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425\"/>
    </mc:Choice>
  </mc:AlternateContent>
  <xr:revisionPtr revIDLastSave="0" documentId="13_ncr:1_{9D35CAC3-7A2F-43E3-B195-B7C556900915}" xr6:coauthVersionLast="47" xr6:coauthVersionMax="47" xr10:uidLastSave="{00000000-0000-0000-0000-000000000000}"/>
  <bookViews>
    <workbookView xWindow="-108" yWindow="-108" windowWidth="23256" windowHeight="12576" tabRatio="88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l="1"/>
  <c r="C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G56" i="9" l="1"/>
  <c r="H56" i="9"/>
  <c r="E56" i="9"/>
  <c r="O56" i="9"/>
  <c r="P56" i="9"/>
  <c r="L56" i="9"/>
  <c r="I56" i="9"/>
  <c r="F56" i="9"/>
  <c r="D56" i="9"/>
  <c r="N56" i="9"/>
  <c r="M56" i="9"/>
  <c r="K56" i="9"/>
  <c r="J56" i="9"/>
</calcChain>
</file>

<file path=xl/sharedStrings.xml><?xml version="1.0" encoding="utf-8"?>
<sst xmlns="http://schemas.openxmlformats.org/spreadsheetml/2006/main" count="25842" uniqueCount="3418">
  <si>
    <t>martes, 28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</si>
  <si>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</si>
  <si>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</si>
  <si>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</si>
  <si>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</si>
  <si>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</si>
  <si>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</si>
  <si>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</si>
  <si>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</si>
  <si>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</si>
  <si>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</si>
  <si>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</si>
  <si>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</si>
  <si>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</si>
  <si>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</si>
  <si>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</si>
  <si>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</si>
  <si>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</si>
  <si>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28/01/2025 00:00:00</t>
  </si>
  <si>
    <t>DECLARACIÓN DE SITUACIÓN EXCEPCIONAL EN LA S.E. PORTILLO DE 60 kV</t>
  </si>
  <si>
    <t>NO</t>
  </si>
  <si>
    <t>29/01/2025 00:00:00</t>
  </si>
  <si>
    <t>FALLA</t>
  </si>
  <si>
    <t>ELECTRO PUNO</t>
  </si>
  <si>
    <t>AZÁNGARO - PUTINA</t>
  </si>
  <si>
    <t xml:space="preserve">LINEA DE TRANSMISION          </t>
  </si>
  <si>
    <t>L-6024</t>
  </si>
  <si>
    <t>28/01/2025 15:18:10</t>
  </si>
  <si>
    <t>28/01/2025 15:20:00</t>
  </si>
  <si>
    <t>DESCONEXIÓN DE LA LINEA L-6024 (AZANGARO - PUTINA) DE 60 KV.</t>
  </si>
  <si>
    <t>ENGIE</t>
  </si>
  <si>
    <t>CHILCA 1</t>
  </si>
  <si>
    <t>GENERADOR TERMOELÉCTRICO</t>
  </si>
  <si>
    <t>TV</t>
  </si>
  <si>
    <t>28/01/2025 08:06:00</t>
  </si>
  <si>
    <t>28/01/2025 09:53:00</t>
  </si>
  <si>
    <t>DESCONEXIÓN DE LA UNIDAD TV DE LA C.T. CHILCA 1</t>
  </si>
  <si>
    <t>GENERADORA DE ENERGÍA DEL PERÚ</t>
  </si>
  <si>
    <t>ÁNGEL II</t>
  </si>
  <si>
    <t>GENERADOR HIDROELÉCTRICO</t>
  </si>
  <si>
    <t>G2-ANGII</t>
  </si>
  <si>
    <t>28/01/2025 08:21:00</t>
  </si>
  <si>
    <t>28/01/2025 08:53:00</t>
  </si>
  <si>
    <t>DESCONEXIÓN DEL GRUPO G2 DE LA C.H. ANGEL II</t>
  </si>
  <si>
    <t>RESTRICCIONES OPERATIVAS</t>
  </si>
  <si>
    <t>FECHA</t>
  </si>
  <si>
    <t>HORA
INICIO</t>
  </si>
  <si>
    <t>HORA
FINAL</t>
  </si>
  <si>
    <t>T.Eq.</t>
  </si>
  <si>
    <t>28/01/2025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</si>
  <si>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</si>
  <si>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</si>
  <si>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</si>
  <si>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</si>
  <si>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</si>
  <si>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</si>
  <si>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</si>
  <si>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</si>
  <si>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</si>
  <si>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</si>
  <si>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</si>
  <si>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</si>
  <si>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</si>
  <si>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</si>
  <si>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</si>
  <si>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</si>
  <si>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</si>
  <si>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</si>
  <si>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</si>
  <si>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</si>
  <si>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</si>
  <si>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</si>
  <si>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</si>
  <si>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</si>
  <si>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</si>
  <si>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</si>
  <si>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</si>
  <si>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</si>
  <si>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</si>
  <si>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</si>
  <si>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</si>
  <si>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</si>
  <si>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</si>
  <si>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</si>
  <si>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</si>
  <si>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</si>
  <si>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</si>
  <si>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</si>
  <si>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</si>
  <si>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</si>
  <si>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</si>
  <si>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</si>
  <si>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</si>
  <si>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</si>
  <si>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</si>
  <si>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</si>
  <si>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</si>
  <si>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</si>
  <si>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</si>
  <si>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</si>
  <si>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</si>
  <si>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</si>
  <si>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</si>
  <si>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</si>
  <si>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</si>
  <si>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</si>
  <si>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</si>
  <si>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</si>
  <si>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</si>
  <si>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</si>
  <si>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</si>
  <si>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</si>
  <si>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</si>
  <si>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</si>
  <si>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</si>
  <si>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</si>
  <si>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</si>
  <si>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</si>
  <si>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</si>
  <si>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</si>
  <si>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</si>
  <si>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</si>
  <si>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</si>
  <si>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</si>
  <si>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</si>
  <si>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</si>
  <si>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</si>
  <si>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</si>
  <si>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</si>
  <si>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</si>
  <si>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</si>
  <si>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</si>
  <si>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</si>
  <si>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</si>
  <si>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</si>
  <si>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</si>
  <si>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</si>
  <si>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</si>
  <si>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</si>
  <si>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</si>
  <si>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</si>
  <si>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</si>
  <si>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</si>
  <si>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</si>
  <si>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</si>
  <si>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</si>
  <si>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</si>
  <si>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</si>
  <si>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</si>
  <si>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</si>
  <si>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</si>
  <si>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</si>
  <si>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</si>
  <si>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</si>
  <si>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28/01/2025 08:00</t>
  </si>
  <si>
    <t>28/01/2025 16:00</t>
  </si>
  <si>
    <t>INSPECCION ANUAL EN LLTT</t>
  </si>
  <si>
    <t>P</t>
  </si>
  <si>
    <t>E/S</t>
  </si>
  <si>
    <t>N</t>
  </si>
  <si>
    <t xml:space="preserve">PREV.     </t>
  </si>
  <si>
    <t>T</t>
  </si>
  <si>
    <t>CHILCA-CTM</t>
  </si>
  <si>
    <t>INT-5261</t>
  </si>
  <si>
    <t>28/01/2025 00:00</t>
  </si>
  <si>
    <t>29/01/2025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</si>
  <si>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</si>
  <si>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</si>
  <si>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</si>
  <si>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</si>
  <si>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</si>
  <si>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</si>
  <si>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</si>
  <si>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OCONA - SAN JOSE</t>
  </si>
  <si>
    <t>L-5036</t>
  </si>
  <si>
    <t>POROMA</t>
  </si>
  <si>
    <t>INT-5361</t>
  </si>
  <si>
    <t>Seccionador SBA-5361 fase R indisponible por problemas mecanicos, el seccionador permanece cerrado y bloqueado</t>
  </si>
  <si>
    <t>REB-5350</t>
  </si>
  <si>
    <t>FUERA DE SERVICIO POR FALLA EN EL EQUIPO.</t>
  </si>
  <si>
    <t>F/S</t>
  </si>
  <si>
    <t>POROMA - OCONA</t>
  </si>
  <si>
    <t>L-5034</t>
  </si>
  <si>
    <t>ATRIA ENERGIA S.A.C.</t>
  </si>
  <si>
    <t>PURMACANA</t>
  </si>
  <si>
    <t>G1</t>
  </si>
  <si>
    <t>OVERHAUL DE TURBINA</t>
  </si>
  <si>
    <t>G</t>
  </si>
  <si>
    <t>LOMERA</t>
  </si>
  <si>
    <t>BARRA B 220 kV</t>
  </si>
  <si>
    <t>28/01/2025 17:58</t>
  </si>
  <si>
    <t>LIMPIEZA DE AISLAMIENTO INCLUYE TT BARRA</t>
  </si>
  <si>
    <t>PACHACHACA</t>
  </si>
  <si>
    <t>CL-2256</t>
  </si>
  <si>
    <t>FUNCION RECIERRE INOPERATIVO EN CL-2256 EN PACHACHACA, DADO QUE EL RELE SIEMENS 7VK61 SE ENCUENTRA EN FALLA</t>
  </si>
  <si>
    <t>CHARCANI IV</t>
  </si>
  <si>
    <t>Rehabilitacion Toma 4</t>
  </si>
  <si>
    <t>Rebabitado cojinete empuje.</t>
  </si>
  <si>
    <t>G2</t>
  </si>
  <si>
    <t>Mantenimiento de Generador</t>
  </si>
  <si>
    <t>CHARCANI V</t>
  </si>
  <si>
    <t>28/01/2025 12:34</t>
  </si>
  <si>
    <t>28/01/2025 12:52</t>
  </si>
  <si>
    <t>En servicio - Pruebas Vibraciones a plena carga (Ensayos en un grupo por vez, en el intervalo del horario)</t>
  </si>
  <si>
    <t>PRUEBA</t>
  </si>
  <si>
    <t>28/01/2025 13:02</t>
  </si>
  <si>
    <t>28/01/2025 13:14</t>
  </si>
  <si>
    <t>28/01/2025 13:18</t>
  </si>
  <si>
    <t>28/01/2025 13:32</t>
  </si>
  <si>
    <t>CHARCANI VI</t>
  </si>
  <si>
    <t>28/01/2025 10:54</t>
  </si>
  <si>
    <t>28/01/2025 11:02</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</si>
  <si>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</si>
  <si>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</si>
  <si>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</si>
  <si>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</si>
  <si>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</si>
  <si>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</si>
  <si>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</si>
  <si>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t>
  </si>
  <si>
    <t xml:space="preserve">CORR.     </t>
  </si>
  <si>
    <t>EGEMSA</t>
  </si>
  <si>
    <t>MACHUPICCHU</t>
  </si>
  <si>
    <t>28/01/2025 14:33</t>
  </si>
  <si>
    <t>28/01/2025 20:55</t>
  </si>
  <si>
    <t>MANTENIMIENTO CORRECTIVO DEL GRUPO 2 POR FUGA DE AGUA EN LA TUBERIA DE DRENAJE DEL COLECTOR DE VALVULA ESFERICA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</si>
  <si>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</si>
  <si>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</si>
  <si>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</si>
  <si>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</si>
  <si>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</si>
  <si>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</si>
  <si>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</si>
  <si>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</si>
  <si>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G6</t>
  </si>
  <si>
    <t>28/01/2025 00:01</t>
  </si>
  <si>
    <t>28/01/2025 10:26</t>
  </si>
  <si>
    <t>MANTENIMIENTO PREVENTIVO Y CONTROLES SISTEMATICOS</t>
  </si>
  <si>
    <t>R</t>
  </si>
  <si>
    <t xml:space="preserve">EMPRESA DE GENERACION HUANZA                      </t>
  </si>
  <si>
    <t>HUANZA</t>
  </si>
  <si>
    <t>1GER</t>
  </si>
  <si>
    <t>REVISION Y REFORZAMIENTO DE AMARRES DE BOBINA DE ESTATOR GRUPO G1</t>
  </si>
  <si>
    <t>CHILCA - CHILCA 1</t>
  </si>
  <si>
    <t>L-2101</t>
  </si>
  <si>
    <t>MANTENIMIENTO ANUAL</t>
  </si>
  <si>
    <t>CHT3</t>
  </si>
  <si>
    <t>MANTENIMIENTO ANUAL DE TRANSFORMADOR GSU DE TG3</t>
  </si>
  <si>
    <t>CL-2101</t>
  </si>
  <si>
    <t>MANTENIMIENTO / LIMPIEZA DE CELDA</t>
  </si>
  <si>
    <t>CL-TG3</t>
  </si>
  <si>
    <t>TG3</t>
  </si>
  <si>
    <t>MANTENIMIENTO MAYOR 109500 EBH + LTE. UPGRADE FDX</t>
  </si>
  <si>
    <t>BARRA220kV-1</t>
  </si>
  <si>
    <t>28/01/2025 06:07</t>
  </si>
  <si>
    <t>28/01/2025 20:42</t>
  </si>
  <si>
    <t>BARRA 1 CHILCA F/S PARA CONEXION DE EQUIPOS DE CELDA D01 SB-1531</t>
  </si>
  <si>
    <t>28/01/2025 08:06</t>
  </si>
  <si>
    <t>28/01/2025 09:53</t>
  </si>
  <si>
    <t>Disparo de la unidad</t>
  </si>
  <si>
    <t>F</t>
  </si>
  <si>
    <t>MANTENIMIENTO / LIMPIEZA DE CELDA CL-2101 CHILCA-CTM</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</si>
  <si>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</si>
  <si>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</si>
  <si>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</si>
  <si>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</si>
  <si>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</si>
  <si>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</si>
  <si>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TP-1</t>
  </si>
  <si>
    <t>Limitado a 100 MW por reparacion temporal de cable de alimentacion lado secundario 33kV</t>
  </si>
  <si>
    <t>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</si>
  <si>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</si>
  <si>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</si>
  <si>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</si>
  <si>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QUITARACSA</t>
  </si>
  <si>
    <t>28/01/2025 06:11</t>
  </si>
  <si>
    <t>28/01/2025 11:59</t>
  </si>
  <si>
    <t>LIMPIEZA INTERCAMBIADORES DE CALOR. BAJO CONDICION DE AUMENTO DE TEMPERATURA U1</t>
  </si>
  <si>
    <t>YUNCAN</t>
  </si>
  <si>
    <t>28/01/2025 11:00</t>
  </si>
  <si>
    <t>28/01/2025 13:00</t>
  </si>
  <si>
    <t>ACTUALIZACION DE SWITCH FIREWALL, SE PERDERAN SE?ALES AL COES Y MEDIDORES DE ENERGIA</t>
  </si>
  <si>
    <t>HIDRANDINA</t>
  </si>
  <si>
    <t>HUALLANCA</t>
  </si>
  <si>
    <t>CL-1131</t>
  </si>
  <si>
    <t>Restriccion operativa: Linea L-1131 conectada a la barra B mediante el seccionador SB-A017, que se encuentra atascado, lo cual impide la realizacion de cambio de barra en la SE Huallanca</t>
  </si>
  <si>
    <t>MINERA ANTAMINA</t>
  </si>
  <si>
    <t>ANTAMINA</t>
  </si>
  <si>
    <t>T - 1</t>
  </si>
  <si>
    <t>Indisponibilidad del Transformado 1, por trabajo de Ingenieria y Proyectos Antamina.</t>
  </si>
  <si>
    <t>P.ENERG</t>
  </si>
  <si>
    <t>MINERA BUENAVENTURA</t>
  </si>
  <si>
    <t>UCHUCCHACUA</t>
  </si>
  <si>
    <t>TP-385</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</si>
  <si>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</si>
  <si>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</si>
  <si>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</si>
  <si>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</si>
  <si>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</si>
  <si>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</si>
  <si>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</si>
  <si>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SAN LUIS - SAN CARLOS</t>
  </si>
  <si>
    <t>L-2076</t>
  </si>
  <si>
    <t>28/01/2025 12:17</t>
  </si>
  <si>
    <t>28/01/2025 17:46</t>
  </si>
  <si>
    <t>CALIBRACION SECCIONADOR DE PUESTA A TIERRA GS-26</t>
  </si>
  <si>
    <t xml:space="preserve">MINERA GOLD FIELDS                                </t>
  </si>
  <si>
    <t>CERRO CORONA</t>
  </si>
  <si>
    <t>TR1</t>
  </si>
  <si>
    <t>Mantenimiento preventivo del TR1 y su celda(IN-2501, SB-3301)</t>
  </si>
  <si>
    <t>WAYRA EXTENSION</t>
  </si>
  <si>
    <t>03 aerogeneradores en falla y 27 aerogeneradores disponibles para el servicio, que equivale a una potencia de 159.3 MW.</t>
  </si>
  <si>
    <t xml:space="preserve">PETRAMAS                                          </t>
  </si>
  <si>
    <t>HUAYCOLORO</t>
  </si>
  <si>
    <t>28/01/2025 14:01</t>
  </si>
  <si>
    <t>MANTENIMIENTO DE 91000 HRS</t>
  </si>
  <si>
    <t>LA GRINGA V</t>
  </si>
  <si>
    <t>28/01/2025 08:12</t>
  </si>
  <si>
    <t>28/01/2025 18:22</t>
  </si>
  <si>
    <t>MANTENIMIENTO DE 57500 HRS</t>
  </si>
  <si>
    <t>CHICLAYO OESTE</t>
  </si>
  <si>
    <t>T14-260</t>
  </si>
  <si>
    <t>TRANSFORMADOR FUERA DE SERVICIO DE FORMA CONTINUA, SE DESMONTARA Y SERA ENVIADO A FABRICA DEBIDO UN DEFECTO TERMICA EN EL SISTEMAS DE REGULACION LO CUAL PODRIA OCASIONAR UNA FALLA TOTAL DEL EQUIPO.</t>
  </si>
  <si>
    <t>CHILCA-REP</t>
  </si>
  <si>
    <t>28/01/2025 09:15</t>
  </si>
  <si>
    <t>28/01/2025 18:48</t>
  </si>
  <si>
    <t>PE-AMP21: PRUEBAS DE INTEGRACION CL-2305 A NIVEL 3, ACTIVIDAD CON PERDIDA DE SUPERVISION TOTAL DE LA SUBESTACION (R0116374).</t>
  </si>
  <si>
    <t>CHIMBOTE 1</t>
  </si>
  <si>
    <t>CL2216</t>
  </si>
  <si>
    <t>SECCIONADOR DE LINEA SL-3495 EN FALLA DEBIDO A DESALINEAMIENTO DEL SISTEMA DE TRANSMISION. ESTE SECCIONADOR SE ENCUENTRA EN BAIPAS.</t>
  </si>
  <si>
    <t>GUADALUPE</t>
  </si>
  <si>
    <t>T13-261</t>
  </si>
  <si>
    <t>LADO 220KV: CAMBIO Y CORRECCION DE FUGA DE GAS SF6 EN LOS EMPAQUES DE LA VALVULA DE LA SOBREPRESION DEL INTERRUPTOR IN-2170, ACTIVIDAD CON CORTE CONTINUO.  (R0113375)</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</si>
  <si>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</si>
  <si>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</si>
  <si>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</si>
  <si>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</si>
  <si>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</si>
  <si>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</si>
  <si>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28/01/2025 07:58</t>
  </si>
  <si>
    <t>28/01/2025 16:17</t>
  </si>
  <si>
    <t>LIMPIEZA DE AISLADORES ENGOMADOS. SE REQUIERE TIERRA FRANCA EN LA SE. ZAPALLAL Y RECIERRES DESHABILITADOS EN LA L-2311 (R0117168).</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</si>
  <si>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</si>
  <si>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</si>
  <si>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</si>
  <si>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</si>
  <si>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</si>
  <si>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</si>
  <si>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</si>
  <si>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SE PIURA OESTE 220 EN CONFIGURACION BARRA SIMPLE DEBIDO A INDISPONIBILIDAD DEL 87B POR FALLA EN LA UNIDAD DE LA BAHIA L-2160 DE PROPIEDAD DE CEMENTOS PACASMAYO (11.12.24).</t>
  </si>
  <si>
    <t>28/01/2025 08:19</t>
  </si>
  <si>
    <t>28/01/2025 16:32</t>
  </si>
  <si>
    <t>PRUEBAS DE NIVEL 3 CON ITCO (TRANSFORMADOR DE RESERVA DESCONECTADO). PERDIDA DE SUPERVISION (R0117088).</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</si>
  <si>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</si>
  <si>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</si>
  <si>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</si>
  <si>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</si>
  <si>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</si>
  <si>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</si>
  <si>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BARRA-A 220</t>
  </si>
  <si>
    <t>28/01/2025 08:30</t>
  </si>
  <si>
    <t>28/01/2025 17:30</t>
  </si>
  <si>
    <t>POA: CAMBIO DE PERFILES CORROIDOS R0113129. AL TERMINO, TR-02 EN BARRA  A  Y TR-01 EN BARRA  B  POR DISPONIBILIDAD DE PERSONAL DE LDS. SE NORMALIZA EL 30 A LAS 20 HORAS.</t>
  </si>
  <si>
    <t>SAN NICOLAS</t>
  </si>
  <si>
    <t>28/01/2025 10:30</t>
  </si>
  <si>
    <t>28/01/2025 17:08</t>
  </si>
  <si>
    <t>POA: LEVANTAR INFORMACION DE CELDAS 60 KV, PARA MODERNIZACION DE LA SUBESTACION. PERDIDA DE SUPERVISION. R0117108</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</si>
  <si>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</si>
  <si>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</si>
  <si>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</si>
  <si>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</si>
  <si>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</si>
  <si>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</si>
  <si>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SAN GABAN</t>
  </si>
  <si>
    <t>MCH TUPURI</t>
  </si>
  <si>
    <t>POR NECESIDAD OPERATIVA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</si>
  <si>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</si>
  <si>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</si>
  <si>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</si>
  <si>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</si>
  <si>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</si>
  <si>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</si>
  <si>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</si>
  <si>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</si>
  <si>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</si>
  <si>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CARABAYLLO</t>
  </si>
  <si>
    <t>28/01/2025 08:40</t>
  </si>
  <si>
    <t>28/01/2025 12:45</t>
  </si>
  <si>
    <t>FUERA DE SERVICIO DEBIDO A TRABAJOS DE CL-2108. (R0114878)</t>
  </si>
  <si>
    <t>CL-2108</t>
  </si>
  <si>
    <t>28/01/2025 15:30</t>
  </si>
  <si>
    <t>MP 1A LIMPIEZA DE AISLADORES DE CELDA. ACTIVIDAD CON CAMBIO DE BARRAS.  (R0114878)</t>
  </si>
  <si>
    <t>BARRA A 220 kV</t>
  </si>
  <si>
    <t>28/01/2025 14:05</t>
  </si>
  <si>
    <t>FUERA DE SERVICIO DEBIDO A TRABAJOS DE CL-2108. (R0114878). HORARIO APROBADO POR PLUZ, AL TERMINO, CELDAS DE PLUZ PERMANECEN EN BARRA  A  HASTA EL DIA 29 A LAS 13 HORAS POR DISPONIBILIDAD DE PERSONAL.</t>
  </si>
  <si>
    <t>CARAPONGO</t>
  </si>
  <si>
    <t>CL-5022</t>
  </si>
  <si>
    <t>CL-5022 EN CARAPONGO TIENE LOS MANDOS SINCRONIZADOS ALARMADOS. LA ENERGIZACION SE DEBE REALIZAR DESDE CAMPAS.</t>
  </si>
  <si>
    <t>IN-5158</t>
  </si>
  <si>
    <t>MP 6A MANTENIMIENTO ELECTROMECANICO DE CELDA GIS.  (R0114919)</t>
  </si>
  <si>
    <t>SA-5117_BarraA</t>
  </si>
  <si>
    <t>BRAZO INFERIOR DEL SECCIONADOR SA-5117 (17.9.24) CON POSIBLE ROTURAS DE LA CREMALLERA INTERIOR. DISPONIBLE PARA MANIOBRAS DE FORMA LOCAL DESDE NIVEL CERO (10.12.24).</t>
  </si>
  <si>
    <t>CHIMBOTE 500</t>
  </si>
  <si>
    <t>28/01/2025 08:32</t>
  </si>
  <si>
    <t>28/01/2025 17:02</t>
  </si>
  <si>
    <t>INSTALAR EQUIPO DE CIBERSEGURIDAD R50 NOZOMI. PERDIDA DE SUPERVISION NO MAYOR A 60 MINUTOS. R0117044</t>
  </si>
  <si>
    <t>R-18</t>
  </si>
  <si>
    <t>28/01/2025 09:23</t>
  </si>
  <si>
    <t>28/01/2025 15:47</t>
  </si>
  <si>
    <t>MP 1A LIMPIEZA DE AISLAMIENTO A TRAPO DEL BUJE DEL REACTOR, NO REQUIERE L-5006 FUERA DE SERVICIO. (R0113635)</t>
  </si>
  <si>
    <t>COTARUSE</t>
  </si>
  <si>
    <t>CAPAC XC1</t>
  </si>
  <si>
    <t>BANCO INDISPONIBLE POR PROBLEMAS PRESENTADOS EN EL SISTEMA DE CONTROL MACH2 DE LOS 04 BANCOS SERIE EN COTARUSE.</t>
  </si>
  <si>
    <t>CAPAC XC2</t>
  </si>
  <si>
    <t>CAPAC XC3</t>
  </si>
  <si>
    <t>CAPAC XC4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</si>
  <si>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</si>
  <si>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</si>
  <si>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</si>
  <si>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</si>
  <si>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</si>
  <si>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CL-5035</t>
  </si>
  <si>
    <t>28/01/2025 15:24</t>
  </si>
  <si>
    <t>28/01/2025 18:00</t>
  </si>
  <si>
    <t>MIGRACION DE FIREWIRE DE LA RED TI-OT. PERDIDA DE SUPERVISION. R0117046</t>
  </si>
  <si>
    <t>ORCOTUNA</t>
  </si>
  <si>
    <t>CL-2221</t>
  </si>
  <si>
    <t>L-2221 TRANSFERIDA AL ACOPLAMIENTO POR INDISPONIBILIDAD DEL IN-2884 (Fase T NO COMPLETA CIERRE).</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</si>
  <si>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</si>
  <si>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</si>
  <si>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</si>
  <si>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</si>
  <si>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</si>
  <si>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</si>
  <si>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</si>
  <si>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</si>
  <si>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</si>
  <si>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</si>
  <si>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</si>
  <si>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</si>
  <si>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</si>
  <si>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</si>
  <si>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</si>
  <si>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</si>
  <si>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</si>
  <si>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</si>
  <si>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</si>
  <si>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</si>
  <si>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</si>
  <si>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</si>
  <si>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</si>
  <si>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</si>
  <si>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</si>
  <si>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</si>
  <si>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</si>
  <si>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</si>
  <si>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</si>
  <si>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</si>
  <si>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</si>
  <si>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</si>
  <si>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</si>
  <si>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</si>
  <si>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</si>
  <si>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</si>
  <si>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</si>
  <si>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</si>
  <si>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</si>
  <si>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</si>
  <si>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</si>
  <si>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</si>
  <si>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</si>
  <si>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</si>
  <si>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</si>
  <si>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</si>
  <si>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</si>
  <si>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</si>
  <si>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</si>
  <si>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</si>
  <si>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</si>
  <si>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</si>
  <si>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</si>
  <si>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</si>
  <si>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</si>
  <si>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</si>
  <si>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</si>
  <si>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</si>
  <si>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</si>
  <si>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</si>
  <si>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</si>
  <si>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</si>
  <si>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</si>
  <si>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</si>
  <si>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</si>
  <si>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</si>
  <si>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</si>
  <si>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</si>
  <si>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</si>
  <si>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</si>
  <si>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</si>
  <si>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</si>
  <si>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</si>
  <si>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</si>
  <si>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</si>
  <si>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</si>
  <si>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</si>
  <si>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</si>
  <si>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</si>
  <si>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</si>
  <si>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</si>
  <si>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</si>
  <si>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</si>
  <si>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</si>
  <si>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</si>
  <si>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</si>
  <si>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</si>
  <si>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</si>
  <si>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</si>
  <si>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</si>
  <si>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</si>
  <si>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</si>
  <si>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</si>
  <si>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</si>
  <si>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</si>
  <si>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</si>
  <si>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</si>
  <si>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</si>
  <si>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</si>
  <si>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</si>
  <si>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</si>
  <si>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</si>
  <si>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</si>
  <si>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</si>
  <si>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</si>
  <si>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</si>
  <si>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</si>
  <si>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</si>
  <si>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</si>
  <si>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</si>
  <si>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</si>
  <si>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</si>
  <si>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</si>
  <si>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</si>
  <si>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</si>
  <si>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</si>
  <si>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</si>
  <si>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</si>
  <si>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</si>
  <si>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</si>
  <si>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</si>
  <si>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</si>
  <si>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</si>
  <si>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</si>
  <si>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</si>
  <si>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</si>
  <si>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</si>
  <si>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</si>
  <si>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</si>
  <si>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</si>
  <si>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</si>
  <si>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</si>
  <si>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</si>
  <si>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</si>
  <si>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</si>
  <si>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</si>
  <si>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</si>
  <si>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</si>
  <si>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</si>
  <si>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</si>
  <si>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</si>
  <si>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</si>
  <si>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</si>
  <si>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</si>
  <si>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</si>
  <si>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</si>
  <si>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</si>
  <si>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</si>
  <si>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</si>
  <si>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</si>
  <si>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</si>
  <si>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</si>
  <si>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</si>
  <si>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</si>
  <si>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</si>
  <si>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</si>
  <si>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</si>
  <si>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</si>
  <si>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</si>
  <si>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</si>
  <si>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</si>
  <si>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</si>
  <si>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</si>
  <si>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</si>
  <si>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</si>
  <si>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</si>
  <si>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</si>
  <si>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</si>
  <si>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</si>
  <si>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</si>
  <si>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</si>
  <si>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</si>
  <si>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</si>
  <si>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</si>
  <si>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</si>
  <si>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</si>
  <si>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</si>
  <si>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</si>
  <si>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</si>
  <si>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</si>
  <si>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</si>
  <si>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</si>
  <si>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</si>
  <si>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</si>
  <si>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</si>
  <si>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</si>
  <si>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</si>
  <si>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</si>
  <si>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</si>
  <si>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</si>
  <si>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</si>
  <si>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</si>
  <si>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</si>
  <si>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</si>
  <si>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</si>
  <si>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</si>
  <si>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</si>
  <si>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</si>
  <si>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</si>
  <si>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</si>
  <si>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</si>
  <si>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</si>
  <si>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</si>
  <si>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</si>
  <si>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</si>
  <si>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</si>
  <si>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</si>
  <si>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</si>
  <si>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</si>
  <si>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</si>
  <si>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</si>
  <si>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</si>
  <si>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</si>
  <si>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</si>
  <si>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</si>
  <si>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</si>
  <si>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</si>
  <si>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</si>
  <si>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</si>
  <si>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</si>
  <si>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</si>
  <si>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</si>
  <si>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</si>
  <si>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</si>
  <si>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</si>
  <si>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</si>
  <si>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</si>
  <si>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</si>
  <si>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</si>
  <si>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</si>
  <si>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</si>
  <si>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</si>
  <si>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</si>
  <si>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</si>
  <si>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</si>
  <si>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</si>
  <si>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</si>
  <si>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</si>
  <si>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</si>
  <si>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</si>
  <si>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</si>
  <si>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</si>
  <si>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</si>
  <si>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</si>
  <si>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</si>
  <si>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</si>
  <si>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</si>
  <si>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</si>
  <si>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</si>
  <si>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</si>
  <si>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</si>
  <si>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</si>
  <si>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</si>
  <si>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</si>
  <si>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</si>
  <si>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</si>
  <si>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</si>
  <si>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</si>
  <si>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</si>
  <si>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</si>
  <si>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</si>
  <si>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</si>
  <si>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</si>
  <si>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</si>
  <si>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</si>
  <si>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</si>
  <si>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</si>
  <si>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</si>
  <si>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</si>
  <si>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</si>
  <si>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</si>
  <si>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</si>
  <si>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</si>
  <si>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</si>
  <si>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</si>
  <si>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</si>
  <si>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</si>
  <si>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</si>
  <si>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</si>
  <si>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</si>
  <si>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</si>
  <si>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</si>
  <si>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</si>
  <si>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</si>
  <si>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</si>
  <si>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</si>
  <si>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</si>
  <si>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</si>
  <si>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</si>
  <si>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</si>
  <si>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</si>
  <si>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</si>
  <si>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</si>
  <si>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</si>
  <si>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</si>
  <si>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</si>
  <si>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</si>
  <si>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</si>
  <si>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</si>
  <si>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</si>
  <si>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</si>
  <si>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</si>
  <si>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</si>
  <si>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</si>
  <si>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</si>
  <si>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</si>
  <si>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</si>
  <si>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</si>
  <si>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</si>
  <si>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</si>
  <si>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</si>
  <si>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</si>
  <si>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</si>
  <si>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</si>
  <si>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</si>
  <si>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</si>
  <si>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</si>
  <si>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</si>
  <si>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</si>
  <si>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</si>
  <si>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</si>
  <si>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</si>
  <si>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</si>
  <si>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</si>
  <si>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</si>
  <si>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</si>
  <si>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</si>
  <si>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</si>
  <si>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</si>
  <si>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</si>
  <si>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</si>
  <si>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</si>
  <si>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</si>
  <si>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</si>
  <si>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</si>
  <si>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</si>
  <si>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</si>
  <si>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</si>
  <si>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</si>
  <si>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</si>
  <si>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</si>
  <si>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</si>
  <si>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</si>
  <si>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</si>
  <si>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</si>
  <si>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</si>
  <si>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</si>
  <si>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</si>
  <si>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</si>
  <si>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</si>
  <si>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</si>
  <si>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</si>
  <si>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</si>
  <si>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</si>
  <si>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</si>
  <si>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</si>
  <si>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</si>
  <si>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</si>
  <si>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</si>
  <si>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</si>
  <si>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</si>
  <si>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</si>
  <si>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</si>
  <si>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</si>
  <si>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</si>
  <si>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</si>
  <si>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</si>
  <si>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</si>
  <si>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</si>
  <si>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</si>
  <si>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</si>
  <si>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</si>
  <si>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</si>
  <si>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</si>
  <si>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</si>
  <si>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</si>
  <si>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</si>
  <si>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</si>
  <si>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</si>
  <si>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</si>
  <si>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</si>
  <si>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</si>
  <si>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</si>
  <si>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</si>
  <si>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</si>
  <si>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</si>
  <si>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</si>
  <si>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</si>
  <si>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</si>
  <si>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</si>
  <si>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</si>
  <si>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</si>
  <si>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</si>
  <si>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</si>
  <si>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</si>
  <si>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</si>
  <si>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</si>
  <si>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</si>
  <si>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</si>
  <si>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</si>
  <si>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</si>
  <si>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</si>
  <si>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</si>
  <si>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</si>
  <si>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</si>
  <si>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</si>
  <si>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</si>
  <si>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</si>
  <si>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</si>
  <si>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</si>
  <si>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</si>
  <si>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</si>
  <si>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</si>
  <si>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</si>
  <si>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</si>
  <si>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</si>
  <si>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</si>
  <si>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</si>
  <si>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</si>
  <si>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</si>
  <si>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</si>
  <si>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</si>
  <si>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</si>
  <si>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</si>
  <si>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</si>
  <si>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</si>
  <si>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</si>
  <si>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</si>
  <si>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</si>
  <si>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</si>
  <si>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</si>
  <si>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</si>
  <si>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</si>
  <si>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</si>
  <si>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</si>
  <si>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</si>
  <si>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</si>
  <si>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</si>
  <si>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</si>
  <si>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</si>
  <si>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</si>
  <si>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</si>
  <si>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</si>
  <si>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</si>
  <si>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</si>
  <si>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</si>
  <si>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</si>
  <si>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</si>
  <si>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</si>
  <si>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</si>
  <si>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</si>
  <si>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</si>
  <si>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</si>
  <si>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</si>
  <si>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</si>
  <si>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</si>
  <si>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</si>
  <si>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</si>
  <si>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</si>
  <si>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</si>
  <si>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</si>
  <si>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</si>
  <si>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</si>
  <si>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</si>
  <si>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</si>
  <si>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</si>
  <si>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</si>
  <si>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</si>
  <si>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</si>
  <si>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</si>
  <si>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</si>
  <si>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</si>
  <si>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</si>
  <si>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</si>
  <si>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</si>
  <si>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</si>
  <si>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</si>
  <si>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</si>
  <si>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</si>
  <si>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</si>
  <si>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</si>
  <si>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</si>
  <si>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</si>
  <si>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</si>
  <si>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</si>
  <si>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</si>
  <si>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</si>
  <si>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</si>
  <si>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</si>
  <si>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</si>
  <si>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</si>
  <si>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</si>
  <si>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</si>
  <si>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</si>
  <si>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</si>
  <si>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</si>
  <si>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</si>
  <si>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</si>
  <si>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</si>
  <si>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</si>
  <si>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</si>
  <si>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</si>
  <si>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miércoles, 1 de Enero del 2025 - martes, 28 de Enero del 2025</t>
  </si>
  <si>
    <t>EVOLUCIÓN DE LA PRODUCCIÓN DE LA ENERGÍA DIARIA DE LOS INTEGRANTES DEL COES (MWh)</t>
  </si>
  <si>
    <t>UNIDAD</t>
  </si>
  <si>
    <t>TIPO</t>
  </si>
  <si>
    <t>Enero</t>
  </si>
  <si>
    <t>TV-01</t>
  </si>
  <si>
    <t>C.T. MAPLE ETANOL</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</si>
  <si>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</si>
  <si>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</si>
  <si>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</si>
  <si>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</si>
  <si>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</si>
  <si>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</si>
  <si>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</si>
  <si>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</si>
  <si>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</si>
  <si>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</si>
  <si>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</si>
  <si>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</si>
  <si>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</si>
  <si>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</si>
  <si>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</si>
  <si>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</si>
  <si>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</si>
  <si>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</si>
  <si>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</si>
  <si>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</si>
  <si>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</si>
  <si>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</si>
  <si>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</si>
  <si>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</si>
  <si>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</si>
  <si>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</si>
  <si>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</si>
  <si>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</si>
  <si>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</si>
  <si>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</si>
  <si>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</si>
  <si>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</si>
  <si>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</si>
  <si>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</si>
  <si>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</si>
  <si>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</si>
  <si>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</si>
  <si>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</si>
  <si>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</si>
  <si>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</si>
  <si>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</si>
  <si>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</si>
  <si>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</si>
  <si>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</si>
  <si>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</si>
  <si>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</si>
  <si>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</si>
  <si>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</si>
  <si>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</si>
  <si>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</si>
  <si>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</si>
  <si>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</si>
  <si>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</si>
  <si>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</si>
  <si>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</si>
  <si>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</si>
  <si>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</si>
  <si>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</si>
  <si>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</si>
  <si>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</si>
  <si>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</si>
  <si>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</si>
  <si>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</si>
  <si>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</si>
  <si>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</si>
  <si>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</si>
  <si>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</si>
  <si>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</si>
  <si>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</si>
  <si>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</si>
  <si>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</si>
  <si>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</si>
  <si>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</si>
  <si>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</si>
  <si>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</si>
  <si>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</si>
  <si>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</si>
  <si>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</si>
  <si>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</si>
  <si>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</si>
  <si>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</si>
  <si>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</si>
  <si>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</si>
  <si>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</si>
  <si>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</si>
  <si>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</si>
  <si>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</si>
  <si>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</si>
  <si>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</si>
  <si>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</si>
  <si>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</si>
  <si>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</si>
  <si>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</si>
  <si>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</si>
  <si>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</si>
  <si>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</si>
  <si>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</si>
  <si>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</si>
  <si>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</si>
  <si>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</si>
  <si>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</si>
  <si>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</si>
  <si>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</si>
  <si>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</si>
  <si>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</si>
  <si>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</si>
  <si>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</si>
  <si>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</si>
  <si>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</si>
  <si>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</si>
  <si>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</si>
  <si>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</si>
  <si>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</si>
  <si>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</si>
  <si>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</si>
  <si>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</si>
  <si>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</si>
  <si>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</si>
  <si>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</si>
  <si>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</si>
  <si>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</si>
  <si>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</si>
  <si>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</si>
  <si>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</si>
  <si>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</si>
  <si>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</si>
  <si>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</si>
  <si>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</si>
  <si>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</si>
  <si>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</si>
  <si>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</si>
  <si>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</si>
  <si>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</si>
  <si>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</si>
  <si>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</si>
  <si>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28/01/2025 09:33:00</t>
  </si>
  <si>
    <t>28/01/2025 10:00:00</t>
  </si>
  <si>
    <t>SAN_JACINTO - BAGAZO</t>
  </si>
  <si>
    <t>CANA BRAVA TV1 &amp; TV2 - BAGAZO</t>
  </si>
  <si>
    <t>INDEPENDENCIA GAS</t>
  </si>
  <si>
    <t>28/01/2025 08:51:00</t>
  </si>
  <si>
    <t>28/01/2025 17:14:00</t>
  </si>
  <si>
    <t>28/01/2025 08:40:00</t>
  </si>
  <si>
    <t>POR POTENCIA O ENERGIA</t>
  </si>
  <si>
    <t>28/01/2025 17:26:00</t>
  </si>
  <si>
    <t>28/01/2025 17:15:00</t>
  </si>
  <si>
    <t>A MINIMA CARGA</t>
  </si>
  <si>
    <t>MALACAS1 TG6 - GAS</t>
  </si>
  <si>
    <t>28/01/2025 02:09:00</t>
  </si>
  <si>
    <t>28/01/2025 01:53:00</t>
  </si>
  <si>
    <t>28/01/2025 08:09:00</t>
  </si>
  <si>
    <t>CHILCA1 CCOMB TG2 - GAS</t>
  </si>
  <si>
    <t>Fuera de servicio la TV de Chilca1 por falla</t>
  </si>
  <si>
    <t>CHILCA1 TG1 - GAS</t>
  </si>
  <si>
    <t>28/01/2025 04:17:00</t>
  </si>
  <si>
    <t>28/01/2025 08:57:00</t>
  </si>
  <si>
    <t>28/01/2025 04:05:00</t>
  </si>
  <si>
    <t>CHILCA1 TG2 - GAS</t>
  </si>
  <si>
    <t>28/01/2025 13:44:00</t>
  </si>
  <si>
    <t>En proceso de acople 1x1</t>
  </si>
  <si>
    <t>28/01/2025 18:01:00</t>
  </si>
  <si>
    <t>28/01/2025 14:23:00</t>
  </si>
  <si>
    <t>28/01/2025 16:52:00</t>
  </si>
  <si>
    <t>28/01/2025 17:24:00</t>
  </si>
  <si>
    <t>28/01/2025 16:52:01</t>
  </si>
  <si>
    <t>28/01/2025 18:58:00</t>
  </si>
  <si>
    <t>28/01/2025 20:34:00</t>
  </si>
  <si>
    <t>CHILCA2 TG41 - GAS</t>
  </si>
  <si>
    <t>28/01/2025 09:44:00</t>
  </si>
  <si>
    <t>28/01/2025 13:21:00</t>
  </si>
  <si>
    <t>28/01/2025 09:16:00</t>
  </si>
  <si>
    <t>28/01/2025 13:07:00</t>
  </si>
  <si>
    <t>FENIX CCOMB GT11 &amp; GT12 - GAS</t>
  </si>
  <si>
    <t>28/01/2025 07:50:00</t>
  </si>
  <si>
    <t>POR RSF</t>
  </si>
  <si>
    <t>28/01/2025 23:33:00</t>
  </si>
  <si>
    <t>28/01/2025 22:45:00</t>
  </si>
  <si>
    <t>FENIX CCOMB GT12 - GAS</t>
  </si>
  <si>
    <t>FENIX GT11 - GAS</t>
  </si>
  <si>
    <t>28/01/2025 23:35:00</t>
  </si>
  <si>
    <t>REF_TALARA TV2 - NLH_RFG</t>
  </si>
  <si>
    <t>KALLPA CCOMB TG1 &amp; TG2 &amp; TG3 - GAS</t>
  </si>
  <si>
    <t>28/01/2025 06:00:00</t>
  </si>
  <si>
    <t>28/01/2025 08:25:00</t>
  </si>
  <si>
    <t>LAS FLORES CCOMB TG1 - GAS</t>
  </si>
  <si>
    <t>28/01/2025 07:33:00</t>
  </si>
  <si>
    <t>VENTANILLA CCOMB TG3 &amp; TG4 - GAS</t>
  </si>
  <si>
    <t>28/01/2025 08:19:00</t>
  </si>
  <si>
    <t>HUAYCOLORO - BIOGAS</t>
  </si>
  <si>
    <t>28/01/2025 13:56:00</t>
  </si>
  <si>
    <t>LA GRINGA V - BIOGAS</t>
  </si>
  <si>
    <t>28/01/2025 18:19:00</t>
  </si>
  <si>
    <t>28/01/2025 08:02:00</t>
  </si>
  <si>
    <t>DONA CATALINA  - BIOGAS</t>
  </si>
  <si>
    <t>CALLAO - BIOGAS</t>
  </si>
  <si>
    <t>OQUENDO CCOMB TG1 - GAS</t>
  </si>
  <si>
    <t>OLLEROS TG1 - GAS</t>
  </si>
  <si>
    <t>28/01/2025 10:05:00</t>
  </si>
  <si>
    <t>28/01/2025 12:36:00</t>
  </si>
  <si>
    <t>28/01/2025 09:40:00</t>
  </si>
  <si>
    <t>28/01/2025 12:10:00</t>
  </si>
  <si>
    <t>Hora Inicio y Fin de Indisponibilidades de las Unidades de Generación SEIN</t>
  </si>
  <si>
    <t>Rehabilitación Toma 4</t>
  </si>
  <si>
    <t>MANTENIMIENTO CORRECTIVO DEL GRUPO 2 POR FUGA DE AGUA EN LA TUBERÍA DE DRENAJE DEL COLECTOR DE VÁLVULA ESFÉRICA</t>
  </si>
  <si>
    <t>Mantenimiento Correctivo por fatiga en la leva del cilindro A8 - 1ra ampliación</t>
  </si>
  <si>
    <t>MANTENIMIENTO PREVENTIVO Y CONTROLES SISTEMÁTICOS</t>
  </si>
  <si>
    <t>REVISIÓN Y REFORZAMIENTO DE AMARRES DE BOBINA DE ESTATOR GRUPO G1</t>
  </si>
  <si>
    <t>LIMPIEZA INTERCAMBIADORES DE CALOR. BAJO CONDICIÓN DE AUMENTO DE TEMPERATURA U1</t>
  </si>
  <si>
    <t>EJECUTADO</t>
  </si>
  <si>
    <t>Martes 28 de Enero del 2025 / SEM N° 4</t>
  </si>
  <si>
    <t xml:space="preserve">ENERGIA RENOVABLES       </t>
  </si>
  <si>
    <t xml:space="preserve">COGENERACION             </t>
  </si>
  <si>
    <t xml:space="preserve">NO INTEGRANTES           </t>
  </si>
  <si>
    <t>Martes</t>
  </si>
  <si>
    <t>STARO</t>
  </si>
  <si>
    <t>SHAQSH</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</si>
  <si>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</si>
  <si>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</si>
  <si>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</si>
  <si>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</si>
  <si>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</si>
  <si>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</si>
  <si>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</si>
  <si>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</si>
  <si>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</si>
  <si>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</si>
  <si>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</si>
  <si>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</si>
  <si>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</si>
  <si>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</si>
  <si>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</si>
  <si>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</si>
  <si>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</si>
  <si>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</si>
  <si>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</si>
  <si>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</si>
  <si>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</si>
  <si>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</si>
  <si>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</si>
  <si>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</si>
  <si>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</si>
  <si>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</si>
  <si>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</si>
  <si>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</si>
  <si>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</si>
  <si>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</si>
  <si>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</si>
  <si>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</si>
  <si>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</si>
  <si>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</si>
  <si>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</si>
  <si>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</si>
  <si>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</si>
  <si>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</si>
  <si>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</si>
  <si>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</si>
  <si>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</si>
  <si>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</si>
  <si>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</si>
  <si>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</si>
  <si>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</si>
  <si>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</si>
  <si>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</si>
  <si>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</si>
  <si>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</si>
  <si>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</si>
  <si>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</si>
  <si>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</si>
  <si>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</si>
  <si>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</si>
  <si>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</si>
  <si>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</si>
  <si>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</si>
  <si>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</si>
  <si>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</si>
  <si>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</si>
  <si>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</si>
  <si>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</si>
  <si>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</si>
  <si>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</si>
  <si>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</si>
  <si>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</si>
  <si>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</si>
  <si>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</si>
  <si>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</si>
  <si>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</si>
  <si>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</si>
  <si>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</si>
  <si>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</si>
  <si>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</si>
  <si>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</si>
  <si>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</si>
  <si>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</si>
  <si>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</si>
  <si>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</si>
  <si>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</si>
  <si>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</si>
  <si>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</si>
  <si>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</si>
  <si>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</si>
  <si>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</si>
  <si>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</si>
  <si>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</si>
  <si>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</si>
  <si>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</si>
  <si>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</si>
  <si>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</si>
  <si>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</si>
  <si>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</si>
  <si>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</si>
  <si>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</si>
  <si>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</si>
  <si>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</si>
  <si>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</si>
  <si>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</si>
  <si>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</si>
  <si>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</si>
  <si>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</si>
  <si>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</si>
  <si>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</si>
  <si>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</si>
  <si>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</si>
  <si>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</si>
  <si>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</si>
  <si>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</si>
  <si>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</si>
  <si>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</si>
  <si>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</si>
  <si>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</si>
  <si>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</si>
  <si>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</si>
  <si>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</si>
  <si>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</si>
  <si>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</si>
  <si>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</si>
  <si>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</si>
  <si>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</si>
  <si>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</si>
  <si>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</si>
  <si>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</si>
  <si>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</si>
  <si>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</si>
  <si>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</si>
  <si>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</si>
  <si>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</si>
  <si>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</si>
  <si>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</si>
  <si>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</si>
  <si>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</si>
  <si>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</si>
  <si>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</si>
  <si>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</si>
  <si>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</si>
  <si>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</si>
  <si>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</si>
  <si>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</si>
  <si>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</si>
  <si>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</si>
  <si>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</si>
  <si>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</si>
  <si>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</si>
  <si>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</si>
  <si>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</si>
  <si>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</si>
  <si>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</si>
  <si>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</si>
  <si>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</si>
  <si>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</si>
  <si>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</si>
  <si>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</si>
  <si>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</si>
  <si>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</si>
  <si>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</si>
  <si>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</si>
  <si>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</si>
  <si>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</si>
  <si>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</si>
  <si>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</si>
  <si>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</si>
  <si>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</si>
  <si>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</si>
  <si>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</si>
  <si>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</si>
  <si>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</si>
  <si>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</si>
  <si>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</si>
  <si>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</si>
  <si>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</si>
  <si>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</si>
  <si>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</si>
  <si>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</si>
  <si>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</si>
  <si>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</si>
  <si>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</si>
  <si>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</si>
  <si>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</si>
  <si>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</si>
  <si>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</si>
  <si>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</si>
  <si>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</si>
  <si>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</si>
  <si>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</si>
  <si>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</si>
  <si>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</si>
  <si>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</si>
  <si>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</si>
  <si>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</si>
  <si>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</si>
  <si>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</si>
  <si>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</si>
  <si>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</si>
  <si>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</si>
  <si>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</si>
  <si>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</si>
  <si>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</si>
  <si>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</si>
  <si>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</si>
  <si>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</si>
  <si>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</si>
  <si>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</si>
  <si>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</si>
  <si>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</si>
  <si>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</si>
  <si>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</si>
  <si>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</si>
  <si>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</si>
  <si>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</si>
  <si>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</si>
  <si>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</si>
  <si>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</si>
  <si>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</si>
  <si>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</si>
  <si>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</si>
  <si>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</si>
  <si>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</si>
  <si>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</si>
  <si>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</si>
  <si>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</si>
  <si>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</si>
  <si>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</si>
  <si>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</si>
  <si>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</si>
  <si>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</si>
  <si>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</si>
  <si>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</si>
  <si>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</si>
  <si>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</si>
  <si>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</si>
  <si>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</si>
  <si>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</si>
  <si>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</si>
  <si>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</si>
  <si>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</si>
  <si>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</si>
  <si>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</si>
  <si>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</si>
  <si>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</si>
  <si>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19:00:00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</si>
  <si>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</si>
  <si>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</si>
  <si>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</si>
  <si>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</si>
  <si>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</si>
  <si>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</si>
  <si>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</si>
  <si>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</si>
  <si>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</si>
  <si>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</si>
  <si>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</si>
  <si>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</si>
  <si>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</si>
  <si>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</si>
  <si>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combustible en planta.</t>
  </si>
  <si>
    <t>Se usaron 0.984 m³ de B5 en pruebas de encendido en las calderas.</t>
  </si>
  <si>
    <t>Reporte de Consumo de Combustibles</t>
  </si>
  <si>
    <t>CONSUMO DE COMBUSTIBLES - LÍQUIDO, SÓLIDO, GASEOSO</t>
  </si>
  <si>
    <t>MEDIDOR</t>
  </si>
  <si>
    <t>28/Jan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</si>
  <si>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</si>
  <si>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</si>
  <si>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</si>
  <si>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</si>
  <si>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</si>
  <si>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</si>
  <si>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</si>
  <si>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</si>
  <si>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</si>
  <si>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</si>
  <si>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</si>
  <si>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</si>
  <si>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</si>
  <si>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</si>
  <si>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</si>
  <si>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</si>
  <si>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</si>
  <si>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</si>
  <si>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</si>
  <si>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</si>
  <si>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</si>
  <si>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</si>
  <si>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</si>
  <si>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</si>
  <si>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</si>
  <si>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</si>
  <si>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</si>
  <si>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</si>
  <si>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</si>
  <si>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</si>
  <si>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</si>
  <si>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</si>
  <si>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</si>
  <si>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</si>
  <si>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</si>
  <si>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</si>
  <si>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</si>
  <si>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</si>
  <si>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</si>
  <si>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</si>
  <si>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</si>
  <si>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</si>
  <si>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</si>
  <si>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</si>
  <si>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</si>
  <si>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</si>
  <si>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</si>
  <si>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</si>
  <si>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</si>
  <si>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</si>
  <si>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</si>
  <si>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</si>
  <si>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</si>
  <si>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</si>
  <si>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</si>
  <si>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</si>
  <si>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</si>
  <si>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</si>
  <si>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</si>
  <si>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</si>
  <si>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</si>
  <si>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</si>
  <si>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</si>
  <si>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</si>
  <si>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</si>
  <si>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</si>
  <si>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</si>
  <si>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</si>
  <si>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</si>
  <si>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</si>
  <si>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</si>
  <si>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</si>
  <si>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</si>
  <si>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</si>
  <si>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28/01/2025 01:00</t>
  </si>
  <si>
    <t>28/01/2025 02:00</t>
  </si>
  <si>
    <t>28/01/2025 03:00</t>
  </si>
  <si>
    <t>28/01/2025 04:00</t>
  </si>
  <si>
    <t>28/01/2025 05:00</t>
  </si>
  <si>
    <t>28/01/2025 06:00</t>
  </si>
  <si>
    <t>28/01/2025 07:00</t>
  </si>
  <si>
    <t>28/01/2025 09:00</t>
  </si>
  <si>
    <t>28/01/2025 10:00</t>
  </si>
  <si>
    <t>28/01/2025 12:00</t>
  </si>
  <si>
    <t>28/01/2025 14:00</t>
  </si>
  <si>
    <t>28/01/2025 15:00</t>
  </si>
  <si>
    <t>28/01/2025 17:00</t>
  </si>
  <si>
    <t>28/01/2025 19:00</t>
  </si>
  <si>
    <t>28/01/2025 20:00</t>
  </si>
  <si>
    <t>28/01/2025 21:00</t>
  </si>
  <si>
    <t>28/01/2025 22:00</t>
  </si>
  <si>
    <t>28/01/2025 23:00</t>
  </si>
  <si>
    <t>TEMPERATURA AMBIENTE (ºC)</t>
  </si>
  <si>
    <t>Disponibilidad de Gas Natural de las Centrales Termoeléctricas</t>
  </si>
  <si>
    <t>GASEODUCTO</t>
  </si>
  <si>
    <t>VOLUMEN DE GAS (Mm3)</t>
  </si>
  <si>
    <t>INICIAL</t>
  </si>
  <si>
    <t>GASEODUCTO DE CAMISEA (EGESUR)</t>
  </si>
  <si>
    <t>29/01/2025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</si>
  <si>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</si>
  <si>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</si>
  <si>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</si>
  <si>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</si>
  <si>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</si>
  <si>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</si>
  <si>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</si>
  <si>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</si>
  <si>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</si>
  <si>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</si>
  <si>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</si>
  <si>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</si>
  <si>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</si>
  <si>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</si>
  <si>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</si>
  <si>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</si>
  <si>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</si>
  <si>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</si>
  <si>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</si>
  <si>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</si>
  <si>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</si>
  <si>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</si>
  <si>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</si>
  <si>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</si>
  <si>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</si>
  <si>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</si>
  <si>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</si>
  <si>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</si>
  <si>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</si>
  <si>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</si>
  <si>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</si>
  <si>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</si>
  <si>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</si>
  <si>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</si>
  <si>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</si>
  <si>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</si>
  <si>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</si>
  <si>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</si>
  <si>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</si>
  <si>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</si>
  <si>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</si>
  <si>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</si>
  <si>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</si>
  <si>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</si>
  <si>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</si>
  <si>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</si>
  <si>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</si>
  <si>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</si>
  <si>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</si>
  <si>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</si>
  <si>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</si>
  <si>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</si>
  <si>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</si>
  <si>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</si>
  <si>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</si>
  <si>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</si>
  <si>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</si>
  <si>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</si>
  <si>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</si>
  <si>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</si>
  <si>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</si>
  <si>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</si>
  <si>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</si>
  <si>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</si>
  <si>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</si>
  <si>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</si>
  <si>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</si>
  <si>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</si>
  <si>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</si>
  <si>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</si>
  <si>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</si>
  <si>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</si>
  <si>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</si>
  <si>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</si>
  <si>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</si>
  <si>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</si>
  <si>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</si>
  <si>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</si>
  <si>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</si>
  <si>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</si>
  <si>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</si>
  <si>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</si>
  <si>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</si>
  <si>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</si>
  <si>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</si>
  <si>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</si>
  <si>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</si>
  <si>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</si>
  <si>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</si>
  <si>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</si>
  <si>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</si>
  <si>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</si>
  <si>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</si>
  <si>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</si>
  <si>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</si>
  <si>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</si>
  <si>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</si>
  <si>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</si>
  <si>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</si>
  <si>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</si>
  <si>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</si>
  <si>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</si>
  <si>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</si>
  <si>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</si>
  <si>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</si>
  <si>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</si>
  <si>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</si>
  <si>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</si>
  <si>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</si>
  <si>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</si>
  <si>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</si>
  <si>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</si>
  <si>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</si>
  <si>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</si>
  <si>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</si>
  <si>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</si>
  <si>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</si>
  <si>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</si>
  <si>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</si>
  <si>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</si>
  <si>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</si>
  <si>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</si>
  <si>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</si>
  <si>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</si>
  <si>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</si>
  <si>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</si>
  <si>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</si>
  <si>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</si>
  <si>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</si>
  <si>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</si>
  <si>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</si>
  <si>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</si>
  <si>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</si>
  <si>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</si>
  <si>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</si>
  <si>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</si>
  <si>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</si>
  <si>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</si>
  <si>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</si>
  <si>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</si>
  <si>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</si>
  <si>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</si>
  <si>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</si>
  <si>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</si>
  <si>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</si>
  <si>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</si>
  <si>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</si>
  <si>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</si>
  <si>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</si>
  <si>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</si>
  <si>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</si>
  <si>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</si>
  <si>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</si>
  <si>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</si>
  <si>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</si>
  <si>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</si>
  <si>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</si>
  <si>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</si>
  <si>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</si>
  <si>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</si>
  <si>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</si>
  <si>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</si>
  <si>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</si>
  <si>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</si>
  <si>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</si>
  <si>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</si>
  <si>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</si>
  <si>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</si>
  <si>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</si>
  <si>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</si>
  <si>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</si>
  <si>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</si>
  <si>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</si>
  <si>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</si>
  <si>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</si>
  <si>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</si>
  <si>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</si>
  <si>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</si>
  <si>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</si>
  <si>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</si>
  <si>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</si>
  <si>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</si>
  <si>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</si>
  <si>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</si>
  <si>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</si>
  <si>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</si>
  <si>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</si>
  <si>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</si>
  <si>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</si>
  <si>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</si>
  <si>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</si>
  <si>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</si>
  <si>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</si>
  <si>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</si>
  <si>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</si>
  <si>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</si>
  <si>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</si>
  <si>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</si>
  <si>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</si>
  <si>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</si>
  <si>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</si>
  <si>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</si>
  <si>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</si>
  <si>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</si>
  <si>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</si>
  <si>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</si>
  <si>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</si>
  <si>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</si>
  <si>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</si>
  <si>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</si>
  <si>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</si>
  <si>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</si>
  <si>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</si>
  <si>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</si>
  <si>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</si>
  <si>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</si>
  <si>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</si>
  <si>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</si>
  <si>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</si>
  <si>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</si>
  <si>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</si>
  <si>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</si>
  <si>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</si>
  <si>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</si>
  <si>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</si>
  <si>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</si>
  <si>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</si>
  <si>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</si>
  <si>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</si>
  <si>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</si>
  <si>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</si>
  <si>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</si>
  <si>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</si>
  <si>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</si>
  <si>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</si>
  <si>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</si>
  <si>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</si>
  <si>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</si>
  <si>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</si>
  <si>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</si>
  <si>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</si>
  <si>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</si>
  <si>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</si>
  <si>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</si>
  <si>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</si>
  <si>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</si>
  <si>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</si>
  <si>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</si>
  <si>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</si>
  <si>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</si>
  <si>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</si>
  <si>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</si>
  <si>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</si>
  <si>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</si>
  <si>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</si>
  <si>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</si>
  <si>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</si>
  <si>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</si>
  <si>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</si>
  <si>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</si>
  <si>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</si>
  <si>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</si>
  <si>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</si>
  <si>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</si>
  <si>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</si>
  <si>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</si>
  <si>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</si>
  <si>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</si>
  <si>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</si>
  <si>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</si>
  <si>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</si>
  <si>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</si>
  <si>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</si>
  <si>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</si>
  <si>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</si>
  <si>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</si>
  <si>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</si>
  <si>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</si>
  <si>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</si>
  <si>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</si>
  <si>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</si>
  <si>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</si>
  <si>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</si>
  <si>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</si>
  <si>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</si>
  <si>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</si>
  <si>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</si>
  <si>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</si>
  <si>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</si>
  <si>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</si>
  <si>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</si>
  <si>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</si>
  <si>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</si>
  <si>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</si>
  <si>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</si>
  <si>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</si>
  <si>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</si>
  <si>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</si>
  <si>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</si>
  <si>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</si>
  <si>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</si>
  <si>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</si>
  <si>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</si>
  <si>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</si>
  <si>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</si>
  <si>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</si>
  <si>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</si>
  <si>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</si>
  <si>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</si>
  <si>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</si>
  <si>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</si>
  <si>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</si>
  <si>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</si>
  <si>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</si>
  <si>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</si>
  <si>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</si>
  <si>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</si>
  <si>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</si>
  <si>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</si>
  <si>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</si>
  <si>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</si>
  <si>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</si>
  <si>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</si>
  <si>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</si>
  <si>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</si>
  <si>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</si>
  <si>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</si>
  <si>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</si>
  <si>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</si>
  <si>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</si>
  <si>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</si>
  <si>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</si>
  <si>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</si>
  <si>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</si>
  <si>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</si>
  <si>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</si>
  <si>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</si>
  <si>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</si>
  <si>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</si>
  <si>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</si>
  <si>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</si>
  <si>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</si>
  <si>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</si>
  <si>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</si>
  <si>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</si>
  <si>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</si>
  <si>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</si>
  <si>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</si>
  <si>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</si>
  <si>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</si>
  <si>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</si>
  <si>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</si>
  <si>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</si>
  <si>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</si>
  <si>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</si>
  <si>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</si>
  <si>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</si>
  <si>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</si>
  <si>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</si>
  <si>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</si>
  <si>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</si>
  <si>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</si>
  <si>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</si>
  <si>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</si>
  <si>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</si>
  <si>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</si>
  <si>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</si>
  <si>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</si>
  <si>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</si>
  <si>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</si>
  <si>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</si>
  <si>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</si>
  <si>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</si>
  <si>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</si>
  <si>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</si>
  <si>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</si>
  <si>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</si>
  <si>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</si>
  <si>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</si>
  <si>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</si>
  <si>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</si>
  <si>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</si>
  <si>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</si>
  <si>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</si>
  <si>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</si>
  <si>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</si>
  <si>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</si>
  <si>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</si>
  <si>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</si>
  <si>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</si>
  <si>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</si>
  <si>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</si>
  <si>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</si>
  <si>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</si>
  <si>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</si>
  <si>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</si>
  <si>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</si>
  <si>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</si>
  <si>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</si>
  <si>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</si>
  <si>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</si>
  <si>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</si>
  <si>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</si>
  <si>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</si>
  <si>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</si>
  <si>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</si>
  <si>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</si>
  <si>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</si>
  <si>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</si>
  <si>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</si>
  <si>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</si>
  <si>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</si>
  <si>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</si>
  <si>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</si>
  <si>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</si>
  <si>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</si>
  <si>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</si>
  <si>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</si>
  <si>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</si>
  <si>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</si>
  <si>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</si>
  <si>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</si>
  <si>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</si>
  <si>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</si>
  <si>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</si>
  <si>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</si>
  <si>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</si>
  <si>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</si>
  <si>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</si>
  <si>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</si>
  <si>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</si>
  <si>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</si>
  <si>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</si>
  <si>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</si>
  <si>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</si>
  <si>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</si>
  <si>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</si>
  <si>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</si>
  <si>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</si>
  <si>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</si>
  <si>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</si>
  <si>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</si>
  <si>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</si>
  <si>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</si>
  <si>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</si>
  <si>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</si>
  <si>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</si>
  <si>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</si>
  <si>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</si>
  <si>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</si>
  <si>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</si>
  <si>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</si>
  <si>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</si>
  <si>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</si>
  <si>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</si>
  <si>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</si>
  <si>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</si>
  <si>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</si>
  <si>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</si>
  <si>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</si>
  <si>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</si>
  <si>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</si>
  <si>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</si>
  <si>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</si>
  <si>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</si>
  <si>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</si>
  <si>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</si>
  <si>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</si>
  <si>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</si>
  <si>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</si>
  <si>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</si>
  <si>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</si>
  <si>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</si>
  <si>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</si>
  <si>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</si>
  <si>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</si>
  <si>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</si>
  <si>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</si>
  <si>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</si>
  <si>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</si>
  <si>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</si>
  <si>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</si>
  <si>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</si>
  <si>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</si>
  <si>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</si>
  <si>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</si>
  <si>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</si>
  <si>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</si>
  <si>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</si>
  <si>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</si>
  <si>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</si>
  <si>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</si>
  <si>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</si>
  <si>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</si>
  <si>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</si>
  <si>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</si>
  <si>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</si>
  <si>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</si>
  <si>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</si>
  <si>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</si>
  <si>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</si>
  <si>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</si>
  <si>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</si>
  <si>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</si>
  <si>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</si>
  <si>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</si>
  <si>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</si>
  <si>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</si>
  <si>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</si>
  <si>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</si>
  <si>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</si>
  <si>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</si>
  <si>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</si>
  <si>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</si>
  <si>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</si>
  <si>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</si>
  <si>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</si>
  <si>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</si>
  <si>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</si>
  <si>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</si>
  <si>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</si>
  <si>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</si>
  <si>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</si>
  <si>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</si>
  <si>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</si>
  <si>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</si>
  <si>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</si>
  <si>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</si>
  <si>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</si>
  <si>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</si>
  <si>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</si>
  <si>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</si>
  <si>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</si>
  <si>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</si>
  <si>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</si>
  <si>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</si>
  <si>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</si>
  <si>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</si>
  <si>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</si>
  <si>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</si>
  <si>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</si>
  <si>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</si>
  <si>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</si>
  <si>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</si>
  <si>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</si>
  <si>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</si>
  <si>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</si>
  <si>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</si>
  <si>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</si>
  <si>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</si>
  <si>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</si>
  <si>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</si>
  <si>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</si>
  <si>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</si>
  <si>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</si>
  <si>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</si>
  <si>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</si>
  <si>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</si>
  <si>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</si>
  <si>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</si>
  <si>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</si>
  <si>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</si>
  <si>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</si>
  <si>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</si>
  <si>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</si>
  <si>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</si>
  <si>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</si>
  <si>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</si>
  <si>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</si>
  <si>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</si>
  <si>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</si>
  <si>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</si>
  <si>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</si>
  <si>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</si>
  <si>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</si>
  <si>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</si>
  <si>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</si>
  <si>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</si>
  <si>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</si>
  <si>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</si>
  <si>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</si>
  <si>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</si>
  <si>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</si>
  <si>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</si>
  <si>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</si>
  <si>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</si>
  <si>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</si>
  <si>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</si>
  <si>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</si>
  <si>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</si>
  <si>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</si>
  <si>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</si>
  <si>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</si>
  <si>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</si>
  <si>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</si>
  <si>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</si>
  <si>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</si>
  <si>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</si>
  <si>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</si>
  <si>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</si>
  <si>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</si>
  <si>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</si>
  <si>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</si>
  <si>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</si>
  <si>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</si>
  <si>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</si>
  <si>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</si>
  <si>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</si>
  <si>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</si>
  <si>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</si>
  <si>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</si>
  <si>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</si>
  <si>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</si>
  <si>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</si>
  <si>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</si>
  <si>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</si>
  <si>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</si>
  <si>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</si>
  <si>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</si>
  <si>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</si>
  <si>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</si>
  <si>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</si>
  <si>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</si>
  <si>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</si>
  <si>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</si>
  <si>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</si>
  <si>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</si>
  <si>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</si>
  <si>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</si>
  <si>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</si>
  <si>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</si>
  <si>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</si>
  <si>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</si>
  <si>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</si>
  <si>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</si>
  <si>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</si>
  <si>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</si>
  <si>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</si>
  <si>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</si>
  <si>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</si>
  <si>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</si>
  <si>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</si>
  <si>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</si>
  <si>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</si>
  <si>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</si>
  <si>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</si>
  <si>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</si>
  <si>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</si>
  <si>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</si>
  <si>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</si>
  <si>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</si>
  <si>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</si>
  <si>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</si>
  <si>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</si>
  <si>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</si>
  <si>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</si>
  <si>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</si>
  <si>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</si>
  <si>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</si>
  <si>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</si>
  <si>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</si>
  <si>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</si>
  <si>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</si>
  <si>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</si>
  <si>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</si>
  <si>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</si>
  <si>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</si>
  <si>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</si>
  <si>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</si>
  <si>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</si>
  <si>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</si>
  <si>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</si>
  <si>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</si>
  <si>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</si>
  <si>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</si>
  <si>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</si>
  <si>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</si>
  <si>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</si>
  <si>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</si>
  <si>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</si>
  <si>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</si>
  <si>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</si>
  <si>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</si>
  <si>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</si>
  <si>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</si>
  <si>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</si>
  <si>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</si>
  <si>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</si>
  <si>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</si>
  <si>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</si>
  <si>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</si>
  <si>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</si>
  <si>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</si>
  <si>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</si>
  <si>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</si>
  <si>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</si>
  <si>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</si>
  <si>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</si>
  <si>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</si>
  <si>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</si>
  <si>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</si>
  <si>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</si>
  <si>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</si>
  <si>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</si>
  <si>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</si>
  <si>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</si>
  <si>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</si>
  <si>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</si>
  <si>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</si>
  <si>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</si>
  <si>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</si>
  <si>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</si>
  <si>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</si>
  <si>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</si>
  <si>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</si>
  <si>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</si>
  <si>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</si>
  <si>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</si>
  <si>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</si>
  <si>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</si>
  <si>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</si>
  <si>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</si>
  <si>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</si>
  <si>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</si>
  <si>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</si>
  <si>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</si>
  <si>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</si>
  <si>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</si>
  <si>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</si>
  <si>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</si>
  <si>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</si>
  <si>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</si>
  <si>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</si>
  <si>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</si>
  <si>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</si>
  <si>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</si>
  <si>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</si>
  <si>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</si>
  <si>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</si>
  <si>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</si>
  <si>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</si>
  <si>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</si>
  <si>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</si>
  <si>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</si>
  <si>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</si>
  <si>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</si>
  <si>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</si>
  <si>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</si>
  <si>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</si>
  <si>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</si>
  <si>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</si>
  <si>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</si>
  <si>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</si>
  <si>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</si>
  <si>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</si>
  <si>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</si>
  <si>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</si>
  <si>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</si>
  <si>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</si>
  <si>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</si>
  <si>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</si>
  <si>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</si>
  <si>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</si>
  <si>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</si>
  <si>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</si>
  <si>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</si>
  <si>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</si>
  <si>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</si>
  <si>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</si>
  <si>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</si>
  <si>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</si>
  <si>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</si>
  <si>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</si>
  <si>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</si>
  <si>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</si>
  <si>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</si>
  <si>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</si>
  <si>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</si>
  <si>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</si>
  <si>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</si>
  <si>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</si>
  <si>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</si>
  <si>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</si>
  <si>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</si>
  <si>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</si>
  <si>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</si>
  <si>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</si>
  <si>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</si>
  <si>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</si>
  <si>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</si>
  <si>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</si>
  <si>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</si>
  <si>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</si>
  <si>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</si>
  <si>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</si>
  <si>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</si>
  <si>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</si>
  <si>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</si>
  <si>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</si>
  <si>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</si>
  <si>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</si>
  <si>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</si>
  <si>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</si>
  <si>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</si>
  <si>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</si>
  <si>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</si>
  <si>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</si>
  <si>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</si>
  <si>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</si>
  <si>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</si>
  <si>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</si>
  <si>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</si>
  <si>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</si>
  <si>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</si>
  <si>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</si>
  <si>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</si>
  <si>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</si>
  <si>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</si>
  <si>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</si>
  <si>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</si>
  <si>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</si>
  <si>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</si>
  <si>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</si>
  <si>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</si>
  <si>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</si>
  <si>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</si>
  <si>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</si>
  <si>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</si>
  <si>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</si>
  <si>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</si>
  <si>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</si>
  <si>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</si>
  <si>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</si>
  <si>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</si>
  <si>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</si>
  <si>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</si>
  <si>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</si>
  <si>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</si>
  <si>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</si>
  <si>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</si>
  <si>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</si>
  <si>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</si>
  <si>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</si>
  <si>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</si>
  <si>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</si>
  <si>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</si>
  <si>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</si>
  <si>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</si>
  <si>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</si>
  <si>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</si>
  <si>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</si>
  <si>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</si>
  <si>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</si>
  <si>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</si>
  <si>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</si>
  <si>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</si>
  <si>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</si>
  <si>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</si>
  <si>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</si>
  <si>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</si>
  <si>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</si>
  <si>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</si>
  <si>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</si>
  <si>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</si>
  <si>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</si>
  <si>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</si>
  <si>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</si>
  <si>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</si>
  <si>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</si>
  <si>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</si>
  <si>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</si>
  <si>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</si>
  <si>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</si>
  <si>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</si>
  <si>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</si>
  <si>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</si>
  <si>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</si>
  <si>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</si>
  <si>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</si>
  <si>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</si>
  <si>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</si>
  <si>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</si>
  <si>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</si>
  <si>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</si>
  <si>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</si>
  <si>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</si>
  <si>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</si>
  <si>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</si>
  <si>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</si>
  <si>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</si>
  <si>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</si>
  <si>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</si>
  <si>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</si>
  <si>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</si>
  <si>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</si>
  <si>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</si>
  <si>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</si>
  <si>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</si>
  <si>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</si>
  <si>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</si>
  <si>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</si>
  <si>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</si>
  <si>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</si>
  <si>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</si>
  <si>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</si>
  <si>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</si>
  <si>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</si>
  <si>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</si>
  <si>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</si>
  <si>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</si>
  <si>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</si>
  <si>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</si>
  <si>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</si>
  <si>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</si>
  <si>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</si>
  <si>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</si>
  <si>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</si>
  <si>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</si>
  <si>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</si>
  <si>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</si>
  <si>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</si>
  <si>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</si>
  <si>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</si>
  <si>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</si>
  <si>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</si>
  <si>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</si>
  <si>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</si>
  <si>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</si>
  <si>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</si>
  <si>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</si>
  <si>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</si>
  <si>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</si>
  <si>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</si>
  <si>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</si>
  <si>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</si>
  <si>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</si>
  <si>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</si>
  <si>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</si>
  <si>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</si>
  <si>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</si>
  <si>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</si>
  <si>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</si>
  <si>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</si>
  <si>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</si>
  <si>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</si>
  <si>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</si>
  <si>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</si>
  <si>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</si>
  <si>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</si>
  <si>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</si>
  <si>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</si>
  <si>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</si>
  <si>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</si>
  <si>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</si>
  <si>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</si>
  <si>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</si>
  <si>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</si>
  <si>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</si>
  <si>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</si>
  <si>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</si>
  <si>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</si>
  <si>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</si>
  <si>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</si>
  <si>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</si>
  <si>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</si>
  <si>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</si>
  <si>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</si>
  <si>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</si>
  <si>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</si>
  <si>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</si>
  <si>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</si>
  <si>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</si>
  <si>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</si>
  <si>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</si>
  <si>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</si>
  <si>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</si>
  <si>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</si>
  <si>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</si>
  <si>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</si>
  <si>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</si>
  <si>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</si>
  <si>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</si>
  <si>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</si>
  <si>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</si>
  <si>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</si>
  <si>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</si>
  <si>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</si>
  <si>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</si>
  <si>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</si>
  <si>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</si>
  <si>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</si>
  <si>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</si>
  <si>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</si>
  <si>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</si>
  <si>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</si>
  <si>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</si>
  <si>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</si>
  <si>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</si>
  <si>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</si>
  <si>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</si>
  <si>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</si>
  <si>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</si>
  <si>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</si>
  <si>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</si>
  <si>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</si>
  <si>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</si>
  <si>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</si>
  <si>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</si>
  <si>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</si>
  <si>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</si>
  <si>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</si>
  <si>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</si>
  <si>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</si>
  <si>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</si>
  <si>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</si>
  <si>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</si>
  <si>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</si>
  <si>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</si>
  <si>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</si>
  <si>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</si>
  <si>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</si>
  <si>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</si>
  <si>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</si>
  <si>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</si>
  <si>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</si>
  <si>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</si>
  <si>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</si>
  <si>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</si>
  <si>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</si>
  <si>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</si>
  <si>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</si>
  <si>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</si>
  <si>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</si>
  <si>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</si>
  <si>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</si>
  <si>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</si>
  <si>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</si>
  <si>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</si>
  <si>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</si>
  <si>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</si>
  <si>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</si>
  <si>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</si>
  <si>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</si>
  <si>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</si>
  <si>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</si>
  <si>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</si>
  <si>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</si>
  <si>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</si>
  <si>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</si>
  <si>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</si>
  <si>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</si>
  <si>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</si>
  <si>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</si>
  <si>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</si>
  <si>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</si>
  <si>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</si>
  <si>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</si>
  <si>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</si>
  <si>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</si>
  <si>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</si>
  <si>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</si>
  <si>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</si>
  <si>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</si>
  <si>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</si>
  <si>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</si>
  <si>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</si>
  <si>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</si>
  <si>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</si>
  <si>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</si>
  <si>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</si>
  <si>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</si>
  <si>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</si>
  <si>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</si>
  <si>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</si>
  <si>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</si>
  <si>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</si>
  <si>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</si>
  <si>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</si>
  <si>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</si>
  <si>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</si>
  <si>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</si>
  <si>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</si>
  <si>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</si>
  <si>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</si>
  <si>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</si>
  <si>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</si>
  <si>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</si>
  <si>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</si>
  <si>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</si>
  <si>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</si>
  <si>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</si>
  <si>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</si>
  <si>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</si>
  <si>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</si>
  <si>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08:06:38
</t>
  </si>
  <si>
    <t xml:space="preserve">59.688 
</t>
  </si>
  <si>
    <t xml:space="preserve">02:05:41
</t>
  </si>
  <si>
    <t xml:space="preserve">60.339 
</t>
  </si>
  <si>
    <t xml:space="preserve">59.689 
</t>
  </si>
  <si>
    <t>PUCALLPA ISA</t>
  </si>
  <si>
    <t xml:space="preserve">59.691 
</t>
  </si>
  <si>
    <t xml:space="preserve">60.338 
</t>
  </si>
  <si>
    <t>SAN JUAN CCRespaldo</t>
  </si>
  <si>
    <t xml:space="preserve">59.690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</si>
  <si>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</si>
  <si>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</si>
  <si>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</si>
  <si>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</si>
  <si>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</si>
  <si>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</si>
  <si>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</si>
  <si>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</si>
  <si>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</si>
  <si>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</si>
  <si>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</si>
  <si>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</si>
  <si>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</si>
  <si>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</si>
  <si>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</si>
  <si>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</si>
  <si>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</si>
  <si>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</si>
  <si>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</si>
  <si>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5511143 y resultó S/. 62599 (1.15% ) menor que el correspondiente al martes de la semana pasada.</t>
  </si>
  <si>
    <t>Fecha</t>
  </si>
  <si>
    <t>Costo Total Ejecutado</t>
  </si>
  <si>
    <t>Costo Total Programado</t>
  </si>
  <si>
    <t>MAR 21</t>
  </si>
  <si>
    <t>MIE 22</t>
  </si>
  <si>
    <t>JUE 23</t>
  </si>
  <si>
    <t>VIE 24</t>
  </si>
  <si>
    <t>SAB 25</t>
  </si>
  <si>
    <t>DOM 26</t>
  </si>
  <si>
    <t>LUN 27</t>
  </si>
  <si>
    <t>MAR 28</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</si>
  <si>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</si>
  <si>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</si>
  <si>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</si>
  <si>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</si>
  <si>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</si>
  <si>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</si>
  <si>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</si>
  <si>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28/01/2025 12:19:00</t>
  </si>
  <si>
    <t>28/01/2025 15:57:00</t>
  </si>
  <si>
    <t>Se redujo la generación de la C.H. Carhuaquero</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</si>
  <si>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</si>
  <si>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</si>
  <si>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</si>
  <si>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</si>
  <si>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</si>
  <si>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</si>
  <si>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</si>
  <si>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</si>
  <si>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</si>
  <si>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</si>
  <si>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</si>
  <si>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</si>
  <si>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</si>
  <si>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</si>
  <si>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</si>
  <si>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</si>
  <si>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</si>
  <si>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</si>
  <si>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</si>
  <si>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</si>
  <si>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</si>
  <si>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</si>
  <si>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</si>
  <si>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</si>
  <si>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</si>
  <si>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</si>
  <si>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</si>
  <si>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</si>
  <si>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</si>
  <si>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</si>
  <si>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</si>
  <si>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</si>
  <si>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</si>
  <si>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</si>
  <si>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</si>
  <si>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</si>
  <si>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</si>
  <si>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</si>
  <si>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</si>
  <si>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</si>
  <si>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</si>
  <si>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</si>
  <si>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</si>
  <si>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</si>
  <si>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</si>
  <si>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</si>
  <si>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</si>
  <si>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</si>
  <si>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</si>
  <si>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</si>
  <si>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</si>
  <si>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</si>
  <si>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</si>
  <si>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</si>
  <si>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</si>
  <si>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</si>
  <si>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</si>
  <si>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</si>
  <si>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</si>
  <si>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</si>
  <si>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</si>
  <si>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135.2773</t>
  </si>
  <si>
    <t>36.3449</t>
  </si>
  <si>
    <t>104.4581</t>
  </si>
  <si>
    <t>16.7074</t>
  </si>
  <si>
    <t>199</t>
  </si>
  <si>
    <t>179.4304</t>
  </si>
  <si>
    <t>161.9631</t>
  </si>
  <si>
    <t>111.2709</t>
  </si>
  <si>
    <t>127.5193</t>
  </si>
  <si>
    <t>171.6751</t>
  </si>
  <si>
    <t>103.9449</t>
  </si>
  <si>
    <t>145.7762</t>
  </si>
  <si>
    <t>165.8369</t>
  </si>
  <si>
    <t>103.0513</t>
  </si>
  <si>
    <t>173.9638</t>
  </si>
  <si>
    <t>203.8894</t>
  </si>
  <si>
    <t>86.0513</t>
  </si>
  <si>
    <t>152.547</t>
  </si>
  <si>
    <t>161.9554</t>
  </si>
  <si>
    <t>134.0256</t>
  </si>
  <si>
    <t>152.1973</t>
  </si>
  <si>
    <t>134.0257</t>
  </si>
  <si>
    <t>181.6473</t>
  </si>
  <si>
    <t>168.1781</t>
  </si>
  <si>
    <t>168.1772</t>
  </si>
  <si>
    <t>168.1769</t>
  </si>
  <si>
    <t>218</t>
  </si>
  <si>
    <t>152.9914</t>
  </si>
  <si>
    <t>152.9906</t>
  </si>
  <si>
    <t>152.03</t>
  </si>
  <si>
    <t>95.2642</t>
  </si>
  <si>
    <t>182</t>
  </si>
  <si>
    <t>150.9148</t>
  </si>
  <si>
    <t>54.6691</t>
  </si>
  <si>
    <t>139.793</t>
  </si>
  <si>
    <t>98.0256</t>
  </si>
  <si>
    <t>125.4911</t>
  </si>
  <si>
    <t>146</t>
  </si>
  <si>
    <t>154.5548</t>
  </si>
  <si>
    <t>158.6708</t>
  </si>
  <si>
    <t>158.6687</t>
  </si>
  <si>
    <t>134.7243</t>
  </si>
  <si>
    <t>170</t>
  </si>
  <si>
    <t>79.0668</t>
  </si>
  <si>
    <t>118.8123</t>
  </si>
  <si>
    <t>97.9639</t>
  </si>
  <si>
    <t>205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</si>
  <si>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</si>
  <si>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</si>
  <si>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</si>
  <si>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</si>
  <si>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</si>
  <si>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</si>
  <si>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</si>
  <si>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</si>
  <si>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</si>
  <si>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</si>
  <si>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</si>
  <si>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</si>
  <si>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</si>
  <si>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</si>
  <si>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</si>
  <si>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</si>
  <si>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</si>
  <si>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</si>
  <si>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</si>
  <si>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</si>
  <si>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</si>
  <si>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</si>
  <si>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</si>
  <si>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</si>
  <si>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</si>
  <si>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</si>
  <si>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</si>
  <si>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</si>
  <si>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</si>
  <si>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</si>
  <si>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</si>
  <si>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</si>
  <si>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</si>
  <si>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</si>
  <si>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</si>
  <si>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</si>
  <si>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</si>
  <si>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</si>
  <si>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</si>
  <si>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</si>
  <si>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</si>
  <si>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</si>
  <si>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</si>
  <si>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</si>
  <si>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</si>
  <si>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</si>
  <si>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</si>
  <si>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</si>
  <si>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</si>
  <si>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</si>
  <si>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</si>
  <si>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</si>
  <si>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</si>
  <si>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</si>
  <si>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</si>
  <si>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</si>
  <si>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</si>
  <si>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</si>
  <si>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</si>
  <si>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</si>
  <si>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</si>
  <si>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</si>
  <si>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</si>
  <si>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</si>
  <si>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</si>
  <si>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</si>
  <si>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</si>
  <si>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</si>
  <si>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</si>
  <si>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</si>
  <si>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</si>
  <si>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</si>
  <si>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</si>
  <si>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</si>
  <si>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</si>
  <si>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</si>
  <si>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</si>
  <si>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</si>
  <si>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</si>
  <si>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</si>
  <si>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</si>
  <si>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</si>
  <si>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</si>
  <si>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</si>
  <si>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</si>
  <si>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</si>
  <si>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</si>
  <si>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</si>
  <si>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</si>
  <si>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</si>
  <si>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</si>
  <si>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</si>
  <si>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</si>
  <si>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</si>
  <si>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</si>
  <si>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</si>
  <si>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</si>
  <si>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</si>
  <si>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</si>
  <si>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</si>
  <si>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</si>
  <si>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</si>
  <si>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</si>
  <si>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</si>
  <si>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</si>
  <si>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</si>
  <si>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</si>
  <si>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</si>
  <si>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</si>
  <si>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</si>
  <si>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</si>
  <si>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</si>
  <si>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</si>
  <si>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</si>
  <si>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</si>
  <si>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</si>
  <si>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</si>
  <si>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</si>
  <si>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47.8959</t>
  </si>
  <si>
    <t>84.7261</t>
  </si>
  <si>
    <t>65.4537</t>
  </si>
  <si>
    <t>80.0867</t>
  </si>
  <si>
    <t>52.4915</t>
  </si>
  <si>
    <t>73.3945</t>
  </si>
  <si>
    <t>56.2895</t>
  </si>
  <si>
    <t>71.7075</t>
  </si>
  <si>
    <t>90</t>
  </si>
  <si>
    <t>37.9513</t>
  </si>
  <si>
    <t>34.7227</t>
  </si>
  <si>
    <t>46.3248</t>
  </si>
  <si>
    <t>71.7074</t>
  </si>
  <si>
    <t>53.4253</t>
  </si>
  <si>
    <t>49.7428</t>
  </si>
  <si>
    <t>77.7627</t>
  </si>
  <si>
    <t>52.557</t>
  </si>
  <si>
    <t>76.4229</t>
  </si>
  <si>
    <t>33.579</t>
  </si>
  <si>
    <t>19.5696</t>
  </si>
  <si>
    <t>37.0369</t>
  </si>
  <si>
    <t>82.6781</t>
  </si>
  <si>
    <t>71.4807</t>
  </si>
  <si>
    <t>36.1379</t>
  </si>
  <si>
    <t>53.2238</t>
  </si>
  <si>
    <t>39.6663</t>
  </si>
  <si>
    <t>95.9487</t>
  </si>
  <si>
    <t>34.9005</t>
  </si>
  <si>
    <t>36.1106</t>
  </si>
  <si>
    <t>34.5919</t>
  </si>
  <si>
    <t>56.0446</t>
  </si>
  <si>
    <t>47.9744</t>
  </si>
  <si>
    <t>34.7296</t>
  </si>
  <si>
    <t>47.9743</t>
  </si>
  <si>
    <t>36.3527</t>
  </si>
  <si>
    <t>35.4526</t>
  </si>
  <si>
    <t>35.4525</t>
  </si>
  <si>
    <t>35.4528</t>
  </si>
  <si>
    <t>34.1445</t>
  </si>
  <si>
    <t>34.1444</t>
  </si>
  <si>
    <t>29.97</t>
  </si>
  <si>
    <t>82.3764</t>
  </si>
  <si>
    <t>84.7074</t>
  </si>
  <si>
    <t>34.2486</t>
  </si>
  <si>
    <t>91.3309</t>
  </si>
  <si>
    <t>33.6516</t>
  </si>
  <si>
    <t>33.8798</t>
  </si>
  <si>
    <t>35.4452</t>
  </si>
  <si>
    <t>37.7393</t>
  </si>
  <si>
    <t>85.1437</t>
  </si>
  <si>
    <t>55.3478</t>
  </si>
  <si>
    <t>72.0361</t>
  </si>
  <si>
    <t>81.9055</t>
  </si>
  <si>
    <t>924-22</t>
  </si>
  <si>
    <t>URS-ENL-001 - G1</t>
  </si>
  <si>
    <t>CHHuinco - G1</t>
  </si>
  <si>
    <t>32.7042</t>
  </si>
  <si>
    <t>40.1276</t>
  </si>
  <si>
    <t>26.2457</t>
  </si>
  <si>
    <t>16.743</t>
  </si>
  <si>
    <t>18.7632</t>
  </si>
  <si>
    <t>23.9025</t>
  </si>
  <si>
    <t>42.5571</t>
  </si>
  <si>
    <t>35.7108</t>
  </si>
  <si>
    <t>26.7128</t>
  </si>
  <si>
    <t>16.3362</t>
  </si>
  <si>
    <t>24.8714</t>
  </si>
  <si>
    <t>18.1368</t>
  </si>
  <si>
    <t>10.4125</t>
  </si>
  <si>
    <t>32.879</t>
  </si>
  <si>
    <t>29.9594</t>
  </si>
  <si>
    <t>35.2164</t>
  </si>
  <si>
    <t>41.423</t>
  </si>
  <si>
    <t>45.0874</t>
  </si>
  <si>
    <t>26.6119</t>
  </si>
  <si>
    <t>41.009</t>
  </si>
  <si>
    <t>45.6654</t>
  </si>
  <si>
    <t>42.7688</t>
  </si>
  <si>
    <t>27.7144</t>
  </si>
  <si>
    <t>36.0181</t>
  </si>
  <si>
    <t>924-23</t>
  </si>
  <si>
    <t>URS-ENL-001 - G2</t>
  </si>
  <si>
    <t>CHHuinco - G2</t>
  </si>
  <si>
    <t>32.3995</t>
  </si>
  <si>
    <t>32.3482</t>
  </si>
  <si>
    <t>35.3087</t>
  </si>
  <si>
    <t>27.8395</t>
  </si>
  <si>
    <t>42.3749</t>
  </si>
  <si>
    <t>40.5785</t>
  </si>
  <si>
    <t>924-24</t>
  </si>
  <si>
    <t>URS-ENL-001 - G3</t>
  </si>
  <si>
    <t>CHHuinco - G3</t>
  </si>
  <si>
    <t>18.1156</t>
  </si>
  <si>
    <t>19.6224</t>
  </si>
  <si>
    <t>33.1055</t>
  </si>
  <si>
    <t>39.9084</t>
  </si>
  <si>
    <t>23.7214</t>
  </si>
  <si>
    <t>18.9756</t>
  </si>
  <si>
    <t>35.9965</t>
  </si>
  <si>
    <t>35.9966</t>
  </si>
  <si>
    <t>39.0346</t>
  </si>
  <si>
    <t>41.489</t>
  </si>
  <si>
    <t>43.544</t>
  </si>
  <si>
    <t>45.2695</t>
  </si>
  <si>
    <t>30.1933</t>
  </si>
  <si>
    <t>35.5357</t>
  </si>
  <si>
    <t>28.205</t>
  </si>
  <si>
    <t>41.3674</t>
  </si>
  <si>
    <t>42.6166</t>
  </si>
  <si>
    <t>41.327</t>
  </si>
  <si>
    <t>924-25</t>
  </si>
  <si>
    <t>URS-ENL-001 - G4</t>
  </si>
  <si>
    <t>CHHuinco - G4</t>
  </si>
  <si>
    <t>29.7803</t>
  </si>
  <si>
    <t>39.9591</t>
  </si>
  <si>
    <t>26.7125</t>
  </si>
  <si>
    <t>16.3365</t>
  </si>
  <si>
    <t>42.1444</t>
  </si>
  <si>
    <t>44.7305</t>
  </si>
  <si>
    <t>29.8473</t>
  </si>
  <si>
    <t>19.2479</t>
  </si>
  <si>
    <t>41.2551</t>
  </si>
  <si>
    <t>36.172</t>
  </si>
  <si>
    <t>44.9126</t>
  </si>
  <si>
    <t>42.0907</t>
  </si>
  <si>
    <t>27.6334</t>
  </si>
  <si>
    <t>1906-280</t>
  </si>
  <si>
    <t>URS-ENL-002</t>
  </si>
  <si>
    <t>CHMatuca</t>
  </si>
  <si>
    <t>16.8863</t>
  </si>
  <si>
    <t>17.7065</t>
  </si>
  <si>
    <t>19.3449</t>
  </si>
  <si>
    <t>19.9999</t>
  </si>
  <si>
    <t>20</t>
  </si>
  <si>
    <t>18.1984</t>
  </si>
  <si>
    <t>18.5117</t>
  </si>
  <si>
    <t>19.9972</t>
  </si>
  <si>
    <t>14.6653</t>
  </si>
  <si>
    <t>15.4691</t>
  </si>
  <si>
    <t>14.2966</t>
  </si>
  <si>
    <t>14.1995</t>
  </si>
  <si>
    <t>14.2744</t>
  </si>
  <si>
    <t>14.3694</t>
  </si>
  <si>
    <t>14.3703</t>
  </si>
  <si>
    <t>14.2</t>
  </si>
  <si>
    <t>14.2009</t>
  </si>
  <si>
    <t>17.5724</t>
  </si>
  <si>
    <t>14.8918</t>
  </si>
  <si>
    <t>14.1173</t>
  </si>
  <si>
    <t>14.3641</t>
  </si>
  <si>
    <t>14.3654</t>
  </si>
  <si>
    <t>17.7371</t>
  </si>
  <si>
    <t>14.192</t>
  </si>
  <si>
    <t>17.3617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</si>
  <si>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</si>
  <si>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</si>
  <si>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</si>
  <si>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</si>
  <si>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</si>
  <si>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</si>
  <si>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</si>
  <si>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</si>
  <si>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</si>
  <si>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</si>
  <si>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</si>
  <si>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</si>
  <si>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</si>
  <si>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</si>
  <si>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</si>
  <si>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</si>
  <si>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</si>
  <si>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</si>
  <si>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</si>
  <si>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</si>
  <si>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</si>
  <si>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</si>
  <si>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</si>
  <si>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</si>
  <si>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</si>
  <si>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</si>
  <si>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</si>
  <si>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</si>
  <si>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</si>
  <si>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</si>
  <si>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</si>
  <si>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</si>
  <si>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</si>
  <si>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</si>
  <si>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</si>
  <si>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</si>
  <si>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</si>
  <si>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</si>
  <si>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81.7766</t>
  </si>
  <si>
    <t>84.1992</t>
  </si>
  <si>
    <t>86.7924</t>
  </si>
  <si>
    <t>87.2375</t>
  </si>
  <si>
    <t>85.2381</t>
  </si>
  <si>
    <t>85.7763</t>
  </si>
  <si>
    <t>83.302</t>
  </si>
  <si>
    <t>2253-12601</t>
  </si>
  <si>
    <t>URS-CLP-001 - G1</t>
  </si>
  <si>
    <t>CHPlatan - G1</t>
  </si>
  <si>
    <t>2253-12602</t>
  </si>
  <si>
    <t>URS-CLP-001 - G2</t>
  </si>
  <si>
    <t>CHPlatan - G2</t>
  </si>
  <si>
    <t>3168-1191</t>
  </si>
  <si>
    <t>URS-CHI-001</t>
  </si>
  <si>
    <t>CHChimay</t>
  </si>
  <si>
    <t>21.611</t>
  </si>
  <si>
    <t>23.0077</t>
  </si>
  <si>
    <t>25.4683</t>
  </si>
  <si>
    <t>26.0551</t>
  </si>
  <si>
    <t>23.8007</t>
  </si>
  <si>
    <t>24.2891</t>
  </si>
  <si>
    <t>26.0537</t>
  </si>
  <si>
    <t>17.5216</t>
  </si>
  <si>
    <t>19.0276</t>
  </si>
  <si>
    <t>16.8392</t>
  </si>
  <si>
    <t>16.6615</t>
  </si>
  <si>
    <t>16.7986</t>
  </si>
  <si>
    <t>16.6641</t>
  </si>
  <si>
    <t>22.7871</t>
  </si>
  <si>
    <t>17.9448</t>
  </si>
  <si>
    <t>16.5553</t>
  </si>
  <si>
    <t>16.5117</t>
  </si>
  <si>
    <t>16.965</t>
  </si>
  <si>
    <t>16.9658</t>
  </si>
  <si>
    <t>17.5365</t>
  </si>
  <si>
    <t>23.0525</t>
  </si>
  <si>
    <t>16.6478</t>
  </si>
  <si>
    <t>22.4308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</si>
  <si>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</si>
  <si>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</si>
  <si>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</si>
  <si>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</si>
  <si>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</si>
  <si>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</si>
  <si>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</si>
  <si>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</si>
  <si>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</si>
  <si>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</si>
  <si>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</si>
  <si>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</si>
  <si>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</si>
  <si>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</si>
  <si>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</si>
  <si>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</si>
  <si>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</si>
  <si>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</si>
  <si>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</si>
  <si>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</si>
  <si>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</si>
  <si>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</si>
  <si>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</si>
  <si>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</si>
  <si>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</si>
  <si>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122.1041</t>
  </si>
  <si>
    <t>104.5463</t>
  </si>
  <si>
    <t>117.5085</t>
  </si>
  <si>
    <t>113.7105</t>
  </si>
  <si>
    <t>80</t>
  </si>
  <si>
    <t>33.7561</t>
  </si>
  <si>
    <t>122.6</t>
  </si>
  <si>
    <t>123.6752</t>
  </si>
  <si>
    <t>116.5747</t>
  </si>
  <si>
    <t>120.2572</t>
  </si>
  <si>
    <t>117.443</t>
  </si>
  <si>
    <t>60.963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</si>
  <si>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</si>
  <si>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</si>
  <si>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</si>
  <si>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</si>
  <si>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</si>
  <si>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</si>
  <si>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</si>
  <si>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</si>
  <si>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</si>
  <si>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</si>
  <si>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</si>
  <si>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</si>
  <si>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</si>
  <si>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</si>
  <si>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</si>
  <si>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</si>
  <si>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</si>
  <si>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</si>
  <si>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</si>
  <si>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</si>
  <si>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</si>
  <si>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</si>
  <si>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</si>
  <si>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</si>
  <si>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</si>
  <si>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</si>
  <si>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</si>
  <si>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</si>
  <si>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</si>
  <si>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5326772.10 Soles</t>
  </si>
  <si>
    <t xml:space="preserve">
GAS DE AGUAYTÍA
</t>
  </si>
  <si>
    <t xml:space="preserve">
DIESEL
</t>
  </si>
  <si>
    <t>NAFTA+GAS DE REFINERIA</t>
  </si>
  <si>
    <t>FLEXIGAS+GAS DE REFINERIA</t>
  </si>
  <si>
    <t>CENTRALES DE ELECTRO ORIENTE</t>
  </si>
  <si>
    <t>HIDRO - TÉRMICO</t>
  </si>
  <si>
    <t>CENTRALES</t>
  </si>
  <si>
    <t>La información y cumplimiento de la Demanda de los Grandes Usuarios Libres se encuentra ubicado en la pestaña "DEMANDA_UL" del Anexo A.</t>
  </si>
  <si>
    <t>Se actualizó el despacho ejecutado de C.T. Tallanca; C.H.  Carpapata; C.H. Pías;  y de las centrales de Electro Oriente.
Se incluyó en la sección de mantenimientos ejecutados, a las pruebas realizadas en las unidades G1, G2 y G3 de la C.H. Charcani V.</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</si>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</sst>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0"/>
      <name val="Arial"/>
      <family val="2"/>
    </font>
    <font>
      <sz val="11"/>
      <color rgb="FF00000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9">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6" borderId="49" xfId="0" applyFont="1" applyFill="1" applyBorder="1" applyAlignment="1">
      <alignment horizontal="left" vertical="center"/>
    </xf>
    <xf numFmtId="0" fontId="32" fillId="27"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2"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0" borderId="18" xfId="0" applyNumberFormat="1" applyFont="1" applyBorder="1" applyAlignment="1">
      <alignment horizontal="center"/>
    </xf>
    <xf numFmtId="4" fontId="37" fillId="0" borderId="19" xfId="0" applyNumberFormat="1" applyFont="1" applyBorder="1" applyAlignment="1">
      <alignment horizontal="center"/>
    </xf>
    <xf numFmtId="4" fontId="37" fillId="0" borderId="20" xfId="0" applyNumberFormat="1" applyFont="1" applyBorder="1" applyAlignment="1">
      <alignment horizontal="center"/>
    </xf>
    <xf numFmtId="4" fontId="38" fillId="11" borderId="2" xfId="0" applyNumberFormat="1" applyFont="1" applyFill="1" applyBorder="1" applyAlignment="1">
      <alignment horizontal="center"/>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xf numFmtId="170" fontId="4"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57" xfId="0" applyFont="1" applyFill="1" applyBorder="1" applyAlignment="1">
      <alignment horizontal="center" vertical="center"/>
    </xf>
    <xf numFmtId="0" fontId="17" fillId="2" borderId="58" xfId="0" applyFont="1" applyFill="1" applyBorder="1" applyAlignment="1">
      <alignment horizontal="center" vertical="center"/>
    </xf>
    <xf numFmtId="0" fontId="17" fillId="2" borderId="54" xfId="0" applyFont="1" applyFill="1" applyBorder="1" applyAlignment="1">
      <alignment horizontal="center" vertical="center"/>
    </xf>
    <xf numFmtId="0" fontId="17" fillId="2" borderId="56" xfId="0" applyFont="1" applyFill="1" applyBorder="1" applyAlignment="1">
      <alignment horizontal="center" vertical="center"/>
    </xf>
    <xf numFmtId="0" fontId="17" fillId="2" borderId="55"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4"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998.19</c:v>
                </c:pt>
                <c:pt idx="1">
                  <c:v>1014.92</c:v>
                </c:pt>
                <c:pt idx="2">
                  <c:v>960.57399999999996</c:v>
                </c:pt>
                <c:pt idx="3">
                  <c:v>968.06899999999996</c:v>
                </c:pt>
                <c:pt idx="4">
                  <c:v>944.42600000000004</c:v>
                </c:pt>
                <c:pt idx="5">
                  <c:v>980.62300000000005</c:v>
                </c:pt>
                <c:pt idx="6">
                  <c:v>967.54300000000001</c:v>
                </c:pt>
                <c:pt idx="7">
                  <c:v>937.99699999999996</c:v>
                </c:pt>
                <c:pt idx="8">
                  <c:v>985.875</c:v>
                </c:pt>
                <c:pt idx="9">
                  <c:v>944.822</c:v>
                </c:pt>
                <c:pt idx="10">
                  <c:v>949.58199999999999</c:v>
                </c:pt>
                <c:pt idx="11">
                  <c:v>965.74199999999996</c:v>
                </c:pt>
                <c:pt idx="12">
                  <c:v>1005.085</c:v>
                </c:pt>
                <c:pt idx="13">
                  <c:v>981.49300000000005</c:v>
                </c:pt>
                <c:pt idx="14">
                  <c:v>1015.293</c:v>
                </c:pt>
                <c:pt idx="15">
                  <c:v>1079.5239999999999</c:v>
                </c:pt>
                <c:pt idx="16">
                  <c:v>1132.4749999999999</c:v>
                </c:pt>
                <c:pt idx="17">
                  <c:v>1150.7190000000001</c:v>
                </c:pt>
                <c:pt idx="18">
                  <c:v>1177.268</c:v>
                </c:pt>
                <c:pt idx="19">
                  <c:v>1190.1099999999999</c:v>
                </c:pt>
                <c:pt idx="20">
                  <c:v>1228.3869999999999</c:v>
                </c:pt>
                <c:pt idx="21">
                  <c:v>1251.509</c:v>
                </c:pt>
                <c:pt idx="22">
                  <c:v>1249.4949999999999</c:v>
                </c:pt>
                <c:pt idx="23">
                  <c:v>1265.8009999999999</c:v>
                </c:pt>
                <c:pt idx="24">
                  <c:v>1287.1579999999999</c:v>
                </c:pt>
                <c:pt idx="25">
                  <c:v>1244.6523299999999</c:v>
                </c:pt>
                <c:pt idx="26">
                  <c:v>1253.1471100000001</c:v>
                </c:pt>
                <c:pt idx="27">
                  <c:v>1243.5315599999999</c:v>
                </c:pt>
                <c:pt idx="28">
                  <c:v>1247.144</c:v>
                </c:pt>
                <c:pt idx="29">
                  <c:v>1254.856</c:v>
                </c:pt>
                <c:pt idx="30">
                  <c:v>1203.943</c:v>
                </c:pt>
                <c:pt idx="31">
                  <c:v>1239.604</c:v>
                </c:pt>
                <c:pt idx="32">
                  <c:v>1202.0509999999999</c:v>
                </c:pt>
                <c:pt idx="33">
                  <c:v>1158.7529999999999</c:v>
                </c:pt>
                <c:pt idx="34">
                  <c:v>1163.8879999999999</c:v>
                </c:pt>
                <c:pt idx="35">
                  <c:v>1109.4680000000001</c:v>
                </c:pt>
                <c:pt idx="36">
                  <c:v>1137.8900000000001</c:v>
                </c:pt>
                <c:pt idx="37">
                  <c:v>1221.181</c:v>
                </c:pt>
                <c:pt idx="38">
                  <c:v>1229.3989999999999</c:v>
                </c:pt>
                <c:pt idx="39">
                  <c:v>1230.2940000000001</c:v>
                </c:pt>
                <c:pt idx="40">
                  <c:v>1208.6559999999999</c:v>
                </c:pt>
                <c:pt idx="41">
                  <c:v>1189.3130000000001</c:v>
                </c:pt>
                <c:pt idx="42">
                  <c:v>1184.75</c:v>
                </c:pt>
                <c:pt idx="43">
                  <c:v>1149.932</c:v>
                </c:pt>
                <c:pt idx="44">
                  <c:v>1162.0930000000001</c:v>
                </c:pt>
                <c:pt idx="45">
                  <c:v>1089.614</c:v>
                </c:pt>
                <c:pt idx="46">
                  <c:v>1092.973</c:v>
                </c:pt>
                <c:pt idx="47">
                  <c:v>1053.587</c:v>
                </c:pt>
              </c:numCache>
            </c:numRef>
          </c:val>
          <c:smooth val="0"/>
          <c:extLst>
            <c:ext xmlns:c16="http://schemas.microsoft.com/office/drawing/2014/chart" uri="{C3380CC4-5D6E-409C-BE32-E72D297353CC}">
              <c16:uniqueId val="{00000000-C301-4A8D-9575-EE60AA22347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1757.79</c:v>
                </c:pt>
                <c:pt idx="1">
                  <c:v>1758.7</c:v>
                </c:pt>
                <c:pt idx="2">
                  <c:v>1748.91</c:v>
                </c:pt>
                <c:pt idx="3">
                  <c:v>1732.78</c:v>
                </c:pt>
                <c:pt idx="4">
                  <c:v>1733.07</c:v>
                </c:pt>
                <c:pt idx="5">
                  <c:v>1741.04</c:v>
                </c:pt>
                <c:pt idx="6">
                  <c:v>1737.57</c:v>
                </c:pt>
                <c:pt idx="7">
                  <c:v>1745.74</c:v>
                </c:pt>
                <c:pt idx="8">
                  <c:v>1741.16</c:v>
                </c:pt>
                <c:pt idx="9">
                  <c:v>1740.17</c:v>
                </c:pt>
                <c:pt idx="10">
                  <c:v>1771</c:v>
                </c:pt>
                <c:pt idx="11">
                  <c:v>1756.83</c:v>
                </c:pt>
                <c:pt idx="12">
                  <c:v>1728.61</c:v>
                </c:pt>
                <c:pt idx="13">
                  <c:v>1742.8</c:v>
                </c:pt>
                <c:pt idx="14">
                  <c:v>1780.47</c:v>
                </c:pt>
                <c:pt idx="15">
                  <c:v>1780.07</c:v>
                </c:pt>
                <c:pt idx="16">
                  <c:v>1811.46</c:v>
                </c:pt>
                <c:pt idx="17">
                  <c:v>1830.42</c:v>
                </c:pt>
                <c:pt idx="18">
                  <c:v>1848.11</c:v>
                </c:pt>
                <c:pt idx="19">
                  <c:v>1843.22</c:v>
                </c:pt>
                <c:pt idx="20">
                  <c:v>1843.57</c:v>
                </c:pt>
                <c:pt idx="21">
                  <c:v>1854.34</c:v>
                </c:pt>
                <c:pt idx="22">
                  <c:v>1852.78</c:v>
                </c:pt>
                <c:pt idx="23">
                  <c:v>1875.01</c:v>
                </c:pt>
                <c:pt idx="24">
                  <c:v>1854.9333300000001</c:v>
                </c:pt>
                <c:pt idx="25">
                  <c:v>1865.8511100000001</c:v>
                </c:pt>
                <c:pt idx="26">
                  <c:v>1866.92148</c:v>
                </c:pt>
                <c:pt idx="27">
                  <c:v>1847.46074</c:v>
                </c:pt>
                <c:pt idx="28">
                  <c:v>1797.33</c:v>
                </c:pt>
                <c:pt idx="29">
                  <c:v>1815.92</c:v>
                </c:pt>
                <c:pt idx="30">
                  <c:v>1798.73</c:v>
                </c:pt>
                <c:pt idx="31">
                  <c:v>1818.48</c:v>
                </c:pt>
                <c:pt idx="32">
                  <c:v>1814.04</c:v>
                </c:pt>
                <c:pt idx="33">
                  <c:v>1814.21</c:v>
                </c:pt>
                <c:pt idx="34">
                  <c:v>1794.79</c:v>
                </c:pt>
                <c:pt idx="35">
                  <c:v>1752.48</c:v>
                </c:pt>
                <c:pt idx="36">
                  <c:v>1767.55</c:v>
                </c:pt>
                <c:pt idx="37">
                  <c:v>1779.31</c:v>
                </c:pt>
                <c:pt idx="38">
                  <c:v>1791.57</c:v>
                </c:pt>
                <c:pt idx="39">
                  <c:v>1803.7</c:v>
                </c:pt>
                <c:pt idx="40">
                  <c:v>1779.65</c:v>
                </c:pt>
                <c:pt idx="41">
                  <c:v>1774.99</c:v>
                </c:pt>
                <c:pt idx="42">
                  <c:v>1753.89</c:v>
                </c:pt>
                <c:pt idx="43">
                  <c:v>1761.28</c:v>
                </c:pt>
                <c:pt idx="44">
                  <c:v>1757.77</c:v>
                </c:pt>
                <c:pt idx="45">
                  <c:v>1721.45</c:v>
                </c:pt>
                <c:pt idx="46">
                  <c:v>1700.85</c:v>
                </c:pt>
                <c:pt idx="47">
                  <c:v>1669.3</c:v>
                </c:pt>
              </c:numCache>
            </c:numRef>
          </c:val>
          <c:smooth val="0"/>
          <c:extLst>
            <c:ext xmlns:c16="http://schemas.microsoft.com/office/drawing/2014/chart" uri="{C3380CC4-5D6E-409C-BE32-E72D297353CC}">
              <c16:uniqueId val="{00000001-C301-4A8D-9575-EE60AA22347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4028.02</c:v>
                </c:pt>
                <c:pt idx="1">
                  <c:v>3952.08</c:v>
                </c:pt>
                <c:pt idx="2">
                  <c:v>3852.2159999999999</c:v>
                </c:pt>
                <c:pt idx="3">
                  <c:v>3806.6509999999998</c:v>
                </c:pt>
                <c:pt idx="4">
                  <c:v>3684.2040000000002</c:v>
                </c:pt>
                <c:pt idx="5">
                  <c:v>3758.0369999999998</c:v>
                </c:pt>
                <c:pt idx="6">
                  <c:v>3747.2869999999998</c:v>
                </c:pt>
                <c:pt idx="7">
                  <c:v>3729.7629999999999</c:v>
                </c:pt>
                <c:pt idx="8">
                  <c:v>3693.9650000000001</c:v>
                </c:pt>
                <c:pt idx="9">
                  <c:v>3805.5079999999998</c:v>
                </c:pt>
                <c:pt idx="10">
                  <c:v>3849.018</c:v>
                </c:pt>
                <c:pt idx="11">
                  <c:v>3740.328</c:v>
                </c:pt>
                <c:pt idx="12">
                  <c:v>3861.3049999999998</c:v>
                </c:pt>
                <c:pt idx="13">
                  <c:v>3900.8069999999998</c:v>
                </c:pt>
                <c:pt idx="14">
                  <c:v>4117.6369999999997</c:v>
                </c:pt>
                <c:pt idx="15">
                  <c:v>4298.1059999999998</c:v>
                </c:pt>
                <c:pt idx="16">
                  <c:v>4489.7650000000003</c:v>
                </c:pt>
                <c:pt idx="17">
                  <c:v>4566.5609999999997</c:v>
                </c:pt>
                <c:pt idx="18">
                  <c:v>4767.5219999999999</c:v>
                </c:pt>
                <c:pt idx="19">
                  <c:v>4843.67</c:v>
                </c:pt>
                <c:pt idx="20">
                  <c:v>4863.9430000000002</c:v>
                </c:pt>
                <c:pt idx="21">
                  <c:v>4948.6509999999998</c:v>
                </c:pt>
                <c:pt idx="22">
                  <c:v>4905.7250000000004</c:v>
                </c:pt>
                <c:pt idx="23">
                  <c:v>5024.5889999999999</c:v>
                </c:pt>
                <c:pt idx="24">
                  <c:v>4972.3086700000003</c:v>
                </c:pt>
                <c:pt idx="25">
                  <c:v>4782.4965599999996</c:v>
                </c:pt>
                <c:pt idx="26">
                  <c:v>4789.13141</c:v>
                </c:pt>
                <c:pt idx="27">
                  <c:v>4890.8077000000003</c:v>
                </c:pt>
                <c:pt idx="28">
                  <c:v>5020.326</c:v>
                </c:pt>
                <c:pt idx="29">
                  <c:v>4992.924</c:v>
                </c:pt>
                <c:pt idx="30">
                  <c:v>4919.3270000000002</c:v>
                </c:pt>
                <c:pt idx="31">
                  <c:v>4988.8159999999998</c:v>
                </c:pt>
                <c:pt idx="32">
                  <c:v>4864.8090000000002</c:v>
                </c:pt>
                <c:pt idx="33">
                  <c:v>4755.7370000000001</c:v>
                </c:pt>
                <c:pt idx="34">
                  <c:v>4567.2219999999998</c:v>
                </c:pt>
                <c:pt idx="35">
                  <c:v>4461.0519999999997</c:v>
                </c:pt>
                <c:pt idx="36">
                  <c:v>4439.76</c:v>
                </c:pt>
                <c:pt idx="37">
                  <c:v>4609.1090000000004</c:v>
                </c:pt>
                <c:pt idx="38">
                  <c:v>4639.2309999999998</c:v>
                </c:pt>
                <c:pt idx="39">
                  <c:v>4623.8059999999996</c:v>
                </c:pt>
                <c:pt idx="40">
                  <c:v>4622.9939999999997</c:v>
                </c:pt>
                <c:pt idx="41">
                  <c:v>4601.4970000000003</c:v>
                </c:pt>
                <c:pt idx="42">
                  <c:v>4544.16</c:v>
                </c:pt>
                <c:pt idx="43">
                  <c:v>4490.0879999999997</c:v>
                </c:pt>
                <c:pt idx="44">
                  <c:v>4447.1369999999997</c:v>
                </c:pt>
                <c:pt idx="45">
                  <c:v>4301.5360000000001</c:v>
                </c:pt>
                <c:pt idx="46">
                  <c:v>4270.8770000000004</c:v>
                </c:pt>
                <c:pt idx="47">
                  <c:v>4139.6130000000003</c:v>
                </c:pt>
              </c:numCache>
            </c:numRef>
          </c:val>
          <c:smooth val="0"/>
          <c:extLst>
            <c:ext xmlns:c16="http://schemas.microsoft.com/office/drawing/2014/chart" uri="{C3380CC4-5D6E-409C-BE32-E72D297353CC}">
              <c16:uniqueId val="{00000002-C301-4A8D-9575-EE60AA22347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E4A-46FB-9FAC-6678ECFF828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E4A-46FB-9FAC-6678ECFF828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25.222809999999999</c:v>
                </c:pt>
                <c:pt idx="1">
                  <c:v>26.96153</c:v>
                </c:pt>
                <c:pt idx="2">
                  <c:v>27.704429999999999</c:v>
                </c:pt>
                <c:pt idx="3">
                  <c:v>27.979289999999999</c:v>
                </c:pt>
                <c:pt idx="4">
                  <c:v>29.716889999999999</c:v>
                </c:pt>
                <c:pt idx="5">
                  <c:v>32.06194</c:v>
                </c:pt>
                <c:pt idx="6">
                  <c:v>32.314100000000003</c:v>
                </c:pt>
                <c:pt idx="7">
                  <c:v>30.642320000000002</c:v>
                </c:pt>
                <c:pt idx="8">
                  <c:v>30.55921</c:v>
                </c:pt>
                <c:pt idx="9">
                  <c:v>28.25581</c:v>
                </c:pt>
                <c:pt idx="10">
                  <c:v>29.272379999999998</c:v>
                </c:pt>
                <c:pt idx="11">
                  <c:v>29.806439999999998</c:v>
                </c:pt>
                <c:pt idx="12">
                  <c:v>29.884319999999999</c:v>
                </c:pt>
                <c:pt idx="13">
                  <c:v>30.43451</c:v>
                </c:pt>
                <c:pt idx="14">
                  <c:v>30.996410000000001</c:v>
                </c:pt>
                <c:pt idx="15">
                  <c:v>31.35782</c:v>
                </c:pt>
                <c:pt idx="16">
                  <c:v>31.622150000000001</c:v>
                </c:pt>
                <c:pt idx="17">
                  <c:v>31.897089999999999</c:v>
                </c:pt>
                <c:pt idx="18">
                  <c:v>35.556019999999997</c:v>
                </c:pt>
                <c:pt idx="19">
                  <c:v>34.338079999999998</c:v>
                </c:pt>
                <c:pt idx="20">
                  <c:v>37.053780000000003</c:v>
                </c:pt>
                <c:pt idx="21">
                  <c:v>37.243600000000001</c:v>
                </c:pt>
                <c:pt idx="22">
                  <c:v>37.297139999999999</c:v>
                </c:pt>
                <c:pt idx="23">
                  <c:v>38.217039999999997</c:v>
                </c:pt>
                <c:pt idx="24">
                  <c:v>38.207889999999999</c:v>
                </c:pt>
                <c:pt idx="25">
                  <c:v>35.656190000000002</c:v>
                </c:pt>
                <c:pt idx="26">
                  <c:v>37.803710000000002</c:v>
                </c:pt>
                <c:pt idx="27">
                  <c:v>38.381250000000001</c:v>
                </c:pt>
                <c:pt idx="28">
                  <c:v>38.727609999999999</c:v>
                </c:pt>
                <c:pt idx="29">
                  <c:v>36.512790000000003</c:v>
                </c:pt>
                <c:pt idx="30">
                  <c:v>36.191670000000002</c:v>
                </c:pt>
                <c:pt idx="31">
                  <c:v>32.184950000000001</c:v>
                </c:pt>
                <c:pt idx="32">
                  <c:v>32.259279999999997</c:v>
                </c:pt>
                <c:pt idx="33">
                  <c:v>32.848109999999998</c:v>
                </c:pt>
                <c:pt idx="34">
                  <c:v>25.49352</c:v>
                </c:pt>
                <c:pt idx="35">
                  <c:v>23.264700000000001</c:v>
                </c:pt>
                <c:pt idx="36">
                  <c:v>15.259639999999999</c:v>
                </c:pt>
                <c:pt idx="37">
                  <c:v>15.684889999999999</c:v>
                </c:pt>
                <c:pt idx="38">
                  <c:v>15.005839999999999</c:v>
                </c:pt>
                <c:pt idx="39">
                  <c:v>16.214079999999999</c:v>
                </c:pt>
                <c:pt idx="40">
                  <c:v>16.136389999999999</c:v>
                </c:pt>
                <c:pt idx="41">
                  <c:v>17.810199999999998</c:v>
                </c:pt>
                <c:pt idx="42">
                  <c:v>26.3184</c:v>
                </c:pt>
                <c:pt idx="43">
                  <c:v>30.948969999999999</c:v>
                </c:pt>
                <c:pt idx="44">
                  <c:v>32.522219999999997</c:v>
                </c:pt>
                <c:pt idx="45">
                  <c:v>38.986130000000003</c:v>
                </c:pt>
                <c:pt idx="46">
                  <c:v>39.128929999999997</c:v>
                </c:pt>
                <c:pt idx="47">
                  <c:v>39.174340000000001</c:v>
                </c:pt>
              </c:numCache>
            </c:numRef>
          </c:val>
          <c:smooth val="0"/>
          <c:extLst>
            <c:ext xmlns:c16="http://schemas.microsoft.com/office/drawing/2014/chart" uri="{C3380CC4-5D6E-409C-BE32-E72D297353CC}">
              <c16:uniqueId val="{00000002-AE4A-46FB-9FAC-6678ECFF828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E4A-46FB-9FAC-6678ECFF828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E4A-46FB-9FAC-6678ECFF828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E4A-46FB-9FAC-6678ECFF828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E4A-46FB-9FAC-6678ECFF828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20.3156</c:v>
                </c:pt>
                <c:pt idx="1">
                  <c:v>18.923100000000002</c:v>
                </c:pt>
                <c:pt idx="2">
                  <c:v>20.3628</c:v>
                </c:pt>
                <c:pt idx="3">
                  <c:v>20.366599999999998</c:v>
                </c:pt>
                <c:pt idx="4">
                  <c:v>20.245799999999999</c:v>
                </c:pt>
                <c:pt idx="5">
                  <c:v>20.586500000000001</c:v>
                </c:pt>
                <c:pt idx="6">
                  <c:v>20.614799999999999</c:v>
                </c:pt>
                <c:pt idx="7">
                  <c:v>20.5318</c:v>
                </c:pt>
                <c:pt idx="8">
                  <c:v>20.4512</c:v>
                </c:pt>
                <c:pt idx="9">
                  <c:v>20.316299999999998</c:v>
                </c:pt>
                <c:pt idx="10">
                  <c:v>19.572600000000001</c:v>
                </c:pt>
                <c:pt idx="11">
                  <c:v>18.886700000000001</c:v>
                </c:pt>
                <c:pt idx="12">
                  <c:v>19.4772</c:v>
                </c:pt>
                <c:pt idx="13">
                  <c:v>19.714300000000001</c:v>
                </c:pt>
                <c:pt idx="14">
                  <c:v>19.216699999999999</c:v>
                </c:pt>
                <c:pt idx="15">
                  <c:v>19.4741</c:v>
                </c:pt>
                <c:pt idx="16">
                  <c:v>19.417100000000001</c:v>
                </c:pt>
                <c:pt idx="17">
                  <c:v>19.0913</c:v>
                </c:pt>
                <c:pt idx="18">
                  <c:v>19.1281</c:v>
                </c:pt>
                <c:pt idx="19">
                  <c:v>19.546800000000001</c:v>
                </c:pt>
                <c:pt idx="20">
                  <c:v>19.9221</c:v>
                </c:pt>
                <c:pt idx="21">
                  <c:v>19.433800000000002</c:v>
                </c:pt>
                <c:pt idx="22">
                  <c:v>18.3919</c:v>
                </c:pt>
                <c:pt idx="23">
                  <c:v>18.3444</c:v>
                </c:pt>
                <c:pt idx="24">
                  <c:v>18.331700000000001</c:v>
                </c:pt>
                <c:pt idx="25">
                  <c:v>20.1952</c:v>
                </c:pt>
                <c:pt idx="26">
                  <c:v>20.298999999999999</c:v>
                </c:pt>
                <c:pt idx="27">
                  <c:v>20.170999999999999</c:v>
                </c:pt>
                <c:pt idx="28">
                  <c:v>20.078600000000002</c:v>
                </c:pt>
                <c:pt idx="29">
                  <c:v>19.681100000000001</c:v>
                </c:pt>
                <c:pt idx="30">
                  <c:v>19.8736</c:v>
                </c:pt>
                <c:pt idx="31">
                  <c:v>19.151900000000001</c:v>
                </c:pt>
                <c:pt idx="32">
                  <c:v>19.7866</c:v>
                </c:pt>
                <c:pt idx="33">
                  <c:v>20.2118</c:v>
                </c:pt>
                <c:pt idx="34">
                  <c:v>19.543500000000002</c:v>
                </c:pt>
                <c:pt idx="35">
                  <c:v>19.886800000000001</c:v>
                </c:pt>
                <c:pt idx="36">
                  <c:v>19.540700000000001</c:v>
                </c:pt>
                <c:pt idx="37">
                  <c:v>16.5487</c:v>
                </c:pt>
                <c:pt idx="38">
                  <c:v>15.3546</c:v>
                </c:pt>
                <c:pt idx="39">
                  <c:v>15.275</c:v>
                </c:pt>
                <c:pt idx="40">
                  <c:v>15.1568</c:v>
                </c:pt>
                <c:pt idx="41">
                  <c:v>15.191700000000001</c:v>
                </c:pt>
                <c:pt idx="42">
                  <c:v>18.193300000000001</c:v>
                </c:pt>
                <c:pt idx="43">
                  <c:v>19.3232</c:v>
                </c:pt>
                <c:pt idx="44">
                  <c:v>18.770399999999999</c:v>
                </c:pt>
                <c:pt idx="45">
                  <c:v>18.578800000000001</c:v>
                </c:pt>
                <c:pt idx="46">
                  <c:v>19.900300000000001</c:v>
                </c:pt>
                <c:pt idx="47">
                  <c:v>20.0303</c:v>
                </c:pt>
              </c:numCache>
            </c:numRef>
          </c:val>
          <c:smooth val="0"/>
          <c:extLst>
            <c:ext xmlns:c16="http://schemas.microsoft.com/office/drawing/2014/chart" uri="{C3380CC4-5D6E-409C-BE32-E72D297353CC}">
              <c16:uniqueId val="{00000007-AE4A-46FB-9FAC-6678ECFF828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25.4498</c:v>
                </c:pt>
                <c:pt idx="1">
                  <c:v>24.418099999999999</c:v>
                </c:pt>
                <c:pt idx="2">
                  <c:v>24.384799999999998</c:v>
                </c:pt>
                <c:pt idx="3">
                  <c:v>24.2193</c:v>
                </c:pt>
                <c:pt idx="4">
                  <c:v>24.1904</c:v>
                </c:pt>
                <c:pt idx="5">
                  <c:v>24.796399999999998</c:v>
                </c:pt>
                <c:pt idx="6">
                  <c:v>25.328499999999998</c:v>
                </c:pt>
                <c:pt idx="7">
                  <c:v>25.1707</c:v>
                </c:pt>
                <c:pt idx="8">
                  <c:v>25.462499999999999</c:v>
                </c:pt>
                <c:pt idx="9">
                  <c:v>25.338899999999999</c:v>
                </c:pt>
                <c:pt idx="10">
                  <c:v>25.288499999999999</c:v>
                </c:pt>
                <c:pt idx="11">
                  <c:v>25.702300000000001</c:v>
                </c:pt>
                <c:pt idx="12">
                  <c:v>24.820699999999999</c:v>
                </c:pt>
                <c:pt idx="13">
                  <c:v>23.244700000000002</c:v>
                </c:pt>
                <c:pt idx="14">
                  <c:v>20.776800000000001</c:v>
                </c:pt>
                <c:pt idx="15">
                  <c:v>21.2636</c:v>
                </c:pt>
                <c:pt idx="16">
                  <c:v>21.5</c:v>
                </c:pt>
                <c:pt idx="17">
                  <c:v>21.679099999999998</c:v>
                </c:pt>
                <c:pt idx="18">
                  <c:v>16.971499999999999</c:v>
                </c:pt>
                <c:pt idx="19">
                  <c:v>10.8276</c:v>
                </c:pt>
                <c:pt idx="20">
                  <c:v>9.7751999999999999</c:v>
                </c:pt>
                <c:pt idx="21">
                  <c:v>9.8897999999999993</c:v>
                </c:pt>
                <c:pt idx="22">
                  <c:v>10.1181</c:v>
                </c:pt>
                <c:pt idx="23">
                  <c:v>9.7238000000000007</c:v>
                </c:pt>
                <c:pt idx="24">
                  <c:v>7.1882000000000001</c:v>
                </c:pt>
                <c:pt idx="25">
                  <c:v>8.5670000000000002</c:v>
                </c:pt>
                <c:pt idx="26">
                  <c:v>8.6743000000000006</c:v>
                </c:pt>
                <c:pt idx="27">
                  <c:v>8.7552000000000003</c:v>
                </c:pt>
                <c:pt idx="28">
                  <c:v>8.6753</c:v>
                </c:pt>
                <c:pt idx="29">
                  <c:v>9.3254999999999999</c:v>
                </c:pt>
                <c:pt idx="30">
                  <c:v>9.1828000000000003</c:v>
                </c:pt>
                <c:pt idx="31">
                  <c:v>9.1841000000000008</c:v>
                </c:pt>
                <c:pt idx="32">
                  <c:v>9.6626999999999992</c:v>
                </c:pt>
                <c:pt idx="33">
                  <c:v>9.6552000000000007</c:v>
                </c:pt>
                <c:pt idx="34">
                  <c:v>9.4246999999999996</c:v>
                </c:pt>
                <c:pt idx="35">
                  <c:v>9.8577999999999992</c:v>
                </c:pt>
                <c:pt idx="36">
                  <c:v>9.9359999999999999</c:v>
                </c:pt>
                <c:pt idx="37">
                  <c:v>8.4695999999999998</c:v>
                </c:pt>
                <c:pt idx="38">
                  <c:v>8.8193999999999999</c:v>
                </c:pt>
                <c:pt idx="39">
                  <c:v>8.9701000000000004</c:v>
                </c:pt>
                <c:pt idx="40">
                  <c:v>9.6378000000000004</c:v>
                </c:pt>
                <c:pt idx="41">
                  <c:v>10.7416</c:v>
                </c:pt>
                <c:pt idx="42">
                  <c:v>10.8254</c:v>
                </c:pt>
                <c:pt idx="43">
                  <c:v>10.229799999999999</c:v>
                </c:pt>
                <c:pt idx="44">
                  <c:v>9.7379999999999995</c:v>
                </c:pt>
                <c:pt idx="45">
                  <c:v>9.2766000000000002</c:v>
                </c:pt>
                <c:pt idx="46">
                  <c:v>8.8286999999999995</c:v>
                </c:pt>
                <c:pt idx="47">
                  <c:v>8.7784999999999993</c:v>
                </c:pt>
              </c:numCache>
            </c:numRef>
          </c:val>
          <c:smooth val="0"/>
          <c:extLst>
            <c:ext xmlns:c16="http://schemas.microsoft.com/office/drawing/2014/chart" uri="{C3380CC4-5D6E-409C-BE32-E72D297353CC}">
              <c16:uniqueId val="{00000008-AE4A-46FB-9FAC-6678ECFF828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11.465999999999999</c:v>
                </c:pt>
                <c:pt idx="1">
                  <c:v>11.452</c:v>
                </c:pt>
                <c:pt idx="2">
                  <c:v>11.404999999999999</c:v>
                </c:pt>
                <c:pt idx="3">
                  <c:v>11.759</c:v>
                </c:pt>
                <c:pt idx="4">
                  <c:v>11.500999999999999</c:v>
                </c:pt>
                <c:pt idx="5">
                  <c:v>12.191000000000001</c:v>
                </c:pt>
                <c:pt idx="6">
                  <c:v>12.14</c:v>
                </c:pt>
                <c:pt idx="7">
                  <c:v>12.183</c:v>
                </c:pt>
                <c:pt idx="8">
                  <c:v>11.789</c:v>
                </c:pt>
                <c:pt idx="9">
                  <c:v>10.425000000000001</c:v>
                </c:pt>
                <c:pt idx="10">
                  <c:v>9.7260000000000009</c:v>
                </c:pt>
                <c:pt idx="11">
                  <c:v>8.1159999999999997</c:v>
                </c:pt>
                <c:pt idx="12">
                  <c:v>7.3410000000000002</c:v>
                </c:pt>
                <c:pt idx="13">
                  <c:v>7.2949999999999999</c:v>
                </c:pt>
                <c:pt idx="14">
                  <c:v>7.7039999999999997</c:v>
                </c:pt>
                <c:pt idx="15">
                  <c:v>8.5280000000000005</c:v>
                </c:pt>
                <c:pt idx="16">
                  <c:v>9.6519999999999992</c:v>
                </c:pt>
                <c:pt idx="17">
                  <c:v>10.314</c:v>
                </c:pt>
                <c:pt idx="18">
                  <c:v>10.872999999999999</c:v>
                </c:pt>
                <c:pt idx="19">
                  <c:v>10.723000000000001</c:v>
                </c:pt>
                <c:pt idx="20">
                  <c:v>11.071</c:v>
                </c:pt>
                <c:pt idx="21">
                  <c:v>11.032999999999999</c:v>
                </c:pt>
                <c:pt idx="22">
                  <c:v>11.134</c:v>
                </c:pt>
                <c:pt idx="23">
                  <c:v>10.112</c:v>
                </c:pt>
                <c:pt idx="24">
                  <c:v>9.5809999999999995</c:v>
                </c:pt>
                <c:pt idx="25">
                  <c:v>10.317</c:v>
                </c:pt>
                <c:pt idx="26">
                  <c:v>10.888</c:v>
                </c:pt>
                <c:pt idx="27">
                  <c:v>11.811</c:v>
                </c:pt>
                <c:pt idx="28">
                  <c:v>12.231</c:v>
                </c:pt>
                <c:pt idx="29">
                  <c:v>11.885</c:v>
                </c:pt>
                <c:pt idx="30">
                  <c:v>10.943</c:v>
                </c:pt>
                <c:pt idx="31">
                  <c:v>11.502000000000001</c:v>
                </c:pt>
                <c:pt idx="32">
                  <c:v>11.055</c:v>
                </c:pt>
                <c:pt idx="33">
                  <c:v>10.858000000000001</c:v>
                </c:pt>
                <c:pt idx="34">
                  <c:v>11.263</c:v>
                </c:pt>
                <c:pt idx="35">
                  <c:v>10.676</c:v>
                </c:pt>
                <c:pt idx="36">
                  <c:v>10.132999999999999</c:v>
                </c:pt>
                <c:pt idx="37">
                  <c:v>9.7040000000000006</c:v>
                </c:pt>
                <c:pt idx="38">
                  <c:v>10.337999999999999</c:v>
                </c:pt>
                <c:pt idx="39">
                  <c:v>11.153</c:v>
                </c:pt>
                <c:pt idx="40">
                  <c:v>11.968</c:v>
                </c:pt>
                <c:pt idx="41">
                  <c:v>12.586</c:v>
                </c:pt>
                <c:pt idx="42">
                  <c:v>12.984</c:v>
                </c:pt>
                <c:pt idx="43">
                  <c:v>13.249000000000001</c:v>
                </c:pt>
                <c:pt idx="44">
                  <c:v>12.811999999999999</c:v>
                </c:pt>
                <c:pt idx="45">
                  <c:v>13.502000000000001</c:v>
                </c:pt>
                <c:pt idx="46">
                  <c:v>13.301</c:v>
                </c:pt>
                <c:pt idx="47">
                  <c:v>13.411</c:v>
                </c:pt>
              </c:numCache>
            </c:numRef>
          </c:val>
          <c:smooth val="0"/>
          <c:extLst>
            <c:ext xmlns:c16="http://schemas.microsoft.com/office/drawing/2014/chart" uri="{C3380CC4-5D6E-409C-BE32-E72D297353CC}">
              <c16:uniqueId val="{00000009-AE4A-46FB-9FAC-6678ECFF828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14.542199999999999</c:v>
                </c:pt>
                <c:pt idx="1">
                  <c:v>14.0242</c:v>
                </c:pt>
                <c:pt idx="2">
                  <c:v>14.186</c:v>
                </c:pt>
                <c:pt idx="3">
                  <c:v>14.071199999999999</c:v>
                </c:pt>
                <c:pt idx="4">
                  <c:v>14.1282</c:v>
                </c:pt>
                <c:pt idx="5">
                  <c:v>14.4664</c:v>
                </c:pt>
                <c:pt idx="6">
                  <c:v>15.1296</c:v>
                </c:pt>
                <c:pt idx="7">
                  <c:v>15.1965</c:v>
                </c:pt>
                <c:pt idx="8">
                  <c:v>15.454499999999999</c:v>
                </c:pt>
                <c:pt idx="9">
                  <c:v>14.8611</c:v>
                </c:pt>
                <c:pt idx="10">
                  <c:v>15.4945</c:v>
                </c:pt>
                <c:pt idx="11">
                  <c:v>15.786799999999999</c:v>
                </c:pt>
                <c:pt idx="12">
                  <c:v>14.8833</c:v>
                </c:pt>
                <c:pt idx="13">
                  <c:v>13.9886</c:v>
                </c:pt>
                <c:pt idx="14">
                  <c:v>11.237399999999999</c:v>
                </c:pt>
                <c:pt idx="15">
                  <c:v>10.8848</c:v>
                </c:pt>
                <c:pt idx="16">
                  <c:v>11.104699999999999</c:v>
                </c:pt>
                <c:pt idx="17">
                  <c:v>11.129</c:v>
                </c:pt>
                <c:pt idx="18">
                  <c:v>11.016299999999999</c:v>
                </c:pt>
                <c:pt idx="19">
                  <c:v>11.1069</c:v>
                </c:pt>
                <c:pt idx="20">
                  <c:v>11.0161</c:v>
                </c:pt>
                <c:pt idx="21">
                  <c:v>10.9101</c:v>
                </c:pt>
                <c:pt idx="22">
                  <c:v>11.0398</c:v>
                </c:pt>
                <c:pt idx="23">
                  <c:v>13.624000000000001</c:v>
                </c:pt>
                <c:pt idx="24">
                  <c:v>14.1907</c:v>
                </c:pt>
                <c:pt idx="25">
                  <c:v>14.231400000000001</c:v>
                </c:pt>
                <c:pt idx="26">
                  <c:v>14.1341</c:v>
                </c:pt>
                <c:pt idx="27">
                  <c:v>14.627700000000001</c:v>
                </c:pt>
                <c:pt idx="28">
                  <c:v>14.5421</c:v>
                </c:pt>
                <c:pt idx="29">
                  <c:v>14.8718</c:v>
                </c:pt>
                <c:pt idx="30">
                  <c:v>15.3032</c:v>
                </c:pt>
                <c:pt idx="31">
                  <c:v>14.7258</c:v>
                </c:pt>
                <c:pt idx="32">
                  <c:v>14.886699999999999</c:v>
                </c:pt>
                <c:pt idx="33">
                  <c:v>14.969799999999999</c:v>
                </c:pt>
                <c:pt idx="34">
                  <c:v>14.789099999999999</c:v>
                </c:pt>
                <c:pt idx="35">
                  <c:v>14.676</c:v>
                </c:pt>
                <c:pt idx="36">
                  <c:v>14.9712</c:v>
                </c:pt>
                <c:pt idx="37">
                  <c:v>15.254099999999999</c:v>
                </c:pt>
                <c:pt idx="38">
                  <c:v>13.922700000000001</c:v>
                </c:pt>
                <c:pt idx="39">
                  <c:v>13.7369</c:v>
                </c:pt>
                <c:pt idx="40">
                  <c:v>11.2957</c:v>
                </c:pt>
                <c:pt idx="41">
                  <c:v>11.283899999999999</c:v>
                </c:pt>
                <c:pt idx="42">
                  <c:v>11.428100000000001</c:v>
                </c:pt>
                <c:pt idx="43">
                  <c:v>11.6966</c:v>
                </c:pt>
                <c:pt idx="44">
                  <c:v>11.808999999999999</c:v>
                </c:pt>
                <c:pt idx="45">
                  <c:v>11.737399999999999</c:v>
                </c:pt>
                <c:pt idx="46">
                  <c:v>13.997999999999999</c:v>
                </c:pt>
                <c:pt idx="47">
                  <c:v>14.948499999999999</c:v>
                </c:pt>
              </c:numCache>
            </c:numRef>
          </c:val>
          <c:smooth val="0"/>
          <c:extLst>
            <c:ext xmlns:c16="http://schemas.microsoft.com/office/drawing/2014/chart" uri="{C3380CC4-5D6E-409C-BE32-E72D297353CC}">
              <c16:uniqueId val="{0000000A-AE4A-46FB-9FAC-6678ECFF828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13.45</c:v>
                </c:pt>
                <c:pt idx="1">
                  <c:v>13.26</c:v>
                </c:pt>
                <c:pt idx="2">
                  <c:v>13.38</c:v>
                </c:pt>
                <c:pt idx="3">
                  <c:v>13.4</c:v>
                </c:pt>
                <c:pt idx="4">
                  <c:v>12.9</c:v>
                </c:pt>
                <c:pt idx="5">
                  <c:v>12.9</c:v>
                </c:pt>
                <c:pt idx="6">
                  <c:v>12.53</c:v>
                </c:pt>
                <c:pt idx="7">
                  <c:v>13.03</c:v>
                </c:pt>
                <c:pt idx="8">
                  <c:v>12.94</c:v>
                </c:pt>
                <c:pt idx="9">
                  <c:v>11.77</c:v>
                </c:pt>
                <c:pt idx="10">
                  <c:v>11.54</c:v>
                </c:pt>
                <c:pt idx="11">
                  <c:v>12.45</c:v>
                </c:pt>
                <c:pt idx="12">
                  <c:v>12.62</c:v>
                </c:pt>
                <c:pt idx="13">
                  <c:v>12.68</c:v>
                </c:pt>
                <c:pt idx="14">
                  <c:v>12.42</c:v>
                </c:pt>
                <c:pt idx="15">
                  <c:v>13.1</c:v>
                </c:pt>
                <c:pt idx="16">
                  <c:v>12.49</c:v>
                </c:pt>
                <c:pt idx="17">
                  <c:v>11.43</c:v>
                </c:pt>
                <c:pt idx="18">
                  <c:v>12.89</c:v>
                </c:pt>
                <c:pt idx="19">
                  <c:v>12.49</c:v>
                </c:pt>
                <c:pt idx="20">
                  <c:v>12.45</c:v>
                </c:pt>
                <c:pt idx="21">
                  <c:v>12.41</c:v>
                </c:pt>
                <c:pt idx="22">
                  <c:v>12.55</c:v>
                </c:pt>
                <c:pt idx="23">
                  <c:v>12.87</c:v>
                </c:pt>
                <c:pt idx="24">
                  <c:v>13.02</c:v>
                </c:pt>
                <c:pt idx="25">
                  <c:v>12.81</c:v>
                </c:pt>
                <c:pt idx="26">
                  <c:v>12.87</c:v>
                </c:pt>
                <c:pt idx="27">
                  <c:v>12.94</c:v>
                </c:pt>
                <c:pt idx="28">
                  <c:v>12.95</c:v>
                </c:pt>
                <c:pt idx="29">
                  <c:v>13.04</c:v>
                </c:pt>
                <c:pt idx="30">
                  <c:v>13.07</c:v>
                </c:pt>
                <c:pt idx="31">
                  <c:v>12.73</c:v>
                </c:pt>
                <c:pt idx="32">
                  <c:v>12.92</c:v>
                </c:pt>
                <c:pt idx="33">
                  <c:v>13.02</c:v>
                </c:pt>
                <c:pt idx="34">
                  <c:v>12.5</c:v>
                </c:pt>
                <c:pt idx="35">
                  <c:v>12.85</c:v>
                </c:pt>
                <c:pt idx="36">
                  <c:v>13.05</c:v>
                </c:pt>
                <c:pt idx="37">
                  <c:v>13.27</c:v>
                </c:pt>
                <c:pt idx="38">
                  <c:v>12.97</c:v>
                </c:pt>
                <c:pt idx="39">
                  <c:v>13.35</c:v>
                </c:pt>
                <c:pt idx="40">
                  <c:v>13.29</c:v>
                </c:pt>
                <c:pt idx="41">
                  <c:v>13.17</c:v>
                </c:pt>
                <c:pt idx="42">
                  <c:v>13.14</c:v>
                </c:pt>
                <c:pt idx="43">
                  <c:v>12.52</c:v>
                </c:pt>
                <c:pt idx="44">
                  <c:v>12.21</c:v>
                </c:pt>
                <c:pt idx="45">
                  <c:v>13.05</c:v>
                </c:pt>
                <c:pt idx="46">
                  <c:v>13.19</c:v>
                </c:pt>
                <c:pt idx="47">
                  <c:v>13.12</c:v>
                </c:pt>
              </c:numCache>
            </c:numRef>
          </c:val>
          <c:smooth val="0"/>
          <c:extLst>
            <c:ext xmlns:c16="http://schemas.microsoft.com/office/drawing/2014/chart" uri="{C3380CC4-5D6E-409C-BE32-E72D297353CC}">
              <c16:uniqueId val="{0000000B-AE4A-46FB-9FAC-6678ECFF828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34.683999999999997</c:v>
                </c:pt>
                <c:pt idx="1">
                  <c:v>34.887999999999998</c:v>
                </c:pt>
                <c:pt idx="2">
                  <c:v>34.195999999999998</c:v>
                </c:pt>
                <c:pt idx="3">
                  <c:v>34.625999999999998</c:v>
                </c:pt>
                <c:pt idx="4">
                  <c:v>33.997999999999998</c:v>
                </c:pt>
                <c:pt idx="5">
                  <c:v>34.142000000000003</c:v>
                </c:pt>
                <c:pt idx="6">
                  <c:v>33.896000000000001</c:v>
                </c:pt>
                <c:pt idx="7">
                  <c:v>33.484000000000002</c:v>
                </c:pt>
                <c:pt idx="8">
                  <c:v>32.793999999999997</c:v>
                </c:pt>
                <c:pt idx="9">
                  <c:v>33.564</c:v>
                </c:pt>
                <c:pt idx="10">
                  <c:v>33.302</c:v>
                </c:pt>
                <c:pt idx="11">
                  <c:v>33.241999999999997</c:v>
                </c:pt>
                <c:pt idx="12">
                  <c:v>32.804000000000002</c:v>
                </c:pt>
                <c:pt idx="13">
                  <c:v>32.862000000000002</c:v>
                </c:pt>
                <c:pt idx="14">
                  <c:v>33.014000000000003</c:v>
                </c:pt>
                <c:pt idx="15">
                  <c:v>33.213999999999999</c:v>
                </c:pt>
                <c:pt idx="16">
                  <c:v>33.444000000000003</c:v>
                </c:pt>
                <c:pt idx="17">
                  <c:v>32.704000000000001</c:v>
                </c:pt>
                <c:pt idx="18">
                  <c:v>33.281999999999996</c:v>
                </c:pt>
                <c:pt idx="19">
                  <c:v>32.951999999999998</c:v>
                </c:pt>
                <c:pt idx="20">
                  <c:v>33.524000000000001</c:v>
                </c:pt>
                <c:pt idx="21">
                  <c:v>34.287999999999997</c:v>
                </c:pt>
                <c:pt idx="22">
                  <c:v>33.545999999999999</c:v>
                </c:pt>
                <c:pt idx="23">
                  <c:v>32.963999999999999</c:v>
                </c:pt>
                <c:pt idx="24">
                  <c:v>33.822000000000003</c:v>
                </c:pt>
                <c:pt idx="25">
                  <c:v>33.125999999999998</c:v>
                </c:pt>
                <c:pt idx="26">
                  <c:v>33.186</c:v>
                </c:pt>
                <c:pt idx="27">
                  <c:v>32.015999999999998</c:v>
                </c:pt>
                <c:pt idx="28">
                  <c:v>32.218000000000004</c:v>
                </c:pt>
                <c:pt idx="29">
                  <c:v>33.747999999999998</c:v>
                </c:pt>
                <c:pt idx="30">
                  <c:v>34.037999999999997</c:v>
                </c:pt>
                <c:pt idx="31">
                  <c:v>33.968000000000004</c:v>
                </c:pt>
                <c:pt idx="32">
                  <c:v>34.253999999999998</c:v>
                </c:pt>
                <c:pt idx="33">
                  <c:v>34.142000000000003</c:v>
                </c:pt>
                <c:pt idx="34">
                  <c:v>34.353999999999999</c:v>
                </c:pt>
                <c:pt idx="35">
                  <c:v>32.845999999999997</c:v>
                </c:pt>
                <c:pt idx="36">
                  <c:v>32.256</c:v>
                </c:pt>
                <c:pt idx="37">
                  <c:v>32.686</c:v>
                </c:pt>
                <c:pt idx="38">
                  <c:v>33.26</c:v>
                </c:pt>
                <c:pt idx="39">
                  <c:v>34.014000000000003</c:v>
                </c:pt>
                <c:pt idx="40">
                  <c:v>33.905999999999999</c:v>
                </c:pt>
                <c:pt idx="41">
                  <c:v>34.381999999999998</c:v>
                </c:pt>
                <c:pt idx="42">
                  <c:v>34.113999999999997</c:v>
                </c:pt>
                <c:pt idx="43">
                  <c:v>34.159999999999997</c:v>
                </c:pt>
                <c:pt idx="44">
                  <c:v>34.65</c:v>
                </c:pt>
                <c:pt idx="45">
                  <c:v>34.938000000000002</c:v>
                </c:pt>
                <c:pt idx="46">
                  <c:v>34.722000000000001</c:v>
                </c:pt>
                <c:pt idx="47">
                  <c:v>34.479999999999997</c:v>
                </c:pt>
              </c:numCache>
            </c:numRef>
          </c:val>
          <c:smooth val="0"/>
          <c:extLst>
            <c:ext xmlns:c16="http://schemas.microsoft.com/office/drawing/2014/chart" uri="{C3380CC4-5D6E-409C-BE32-E72D297353CC}">
              <c16:uniqueId val="{0000000C-AE4A-46FB-9FAC-6678ECFF828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E4A-46FB-9FAC-6678ECFF828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E4A-46FB-9FAC-6678ECFF828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45.048999999999999</c:v>
                </c:pt>
                <c:pt idx="1">
                  <c:v>45.356000000000002</c:v>
                </c:pt>
                <c:pt idx="2">
                  <c:v>44.988999999999997</c:v>
                </c:pt>
                <c:pt idx="3">
                  <c:v>45.378</c:v>
                </c:pt>
                <c:pt idx="4">
                  <c:v>45.514000000000003</c:v>
                </c:pt>
                <c:pt idx="5">
                  <c:v>45.548000000000002</c:v>
                </c:pt>
                <c:pt idx="6">
                  <c:v>45.618000000000002</c:v>
                </c:pt>
                <c:pt idx="7">
                  <c:v>45.98</c:v>
                </c:pt>
                <c:pt idx="8">
                  <c:v>45.734000000000002</c:v>
                </c:pt>
                <c:pt idx="9">
                  <c:v>45.76</c:v>
                </c:pt>
                <c:pt idx="10">
                  <c:v>45.832999999999998</c:v>
                </c:pt>
                <c:pt idx="11">
                  <c:v>45.576999999999998</c:v>
                </c:pt>
                <c:pt idx="12">
                  <c:v>45.97</c:v>
                </c:pt>
                <c:pt idx="13">
                  <c:v>45.207000000000001</c:v>
                </c:pt>
                <c:pt idx="14">
                  <c:v>45.405000000000001</c:v>
                </c:pt>
                <c:pt idx="15">
                  <c:v>45.084000000000003</c:v>
                </c:pt>
                <c:pt idx="16">
                  <c:v>45.344999999999999</c:v>
                </c:pt>
                <c:pt idx="17">
                  <c:v>45.521000000000001</c:v>
                </c:pt>
                <c:pt idx="18">
                  <c:v>45.048000000000002</c:v>
                </c:pt>
                <c:pt idx="19">
                  <c:v>45.061</c:v>
                </c:pt>
                <c:pt idx="20">
                  <c:v>44.856000000000002</c:v>
                </c:pt>
                <c:pt idx="21">
                  <c:v>45.034999999999997</c:v>
                </c:pt>
                <c:pt idx="22">
                  <c:v>44.866999999999997</c:v>
                </c:pt>
                <c:pt idx="23">
                  <c:v>45.01</c:v>
                </c:pt>
                <c:pt idx="24">
                  <c:v>44.646000000000001</c:v>
                </c:pt>
                <c:pt idx="25">
                  <c:v>45.015999999999998</c:v>
                </c:pt>
                <c:pt idx="26">
                  <c:v>45.137</c:v>
                </c:pt>
                <c:pt idx="27">
                  <c:v>45.122</c:v>
                </c:pt>
                <c:pt idx="28">
                  <c:v>45.401000000000003</c:v>
                </c:pt>
                <c:pt idx="29">
                  <c:v>45.073</c:v>
                </c:pt>
                <c:pt idx="30">
                  <c:v>45.686999999999998</c:v>
                </c:pt>
                <c:pt idx="31">
                  <c:v>45.603999999999999</c:v>
                </c:pt>
                <c:pt idx="32">
                  <c:v>45.563000000000002</c:v>
                </c:pt>
                <c:pt idx="33">
                  <c:v>45.008000000000003</c:v>
                </c:pt>
                <c:pt idx="34">
                  <c:v>45.048000000000002</c:v>
                </c:pt>
                <c:pt idx="35">
                  <c:v>44.908999999999999</c:v>
                </c:pt>
                <c:pt idx="36">
                  <c:v>45.499000000000002</c:v>
                </c:pt>
                <c:pt idx="37">
                  <c:v>46.093000000000004</c:v>
                </c:pt>
                <c:pt idx="38">
                  <c:v>46.204999999999998</c:v>
                </c:pt>
                <c:pt idx="39">
                  <c:v>46.271999999999998</c:v>
                </c:pt>
                <c:pt idx="40">
                  <c:v>46.244999999999997</c:v>
                </c:pt>
                <c:pt idx="41">
                  <c:v>45.825000000000003</c:v>
                </c:pt>
                <c:pt idx="42">
                  <c:v>45.854999999999997</c:v>
                </c:pt>
                <c:pt idx="43">
                  <c:v>45.83</c:v>
                </c:pt>
                <c:pt idx="44">
                  <c:v>45.335999999999999</c:v>
                </c:pt>
                <c:pt idx="45">
                  <c:v>45.598999999999997</c:v>
                </c:pt>
                <c:pt idx="46">
                  <c:v>45.345999999999997</c:v>
                </c:pt>
                <c:pt idx="47">
                  <c:v>45.279000000000003</c:v>
                </c:pt>
              </c:numCache>
            </c:numRef>
          </c:val>
          <c:smooth val="0"/>
          <c:extLst>
            <c:ext xmlns:c16="http://schemas.microsoft.com/office/drawing/2014/chart" uri="{C3380CC4-5D6E-409C-BE32-E72D297353CC}">
              <c16:uniqueId val="{0000000F-AE4A-46FB-9FAC-6678ECFF828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E4A-46FB-9FAC-6678ECFF828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38.579900000000002</c:v>
                </c:pt>
                <c:pt idx="1">
                  <c:v>37.490099999999998</c:v>
                </c:pt>
                <c:pt idx="2">
                  <c:v>38.166800000000002</c:v>
                </c:pt>
                <c:pt idx="3">
                  <c:v>33.643999999999998</c:v>
                </c:pt>
                <c:pt idx="4">
                  <c:v>38.859400000000001</c:v>
                </c:pt>
                <c:pt idx="5">
                  <c:v>32.773600000000002</c:v>
                </c:pt>
                <c:pt idx="6">
                  <c:v>39.259599999999999</c:v>
                </c:pt>
                <c:pt idx="7">
                  <c:v>45.2547</c:v>
                </c:pt>
                <c:pt idx="8">
                  <c:v>42.442799999999998</c:v>
                </c:pt>
                <c:pt idx="9">
                  <c:v>16.513999999999999</c:v>
                </c:pt>
                <c:pt idx="10">
                  <c:v>14.783300000000001</c:v>
                </c:pt>
                <c:pt idx="11">
                  <c:v>42.463099999999997</c:v>
                </c:pt>
                <c:pt idx="12">
                  <c:v>31.5595</c:v>
                </c:pt>
                <c:pt idx="13">
                  <c:v>44.202100000000002</c:v>
                </c:pt>
                <c:pt idx="14">
                  <c:v>37.304699999999997</c:v>
                </c:pt>
                <c:pt idx="15">
                  <c:v>18.932300000000001</c:v>
                </c:pt>
                <c:pt idx="16">
                  <c:v>39.377800000000001</c:v>
                </c:pt>
                <c:pt idx="17">
                  <c:v>42.238199999999999</c:v>
                </c:pt>
                <c:pt idx="18">
                  <c:v>40.741799999999998</c:v>
                </c:pt>
                <c:pt idx="19">
                  <c:v>42.313499999999998</c:v>
                </c:pt>
                <c:pt idx="20">
                  <c:v>32.443199999999997</c:v>
                </c:pt>
                <c:pt idx="21">
                  <c:v>33.223100000000002</c:v>
                </c:pt>
                <c:pt idx="22">
                  <c:v>41.531300000000002</c:v>
                </c:pt>
                <c:pt idx="23">
                  <c:v>41.500900000000001</c:v>
                </c:pt>
                <c:pt idx="24">
                  <c:v>42.300800000000002</c:v>
                </c:pt>
                <c:pt idx="25">
                  <c:v>37.296500000000002</c:v>
                </c:pt>
                <c:pt idx="26">
                  <c:v>30.867699999999999</c:v>
                </c:pt>
                <c:pt idx="27">
                  <c:v>38.773800000000001</c:v>
                </c:pt>
                <c:pt idx="28">
                  <c:v>37.306899999999999</c:v>
                </c:pt>
                <c:pt idx="29">
                  <c:v>30.2317</c:v>
                </c:pt>
                <c:pt idx="30">
                  <c:v>33.429499999999997</c:v>
                </c:pt>
                <c:pt idx="31">
                  <c:v>41.724800000000002</c:v>
                </c:pt>
                <c:pt idx="32">
                  <c:v>17.397600000000001</c:v>
                </c:pt>
                <c:pt idx="33">
                  <c:v>37.046799999999998</c:v>
                </c:pt>
                <c:pt idx="34">
                  <c:v>25.8672</c:v>
                </c:pt>
                <c:pt idx="35">
                  <c:v>36.837699999999998</c:v>
                </c:pt>
                <c:pt idx="36">
                  <c:v>10.3605</c:v>
                </c:pt>
                <c:pt idx="37">
                  <c:v>8.7098999999999993</c:v>
                </c:pt>
                <c:pt idx="38">
                  <c:v>9.0998999999999999</c:v>
                </c:pt>
                <c:pt idx="39">
                  <c:v>8.9529999999999994</c:v>
                </c:pt>
                <c:pt idx="40">
                  <c:v>9.5198999999999998</c:v>
                </c:pt>
                <c:pt idx="41">
                  <c:v>7.8661000000000003</c:v>
                </c:pt>
                <c:pt idx="42">
                  <c:v>8.8094999999999999</c:v>
                </c:pt>
                <c:pt idx="43">
                  <c:v>11.057399999999999</c:v>
                </c:pt>
                <c:pt idx="44">
                  <c:v>37.7729</c:v>
                </c:pt>
                <c:pt idx="45">
                  <c:v>36.462000000000003</c:v>
                </c:pt>
                <c:pt idx="46">
                  <c:v>34.073599999999999</c:v>
                </c:pt>
                <c:pt idx="47">
                  <c:v>39.3369</c:v>
                </c:pt>
              </c:numCache>
            </c:numRef>
          </c:val>
          <c:smooth val="0"/>
          <c:extLst>
            <c:ext xmlns:c16="http://schemas.microsoft.com/office/drawing/2014/chart" uri="{C3380CC4-5D6E-409C-BE32-E72D297353CC}">
              <c16:uniqueId val="{00000011-AE4A-46FB-9FAC-6678ECFF828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E4A-46FB-9FAC-6678ECFF828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0.7</c:v>
                </c:pt>
                <c:pt idx="2">
                  <c:v>0.7</c:v>
                </c:pt>
                <c:pt idx="3">
                  <c:v>0.7</c:v>
                </c:pt>
                <c:pt idx="4">
                  <c:v>0.7</c:v>
                </c:pt>
                <c:pt idx="5">
                  <c:v>0.7</c:v>
                </c:pt>
                <c:pt idx="6">
                  <c:v>0.7</c:v>
                </c:pt>
                <c:pt idx="7">
                  <c:v>0.7</c:v>
                </c:pt>
                <c:pt idx="8">
                  <c:v>0.7</c:v>
                </c:pt>
                <c:pt idx="9">
                  <c:v>0.7</c:v>
                </c:pt>
                <c:pt idx="10">
                  <c:v>0.7</c:v>
                </c:pt>
                <c:pt idx="11">
                  <c:v>0.7</c:v>
                </c:pt>
                <c:pt idx="12">
                  <c:v>0.7</c:v>
                </c:pt>
                <c:pt idx="13">
                  <c:v>0.7</c:v>
                </c:pt>
                <c:pt idx="14">
                  <c:v>0.6</c:v>
                </c:pt>
                <c:pt idx="15">
                  <c:v>0.6</c:v>
                </c:pt>
                <c:pt idx="16">
                  <c:v>0.6</c:v>
                </c:pt>
                <c:pt idx="17">
                  <c:v>0.7</c:v>
                </c:pt>
                <c:pt idx="18">
                  <c:v>0.7</c:v>
                </c:pt>
                <c:pt idx="19">
                  <c:v>0.7</c:v>
                </c:pt>
                <c:pt idx="20">
                  <c:v>0.7</c:v>
                </c:pt>
                <c:pt idx="21">
                  <c:v>0.7</c:v>
                </c:pt>
                <c:pt idx="22">
                  <c:v>0.7</c:v>
                </c:pt>
                <c:pt idx="23">
                  <c:v>0.6</c:v>
                </c:pt>
                <c:pt idx="24">
                  <c:v>0.6</c:v>
                </c:pt>
                <c:pt idx="25">
                  <c:v>0.6</c:v>
                </c:pt>
                <c:pt idx="26">
                  <c:v>0.7</c:v>
                </c:pt>
                <c:pt idx="27">
                  <c:v>0.7</c:v>
                </c:pt>
                <c:pt idx="28">
                  <c:v>0.7</c:v>
                </c:pt>
                <c:pt idx="29">
                  <c:v>0.7</c:v>
                </c:pt>
                <c:pt idx="30">
                  <c:v>0.7</c:v>
                </c:pt>
                <c:pt idx="31">
                  <c:v>0.7</c:v>
                </c:pt>
                <c:pt idx="32">
                  <c:v>0.7</c:v>
                </c:pt>
                <c:pt idx="33">
                  <c:v>0.8</c:v>
                </c:pt>
                <c:pt idx="34">
                  <c:v>0.8</c:v>
                </c:pt>
                <c:pt idx="35">
                  <c:v>0.7</c:v>
                </c:pt>
                <c:pt idx="36">
                  <c:v>0.7</c:v>
                </c:pt>
                <c:pt idx="37">
                  <c:v>0.7</c:v>
                </c:pt>
                <c:pt idx="38">
                  <c:v>0.7</c:v>
                </c:pt>
                <c:pt idx="39">
                  <c:v>0.6</c:v>
                </c:pt>
                <c:pt idx="40">
                  <c:v>0.7</c:v>
                </c:pt>
                <c:pt idx="41">
                  <c:v>0.8</c:v>
                </c:pt>
                <c:pt idx="42">
                  <c:v>0.8</c:v>
                </c:pt>
                <c:pt idx="43">
                  <c:v>0.8</c:v>
                </c:pt>
                <c:pt idx="44">
                  <c:v>0.8</c:v>
                </c:pt>
                <c:pt idx="45">
                  <c:v>0.8</c:v>
                </c:pt>
                <c:pt idx="46">
                  <c:v>0.8</c:v>
                </c:pt>
                <c:pt idx="47">
                  <c:v>0.6</c:v>
                </c:pt>
              </c:numCache>
            </c:numRef>
          </c:val>
          <c:smooth val="0"/>
          <c:extLst>
            <c:ext xmlns:c16="http://schemas.microsoft.com/office/drawing/2014/chart" uri="{C3380CC4-5D6E-409C-BE32-E72D297353CC}">
              <c16:uniqueId val="{00000013-AE4A-46FB-9FAC-6678ECFF82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E4A-46FB-9FAC-6678ECFF82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157.84890999999999</c:v>
                </c:pt>
                <c:pt idx="1">
                  <c:v>137.27481</c:v>
                </c:pt>
                <c:pt idx="2">
                  <c:v>122.71299</c:v>
                </c:pt>
                <c:pt idx="3">
                  <c:v>107.05175</c:v>
                </c:pt>
                <c:pt idx="4">
                  <c:v>132.75189</c:v>
                </c:pt>
                <c:pt idx="5">
                  <c:v>143.59452999999999</c:v>
                </c:pt>
                <c:pt idx="6">
                  <c:v>141.42646999999999</c:v>
                </c:pt>
                <c:pt idx="7">
                  <c:v>99.579989999999995</c:v>
                </c:pt>
                <c:pt idx="8">
                  <c:v>122.93214999999999</c:v>
                </c:pt>
                <c:pt idx="9">
                  <c:v>159.43172000000001</c:v>
                </c:pt>
                <c:pt idx="10">
                  <c:v>141.32550000000001</c:v>
                </c:pt>
                <c:pt idx="11">
                  <c:v>65.955380000000005</c:v>
                </c:pt>
                <c:pt idx="12">
                  <c:v>146.58088000000001</c:v>
                </c:pt>
                <c:pt idx="13">
                  <c:v>124.31180000000001</c:v>
                </c:pt>
                <c:pt idx="14">
                  <c:v>86.000410000000002</c:v>
                </c:pt>
                <c:pt idx="15">
                  <c:v>156.20131000000001</c:v>
                </c:pt>
                <c:pt idx="16">
                  <c:v>133.30413999999999</c:v>
                </c:pt>
                <c:pt idx="17">
                  <c:v>88.411730000000006</c:v>
                </c:pt>
                <c:pt idx="18">
                  <c:v>145.07329999999999</c:v>
                </c:pt>
                <c:pt idx="19">
                  <c:v>135.40073000000001</c:v>
                </c:pt>
                <c:pt idx="20">
                  <c:v>103.38918</c:v>
                </c:pt>
                <c:pt idx="21">
                  <c:v>102.21101</c:v>
                </c:pt>
                <c:pt idx="22">
                  <c:v>141.78352000000001</c:v>
                </c:pt>
                <c:pt idx="23">
                  <c:v>142.77683999999999</c:v>
                </c:pt>
                <c:pt idx="24">
                  <c:v>125.66041</c:v>
                </c:pt>
                <c:pt idx="25">
                  <c:v>70.311620000000005</c:v>
                </c:pt>
                <c:pt idx="26">
                  <c:v>147.18125000000001</c:v>
                </c:pt>
                <c:pt idx="27">
                  <c:v>124.86499999999999</c:v>
                </c:pt>
                <c:pt idx="28">
                  <c:v>107.60934</c:v>
                </c:pt>
                <c:pt idx="29">
                  <c:v>69.77122</c:v>
                </c:pt>
                <c:pt idx="30">
                  <c:v>135.23052000000001</c:v>
                </c:pt>
                <c:pt idx="31">
                  <c:v>127.85231</c:v>
                </c:pt>
                <c:pt idx="32">
                  <c:v>109.31474</c:v>
                </c:pt>
                <c:pt idx="33">
                  <c:v>47.948099999999997</c:v>
                </c:pt>
                <c:pt idx="34">
                  <c:v>31.951039999999999</c:v>
                </c:pt>
                <c:pt idx="35">
                  <c:v>37.395969999999998</c:v>
                </c:pt>
                <c:pt idx="36">
                  <c:v>37.735720000000001</c:v>
                </c:pt>
                <c:pt idx="37">
                  <c:v>31.414840000000002</c:v>
                </c:pt>
                <c:pt idx="38">
                  <c:v>34.067720000000001</c:v>
                </c:pt>
                <c:pt idx="39">
                  <c:v>34.204999999999998</c:v>
                </c:pt>
                <c:pt idx="40">
                  <c:v>29.86889</c:v>
                </c:pt>
                <c:pt idx="41">
                  <c:v>29.513919999999999</c:v>
                </c:pt>
                <c:pt idx="42">
                  <c:v>30.488009999999999</c:v>
                </c:pt>
                <c:pt idx="43">
                  <c:v>35.234189999999998</c:v>
                </c:pt>
                <c:pt idx="44">
                  <c:v>37.981909999999999</c:v>
                </c:pt>
                <c:pt idx="45">
                  <c:v>38.306629999999998</c:v>
                </c:pt>
                <c:pt idx="46">
                  <c:v>115.06992</c:v>
                </c:pt>
                <c:pt idx="47">
                  <c:v>67.808989999999994</c:v>
                </c:pt>
              </c:numCache>
            </c:numRef>
          </c:val>
          <c:smooth val="0"/>
          <c:extLst>
            <c:ext xmlns:c16="http://schemas.microsoft.com/office/drawing/2014/chart" uri="{C3380CC4-5D6E-409C-BE32-E72D297353CC}">
              <c16:uniqueId val="{00000000-D085-4092-BCFA-59FFA41711D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085-4092-BCFA-59FFA41711D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3.4689000000000001</c:v>
                </c:pt>
                <c:pt idx="1">
                  <c:v>3.5503999999999998</c:v>
                </c:pt>
                <c:pt idx="2">
                  <c:v>3.4121199999999998</c:v>
                </c:pt>
                <c:pt idx="3">
                  <c:v>3.2646500000000001</c:v>
                </c:pt>
                <c:pt idx="4">
                  <c:v>3.3384900000000002</c:v>
                </c:pt>
                <c:pt idx="5">
                  <c:v>3.3350200000000001</c:v>
                </c:pt>
                <c:pt idx="6">
                  <c:v>3.3675000000000002</c:v>
                </c:pt>
                <c:pt idx="7">
                  <c:v>3.2296</c:v>
                </c:pt>
                <c:pt idx="8">
                  <c:v>3.2319300000000002</c:v>
                </c:pt>
                <c:pt idx="9">
                  <c:v>3.42259</c:v>
                </c:pt>
                <c:pt idx="10">
                  <c:v>3.4202300000000001</c:v>
                </c:pt>
                <c:pt idx="11">
                  <c:v>3.3427899999999999</c:v>
                </c:pt>
                <c:pt idx="12">
                  <c:v>3.3896000000000002</c:v>
                </c:pt>
                <c:pt idx="13">
                  <c:v>3.4315500000000001</c:v>
                </c:pt>
                <c:pt idx="14">
                  <c:v>3.4685299999999999</c:v>
                </c:pt>
                <c:pt idx="15">
                  <c:v>3.6791499999999999</c:v>
                </c:pt>
                <c:pt idx="16">
                  <c:v>3.83439</c:v>
                </c:pt>
                <c:pt idx="17">
                  <c:v>3.9764599999999999</c:v>
                </c:pt>
                <c:pt idx="18">
                  <c:v>4.1800199999999998</c:v>
                </c:pt>
                <c:pt idx="19">
                  <c:v>4.1924200000000003</c:v>
                </c:pt>
                <c:pt idx="20">
                  <c:v>4.1738799999999996</c:v>
                </c:pt>
                <c:pt idx="21">
                  <c:v>4.0812799999999996</c:v>
                </c:pt>
                <c:pt idx="22">
                  <c:v>4.0084799999999996</c:v>
                </c:pt>
                <c:pt idx="23">
                  <c:v>3.86774</c:v>
                </c:pt>
                <c:pt idx="24">
                  <c:v>4.0163099999999998</c:v>
                </c:pt>
                <c:pt idx="25">
                  <c:v>4.1436099999999998</c:v>
                </c:pt>
                <c:pt idx="26">
                  <c:v>4.1861300000000004</c:v>
                </c:pt>
                <c:pt idx="27">
                  <c:v>4.1808500000000004</c:v>
                </c:pt>
                <c:pt idx="28">
                  <c:v>4.1938500000000003</c:v>
                </c:pt>
                <c:pt idx="29">
                  <c:v>4.0621400000000003</c:v>
                </c:pt>
                <c:pt idx="30">
                  <c:v>3.95885</c:v>
                </c:pt>
                <c:pt idx="31">
                  <c:v>3.93336</c:v>
                </c:pt>
                <c:pt idx="32">
                  <c:v>3.78626</c:v>
                </c:pt>
                <c:pt idx="33">
                  <c:v>3.7854899999999998</c:v>
                </c:pt>
                <c:pt idx="34">
                  <c:v>3.8048700000000002</c:v>
                </c:pt>
                <c:pt idx="35">
                  <c:v>3.6741999999999999</c:v>
                </c:pt>
                <c:pt idx="36">
                  <c:v>3.4135399999999998</c:v>
                </c:pt>
                <c:pt idx="37">
                  <c:v>2.1397599999999999</c:v>
                </c:pt>
                <c:pt idx="38">
                  <c:v>2.06996</c:v>
                </c:pt>
                <c:pt idx="39">
                  <c:v>2.08127</c:v>
                </c:pt>
                <c:pt idx="40">
                  <c:v>2.14377</c:v>
                </c:pt>
                <c:pt idx="41">
                  <c:v>2.4849100000000002</c:v>
                </c:pt>
                <c:pt idx="42">
                  <c:v>3.6421000000000001</c:v>
                </c:pt>
                <c:pt idx="43">
                  <c:v>3.5644</c:v>
                </c:pt>
                <c:pt idx="44">
                  <c:v>3.47539</c:v>
                </c:pt>
                <c:pt idx="45">
                  <c:v>3.29556</c:v>
                </c:pt>
                <c:pt idx="46">
                  <c:v>3.2941699999999998</c:v>
                </c:pt>
                <c:pt idx="47">
                  <c:v>3.2805</c:v>
                </c:pt>
              </c:numCache>
            </c:numRef>
          </c:val>
          <c:smooth val="0"/>
          <c:extLst>
            <c:ext xmlns:c16="http://schemas.microsoft.com/office/drawing/2014/chart" uri="{C3380CC4-5D6E-409C-BE32-E72D297353CC}">
              <c16:uniqueId val="{00000002-D085-4092-BCFA-59FFA41711D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085-4092-BCFA-59FFA41711D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085-4092-BCFA-59FFA41711D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14.46</c:v>
                </c:pt>
                <c:pt idx="1">
                  <c:v>14.69</c:v>
                </c:pt>
                <c:pt idx="2">
                  <c:v>15.41</c:v>
                </c:pt>
                <c:pt idx="3">
                  <c:v>15.71</c:v>
                </c:pt>
                <c:pt idx="4">
                  <c:v>15.12</c:v>
                </c:pt>
                <c:pt idx="5">
                  <c:v>14.72</c:v>
                </c:pt>
                <c:pt idx="6">
                  <c:v>14.86</c:v>
                </c:pt>
                <c:pt idx="7">
                  <c:v>14.89</c:v>
                </c:pt>
                <c:pt idx="8">
                  <c:v>14.18</c:v>
                </c:pt>
                <c:pt idx="9">
                  <c:v>14</c:v>
                </c:pt>
                <c:pt idx="10">
                  <c:v>14.36</c:v>
                </c:pt>
                <c:pt idx="11">
                  <c:v>14.82</c:v>
                </c:pt>
                <c:pt idx="12">
                  <c:v>15.63</c:v>
                </c:pt>
                <c:pt idx="13">
                  <c:v>15.78</c:v>
                </c:pt>
                <c:pt idx="14">
                  <c:v>16.100000000000001</c:v>
                </c:pt>
                <c:pt idx="15">
                  <c:v>15.53</c:v>
                </c:pt>
                <c:pt idx="16">
                  <c:v>15.68</c:v>
                </c:pt>
                <c:pt idx="17">
                  <c:v>16.02</c:v>
                </c:pt>
                <c:pt idx="18">
                  <c:v>15.54</c:v>
                </c:pt>
                <c:pt idx="19">
                  <c:v>15.81</c:v>
                </c:pt>
                <c:pt idx="20">
                  <c:v>15.66</c:v>
                </c:pt>
                <c:pt idx="21">
                  <c:v>15.48</c:v>
                </c:pt>
                <c:pt idx="22">
                  <c:v>16.149999999999999</c:v>
                </c:pt>
                <c:pt idx="23">
                  <c:v>16.440000000000001</c:v>
                </c:pt>
                <c:pt idx="24">
                  <c:v>16.47</c:v>
                </c:pt>
                <c:pt idx="25">
                  <c:v>16.39</c:v>
                </c:pt>
                <c:pt idx="26">
                  <c:v>16.600000000000001</c:v>
                </c:pt>
                <c:pt idx="27">
                  <c:v>16.57</c:v>
                </c:pt>
                <c:pt idx="28">
                  <c:v>15.9</c:v>
                </c:pt>
                <c:pt idx="29">
                  <c:v>15.3</c:v>
                </c:pt>
                <c:pt idx="30">
                  <c:v>15.08</c:v>
                </c:pt>
                <c:pt idx="31">
                  <c:v>14.66</c:v>
                </c:pt>
                <c:pt idx="32">
                  <c:v>14.24</c:v>
                </c:pt>
                <c:pt idx="33">
                  <c:v>13.99</c:v>
                </c:pt>
                <c:pt idx="34">
                  <c:v>14.37</c:v>
                </c:pt>
                <c:pt idx="35">
                  <c:v>15.45</c:v>
                </c:pt>
                <c:pt idx="36">
                  <c:v>15.67</c:v>
                </c:pt>
                <c:pt idx="37">
                  <c:v>16.04</c:v>
                </c:pt>
                <c:pt idx="38">
                  <c:v>16.46</c:v>
                </c:pt>
                <c:pt idx="39">
                  <c:v>16.63</c:v>
                </c:pt>
                <c:pt idx="40">
                  <c:v>16.510000000000002</c:v>
                </c:pt>
                <c:pt idx="41">
                  <c:v>16.43</c:v>
                </c:pt>
                <c:pt idx="42">
                  <c:v>16.39</c:v>
                </c:pt>
                <c:pt idx="43">
                  <c:v>16.32</c:v>
                </c:pt>
                <c:pt idx="44">
                  <c:v>15.95</c:v>
                </c:pt>
                <c:pt idx="45">
                  <c:v>15.89</c:v>
                </c:pt>
                <c:pt idx="46">
                  <c:v>15.65</c:v>
                </c:pt>
                <c:pt idx="47">
                  <c:v>15.65</c:v>
                </c:pt>
              </c:numCache>
            </c:numRef>
          </c:val>
          <c:smooth val="0"/>
          <c:extLst>
            <c:ext xmlns:c16="http://schemas.microsoft.com/office/drawing/2014/chart" uri="{C3380CC4-5D6E-409C-BE32-E72D297353CC}">
              <c16:uniqueId val="{00000005-D085-4092-BCFA-59FFA41711D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085-4092-BCFA-59FFA41711D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085-4092-BCFA-59FFA41711D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085-4092-BCFA-59FFA41711D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085-4092-BCFA-59FFA41711D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7.6398999999999999</c:v>
                </c:pt>
                <c:pt idx="1">
                  <c:v>3.9861</c:v>
                </c:pt>
                <c:pt idx="2">
                  <c:v>3.2273000000000001</c:v>
                </c:pt>
                <c:pt idx="3">
                  <c:v>5.3048000000000002</c:v>
                </c:pt>
                <c:pt idx="4">
                  <c:v>1.7425999999999999</c:v>
                </c:pt>
                <c:pt idx="5">
                  <c:v>8.2844999999999995</c:v>
                </c:pt>
                <c:pt idx="6">
                  <c:v>5.0227000000000004</c:v>
                </c:pt>
                <c:pt idx="7">
                  <c:v>2.9944000000000002</c:v>
                </c:pt>
                <c:pt idx="8">
                  <c:v>5.0880000000000001</c:v>
                </c:pt>
                <c:pt idx="9">
                  <c:v>8.1930999999999994</c:v>
                </c:pt>
                <c:pt idx="10">
                  <c:v>3.6594000000000002</c:v>
                </c:pt>
                <c:pt idx="11">
                  <c:v>7.1731999999999996</c:v>
                </c:pt>
                <c:pt idx="12">
                  <c:v>5.3788</c:v>
                </c:pt>
                <c:pt idx="13">
                  <c:v>5.3234000000000004</c:v>
                </c:pt>
                <c:pt idx="14">
                  <c:v>5.7958999999999996</c:v>
                </c:pt>
                <c:pt idx="15">
                  <c:v>1.8112999999999999</c:v>
                </c:pt>
                <c:pt idx="16">
                  <c:v>4.7493999999999996</c:v>
                </c:pt>
                <c:pt idx="17">
                  <c:v>8.1542999999999992</c:v>
                </c:pt>
                <c:pt idx="18">
                  <c:v>6.9836999999999998</c:v>
                </c:pt>
                <c:pt idx="19">
                  <c:v>3.0261</c:v>
                </c:pt>
                <c:pt idx="20">
                  <c:v>2.9773999999999998</c:v>
                </c:pt>
                <c:pt idx="21">
                  <c:v>4.0389999999999997</c:v>
                </c:pt>
                <c:pt idx="22">
                  <c:v>4.1094999999999997</c:v>
                </c:pt>
                <c:pt idx="23">
                  <c:v>4.4206000000000003</c:v>
                </c:pt>
                <c:pt idx="24">
                  <c:v>4.8188000000000004</c:v>
                </c:pt>
                <c:pt idx="25">
                  <c:v>4.6840000000000002</c:v>
                </c:pt>
                <c:pt idx="26">
                  <c:v>3.2105000000000001</c:v>
                </c:pt>
                <c:pt idx="27">
                  <c:v>3.1206</c:v>
                </c:pt>
                <c:pt idx="28">
                  <c:v>3.0184000000000002</c:v>
                </c:pt>
                <c:pt idx="29">
                  <c:v>2.7721</c:v>
                </c:pt>
                <c:pt idx="30">
                  <c:v>1.4286000000000001</c:v>
                </c:pt>
                <c:pt idx="31">
                  <c:v>1.5940000000000001</c:v>
                </c:pt>
                <c:pt idx="32">
                  <c:v>1.3032999999999999</c:v>
                </c:pt>
                <c:pt idx="33">
                  <c:v>1.2959000000000001</c:v>
                </c:pt>
                <c:pt idx="34">
                  <c:v>1.3089999999999999</c:v>
                </c:pt>
                <c:pt idx="35">
                  <c:v>1.276</c:v>
                </c:pt>
                <c:pt idx="36">
                  <c:v>1.0415000000000001</c:v>
                </c:pt>
                <c:pt idx="37">
                  <c:v>0.99839999999999995</c:v>
                </c:pt>
                <c:pt idx="38">
                  <c:v>0.95960000000000001</c:v>
                </c:pt>
                <c:pt idx="39">
                  <c:v>0.9042</c:v>
                </c:pt>
                <c:pt idx="40">
                  <c:v>0.94140000000000001</c:v>
                </c:pt>
                <c:pt idx="41">
                  <c:v>0.92649999999999999</c:v>
                </c:pt>
                <c:pt idx="42">
                  <c:v>1.1532</c:v>
                </c:pt>
                <c:pt idx="43">
                  <c:v>1.4298</c:v>
                </c:pt>
                <c:pt idx="44">
                  <c:v>1.2886</c:v>
                </c:pt>
                <c:pt idx="45">
                  <c:v>1.2411000000000001</c:v>
                </c:pt>
                <c:pt idx="46">
                  <c:v>2.7599</c:v>
                </c:pt>
                <c:pt idx="47">
                  <c:v>4.9151999999999996</c:v>
                </c:pt>
              </c:numCache>
            </c:numRef>
          </c:val>
          <c:smooth val="0"/>
          <c:extLst>
            <c:ext xmlns:c16="http://schemas.microsoft.com/office/drawing/2014/chart" uri="{C3380CC4-5D6E-409C-BE32-E72D297353CC}">
              <c16:uniqueId val="{0000000A-D085-4092-BCFA-59FFA41711D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085-4092-BCFA-59FFA41711D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085-4092-BCFA-59FFA41711D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085-4092-BCFA-59FFA41711D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1.2753000000000001</c:v>
                </c:pt>
                <c:pt idx="1">
                  <c:v>1.1577</c:v>
                </c:pt>
                <c:pt idx="2">
                  <c:v>1.0874999999999999</c:v>
                </c:pt>
                <c:pt idx="3">
                  <c:v>1.0504</c:v>
                </c:pt>
                <c:pt idx="4">
                  <c:v>1.0605</c:v>
                </c:pt>
                <c:pt idx="5">
                  <c:v>1.0192000000000001</c:v>
                </c:pt>
                <c:pt idx="6">
                  <c:v>0.99250000000000005</c:v>
                </c:pt>
                <c:pt idx="7">
                  <c:v>0.94479999999999997</c:v>
                </c:pt>
                <c:pt idx="8">
                  <c:v>0.9365</c:v>
                </c:pt>
                <c:pt idx="9">
                  <c:v>0.93940000000000001</c:v>
                </c:pt>
                <c:pt idx="10">
                  <c:v>0.94789999999999996</c:v>
                </c:pt>
                <c:pt idx="11">
                  <c:v>0.94220000000000004</c:v>
                </c:pt>
                <c:pt idx="12">
                  <c:v>1.1935</c:v>
                </c:pt>
                <c:pt idx="13">
                  <c:v>1.2491000000000001</c:v>
                </c:pt>
                <c:pt idx="14">
                  <c:v>1.5055000000000001</c:v>
                </c:pt>
                <c:pt idx="15">
                  <c:v>1.6229</c:v>
                </c:pt>
                <c:pt idx="16">
                  <c:v>2.0558999999999998</c:v>
                </c:pt>
                <c:pt idx="17">
                  <c:v>2.6232000000000002</c:v>
                </c:pt>
                <c:pt idx="18">
                  <c:v>3.0851000000000002</c:v>
                </c:pt>
                <c:pt idx="19">
                  <c:v>3.4373</c:v>
                </c:pt>
                <c:pt idx="20">
                  <c:v>4.1009000000000002</c:v>
                </c:pt>
                <c:pt idx="21">
                  <c:v>4.3079999999999998</c:v>
                </c:pt>
                <c:pt idx="22">
                  <c:v>4.4260999999999999</c:v>
                </c:pt>
                <c:pt idx="23">
                  <c:v>4.5942999999999996</c:v>
                </c:pt>
                <c:pt idx="24">
                  <c:v>4.5768000000000004</c:v>
                </c:pt>
                <c:pt idx="25">
                  <c:v>4.6661999999999999</c:v>
                </c:pt>
                <c:pt idx="26">
                  <c:v>4.7218999999999998</c:v>
                </c:pt>
                <c:pt idx="27">
                  <c:v>4.806</c:v>
                </c:pt>
                <c:pt idx="28">
                  <c:v>4.9831000000000003</c:v>
                </c:pt>
                <c:pt idx="29">
                  <c:v>4.9554999999999998</c:v>
                </c:pt>
                <c:pt idx="30">
                  <c:v>5.0423999999999998</c:v>
                </c:pt>
                <c:pt idx="31">
                  <c:v>5.0354000000000001</c:v>
                </c:pt>
                <c:pt idx="32">
                  <c:v>5.0472000000000001</c:v>
                </c:pt>
                <c:pt idx="33">
                  <c:v>5.0372000000000003</c:v>
                </c:pt>
                <c:pt idx="34">
                  <c:v>5.0724999999999998</c:v>
                </c:pt>
                <c:pt idx="35">
                  <c:v>5.0232999999999999</c:v>
                </c:pt>
                <c:pt idx="36">
                  <c:v>4.9682000000000004</c:v>
                </c:pt>
                <c:pt idx="37">
                  <c:v>4.8963999999999999</c:v>
                </c:pt>
                <c:pt idx="38">
                  <c:v>4.8907999999999996</c:v>
                </c:pt>
                <c:pt idx="39">
                  <c:v>4.8925999999999998</c:v>
                </c:pt>
                <c:pt idx="40">
                  <c:v>4.6454000000000004</c:v>
                </c:pt>
                <c:pt idx="41">
                  <c:v>4.5955000000000004</c:v>
                </c:pt>
                <c:pt idx="42">
                  <c:v>4.5019999999999998</c:v>
                </c:pt>
                <c:pt idx="43">
                  <c:v>4.3795999999999999</c:v>
                </c:pt>
                <c:pt idx="44">
                  <c:v>3.4348999999999998</c:v>
                </c:pt>
                <c:pt idx="45">
                  <c:v>2.59</c:v>
                </c:pt>
                <c:pt idx="46">
                  <c:v>1.8905000000000001</c:v>
                </c:pt>
                <c:pt idx="47">
                  <c:v>1.6939</c:v>
                </c:pt>
              </c:numCache>
            </c:numRef>
          </c:val>
          <c:smooth val="0"/>
          <c:extLst>
            <c:ext xmlns:c16="http://schemas.microsoft.com/office/drawing/2014/chart" uri="{C3380CC4-5D6E-409C-BE32-E72D297353CC}">
              <c16:uniqueId val="{0000000E-D085-4092-BCFA-59FFA41711D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45.608310000000003</c:v>
                </c:pt>
                <c:pt idx="1">
                  <c:v>45.97974</c:v>
                </c:pt>
                <c:pt idx="2">
                  <c:v>44.80865</c:v>
                </c:pt>
                <c:pt idx="3">
                  <c:v>46.230139999999999</c:v>
                </c:pt>
                <c:pt idx="4">
                  <c:v>45.521929999999998</c:v>
                </c:pt>
                <c:pt idx="5">
                  <c:v>47.109520000000003</c:v>
                </c:pt>
                <c:pt idx="6">
                  <c:v>45.956130000000002</c:v>
                </c:pt>
                <c:pt idx="7">
                  <c:v>46.424779999999998</c:v>
                </c:pt>
                <c:pt idx="8">
                  <c:v>45.751980000000003</c:v>
                </c:pt>
                <c:pt idx="9">
                  <c:v>45.199629999999999</c:v>
                </c:pt>
                <c:pt idx="10">
                  <c:v>45.642949999999999</c:v>
                </c:pt>
                <c:pt idx="11">
                  <c:v>46.707270000000001</c:v>
                </c:pt>
                <c:pt idx="12">
                  <c:v>45.90428</c:v>
                </c:pt>
                <c:pt idx="13">
                  <c:v>40.52055</c:v>
                </c:pt>
                <c:pt idx="14">
                  <c:v>45.524799999999999</c:v>
                </c:pt>
                <c:pt idx="15">
                  <c:v>45.726210000000002</c:v>
                </c:pt>
                <c:pt idx="16">
                  <c:v>45.499079999999999</c:v>
                </c:pt>
                <c:pt idx="17">
                  <c:v>46.775739999999999</c:v>
                </c:pt>
                <c:pt idx="18">
                  <c:v>46.121600000000001</c:v>
                </c:pt>
                <c:pt idx="19">
                  <c:v>46.575150000000001</c:v>
                </c:pt>
                <c:pt idx="20">
                  <c:v>46.651350000000001</c:v>
                </c:pt>
                <c:pt idx="21">
                  <c:v>46.568600000000004</c:v>
                </c:pt>
                <c:pt idx="22">
                  <c:v>47.108089999999997</c:v>
                </c:pt>
                <c:pt idx="23">
                  <c:v>46.761130000000001</c:v>
                </c:pt>
                <c:pt idx="24">
                  <c:v>45.560409999999997</c:v>
                </c:pt>
                <c:pt idx="25">
                  <c:v>45.680950000000003</c:v>
                </c:pt>
                <c:pt idx="26">
                  <c:v>46.706539999999997</c:v>
                </c:pt>
                <c:pt idx="27">
                  <c:v>46.177759999999999</c:v>
                </c:pt>
                <c:pt idx="28">
                  <c:v>48.57246</c:v>
                </c:pt>
                <c:pt idx="29">
                  <c:v>47.715940000000003</c:v>
                </c:pt>
                <c:pt idx="30">
                  <c:v>47.472160000000002</c:v>
                </c:pt>
                <c:pt idx="31">
                  <c:v>48.017949999999999</c:v>
                </c:pt>
                <c:pt idx="32">
                  <c:v>48.242010000000001</c:v>
                </c:pt>
                <c:pt idx="33">
                  <c:v>45.10304</c:v>
                </c:pt>
                <c:pt idx="34">
                  <c:v>45.178530000000002</c:v>
                </c:pt>
                <c:pt idx="35">
                  <c:v>44.07076</c:v>
                </c:pt>
                <c:pt idx="36">
                  <c:v>44.508360000000003</c:v>
                </c:pt>
                <c:pt idx="37">
                  <c:v>40.300049999999999</c:v>
                </c:pt>
                <c:pt idx="38">
                  <c:v>37.30039</c:v>
                </c:pt>
                <c:pt idx="39">
                  <c:v>38.710160000000002</c:v>
                </c:pt>
                <c:pt idx="40">
                  <c:v>39.159460000000003</c:v>
                </c:pt>
                <c:pt idx="41">
                  <c:v>42.636139999999997</c:v>
                </c:pt>
                <c:pt idx="42">
                  <c:v>47.159939999999999</c:v>
                </c:pt>
                <c:pt idx="43">
                  <c:v>48.222650000000002</c:v>
                </c:pt>
                <c:pt idx="44">
                  <c:v>48.122929999999997</c:v>
                </c:pt>
                <c:pt idx="45">
                  <c:v>49.030050000000003</c:v>
                </c:pt>
                <c:pt idx="46">
                  <c:v>49.159129999999998</c:v>
                </c:pt>
                <c:pt idx="47">
                  <c:v>49.649650000000001</c:v>
                </c:pt>
              </c:numCache>
            </c:numRef>
          </c:val>
          <c:smooth val="0"/>
          <c:extLst>
            <c:ext xmlns:c16="http://schemas.microsoft.com/office/drawing/2014/chart" uri="{C3380CC4-5D6E-409C-BE32-E72D297353CC}">
              <c16:uniqueId val="{0000000F-D085-4092-BCFA-59FFA41711D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120.93407000000001</c:v>
                </c:pt>
                <c:pt idx="1">
                  <c:v>120.70721</c:v>
                </c:pt>
                <c:pt idx="2">
                  <c:v>119.34229999999999</c:v>
                </c:pt>
                <c:pt idx="3">
                  <c:v>122.60068</c:v>
                </c:pt>
                <c:pt idx="4">
                  <c:v>126.4914</c:v>
                </c:pt>
                <c:pt idx="5">
                  <c:v>123.48598</c:v>
                </c:pt>
                <c:pt idx="6">
                  <c:v>126.14932</c:v>
                </c:pt>
                <c:pt idx="7">
                  <c:v>127.8073</c:v>
                </c:pt>
                <c:pt idx="8">
                  <c:v>127.59059000000001</c:v>
                </c:pt>
                <c:pt idx="9">
                  <c:v>129.72631999999999</c:v>
                </c:pt>
                <c:pt idx="10">
                  <c:v>129.42838</c:v>
                </c:pt>
                <c:pt idx="11">
                  <c:v>127.51558</c:v>
                </c:pt>
                <c:pt idx="12">
                  <c:v>124.03116</c:v>
                </c:pt>
                <c:pt idx="13">
                  <c:v>121.26598</c:v>
                </c:pt>
                <c:pt idx="14">
                  <c:v>127.24834</c:v>
                </c:pt>
                <c:pt idx="15">
                  <c:v>127.05887</c:v>
                </c:pt>
                <c:pt idx="16">
                  <c:v>128.90203</c:v>
                </c:pt>
                <c:pt idx="17">
                  <c:v>128.47416999999999</c:v>
                </c:pt>
                <c:pt idx="18">
                  <c:v>125.73353</c:v>
                </c:pt>
                <c:pt idx="19">
                  <c:v>128.86152000000001</c:v>
                </c:pt>
                <c:pt idx="20">
                  <c:v>129.53498999999999</c:v>
                </c:pt>
                <c:pt idx="21">
                  <c:v>128.46083999999999</c:v>
                </c:pt>
                <c:pt idx="22">
                  <c:v>127.33212</c:v>
                </c:pt>
                <c:pt idx="23">
                  <c:v>127.11408</c:v>
                </c:pt>
                <c:pt idx="24">
                  <c:v>127.43592</c:v>
                </c:pt>
                <c:pt idx="25">
                  <c:v>127.77683</c:v>
                </c:pt>
                <c:pt idx="26">
                  <c:v>125.23428</c:v>
                </c:pt>
                <c:pt idx="27">
                  <c:v>125.10787000000001</c:v>
                </c:pt>
                <c:pt idx="28">
                  <c:v>126.93921</c:v>
                </c:pt>
                <c:pt idx="29">
                  <c:v>125.3741</c:v>
                </c:pt>
                <c:pt idx="30">
                  <c:v>124.05794</c:v>
                </c:pt>
                <c:pt idx="31">
                  <c:v>124.28573</c:v>
                </c:pt>
                <c:pt idx="32">
                  <c:v>127.50369999999999</c:v>
                </c:pt>
                <c:pt idx="33">
                  <c:v>125.6592</c:v>
                </c:pt>
                <c:pt idx="34">
                  <c:v>126.12394</c:v>
                </c:pt>
                <c:pt idx="35">
                  <c:v>127.50842</c:v>
                </c:pt>
                <c:pt idx="36">
                  <c:v>124.54122</c:v>
                </c:pt>
                <c:pt idx="37">
                  <c:v>122.02261</c:v>
                </c:pt>
                <c:pt idx="38">
                  <c:v>125.43138999999999</c:v>
                </c:pt>
                <c:pt idx="39">
                  <c:v>127.76197999999999</c:v>
                </c:pt>
                <c:pt idx="40">
                  <c:v>129.15906000000001</c:v>
                </c:pt>
                <c:pt idx="41">
                  <c:v>132.05878999999999</c:v>
                </c:pt>
                <c:pt idx="42">
                  <c:v>131.29876999999999</c:v>
                </c:pt>
                <c:pt idx="43">
                  <c:v>131.27327</c:v>
                </c:pt>
                <c:pt idx="44">
                  <c:v>132.22899000000001</c:v>
                </c:pt>
                <c:pt idx="45">
                  <c:v>130.72300000000001</c:v>
                </c:pt>
                <c:pt idx="46">
                  <c:v>130.03895</c:v>
                </c:pt>
                <c:pt idx="47">
                  <c:v>130.65369999999999</c:v>
                </c:pt>
              </c:numCache>
            </c:numRef>
          </c:val>
          <c:smooth val="0"/>
          <c:extLst>
            <c:ext xmlns:c16="http://schemas.microsoft.com/office/drawing/2014/chart" uri="{C3380CC4-5D6E-409C-BE32-E72D297353CC}">
              <c16:uniqueId val="{00000010-D085-4092-BCFA-59FFA41711D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27.236609999999999</c:v>
                </c:pt>
                <c:pt idx="1">
                  <c:v>27.087669999999999</c:v>
                </c:pt>
                <c:pt idx="2">
                  <c:v>27.47139</c:v>
                </c:pt>
                <c:pt idx="3">
                  <c:v>27.295290000000001</c:v>
                </c:pt>
                <c:pt idx="4">
                  <c:v>27.277609999999999</c:v>
                </c:pt>
                <c:pt idx="5">
                  <c:v>27.84815</c:v>
                </c:pt>
                <c:pt idx="6">
                  <c:v>27.696549999999998</c:v>
                </c:pt>
                <c:pt idx="7">
                  <c:v>27.308160000000001</c:v>
                </c:pt>
                <c:pt idx="8">
                  <c:v>26.711220000000001</c:v>
                </c:pt>
                <c:pt idx="9">
                  <c:v>26.791740000000001</c:v>
                </c:pt>
                <c:pt idx="10">
                  <c:v>26.668849999999999</c:v>
                </c:pt>
                <c:pt idx="11">
                  <c:v>25.271129999999999</c:v>
                </c:pt>
                <c:pt idx="12">
                  <c:v>24.99465</c:v>
                </c:pt>
                <c:pt idx="13">
                  <c:v>25.59552</c:v>
                </c:pt>
                <c:pt idx="14">
                  <c:v>25.641010000000001</c:v>
                </c:pt>
                <c:pt idx="15">
                  <c:v>25.68657</c:v>
                </c:pt>
                <c:pt idx="16">
                  <c:v>26.354469999999999</c:v>
                </c:pt>
                <c:pt idx="17">
                  <c:v>26.322040000000001</c:v>
                </c:pt>
                <c:pt idx="18">
                  <c:v>25.95308</c:v>
                </c:pt>
                <c:pt idx="19">
                  <c:v>27.289919999999999</c:v>
                </c:pt>
                <c:pt idx="20">
                  <c:v>27.327919999999999</c:v>
                </c:pt>
                <c:pt idx="21">
                  <c:v>27.49295</c:v>
                </c:pt>
                <c:pt idx="22">
                  <c:v>26.57424</c:v>
                </c:pt>
                <c:pt idx="23">
                  <c:v>25.16564</c:v>
                </c:pt>
                <c:pt idx="24">
                  <c:v>25.30677</c:v>
                </c:pt>
                <c:pt idx="25">
                  <c:v>25.85502</c:v>
                </c:pt>
                <c:pt idx="26">
                  <c:v>25.986540000000002</c:v>
                </c:pt>
                <c:pt idx="27">
                  <c:v>26.70233</c:v>
                </c:pt>
                <c:pt idx="28">
                  <c:v>26.841139999999999</c:v>
                </c:pt>
                <c:pt idx="29">
                  <c:v>26.809059999999999</c:v>
                </c:pt>
                <c:pt idx="30">
                  <c:v>26.934950000000001</c:v>
                </c:pt>
                <c:pt idx="31">
                  <c:v>26.82687</c:v>
                </c:pt>
                <c:pt idx="32">
                  <c:v>26.599209999999999</c:v>
                </c:pt>
                <c:pt idx="33">
                  <c:v>26.064530000000001</c:v>
                </c:pt>
                <c:pt idx="34">
                  <c:v>25.486609999999999</c:v>
                </c:pt>
                <c:pt idx="35">
                  <c:v>26.20871</c:v>
                </c:pt>
                <c:pt idx="36">
                  <c:v>24.959599999999998</c:v>
                </c:pt>
                <c:pt idx="37">
                  <c:v>25.528780000000001</c:v>
                </c:pt>
                <c:pt idx="38">
                  <c:v>26.551829999999999</c:v>
                </c:pt>
                <c:pt idx="39">
                  <c:v>26.983650000000001</c:v>
                </c:pt>
                <c:pt idx="40">
                  <c:v>26.645980000000002</c:v>
                </c:pt>
                <c:pt idx="41">
                  <c:v>26.43505</c:v>
                </c:pt>
                <c:pt idx="42">
                  <c:v>26.985579999999999</c:v>
                </c:pt>
                <c:pt idx="43">
                  <c:v>27.893270000000001</c:v>
                </c:pt>
                <c:pt idx="44">
                  <c:v>28.265429999999999</c:v>
                </c:pt>
                <c:pt idx="45">
                  <c:v>28.244980000000002</c:v>
                </c:pt>
                <c:pt idx="46">
                  <c:v>27.608550000000001</c:v>
                </c:pt>
                <c:pt idx="47">
                  <c:v>27.515809999999998</c:v>
                </c:pt>
              </c:numCache>
            </c:numRef>
          </c:val>
          <c:smooth val="0"/>
          <c:extLst>
            <c:ext xmlns:c16="http://schemas.microsoft.com/office/drawing/2014/chart" uri="{C3380CC4-5D6E-409C-BE32-E72D297353CC}">
              <c16:uniqueId val="{00000011-D085-4092-BCFA-59FFA41711D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085-4092-BCFA-59FFA41711D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153.72239999999999</c:v>
                </c:pt>
                <c:pt idx="1">
                  <c:v>156.31979999999999</c:v>
                </c:pt>
                <c:pt idx="2">
                  <c:v>156.09809999999999</c:v>
                </c:pt>
                <c:pt idx="3">
                  <c:v>155.8965</c:v>
                </c:pt>
                <c:pt idx="4">
                  <c:v>154.0487</c:v>
                </c:pt>
                <c:pt idx="5">
                  <c:v>153.34299999999999</c:v>
                </c:pt>
                <c:pt idx="6">
                  <c:v>153.19329999999999</c:v>
                </c:pt>
                <c:pt idx="7">
                  <c:v>154.39660000000001</c:v>
                </c:pt>
                <c:pt idx="8">
                  <c:v>153.82839999999999</c:v>
                </c:pt>
                <c:pt idx="9">
                  <c:v>153.75630000000001</c:v>
                </c:pt>
                <c:pt idx="10">
                  <c:v>155.47890000000001</c:v>
                </c:pt>
                <c:pt idx="11">
                  <c:v>154.2414</c:v>
                </c:pt>
                <c:pt idx="12">
                  <c:v>156.7415</c:v>
                </c:pt>
                <c:pt idx="13">
                  <c:v>150.0188</c:v>
                </c:pt>
                <c:pt idx="14">
                  <c:v>151.47139999999999</c:v>
                </c:pt>
                <c:pt idx="15">
                  <c:v>122.33159999999999</c:v>
                </c:pt>
                <c:pt idx="16">
                  <c:v>124.66249999999999</c:v>
                </c:pt>
                <c:pt idx="17">
                  <c:v>131.2011</c:v>
                </c:pt>
                <c:pt idx="18">
                  <c:v>126.42740000000001</c:v>
                </c:pt>
                <c:pt idx="19">
                  <c:v>131.041</c:v>
                </c:pt>
                <c:pt idx="20">
                  <c:v>123.8081</c:v>
                </c:pt>
                <c:pt idx="21">
                  <c:v>122.4714</c:v>
                </c:pt>
                <c:pt idx="22">
                  <c:v>122.3121</c:v>
                </c:pt>
                <c:pt idx="23">
                  <c:v>133.1224</c:v>
                </c:pt>
                <c:pt idx="24">
                  <c:v>140.10380000000001</c:v>
                </c:pt>
                <c:pt idx="25">
                  <c:v>147.29300000000001</c:v>
                </c:pt>
                <c:pt idx="26">
                  <c:v>149.78890000000001</c:v>
                </c:pt>
                <c:pt idx="27">
                  <c:v>153.09460000000001</c:v>
                </c:pt>
                <c:pt idx="28">
                  <c:v>153.61089999999999</c:v>
                </c:pt>
                <c:pt idx="29">
                  <c:v>155.2003</c:v>
                </c:pt>
                <c:pt idx="30">
                  <c:v>154.3365</c:v>
                </c:pt>
                <c:pt idx="31">
                  <c:v>152.36019999999999</c:v>
                </c:pt>
                <c:pt idx="32">
                  <c:v>156.7319</c:v>
                </c:pt>
                <c:pt idx="33">
                  <c:v>152.8631</c:v>
                </c:pt>
                <c:pt idx="34">
                  <c:v>155.68940000000001</c:v>
                </c:pt>
                <c:pt idx="35">
                  <c:v>157.6491</c:v>
                </c:pt>
                <c:pt idx="36">
                  <c:v>154.154</c:v>
                </c:pt>
                <c:pt idx="37">
                  <c:v>156.1908</c:v>
                </c:pt>
                <c:pt idx="38">
                  <c:v>155.52799999999999</c:v>
                </c:pt>
                <c:pt idx="39">
                  <c:v>154.15700000000001</c:v>
                </c:pt>
                <c:pt idx="40">
                  <c:v>155.66079999999999</c:v>
                </c:pt>
                <c:pt idx="41">
                  <c:v>157.76560000000001</c:v>
                </c:pt>
                <c:pt idx="42">
                  <c:v>156.2869</c:v>
                </c:pt>
                <c:pt idx="43">
                  <c:v>155.614</c:v>
                </c:pt>
                <c:pt idx="44">
                  <c:v>156.82310000000001</c:v>
                </c:pt>
                <c:pt idx="45">
                  <c:v>157.4769</c:v>
                </c:pt>
                <c:pt idx="46">
                  <c:v>158.30539999999999</c:v>
                </c:pt>
                <c:pt idx="47">
                  <c:v>157.6816</c:v>
                </c:pt>
              </c:numCache>
            </c:numRef>
          </c:val>
          <c:smooth val="0"/>
          <c:extLst>
            <c:ext xmlns:c16="http://schemas.microsoft.com/office/drawing/2014/chart" uri="{C3380CC4-5D6E-409C-BE32-E72D297353CC}">
              <c16:uniqueId val="{00000013-D085-4092-BCFA-59FFA41711D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085-4092-BCFA-59FFA41711D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37.41657</c:v>
                </c:pt>
                <c:pt idx="1">
                  <c:v>36.645910000000001</c:v>
                </c:pt>
                <c:pt idx="2">
                  <c:v>36.198819999999998</c:v>
                </c:pt>
                <c:pt idx="3">
                  <c:v>36.786090000000002</c:v>
                </c:pt>
                <c:pt idx="4">
                  <c:v>35.655839999999998</c:v>
                </c:pt>
                <c:pt idx="5">
                  <c:v>36.621200000000002</c:v>
                </c:pt>
                <c:pt idx="6">
                  <c:v>36.780110000000001</c:v>
                </c:pt>
                <c:pt idx="7">
                  <c:v>36.446199999999997</c:v>
                </c:pt>
                <c:pt idx="8">
                  <c:v>35.107080000000003</c:v>
                </c:pt>
                <c:pt idx="9">
                  <c:v>33.361159999999998</c:v>
                </c:pt>
                <c:pt idx="10">
                  <c:v>33.540100000000002</c:v>
                </c:pt>
                <c:pt idx="11">
                  <c:v>33.189880000000002</c:v>
                </c:pt>
                <c:pt idx="12">
                  <c:v>32.314079999999997</c:v>
                </c:pt>
                <c:pt idx="13">
                  <c:v>30.145659999999999</c:v>
                </c:pt>
                <c:pt idx="14">
                  <c:v>30.966650000000001</c:v>
                </c:pt>
                <c:pt idx="15">
                  <c:v>31.938790000000001</c:v>
                </c:pt>
                <c:pt idx="16">
                  <c:v>32.810490000000001</c:v>
                </c:pt>
                <c:pt idx="17">
                  <c:v>33.62068</c:v>
                </c:pt>
                <c:pt idx="18">
                  <c:v>33.907429999999998</c:v>
                </c:pt>
                <c:pt idx="19">
                  <c:v>34.307429999999997</c:v>
                </c:pt>
                <c:pt idx="20">
                  <c:v>35.403039999999997</c:v>
                </c:pt>
                <c:pt idx="21">
                  <c:v>35.030709999999999</c:v>
                </c:pt>
                <c:pt idx="22">
                  <c:v>34.178959999999996</c:v>
                </c:pt>
                <c:pt idx="23">
                  <c:v>34.770800000000001</c:v>
                </c:pt>
                <c:pt idx="24">
                  <c:v>34.2209</c:v>
                </c:pt>
                <c:pt idx="25">
                  <c:v>33.734059999999999</c:v>
                </c:pt>
                <c:pt idx="26">
                  <c:v>32.937669999999997</c:v>
                </c:pt>
                <c:pt idx="27">
                  <c:v>34.368839999999999</c:v>
                </c:pt>
                <c:pt idx="28">
                  <c:v>35.285339999999998</c:v>
                </c:pt>
                <c:pt idx="29">
                  <c:v>35.743960000000001</c:v>
                </c:pt>
                <c:pt idx="30">
                  <c:v>36.742310000000003</c:v>
                </c:pt>
                <c:pt idx="31">
                  <c:v>36.386479999999999</c:v>
                </c:pt>
                <c:pt idx="32">
                  <c:v>36.783949999999997</c:v>
                </c:pt>
                <c:pt idx="33">
                  <c:v>35.490459999999999</c:v>
                </c:pt>
                <c:pt idx="34">
                  <c:v>34.93797</c:v>
                </c:pt>
                <c:pt idx="35">
                  <c:v>33.556080000000001</c:v>
                </c:pt>
                <c:pt idx="36">
                  <c:v>32.825360000000003</c:v>
                </c:pt>
                <c:pt idx="37">
                  <c:v>30.556660000000001</c:v>
                </c:pt>
                <c:pt idx="38">
                  <c:v>28.0108</c:v>
                </c:pt>
                <c:pt idx="39">
                  <c:v>29.427289999999999</c:v>
                </c:pt>
                <c:pt idx="40">
                  <c:v>30.059460000000001</c:v>
                </c:pt>
                <c:pt idx="41">
                  <c:v>32.885039999999996</c:v>
                </c:pt>
                <c:pt idx="42">
                  <c:v>34.688299999999998</c:v>
                </c:pt>
                <c:pt idx="43">
                  <c:v>34.774720000000002</c:v>
                </c:pt>
                <c:pt idx="44">
                  <c:v>35.372909999999997</c:v>
                </c:pt>
                <c:pt idx="45">
                  <c:v>34.521929999999998</c:v>
                </c:pt>
                <c:pt idx="46">
                  <c:v>35.784129999999998</c:v>
                </c:pt>
                <c:pt idx="47">
                  <c:v>35.447589999999998</c:v>
                </c:pt>
              </c:numCache>
            </c:numRef>
          </c:val>
          <c:smooth val="0"/>
          <c:extLst>
            <c:ext xmlns:c16="http://schemas.microsoft.com/office/drawing/2014/chart" uri="{C3380CC4-5D6E-409C-BE32-E72D297353CC}">
              <c16:uniqueId val="{00000015-D085-4092-BCFA-59FFA41711D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32.676000000000002</c:v>
                </c:pt>
                <c:pt idx="1">
                  <c:v>32.951000000000001</c:v>
                </c:pt>
                <c:pt idx="2">
                  <c:v>32.991</c:v>
                </c:pt>
                <c:pt idx="3">
                  <c:v>31.992799999999999</c:v>
                </c:pt>
                <c:pt idx="4">
                  <c:v>32.832500000000003</c:v>
                </c:pt>
                <c:pt idx="5">
                  <c:v>32.643099999999997</c:v>
                </c:pt>
                <c:pt idx="6">
                  <c:v>32.578000000000003</c:v>
                </c:pt>
                <c:pt idx="7">
                  <c:v>31.854199999999999</c:v>
                </c:pt>
                <c:pt idx="8">
                  <c:v>31.642800000000001</c:v>
                </c:pt>
                <c:pt idx="9">
                  <c:v>31.150400000000001</c:v>
                </c:pt>
                <c:pt idx="10">
                  <c:v>30.4207</c:v>
                </c:pt>
                <c:pt idx="11">
                  <c:v>30.191500000000001</c:v>
                </c:pt>
                <c:pt idx="12">
                  <c:v>30.819900000000001</c:v>
                </c:pt>
                <c:pt idx="13">
                  <c:v>31.2026</c:v>
                </c:pt>
                <c:pt idx="14">
                  <c:v>31.309100000000001</c:v>
                </c:pt>
                <c:pt idx="15">
                  <c:v>31.2715</c:v>
                </c:pt>
                <c:pt idx="16">
                  <c:v>31.723099999999999</c:v>
                </c:pt>
                <c:pt idx="17">
                  <c:v>31.827100000000002</c:v>
                </c:pt>
                <c:pt idx="18">
                  <c:v>31.615300000000001</c:v>
                </c:pt>
                <c:pt idx="19">
                  <c:v>32.311199999999999</c:v>
                </c:pt>
                <c:pt idx="20">
                  <c:v>32.269199999999998</c:v>
                </c:pt>
                <c:pt idx="21">
                  <c:v>32.584000000000003</c:v>
                </c:pt>
                <c:pt idx="22">
                  <c:v>32.736199999999997</c:v>
                </c:pt>
                <c:pt idx="23">
                  <c:v>32.761299999999999</c:v>
                </c:pt>
                <c:pt idx="24">
                  <c:v>32.506999999999998</c:v>
                </c:pt>
                <c:pt idx="25">
                  <c:v>32.048299999999998</c:v>
                </c:pt>
                <c:pt idx="26">
                  <c:v>32.488799999999998</c:v>
                </c:pt>
                <c:pt idx="27">
                  <c:v>32.556600000000003</c:v>
                </c:pt>
                <c:pt idx="28">
                  <c:v>33.015999999999998</c:v>
                </c:pt>
                <c:pt idx="29">
                  <c:v>33.470700000000001</c:v>
                </c:pt>
                <c:pt idx="30">
                  <c:v>33.1265</c:v>
                </c:pt>
                <c:pt idx="31">
                  <c:v>31.835799999999999</c:v>
                </c:pt>
                <c:pt idx="32">
                  <c:v>31.591000000000001</c:v>
                </c:pt>
                <c:pt idx="33">
                  <c:v>28.2728</c:v>
                </c:pt>
                <c:pt idx="34">
                  <c:v>27.246200000000002</c:v>
                </c:pt>
                <c:pt idx="35">
                  <c:v>27.077500000000001</c:v>
                </c:pt>
                <c:pt idx="36">
                  <c:v>27.605499999999999</c:v>
                </c:pt>
                <c:pt idx="37">
                  <c:v>27.988099999999999</c:v>
                </c:pt>
                <c:pt idx="38">
                  <c:v>28.316099999999999</c:v>
                </c:pt>
                <c:pt idx="39">
                  <c:v>28.589500000000001</c:v>
                </c:pt>
                <c:pt idx="40">
                  <c:v>28.4785</c:v>
                </c:pt>
                <c:pt idx="41">
                  <c:v>28.475300000000001</c:v>
                </c:pt>
                <c:pt idx="42">
                  <c:v>28.7196</c:v>
                </c:pt>
                <c:pt idx="43">
                  <c:v>28.481100000000001</c:v>
                </c:pt>
                <c:pt idx="44">
                  <c:v>31.963999999999999</c:v>
                </c:pt>
                <c:pt idx="45">
                  <c:v>32.618000000000002</c:v>
                </c:pt>
                <c:pt idx="46">
                  <c:v>32.404000000000003</c:v>
                </c:pt>
                <c:pt idx="47">
                  <c:v>32.423999999999999</c:v>
                </c:pt>
              </c:numCache>
            </c:numRef>
          </c:val>
          <c:smooth val="0"/>
          <c:extLst>
            <c:ext xmlns:c16="http://schemas.microsoft.com/office/drawing/2014/chart" uri="{C3380CC4-5D6E-409C-BE32-E72D297353CC}">
              <c16:uniqueId val="{00000016-D085-4092-BCFA-59FFA41711D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02E-48AD-A7AA-90F5AFCBD34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121.46584</c:v>
                </c:pt>
                <c:pt idx="1">
                  <c:v>121.67404999999999</c:v>
                </c:pt>
                <c:pt idx="2">
                  <c:v>121.51293</c:v>
                </c:pt>
                <c:pt idx="3">
                  <c:v>121.20963</c:v>
                </c:pt>
                <c:pt idx="4">
                  <c:v>121.13643</c:v>
                </c:pt>
                <c:pt idx="5">
                  <c:v>121.69001</c:v>
                </c:pt>
                <c:pt idx="6">
                  <c:v>122.61499000000001</c:v>
                </c:pt>
                <c:pt idx="7">
                  <c:v>119.09254</c:v>
                </c:pt>
                <c:pt idx="8">
                  <c:v>128.15299999999999</c:v>
                </c:pt>
                <c:pt idx="9">
                  <c:v>126.09135999999999</c:v>
                </c:pt>
                <c:pt idx="10">
                  <c:v>125.86597</c:v>
                </c:pt>
                <c:pt idx="11">
                  <c:v>125.40024</c:v>
                </c:pt>
                <c:pt idx="12">
                  <c:v>125.43162</c:v>
                </c:pt>
                <c:pt idx="13">
                  <c:v>124.17603</c:v>
                </c:pt>
                <c:pt idx="14">
                  <c:v>123.21482</c:v>
                </c:pt>
                <c:pt idx="15">
                  <c:v>122.94391</c:v>
                </c:pt>
                <c:pt idx="16">
                  <c:v>125.25536</c:v>
                </c:pt>
                <c:pt idx="17">
                  <c:v>124.07859999999999</c:v>
                </c:pt>
                <c:pt idx="18">
                  <c:v>124.46250000000001</c:v>
                </c:pt>
                <c:pt idx="19">
                  <c:v>123.6375</c:v>
                </c:pt>
                <c:pt idx="20">
                  <c:v>121.24176</c:v>
                </c:pt>
                <c:pt idx="21">
                  <c:v>125.03918</c:v>
                </c:pt>
                <c:pt idx="22">
                  <c:v>124.64223</c:v>
                </c:pt>
                <c:pt idx="23">
                  <c:v>122.03738</c:v>
                </c:pt>
                <c:pt idx="24">
                  <c:v>123.82308</c:v>
                </c:pt>
                <c:pt idx="25">
                  <c:v>121.77314</c:v>
                </c:pt>
                <c:pt idx="26">
                  <c:v>121.70086000000001</c:v>
                </c:pt>
                <c:pt idx="27">
                  <c:v>121.68701</c:v>
                </c:pt>
                <c:pt idx="28">
                  <c:v>120.88091</c:v>
                </c:pt>
                <c:pt idx="29">
                  <c:v>122.51443</c:v>
                </c:pt>
                <c:pt idx="30">
                  <c:v>121.72393</c:v>
                </c:pt>
                <c:pt idx="31">
                  <c:v>116.99302</c:v>
                </c:pt>
                <c:pt idx="32">
                  <c:v>117.11223</c:v>
                </c:pt>
                <c:pt idx="33">
                  <c:v>119.25906000000001</c:v>
                </c:pt>
                <c:pt idx="34">
                  <c:v>77.891679999999994</c:v>
                </c:pt>
                <c:pt idx="35">
                  <c:v>70.951099999999997</c:v>
                </c:pt>
                <c:pt idx="36">
                  <c:v>60.64631</c:v>
                </c:pt>
                <c:pt idx="37">
                  <c:v>58.373640000000002</c:v>
                </c:pt>
                <c:pt idx="38">
                  <c:v>49.387189999999997</c:v>
                </c:pt>
                <c:pt idx="39">
                  <c:v>52.532649999999997</c:v>
                </c:pt>
                <c:pt idx="40">
                  <c:v>53.726649999999999</c:v>
                </c:pt>
                <c:pt idx="41">
                  <c:v>57.275320000000001</c:v>
                </c:pt>
                <c:pt idx="42">
                  <c:v>66.666920000000005</c:v>
                </c:pt>
                <c:pt idx="43">
                  <c:v>79.09075</c:v>
                </c:pt>
                <c:pt idx="44">
                  <c:v>124.89632</c:v>
                </c:pt>
                <c:pt idx="45">
                  <c:v>123.92524</c:v>
                </c:pt>
                <c:pt idx="46">
                  <c:v>142.44280000000001</c:v>
                </c:pt>
                <c:pt idx="47">
                  <c:v>142.42568</c:v>
                </c:pt>
              </c:numCache>
            </c:numRef>
          </c:val>
          <c:smooth val="0"/>
          <c:extLst>
            <c:ext xmlns:c16="http://schemas.microsoft.com/office/drawing/2014/chart" uri="{C3380CC4-5D6E-409C-BE32-E72D297353CC}">
              <c16:uniqueId val="{00000001-F02E-48AD-A7AA-90F5AFCBD34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37.500100000000003</c:v>
                </c:pt>
                <c:pt idx="1">
                  <c:v>36.5413</c:v>
                </c:pt>
                <c:pt idx="2">
                  <c:v>35.431100000000001</c:v>
                </c:pt>
                <c:pt idx="3">
                  <c:v>36.431600000000003</c:v>
                </c:pt>
                <c:pt idx="4">
                  <c:v>36.884700000000002</c:v>
                </c:pt>
                <c:pt idx="5">
                  <c:v>34.821399999999997</c:v>
                </c:pt>
                <c:pt idx="6">
                  <c:v>36.659100000000002</c:v>
                </c:pt>
                <c:pt idx="7">
                  <c:v>36.0426</c:v>
                </c:pt>
                <c:pt idx="8">
                  <c:v>35.695900000000002</c:v>
                </c:pt>
                <c:pt idx="9">
                  <c:v>34.937199999999997</c:v>
                </c:pt>
                <c:pt idx="10">
                  <c:v>34.750999999999998</c:v>
                </c:pt>
                <c:pt idx="11">
                  <c:v>33.663699999999999</c:v>
                </c:pt>
                <c:pt idx="12">
                  <c:v>32.298299999999998</c:v>
                </c:pt>
                <c:pt idx="13">
                  <c:v>32.208300000000001</c:v>
                </c:pt>
                <c:pt idx="14">
                  <c:v>31.6891</c:v>
                </c:pt>
                <c:pt idx="15">
                  <c:v>32.619700000000002</c:v>
                </c:pt>
                <c:pt idx="16">
                  <c:v>33.860399999999998</c:v>
                </c:pt>
                <c:pt idx="17">
                  <c:v>34.344299999999997</c:v>
                </c:pt>
                <c:pt idx="18">
                  <c:v>33.955399999999997</c:v>
                </c:pt>
                <c:pt idx="19">
                  <c:v>34.331200000000003</c:v>
                </c:pt>
                <c:pt idx="20">
                  <c:v>35.757800000000003</c:v>
                </c:pt>
                <c:pt idx="21">
                  <c:v>36.893599999999999</c:v>
                </c:pt>
                <c:pt idx="22">
                  <c:v>38.646799999999999</c:v>
                </c:pt>
                <c:pt idx="23">
                  <c:v>38.036700000000003</c:v>
                </c:pt>
                <c:pt idx="24">
                  <c:v>37.956899999999997</c:v>
                </c:pt>
                <c:pt idx="25">
                  <c:v>37.549399999999999</c:v>
                </c:pt>
                <c:pt idx="26">
                  <c:v>37.7545</c:v>
                </c:pt>
                <c:pt idx="27">
                  <c:v>36.135199999999998</c:v>
                </c:pt>
                <c:pt idx="28">
                  <c:v>37.802</c:v>
                </c:pt>
                <c:pt idx="29">
                  <c:v>38.3523</c:v>
                </c:pt>
                <c:pt idx="30">
                  <c:v>38.4465</c:v>
                </c:pt>
                <c:pt idx="31">
                  <c:v>37.722999999999999</c:v>
                </c:pt>
                <c:pt idx="32">
                  <c:v>37.727200000000003</c:v>
                </c:pt>
                <c:pt idx="33">
                  <c:v>36.262099999999997</c:v>
                </c:pt>
                <c:pt idx="34">
                  <c:v>35.552300000000002</c:v>
                </c:pt>
                <c:pt idx="35">
                  <c:v>34.7136</c:v>
                </c:pt>
                <c:pt idx="36">
                  <c:v>33.959600000000002</c:v>
                </c:pt>
                <c:pt idx="37">
                  <c:v>32.743499999999997</c:v>
                </c:pt>
                <c:pt idx="38">
                  <c:v>32.851799999999997</c:v>
                </c:pt>
                <c:pt idx="39">
                  <c:v>33.367800000000003</c:v>
                </c:pt>
                <c:pt idx="40">
                  <c:v>34.746699999999997</c:v>
                </c:pt>
                <c:pt idx="41">
                  <c:v>36.111800000000002</c:v>
                </c:pt>
                <c:pt idx="42">
                  <c:v>37.603700000000003</c:v>
                </c:pt>
                <c:pt idx="43">
                  <c:v>37.3825</c:v>
                </c:pt>
                <c:pt idx="44">
                  <c:v>38.0822</c:v>
                </c:pt>
                <c:pt idx="45">
                  <c:v>37.7577</c:v>
                </c:pt>
                <c:pt idx="46">
                  <c:v>37.878500000000003</c:v>
                </c:pt>
                <c:pt idx="47">
                  <c:v>38.561999999999998</c:v>
                </c:pt>
              </c:numCache>
            </c:numRef>
          </c:val>
          <c:smooth val="0"/>
          <c:extLst>
            <c:ext xmlns:c16="http://schemas.microsoft.com/office/drawing/2014/chart" uri="{C3380CC4-5D6E-409C-BE32-E72D297353CC}">
              <c16:uniqueId val="{00000002-F02E-48AD-A7AA-90F5AFCBD34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02E-48AD-A7AA-90F5AFCBD34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02E-48AD-A7AA-90F5AFCBD34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02E-48AD-A7AA-90F5AFCBD34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5.0999999999999996</c:v>
                </c:pt>
                <c:pt idx="2">
                  <c:v>5</c:v>
                </c:pt>
                <c:pt idx="3">
                  <c:v>5.0999999999999996</c:v>
                </c:pt>
                <c:pt idx="4">
                  <c:v>5</c:v>
                </c:pt>
                <c:pt idx="5">
                  <c:v>4.9000000000000004</c:v>
                </c:pt>
                <c:pt idx="6">
                  <c:v>4.8</c:v>
                </c:pt>
                <c:pt idx="7">
                  <c:v>5</c:v>
                </c:pt>
                <c:pt idx="8">
                  <c:v>5.22</c:v>
                </c:pt>
                <c:pt idx="9">
                  <c:v>5.2</c:v>
                </c:pt>
                <c:pt idx="10">
                  <c:v>5.0999999999999996</c:v>
                </c:pt>
                <c:pt idx="11">
                  <c:v>5.0999999999999996</c:v>
                </c:pt>
                <c:pt idx="12">
                  <c:v>5.0999999999999996</c:v>
                </c:pt>
                <c:pt idx="13">
                  <c:v>5.0999999999999996</c:v>
                </c:pt>
                <c:pt idx="14">
                  <c:v>5.2</c:v>
                </c:pt>
                <c:pt idx="15">
                  <c:v>5.0999999999999996</c:v>
                </c:pt>
                <c:pt idx="16">
                  <c:v>5.0999999999999996</c:v>
                </c:pt>
                <c:pt idx="17">
                  <c:v>5.2</c:v>
                </c:pt>
                <c:pt idx="18">
                  <c:v>5.2</c:v>
                </c:pt>
                <c:pt idx="19">
                  <c:v>5.2</c:v>
                </c:pt>
                <c:pt idx="20">
                  <c:v>5.0999999999999996</c:v>
                </c:pt>
                <c:pt idx="21">
                  <c:v>5.2</c:v>
                </c:pt>
                <c:pt idx="22">
                  <c:v>5.3</c:v>
                </c:pt>
                <c:pt idx="23">
                  <c:v>5.0999999999999996</c:v>
                </c:pt>
                <c:pt idx="24">
                  <c:v>5.2</c:v>
                </c:pt>
                <c:pt idx="25">
                  <c:v>5.0999999999999996</c:v>
                </c:pt>
                <c:pt idx="26">
                  <c:v>5.0999999999999996</c:v>
                </c:pt>
                <c:pt idx="27">
                  <c:v>5.2</c:v>
                </c:pt>
                <c:pt idx="28">
                  <c:v>5.2</c:v>
                </c:pt>
                <c:pt idx="29">
                  <c:v>5.2</c:v>
                </c:pt>
                <c:pt idx="30">
                  <c:v>5.2</c:v>
                </c:pt>
                <c:pt idx="31">
                  <c:v>5.0999999999999996</c:v>
                </c:pt>
                <c:pt idx="32">
                  <c:v>5.2</c:v>
                </c:pt>
                <c:pt idx="33">
                  <c:v>5.3</c:v>
                </c:pt>
                <c:pt idx="34">
                  <c:v>5.3</c:v>
                </c:pt>
                <c:pt idx="35">
                  <c:v>5.0999999999999996</c:v>
                </c:pt>
                <c:pt idx="36">
                  <c:v>5.0999999999999996</c:v>
                </c:pt>
                <c:pt idx="37">
                  <c:v>5</c:v>
                </c:pt>
                <c:pt idx="38">
                  <c:v>5</c:v>
                </c:pt>
                <c:pt idx="39">
                  <c:v>5.0999999999999996</c:v>
                </c:pt>
                <c:pt idx="40">
                  <c:v>5.2</c:v>
                </c:pt>
                <c:pt idx="41">
                  <c:v>5.2</c:v>
                </c:pt>
                <c:pt idx="42">
                  <c:v>5.0999999999999996</c:v>
                </c:pt>
                <c:pt idx="43">
                  <c:v>5.2</c:v>
                </c:pt>
                <c:pt idx="44">
                  <c:v>5.2</c:v>
                </c:pt>
                <c:pt idx="45">
                  <c:v>5.3</c:v>
                </c:pt>
                <c:pt idx="46">
                  <c:v>5.3</c:v>
                </c:pt>
                <c:pt idx="47">
                  <c:v>5.0999999999999996</c:v>
                </c:pt>
              </c:numCache>
            </c:numRef>
          </c:val>
          <c:smooth val="0"/>
          <c:extLst>
            <c:ext xmlns:c16="http://schemas.microsoft.com/office/drawing/2014/chart" uri="{C3380CC4-5D6E-409C-BE32-E72D297353CC}">
              <c16:uniqueId val="{00000006-F02E-48AD-A7AA-90F5AFCBD34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02E-48AD-A7AA-90F5AFCBD34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73.928579999999997</c:v>
                </c:pt>
                <c:pt idx="1">
                  <c:v>73.262410000000003</c:v>
                </c:pt>
                <c:pt idx="2">
                  <c:v>73.20026</c:v>
                </c:pt>
                <c:pt idx="3">
                  <c:v>73.454400000000007</c:v>
                </c:pt>
                <c:pt idx="4">
                  <c:v>74.113200000000006</c:v>
                </c:pt>
                <c:pt idx="5">
                  <c:v>73.405959999999993</c:v>
                </c:pt>
                <c:pt idx="6">
                  <c:v>73.49727</c:v>
                </c:pt>
                <c:pt idx="7">
                  <c:v>74.045839999999998</c:v>
                </c:pt>
                <c:pt idx="8">
                  <c:v>73.987620000000007</c:v>
                </c:pt>
                <c:pt idx="9">
                  <c:v>74.119500000000002</c:v>
                </c:pt>
                <c:pt idx="10">
                  <c:v>73.654949999999999</c:v>
                </c:pt>
                <c:pt idx="11">
                  <c:v>73.660150000000002</c:v>
                </c:pt>
                <c:pt idx="12">
                  <c:v>73.53837</c:v>
                </c:pt>
                <c:pt idx="13">
                  <c:v>73.226129999999998</c:v>
                </c:pt>
                <c:pt idx="14">
                  <c:v>73.101119999999995</c:v>
                </c:pt>
                <c:pt idx="15">
                  <c:v>73.422309999999996</c:v>
                </c:pt>
                <c:pt idx="16">
                  <c:v>73.889870000000002</c:v>
                </c:pt>
                <c:pt idx="17">
                  <c:v>73.812010000000001</c:v>
                </c:pt>
                <c:pt idx="18">
                  <c:v>73.193200000000004</c:v>
                </c:pt>
                <c:pt idx="19">
                  <c:v>72.2851</c:v>
                </c:pt>
                <c:pt idx="20">
                  <c:v>72.050740000000005</c:v>
                </c:pt>
                <c:pt idx="21">
                  <c:v>71.947299999999998</c:v>
                </c:pt>
                <c:pt idx="22">
                  <c:v>72.313050000000004</c:v>
                </c:pt>
                <c:pt idx="23">
                  <c:v>72.435249999999996</c:v>
                </c:pt>
                <c:pt idx="24">
                  <c:v>71.941360000000003</c:v>
                </c:pt>
                <c:pt idx="25">
                  <c:v>72.159739999999999</c:v>
                </c:pt>
                <c:pt idx="26">
                  <c:v>72.02037</c:v>
                </c:pt>
                <c:pt idx="27">
                  <c:v>71.755679999999998</c:v>
                </c:pt>
                <c:pt idx="28">
                  <c:v>71.746970000000005</c:v>
                </c:pt>
                <c:pt idx="29">
                  <c:v>71.683350000000004</c:v>
                </c:pt>
                <c:pt idx="30">
                  <c:v>71.609340000000003</c:v>
                </c:pt>
                <c:pt idx="31">
                  <c:v>70.554739999999995</c:v>
                </c:pt>
                <c:pt idx="32">
                  <c:v>71.23142</c:v>
                </c:pt>
                <c:pt idx="33">
                  <c:v>70.70908</c:v>
                </c:pt>
                <c:pt idx="34">
                  <c:v>71.82817</c:v>
                </c:pt>
                <c:pt idx="35">
                  <c:v>72.001890000000003</c:v>
                </c:pt>
                <c:pt idx="36">
                  <c:v>41.628929999999997</c:v>
                </c:pt>
                <c:pt idx="37">
                  <c:v>29.354209999999998</c:v>
                </c:pt>
                <c:pt idx="38">
                  <c:v>29.193079999999998</c:v>
                </c:pt>
                <c:pt idx="39">
                  <c:v>29.473459999999999</c:v>
                </c:pt>
                <c:pt idx="40">
                  <c:v>29.31607</c:v>
                </c:pt>
                <c:pt idx="41">
                  <c:v>29.236650000000001</c:v>
                </c:pt>
                <c:pt idx="42">
                  <c:v>32.150750000000002</c:v>
                </c:pt>
                <c:pt idx="43">
                  <c:v>47.00759</c:v>
                </c:pt>
                <c:pt idx="44">
                  <c:v>47.768689999999999</c:v>
                </c:pt>
                <c:pt idx="45">
                  <c:v>57.226080000000003</c:v>
                </c:pt>
                <c:pt idx="46">
                  <c:v>69.660550000000001</c:v>
                </c:pt>
                <c:pt idx="47">
                  <c:v>74.120549999999994</c:v>
                </c:pt>
              </c:numCache>
            </c:numRef>
          </c:val>
          <c:smooth val="0"/>
          <c:extLst>
            <c:ext xmlns:c16="http://schemas.microsoft.com/office/drawing/2014/chart" uri="{C3380CC4-5D6E-409C-BE32-E72D297353CC}">
              <c16:uniqueId val="{00000008-F02E-48AD-A7AA-90F5AFCBD34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02E-48AD-A7AA-90F5AFCBD34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F02E-48AD-A7AA-90F5AFCBD34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02E-48AD-A7AA-90F5AFCBD34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02E-48AD-A7AA-90F5AFCBD34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02E-48AD-A7AA-90F5AFCBD34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18.954740000000001</c:v>
                </c:pt>
                <c:pt idx="1">
                  <c:v>18.93205</c:v>
                </c:pt>
                <c:pt idx="2">
                  <c:v>18.999040000000001</c:v>
                </c:pt>
                <c:pt idx="3">
                  <c:v>19.144659999999998</c:v>
                </c:pt>
                <c:pt idx="4">
                  <c:v>19.195730000000001</c:v>
                </c:pt>
                <c:pt idx="5">
                  <c:v>19.167449999999999</c:v>
                </c:pt>
                <c:pt idx="6">
                  <c:v>18.96791</c:v>
                </c:pt>
                <c:pt idx="7">
                  <c:v>19.086020000000001</c:v>
                </c:pt>
                <c:pt idx="8">
                  <c:v>18.99877</c:v>
                </c:pt>
                <c:pt idx="9">
                  <c:v>18.686360000000001</c:v>
                </c:pt>
                <c:pt idx="10">
                  <c:v>18.86835</c:v>
                </c:pt>
                <c:pt idx="11">
                  <c:v>18.878530000000001</c:v>
                </c:pt>
                <c:pt idx="12">
                  <c:v>19.056740000000001</c:v>
                </c:pt>
                <c:pt idx="13">
                  <c:v>18.96583</c:v>
                </c:pt>
                <c:pt idx="14">
                  <c:v>18.98068</c:v>
                </c:pt>
                <c:pt idx="15">
                  <c:v>18.81427</c:v>
                </c:pt>
                <c:pt idx="16">
                  <c:v>18.881340000000002</c:v>
                </c:pt>
                <c:pt idx="17">
                  <c:v>19.092749999999999</c:v>
                </c:pt>
                <c:pt idx="18">
                  <c:v>18.9054</c:v>
                </c:pt>
                <c:pt idx="19">
                  <c:v>18.837019999999999</c:v>
                </c:pt>
                <c:pt idx="20">
                  <c:v>18.979019999999998</c:v>
                </c:pt>
                <c:pt idx="21">
                  <c:v>18.987850000000002</c:v>
                </c:pt>
                <c:pt idx="22">
                  <c:v>18.758949999999999</c:v>
                </c:pt>
                <c:pt idx="23">
                  <c:v>19.26315</c:v>
                </c:pt>
                <c:pt idx="24">
                  <c:v>19.056730000000002</c:v>
                </c:pt>
                <c:pt idx="25">
                  <c:v>19.07938</c:v>
                </c:pt>
                <c:pt idx="26">
                  <c:v>18.89751</c:v>
                </c:pt>
                <c:pt idx="27">
                  <c:v>19.052910000000001</c:v>
                </c:pt>
                <c:pt idx="28">
                  <c:v>18.955559999999998</c:v>
                </c:pt>
                <c:pt idx="29">
                  <c:v>18.9559</c:v>
                </c:pt>
                <c:pt idx="30">
                  <c:v>18.932020000000001</c:v>
                </c:pt>
                <c:pt idx="31">
                  <c:v>18.96386</c:v>
                </c:pt>
                <c:pt idx="32">
                  <c:v>18.958349999999999</c:v>
                </c:pt>
                <c:pt idx="33">
                  <c:v>18.789660000000001</c:v>
                </c:pt>
                <c:pt idx="34">
                  <c:v>18.925699999999999</c:v>
                </c:pt>
                <c:pt idx="35">
                  <c:v>19.089479999999998</c:v>
                </c:pt>
                <c:pt idx="36">
                  <c:v>18.84468</c:v>
                </c:pt>
                <c:pt idx="37">
                  <c:v>19.13571</c:v>
                </c:pt>
                <c:pt idx="38">
                  <c:v>18.417580000000001</c:v>
                </c:pt>
                <c:pt idx="39">
                  <c:v>17.355630000000001</c:v>
                </c:pt>
                <c:pt idx="40">
                  <c:v>17.14282</c:v>
                </c:pt>
                <c:pt idx="41">
                  <c:v>17.151</c:v>
                </c:pt>
                <c:pt idx="42">
                  <c:v>17.470960000000002</c:v>
                </c:pt>
                <c:pt idx="43">
                  <c:v>17.561330000000002</c:v>
                </c:pt>
                <c:pt idx="44">
                  <c:v>18.54935</c:v>
                </c:pt>
                <c:pt idx="45">
                  <c:v>18.428280000000001</c:v>
                </c:pt>
                <c:pt idx="46">
                  <c:v>18.639299999999999</c:v>
                </c:pt>
                <c:pt idx="47">
                  <c:v>18.415150000000001</c:v>
                </c:pt>
              </c:numCache>
            </c:numRef>
          </c:val>
          <c:smooth val="0"/>
          <c:extLst>
            <c:ext xmlns:c16="http://schemas.microsoft.com/office/drawing/2014/chart" uri="{C3380CC4-5D6E-409C-BE32-E72D297353CC}">
              <c16:uniqueId val="{0000000E-F02E-48AD-A7AA-90F5AFCBD34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02E-48AD-A7AA-90F5AFCBD34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5.5444100000000001</c:v>
                </c:pt>
                <c:pt idx="1">
                  <c:v>5.5455300000000003</c:v>
                </c:pt>
                <c:pt idx="2">
                  <c:v>5.3790100000000001</c:v>
                </c:pt>
                <c:pt idx="3">
                  <c:v>5.1728500000000004</c:v>
                </c:pt>
                <c:pt idx="4">
                  <c:v>5.1784100000000004</c:v>
                </c:pt>
                <c:pt idx="5">
                  <c:v>5.2327599999999999</c:v>
                </c:pt>
                <c:pt idx="6">
                  <c:v>5.4249099999999997</c:v>
                </c:pt>
                <c:pt idx="7">
                  <c:v>5.4942900000000003</c:v>
                </c:pt>
                <c:pt idx="8">
                  <c:v>5.5010500000000002</c:v>
                </c:pt>
                <c:pt idx="9">
                  <c:v>5.4971399999999999</c:v>
                </c:pt>
                <c:pt idx="10">
                  <c:v>5.5113599999999998</c:v>
                </c:pt>
                <c:pt idx="11">
                  <c:v>5.5154199999999998</c:v>
                </c:pt>
                <c:pt idx="12">
                  <c:v>5.4703200000000001</c:v>
                </c:pt>
                <c:pt idx="13">
                  <c:v>5.5560600000000004</c:v>
                </c:pt>
                <c:pt idx="14">
                  <c:v>5.4337299999999997</c:v>
                </c:pt>
                <c:pt idx="15">
                  <c:v>5.53552</c:v>
                </c:pt>
                <c:pt idx="16">
                  <c:v>5.5795700000000004</c:v>
                </c:pt>
                <c:pt idx="17">
                  <c:v>5.4474799999999997</c:v>
                </c:pt>
                <c:pt idx="18">
                  <c:v>5.4146000000000001</c:v>
                </c:pt>
                <c:pt idx="19">
                  <c:v>5.6054700000000004</c:v>
                </c:pt>
                <c:pt idx="20">
                  <c:v>5.5166899999999996</c:v>
                </c:pt>
                <c:pt idx="21">
                  <c:v>5.4180200000000003</c:v>
                </c:pt>
                <c:pt idx="22">
                  <c:v>5.4545700000000004</c:v>
                </c:pt>
                <c:pt idx="23">
                  <c:v>5.4069500000000001</c:v>
                </c:pt>
                <c:pt idx="24">
                  <c:v>5.3099400000000001</c:v>
                </c:pt>
                <c:pt idx="25">
                  <c:v>5.3764200000000004</c:v>
                </c:pt>
                <c:pt idx="26">
                  <c:v>5.4963199999999999</c:v>
                </c:pt>
                <c:pt idx="27">
                  <c:v>5.4480000000000004</c:v>
                </c:pt>
                <c:pt idx="28">
                  <c:v>5.3986000000000001</c:v>
                </c:pt>
                <c:pt idx="29">
                  <c:v>5.3616000000000001</c:v>
                </c:pt>
                <c:pt idx="30">
                  <c:v>5.5520800000000001</c:v>
                </c:pt>
                <c:pt idx="31">
                  <c:v>5.4386799999999997</c:v>
                </c:pt>
                <c:pt idx="32">
                  <c:v>5.3815400000000002</c:v>
                </c:pt>
                <c:pt idx="33">
                  <c:v>5.3593700000000002</c:v>
                </c:pt>
                <c:pt idx="34">
                  <c:v>5.2929199999999996</c:v>
                </c:pt>
                <c:pt idx="35">
                  <c:v>5.2781500000000001</c:v>
                </c:pt>
                <c:pt idx="36">
                  <c:v>5.3368900000000004</c:v>
                </c:pt>
                <c:pt idx="37">
                  <c:v>5.2611999999999997</c:v>
                </c:pt>
                <c:pt idx="38">
                  <c:v>5.2473900000000002</c:v>
                </c:pt>
                <c:pt idx="39">
                  <c:v>5.2593199999999998</c:v>
                </c:pt>
                <c:pt idx="40">
                  <c:v>5.3551599999999997</c:v>
                </c:pt>
                <c:pt idx="41">
                  <c:v>5.2317099999999996</c:v>
                </c:pt>
                <c:pt idx="42">
                  <c:v>5.1045800000000003</c:v>
                </c:pt>
                <c:pt idx="43">
                  <c:v>5.1705699999999997</c:v>
                </c:pt>
                <c:pt idx="44">
                  <c:v>5.0061</c:v>
                </c:pt>
                <c:pt idx="45">
                  <c:v>5.20634</c:v>
                </c:pt>
                <c:pt idx="46">
                  <c:v>5.1763899999999996</c:v>
                </c:pt>
                <c:pt idx="47">
                  <c:v>5.5300900000000004</c:v>
                </c:pt>
              </c:numCache>
            </c:numRef>
          </c:val>
          <c:smooth val="0"/>
          <c:extLst>
            <c:ext xmlns:c16="http://schemas.microsoft.com/office/drawing/2014/chart" uri="{C3380CC4-5D6E-409C-BE32-E72D297353CC}">
              <c16:uniqueId val="{00000010-F02E-48AD-A7AA-90F5AFCBD34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02E-48AD-A7AA-90F5AFCBD34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7.9219999999999997</c:v>
                </c:pt>
                <c:pt idx="1">
                  <c:v>7.8179999999999996</c:v>
                </c:pt>
                <c:pt idx="2">
                  <c:v>7.867</c:v>
                </c:pt>
                <c:pt idx="3">
                  <c:v>7.9379999999999997</c:v>
                </c:pt>
                <c:pt idx="4">
                  <c:v>7.8529999999999998</c:v>
                </c:pt>
                <c:pt idx="5">
                  <c:v>7.7830000000000004</c:v>
                </c:pt>
                <c:pt idx="6">
                  <c:v>7.9340000000000002</c:v>
                </c:pt>
                <c:pt idx="7">
                  <c:v>7.7809999999999997</c:v>
                </c:pt>
                <c:pt idx="8">
                  <c:v>7.83</c:v>
                </c:pt>
                <c:pt idx="9">
                  <c:v>7.83</c:v>
                </c:pt>
                <c:pt idx="10">
                  <c:v>7.718</c:v>
                </c:pt>
                <c:pt idx="11">
                  <c:v>7.9939999999999998</c:v>
                </c:pt>
                <c:pt idx="12">
                  <c:v>7.827</c:v>
                </c:pt>
                <c:pt idx="13">
                  <c:v>7.742</c:v>
                </c:pt>
                <c:pt idx="14">
                  <c:v>7.7690000000000001</c:v>
                </c:pt>
                <c:pt idx="15">
                  <c:v>7.6859999999999999</c:v>
                </c:pt>
                <c:pt idx="16">
                  <c:v>7.8879999999999999</c:v>
                </c:pt>
                <c:pt idx="17">
                  <c:v>7.7640000000000002</c:v>
                </c:pt>
                <c:pt idx="18">
                  <c:v>7.7880000000000003</c:v>
                </c:pt>
                <c:pt idx="19">
                  <c:v>7.7679999999999998</c:v>
                </c:pt>
                <c:pt idx="20">
                  <c:v>7.8259999999999996</c:v>
                </c:pt>
                <c:pt idx="21">
                  <c:v>7.548</c:v>
                </c:pt>
                <c:pt idx="22">
                  <c:v>7.8239999999999998</c:v>
                </c:pt>
                <c:pt idx="23">
                  <c:v>7.835</c:v>
                </c:pt>
                <c:pt idx="24">
                  <c:v>7.8529999999999998</c:v>
                </c:pt>
                <c:pt idx="25">
                  <c:v>7.8970000000000002</c:v>
                </c:pt>
                <c:pt idx="26">
                  <c:v>7.9059999999999997</c:v>
                </c:pt>
                <c:pt idx="27">
                  <c:v>7.89</c:v>
                </c:pt>
                <c:pt idx="28">
                  <c:v>7.7439999999999998</c:v>
                </c:pt>
                <c:pt idx="29">
                  <c:v>7.9450000000000003</c:v>
                </c:pt>
                <c:pt idx="30">
                  <c:v>7.9989999999999997</c:v>
                </c:pt>
                <c:pt idx="31">
                  <c:v>7.8289999999999997</c:v>
                </c:pt>
                <c:pt idx="32">
                  <c:v>7.9240000000000004</c:v>
                </c:pt>
                <c:pt idx="33">
                  <c:v>7.86</c:v>
                </c:pt>
                <c:pt idx="34">
                  <c:v>7.915</c:v>
                </c:pt>
                <c:pt idx="35">
                  <c:v>7.9690000000000003</c:v>
                </c:pt>
                <c:pt idx="36">
                  <c:v>8.0169999999999995</c:v>
                </c:pt>
                <c:pt idx="37">
                  <c:v>7.593</c:v>
                </c:pt>
                <c:pt idx="38">
                  <c:v>7.8460000000000001</c:v>
                </c:pt>
                <c:pt idx="39">
                  <c:v>7.9770000000000003</c:v>
                </c:pt>
                <c:pt idx="40">
                  <c:v>7.9619999999999997</c:v>
                </c:pt>
                <c:pt idx="41">
                  <c:v>7.9669999999999996</c:v>
                </c:pt>
                <c:pt idx="42">
                  <c:v>8.0069999999999997</c:v>
                </c:pt>
                <c:pt idx="43">
                  <c:v>7.5860000000000003</c:v>
                </c:pt>
                <c:pt idx="44">
                  <c:v>6.859</c:v>
                </c:pt>
                <c:pt idx="45">
                  <c:v>6.5449999999999999</c:v>
                </c:pt>
                <c:pt idx="46">
                  <c:v>7.4370000000000003</c:v>
                </c:pt>
                <c:pt idx="47">
                  <c:v>7.8890000000000002</c:v>
                </c:pt>
              </c:numCache>
            </c:numRef>
          </c:val>
          <c:smooth val="0"/>
          <c:extLst>
            <c:ext xmlns:c16="http://schemas.microsoft.com/office/drawing/2014/chart" uri="{C3380CC4-5D6E-409C-BE32-E72D297353CC}">
              <c16:uniqueId val="{00000012-F02E-48AD-A7AA-90F5AFCBD34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54.23</c:v>
                </c:pt>
                <c:pt idx="1">
                  <c:v>62.23</c:v>
                </c:pt>
                <c:pt idx="2">
                  <c:v>64.12</c:v>
                </c:pt>
                <c:pt idx="3">
                  <c:v>64.3</c:v>
                </c:pt>
                <c:pt idx="4">
                  <c:v>64.16</c:v>
                </c:pt>
                <c:pt idx="5">
                  <c:v>63.94</c:v>
                </c:pt>
                <c:pt idx="6">
                  <c:v>64</c:v>
                </c:pt>
                <c:pt idx="7">
                  <c:v>63.36</c:v>
                </c:pt>
                <c:pt idx="8">
                  <c:v>63.22</c:v>
                </c:pt>
                <c:pt idx="9">
                  <c:v>63.98</c:v>
                </c:pt>
                <c:pt idx="10">
                  <c:v>63.06</c:v>
                </c:pt>
                <c:pt idx="11">
                  <c:v>59.84</c:v>
                </c:pt>
                <c:pt idx="12">
                  <c:v>58.5</c:v>
                </c:pt>
                <c:pt idx="13">
                  <c:v>58.54</c:v>
                </c:pt>
                <c:pt idx="14">
                  <c:v>58.16</c:v>
                </c:pt>
                <c:pt idx="15">
                  <c:v>57.79</c:v>
                </c:pt>
                <c:pt idx="16">
                  <c:v>59.6</c:v>
                </c:pt>
                <c:pt idx="17">
                  <c:v>59.19</c:v>
                </c:pt>
                <c:pt idx="18">
                  <c:v>59.89</c:v>
                </c:pt>
                <c:pt idx="19">
                  <c:v>59.85</c:v>
                </c:pt>
                <c:pt idx="20">
                  <c:v>59.55</c:v>
                </c:pt>
                <c:pt idx="21">
                  <c:v>59.55</c:v>
                </c:pt>
                <c:pt idx="22">
                  <c:v>59.75</c:v>
                </c:pt>
                <c:pt idx="23">
                  <c:v>59.77</c:v>
                </c:pt>
                <c:pt idx="24">
                  <c:v>52.07</c:v>
                </c:pt>
                <c:pt idx="25">
                  <c:v>49.74</c:v>
                </c:pt>
                <c:pt idx="26">
                  <c:v>49.41</c:v>
                </c:pt>
                <c:pt idx="27">
                  <c:v>49.04</c:v>
                </c:pt>
                <c:pt idx="28">
                  <c:v>48.33</c:v>
                </c:pt>
                <c:pt idx="29">
                  <c:v>48.55</c:v>
                </c:pt>
                <c:pt idx="30">
                  <c:v>53.2</c:v>
                </c:pt>
                <c:pt idx="31">
                  <c:v>52.67</c:v>
                </c:pt>
                <c:pt idx="32">
                  <c:v>53.19</c:v>
                </c:pt>
                <c:pt idx="33">
                  <c:v>17.579999999999998</c:v>
                </c:pt>
                <c:pt idx="34">
                  <c:v>4.45</c:v>
                </c:pt>
                <c:pt idx="35">
                  <c:v>4.17</c:v>
                </c:pt>
                <c:pt idx="36">
                  <c:v>3.35</c:v>
                </c:pt>
                <c:pt idx="37">
                  <c:v>3.87</c:v>
                </c:pt>
                <c:pt idx="38">
                  <c:v>4.37</c:v>
                </c:pt>
                <c:pt idx="39">
                  <c:v>4.18</c:v>
                </c:pt>
                <c:pt idx="40">
                  <c:v>4.49</c:v>
                </c:pt>
                <c:pt idx="41">
                  <c:v>4.67</c:v>
                </c:pt>
                <c:pt idx="42">
                  <c:v>4.09</c:v>
                </c:pt>
                <c:pt idx="43">
                  <c:v>3.91</c:v>
                </c:pt>
                <c:pt idx="44">
                  <c:v>22.51</c:v>
                </c:pt>
                <c:pt idx="45">
                  <c:v>48.06</c:v>
                </c:pt>
                <c:pt idx="46">
                  <c:v>52.5</c:v>
                </c:pt>
                <c:pt idx="47">
                  <c:v>52.88</c:v>
                </c:pt>
              </c:numCache>
            </c:numRef>
          </c:val>
          <c:smooth val="0"/>
          <c:extLst>
            <c:ext xmlns:c16="http://schemas.microsoft.com/office/drawing/2014/chart" uri="{C3380CC4-5D6E-409C-BE32-E72D297353CC}">
              <c16:uniqueId val="{00000013-F02E-48AD-A7AA-90F5AFCBD34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02E-48AD-A7AA-90F5AFCBD3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145.04532</c:v>
                </c:pt>
                <c:pt idx="1">
                  <c:v>143.79504</c:v>
                </c:pt>
                <c:pt idx="2">
                  <c:v>142.66247000000001</c:v>
                </c:pt>
                <c:pt idx="3">
                  <c:v>142.92421999999999</c:v>
                </c:pt>
                <c:pt idx="4">
                  <c:v>142.82893000000001</c:v>
                </c:pt>
                <c:pt idx="5">
                  <c:v>142.16412</c:v>
                </c:pt>
                <c:pt idx="6">
                  <c:v>142.84900999999999</c:v>
                </c:pt>
                <c:pt idx="7">
                  <c:v>142.66421</c:v>
                </c:pt>
                <c:pt idx="8">
                  <c:v>142.86724000000001</c:v>
                </c:pt>
                <c:pt idx="9">
                  <c:v>144.07521</c:v>
                </c:pt>
                <c:pt idx="10">
                  <c:v>144.79004</c:v>
                </c:pt>
                <c:pt idx="11">
                  <c:v>144.3476</c:v>
                </c:pt>
                <c:pt idx="12">
                  <c:v>143.15380999999999</c:v>
                </c:pt>
                <c:pt idx="13">
                  <c:v>141.98401999999999</c:v>
                </c:pt>
                <c:pt idx="14">
                  <c:v>140.47754</c:v>
                </c:pt>
                <c:pt idx="15">
                  <c:v>142.09635</c:v>
                </c:pt>
                <c:pt idx="16">
                  <c:v>143.62522000000001</c:v>
                </c:pt>
                <c:pt idx="17">
                  <c:v>143.10174000000001</c:v>
                </c:pt>
                <c:pt idx="18">
                  <c:v>140.65443999999999</c:v>
                </c:pt>
                <c:pt idx="19">
                  <c:v>141.17740000000001</c:v>
                </c:pt>
                <c:pt idx="20">
                  <c:v>144.65016</c:v>
                </c:pt>
                <c:pt idx="21">
                  <c:v>144.53744</c:v>
                </c:pt>
                <c:pt idx="22">
                  <c:v>142.77834999999999</c:v>
                </c:pt>
                <c:pt idx="23">
                  <c:v>143.04489000000001</c:v>
                </c:pt>
                <c:pt idx="24">
                  <c:v>145.60339999999999</c:v>
                </c:pt>
                <c:pt idx="25">
                  <c:v>146.36949999999999</c:v>
                </c:pt>
                <c:pt idx="26">
                  <c:v>145.08927</c:v>
                </c:pt>
                <c:pt idx="27">
                  <c:v>143.80466000000001</c:v>
                </c:pt>
                <c:pt idx="28">
                  <c:v>145.02260999999999</c:v>
                </c:pt>
                <c:pt idx="29">
                  <c:v>145.45192</c:v>
                </c:pt>
                <c:pt idx="30">
                  <c:v>144.95122000000001</c:v>
                </c:pt>
                <c:pt idx="31">
                  <c:v>142.38452000000001</c:v>
                </c:pt>
                <c:pt idx="32">
                  <c:v>142.40021999999999</c:v>
                </c:pt>
                <c:pt idx="33">
                  <c:v>142.74288000000001</c:v>
                </c:pt>
                <c:pt idx="34">
                  <c:v>142.94799</c:v>
                </c:pt>
                <c:pt idx="35">
                  <c:v>142.07541000000001</c:v>
                </c:pt>
                <c:pt idx="36">
                  <c:v>143.64162999999999</c:v>
                </c:pt>
                <c:pt idx="37">
                  <c:v>141.20486</c:v>
                </c:pt>
                <c:pt idx="38">
                  <c:v>142.98322999999999</c:v>
                </c:pt>
                <c:pt idx="39">
                  <c:v>143.10155</c:v>
                </c:pt>
                <c:pt idx="40">
                  <c:v>145.59674999999999</c:v>
                </c:pt>
                <c:pt idx="41">
                  <c:v>144.29345000000001</c:v>
                </c:pt>
                <c:pt idx="42">
                  <c:v>145.18978999999999</c:v>
                </c:pt>
                <c:pt idx="43">
                  <c:v>147.19614999999999</c:v>
                </c:pt>
                <c:pt idx="44">
                  <c:v>148.88815</c:v>
                </c:pt>
                <c:pt idx="45">
                  <c:v>147.42983000000001</c:v>
                </c:pt>
                <c:pt idx="46">
                  <c:v>147.60896</c:v>
                </c:pt>
                <c:pt idx="47">
                  <c:v>145.91782000000001</c:v>
                </c:pt>
              </c:numCache>
            </c:numRef>
          </c:val>
          <c:smooth val="0"/>
          <c:extLst>
            <c:ext xmlns:c16="http://schemas.microsoft.com/office/drawing/2014/chart" uri="{C3380CC4-5D6E-409C-BE32-E72D297353CC}">
              <c16:uniqueId val="{00000000-5997-4AF5-ABBD-7C35446C0C7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997-4AF5-ABBD-7C35446C0C7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4.0371699999999997</c:v>
                </c:pt>
                <c:pt idx="1">
                  <c:v>4.3308099999999996</c:v>
                </c:pt>
                <c:pt idx="2">
                  <c:v>4.3856299999999999</c:v>
                </c:pt>
                <c:pt idx="3">
                  <c:v>4.4163899999999998</c:v>
                </c:pt>
                <c:pt idx="4">
                  <c:v>4.3923100000000002</c:v>
                </c:pt>
                <c:pt idx="5">
                  <c:v>4.36226</c:v>
                </c:pt>
                <c:pt idx="6">
                  <c:v>4.23367</c:v>
                </c:pt>
                <c:pt idx="7">
                  <c:v>4.2338399999999998</c:v>
                </c:pt>
                <c:pt idx="8">
                  <c:v>4.2310800000000004</c:v>
                </c:pt>
                <c:pt idx="9">
                  <c:v>4.3133900000000001</c:v>
                </c:pt>
                <c:pt idx="10">
                  <c:v>4.2509699999999997</c:v>
                </c:pt>
                <c:pt idx="11">
                  <c:v>4.2542799999999996</c:v>
                </c:pt>
                <c:pt idx="12">
                  <c:v>4.2207400000000002</c:v>
                </c:pt>
                <c:pt idx="13">
                  <c:v>4.2158499999999997</c:v>
                </c:pt>
                <c:pt idx="14">
                  <c:v>4.3044000000000002</c:v>
                </c:pt>
                <c:pt idx="15">
                  <c:v>4.1699799999999998</c:v>
                </c:pt>
                <c:pt idx="16">
                  <c:v>4.2523900000000001</c:v>
                </c:pt>
                <c:pt idx="17">
                  <c:v>4.2026599999999998</c:v>
                </c:pt>
                <c:pt idx="18">
                  <c:v>3.9836800000000001</c:v>
                </c:pt>
                <c:pt idx="19">
                  <c:v>3.9480499999999998</c:v>
                </c:pt>
                <c:pt idx="20">
                  <c:v>3.98631</c:v>
                </c:pt>
                <c:pt idx="21">
                  <c:v>3.9023699999999999</c:v>
                </c:pt>
                <c:pt idx="22">
                  <c:v>3.9928499999999998</c:v>
                </c:pt>
                <c:pt idx="23">
                  <c:v>3.9636900000000002</c:v>
                </c:pt>
                <c:pt idx="24">
                  <c:v>3.8974799999999998</c:v>
                </c:pt>
                <c:pt idx="25">
                  <c:v>3.9386800000000002</c:v>
                </c:pt>
                <c:pt idx="26">
                  <c:v>4.1947400000000004</c:v>
                </c:pt>
                <c:pt idx="27">
                  <c:v>4.0850200000000001</c:v>
                </c:pt>
                <c:pt idx="28">
                  <c:v>4.1096000000000004</c:v>
                </c:pt>
                <c:pt idx="29">
                  <c:v>4.1614000000000004</c:v>
                </c:pt>
                <c:pt idx="30">
                  <c:v>4.1827199999999998</c:v>
                </c:pt>
                <c:pt idx="31">
                  <c:v>4.3038299999999996</c:v>
                </c:pt>
                <c:pt idx="32">
                  <c:v>4.7402899999999999</c:v>
                </c:pt>
                <c:pt idx="33">
                  <c:v>4.6867900000000002</c:v>
                </c:pt>
                <c:pt idx="34">
                  <c:v>4.6492599999999999</c:v>
                </c:pt>
                <c:pt idx="35">
                  <c:v>4.7278200000000004</c:v>
                </c:pt>
                <c:pt idx="36">
                  <c:v>4.6156699999999997</c:v>
                </c:pt>
                <c:pt idx="37">
                  <c:v>4.5585399999999998</c:v>
                </c:pt>
                <c:pt idx="38">
                  <c:v>4.7264200000000001</c:v>
                </c:pt>
                <c:pt idx="39">
                  <c:v>4.8031499999999996</c:v>
                </c:pt>
                <c:pt idx="40">
                  <c:v>4.8191600000000001</c:v>
                </c:pt>
                <c:pt idx="41">
                  <c:v>4.8232200000000001</c:v>
                </c:pt>
                <c:pt idx="42">
                  <c:v>4.82193</c:v>
                </c:pt>
                <c:pt idx="43">
                  <c:v>4.6528400000000003</c:v>
                </c:pt>
                <c:pt idx="44">
                  <c:v>4.5559700000000003</c:v>
                </c:pt>
                <c:pt idx="45">
                  <c:v>4.6804100000000002</c:v>
                </c:pt>
                <c:pt idx="46">
                  <c:v>4.7196699999999998</c:v>
                </c:pt>
                <c:pt idx="47">
                  <c:v>4.5827299999999997</c:v>
                </c:pt>
              </c:numCache>
            </c:numRef>
          </c:val>
          <c:smooth val="0"/>
          <c:extLst>
            <c:ext xmlns:c16="http://schemas.microsoft.com/office/drawing/2014/chart" uri="{C3380CC4-5D6E-409C-BE32-E72D297353CC}">
              <c16:uniqueId val="{00000002-5997-4AF5-ABBD-7C35446C0C7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129.91</c:v>
                </c:pt>
                <c:pt idx="1">
                  <c:v>127.51</c:v>
                </c:pt>
                <c:pt idx="2">
                  <c:v>127.22</c:v>
                </c:pt>
                <c:pt idx="3">
                  <c:v>129.27000000000001</c:v>
                </c:pt>
                <c:pt idx="4">
                  <c:v>129.76</c:v>
                </c:pt>
                <c:pt idx="5">
                  <c:v>129.55000000000001</c:v>
                </c:pt>
                <c:pt idx="6">
                  <c:v>128.74</c:v>
                </c:pt>
                <c:pt idx="7">
                  <c:v>127.76</c:v>
                </c:pt>
                <c:pt idx="8">
                  <c:v>130.34</c:v>
                </c:pt>
                <c:pt idx="9">
                  <c:v>127.41</c:v>
                </c:pt>
                <c:pt idx="10">
                  <c:v>127.49</c:v>
                </c:pt>
                <c:pt idx="11">
                  <c:v>128.77000000000001</c:v>
                </c:pt>
                <c:pt idx="12">
                  <c:v>127.84</c:v>
                </c:pt>
                <c:pt idx="13">
                  <c:v>124.88</c:v>
                </c:pt>
                <c:pt idx="14">
                  <c:v>129.33000000000001</c:v>
                </c:pt>
                <c:pt idx="15">
                  <c:v>128.02000000000001</c:v>
                </c:pt>
                <c:pt idx="16">
                  <c:v>126.73</c:v>
                </c:pt>
                <c:pt idx="17">
                  <c:v>128.88999999999999</c:v>
                </c:pt>
                <c:pt idx="18">
                  <c:v>128.56</c:v>
                </c:pt>
                <c:pt idx="19">
                  <c:v>128.36000000000001</c:v>
                </c:pt>
                <c:pt idx="20">
                  <c:v>129.55000000000001</c:v>
                </c:pt>
                <c:pt idx="21">
                  <c:v>128.47999999999999</c:v>
                </c:pt>
                <c:pt idx="22">
                  <c:v>128.91</c:v>
                </c:pt>
                <c:pt idx="23">
                  <c:v>128.08000000000001</c:v>
                </c:pt>
                <c:pt idx="24">
                  <c:v>129.56</c:v>
                </c:pt>
                <c:pt idx="25">
                  <c:v>130.59</c:v>
                </c:pt>
                <c:pt idx="26">
                  <c:v>129.52000000000001</c:v>
                </c:pt>
                <c:pt idx="27">
                  <c:v>129.18</c:v>
                </c:pt>
                <c:pt idx="28">
                  <c:v>129.68</c:v>
                </c:pt>
                <c:pt idx="29">
                  <c:v>132.19</c:v>
                </c:pt>
                <c:pt idx="30">
                  <c:v>133.4</c:v>
                </c:pt>
                <c:pt idx="31">
                  <c:v>134.06</c:v>
                </c:pt>
                <c:pt idx="32">
                  <c:v>134.84</c:v>
                </c:pt>
                <c:pt idx="33">
                  <c:v>134.05000000000001</c:v>
                </c:pt>
                <c:pt idx="34">
                  <c:v>132.72</c:v>
                </c:pt>
                <c:pt idx="35">
                  <c:v>129.94999999999999</c:v>
                </c:pt>
                <c:pt idx="36">
                  <c:v>123.28</c:v>
                </c:pt>
                <c:pt idx="37">
                  <c:v>120.61</c:v>
                </c:pt>
                <c:pt idx="38">
                  <c:v>122.74</c:v>
                </c:pt>
                <c:pt idx="39">
                  <c:v>127.23</c:v>
                </c:pt>
                <c:pt idx="40">
                  <c:v>129.07</c:v>
                </c:pt>
                <c:pt idx="41">
                  <c:v>130.58000000000001</c:v>
                </c:pt>
                <c:pt idx="42">
                  <c:v>130.59</c:v>
                </c:pt>
                <c:pt idx="43">
                  <c:v>131.21</c:v>
                </c:pt>
                <c:pt idx="44">
                  <c:v>129.96</c:v>
                </c:pt>
                <c:pt idx="45">
                  <c:v>126.38</c:v>
                </c:pt>
                <c:pt idx="46">
                  <c:v>128.41999999999999</c:v>
                </c:pt>
                <c:pt idx="47">
                  <c:v>128.21</c:v>
                </c:pt>
              </c:numCache>
            </c:numRef>
          </c:val>
          <c:smooth val="0"/>
          <c:extLst>
            <c:ext xmlns:c16="http://schemas.microsoft.com/office/drawing/2014/chart" uri="{C3380CC4-5D6E-409C-BE32-E72D297353CC}">
              <c16:uniqueId val="{00000003-5997-4AF5-ABBD-7C35446C0C7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10.67117</c:v>
                </c:pt>
                <c:pt idx="1">
                  <c:v>11.15948</c:v>
                </c:pt>
                <c:pt idx="2">
                  <c:v>11.20581</c:v>
                </c:pt>
                <c:pt idx="3">
                  <c:v>11.92216</c:v>
                </c:pt>
                <c:pt idx="4">
                  <c:v>11.25299</c:v>
                </c:pt>
                <c:pt idx="5">
                  <c:v>11.301220000000001</c:v>
                </c:pt>
                <c:pt idx="6">
                  <c:v>11.885289999999999</c:v>
                </c:pt>
                <c:pt idx="7">
                  <c:v>11.70693</c:v>
                </c:pt>
                <c:pt idx="8">
                  <c:v>10.661429999999999</c:v>
                </c:pt>
                <c:pt idx="9">
                  <c:v>10.453580000000001</c:v>
                </c:pt>
                <c:pt idx="10">
                  <c:v>10.781420000000001</c:v>
                </c:pt>
                <c:pt idx="11">
                  <c:v>10.64649</c:v>
                </c:pt>
                <c:pt idx="12">
                  <c:v>9.6867400000000004</c:v>
                </c:pt>
                <c:pt idx="13">
                  <c:v>8.7713800000000006</c:v>
                </c:pt>
                <c:pt idx="14">
                  <c:v>8.43445</c:v>
                </c:pt>
                <c:pt idx="15">
                  <c:v>8.3460999999999999</c:v>
                </c:pt>
                <c:pt idx="16">
                  <c:v>9.0265299999999993</c:v>
                </c:pt>
                <c:pt idx="17">
                  <c:v>9.9923800000000007</c:v>
                </c:pt>
                <c:pt idx="18">
                  <c:v>9.8766099999999994</c:v>
                </c:pt>
                <c:pt idx="19">
                  <c:v>9.2820400000000003</c:v>
                </c:pt>
                <c:pt idx="20">
                  <c:v>8.8496400000000008</c:v>
                </c:pt>
                <c:pt idx="21">
                  <c:v>6.0907400000000003</c:v>
                </c:pt>
                <c:pt idx="22">
                  <c:v>4.74343</c:v>
                </c:pt>
                <c:pt idx="23">
                  <c:v>4.9611200000000002</c:v>
                </c:pt>
                <c:pt idx="24">
                  <c:v>4.5320099999999996</c:v>
                </c:pt>
                <c:pt idx="25">
                  <c:v>4.6443899999999996</c:v>
                </c:pt>
                <c:pt idx="26">
                  <c:v>8.5156799999999997</c:v>
                </c:pt>
                <c:pt idx="27">
                  <c:v>10.97442</c:v>
                </c:pt>
                <c:pt idx="28">
                  <c:v>10.61703</c:v>
                </c:pt>
                <c:pt idx="29">
                  <c:v>11.54936</c:v>
                </c:pt>
                <c:pt idx="30">
                  <c:v>10.942069999999999</c:v>
                </c:pt>
                <c:pt idx="31">
                  <c:v>10.9139</c:v>
                </c:pt>
                <c:pt idx="32">
                  <c:v>11.37025</c:v>
                </c:pt>
                <c:pt idx="33">
                  <c:v>10.759969999999999</c:v>
                </c:pt>
                <c:pt idx="34">
                  <c:v>10.03604</c:v>
                </c:pt>
                <c:pt idx="35">
                  <c:v>10.17582</c:v>
                </c:pt>
                <c:pt idx="36">
                  <c:v>9.8722499999999993</c:v>
                </c:pt>
                <c:pt idx="37">
                  <c:v>8.8001199999999997</c:v>
                </c:pt>
                <c:pt idx="38">
                  <c:v>6.9257999999999997</c:v>
                </c:pt>
                <c:pt idx="39">
                  <c:v>6.9424799999999998</c:v>
                </c:pt>
                <c:pt idx="40">
                  <c:v>7.6455000000000002</c:v>
                </c:pt>
                <c:pt idx="41">
                  <c:v>10.157109999999999</c:v>
                </c:pt>
                <c:pt idx="42">
                  <c:v>10.822010000000001</c:v>
                </c:pt>
                <c:pt idx="43">
                  <c:v>10.877330000000001</c:v>
                </c:pt>
                <c:pt idx="44">
                  <c:v>10.68355</c:v>
                </c:pt>
                <c:pt idx="45">
                  <c:v>11.08235</c:v>
                </c:pt>
                <c:pt idx="46">
                  <c:v>11.227209999999999</c:v>
                </c:pt>
                <c:pt idx="47">
                  <c:v>11.43741</c:v>
                </c:pt>
              </c:numCache>
            </c:numRef>
          </c:val>
          <c:smooth val="0"/>
          <c:extLst>
            <c:ext xmlns:c16="http://schemas.microsoft.com/office/drawing/2014/chart" uri="{C3380CC4-5D6E-409C-BE32-E72D297353CC}">
              <c16:uniqueId val="{00000004-5997-4AF5-ABBD-7C35446C0C7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997-4AF5-ABBD-7C35446C0C7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34.1922</c:v>
                </c:pt>
                <c:pt idx="1">
                  <c:v>34.572499999999998</c:v>
                </c:pt>
                <c:pt idx="2">
                  <c:v>33.976300000000002</c:v>
                </c:pt>
                <c:pt idx="3">
                  <c:v>34.590600000000002</c:v>
                </c:pt>
                <c:pt idx="4">
                  <c:v>32.202199999999998</c:v>
                </c:pt>
                <c:pt idx="5">
                  <c:v>32.125399999999999</c:v>
                </c:pt>
                <c:pt idx="6">
                  <c:v>33.6282</c:v>
                </c:pt>
                <c:pt idx="7">
                  <c:v>33.187899999999999</c:v>
                </c:pt>
                <c:pt idx="8">
                  <c:v>34.0197</c:v>
                </c:pt>
                <c:pt idx="9">
                  <c:v>33.742699999999999</c:v>
                </c:pt>
                <c:pt idx="10">
                  <c:v>33.162799999999997</c:v>
                </c:pt>
                <c:pt idx="11">
                  <c:v>31.313199999999998</c:v>
                </c:pt>
                <c:pt idx="12">
                  <c:v>28.252400000000002</c:v>
                </c:pt>
                <c:pt idx="13">
                  <c:v>27.325399999999998</c:v>
                </c:pt>
                <c:pt idx="14">
                  <c:v>28.9971</c:v>
                </c:pt>
                <c:pt idx="15">
                  <c:v>29.044899999999998</c:v>
                </c:pt>
                <c:pt idx="16">
                  <c:v>28.874400000000001</c:v>
                </c:pt>
                <c:pt idx="17">
                  <c:v>29.049800000000001</c:v>
                </c:pt>
                <c:pt idx="18">
                  <c:v>29.9115</c:v>
                </c:pt>
                <c:pt idx="19">
                  <c:v>30.289100000000001</c:v>
                </c:pt>
                <c:pt idx="20">
                  <c:v>30.121300000000002</c:v>
                </c:pt>
                <c:pt idx="21">
                  <c:v>29.4313</c:v>
                </c:pt>
                <c:pt idx="22">
                  <c:v>30.575099999999999</c:v>
                </c:pt>
                <c:pt idx="23">
                  <c:v>30.4389</c:v>
                </c:pt>
                <c:pt idx="24">
                  <c:v>31.037299999999998</c:v>
                </c:pt>
                <c:pt idx="25">
                  <c:v>30.805</c:v>
                </c:pt>
                <c:pt idx="26">
                  <c:v>30.308</c:v>
                </c:pt>
                <c:pt idx="27">
                  <c:v>31.014099999999999</c:v>
                </c:pt>
                <c:pt idx="28">
                  <c:v>31.741900000000001</c:v>
                </c:pt>
                <c:pt idx="29">
                  <c:v>31.9437</c:v>
                </c:pt>
                <c:pt idx="30">
                  <c:v>32.440899999999999</c:v>
                </c:pt>
                <c:pt idx="31">
                  <c:v>32.2849</c:v>
                </c:pt>
                <c:pt idx="32">
                  <c:v>31.768000000000001</c:v>
                </c:pt>
                <c:pt idx="33">
                  <c:v>31.736799999999999</c:v>
                </c:pt>
                <c:pt idx="34">
                  <c:v>31.735600000000002</c:v>
                </c:pt>
                <c:pt idx="35">
                  <c:v>31.652200000000001</c:v>
                </c:pt>
                <c:pt idx="36">
                  <c:v>28.5258</c:v>
                </c:pt>
                <c:pt idx="37">
                  <c:v>28.459499999999998</c:v>
                </c:pt>
                <c:pt idx="38">
                  <c:v>30.2377</c:v>
                </c:pt>
                <c:pt idx="39">
                  <c:v>30.496400000000001</c:v>
                </c:pt>
                <c:pt idx="40">
                  <c:v>30.655799999999999</c:v>
                </c:pt>
                <c:pt idx="41">
                  <c:v>31.233499999999999</c:v>
                </c:pt>
                <c:pt idx="42">
                  <c:v>31.758299999999998</c:v>
                </c:pt>
                <c:pt idx="43">
                  <c:v>33.640900000000002</c:v>
                </c:pt>
                <c:pt idx="44">
                  <c:v>35.051499999999997</c:v>
                </c:pt>
                <c:pt idx="45">
                  <c:v>35.058199999999999</c:v>
                </c:pt>
                <c:pt idx="46">
                  <c:v>35.374299999999998</c:v>
                </c:pt>
                <c:pt idx="47">
                  <c:v>34.539000000000001</c:v>
                </c:pt>
              </c:numCache>
            </c:numRef>
          </c:val>
          <c:smooth val="0"/>
          <c:extLst>
            <c:ext xmlns:c16="http://schemas.microsoft.com/office/drawing/2014/chart" uri="{C3380CC4-5D6E-409C-BE32-E72D297353CC}">
              <c16:uniqueId val="{00000006-5997-4AF5-ABBD-7C35446C0C7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997-4AF5-ABBD-7C35446C0C7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997-4AF5-ABBD-7C35446C0C7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997-4AF5-ABBD-7C35446C0C7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89.840800000000002</c:v>
                </c:pt>
                <c:pt idx="1">
                  <c:v>90.524600000000007</c:v>
                </c:pt>
                <c:pt idx="2">
                  <c:v>89.865600000000001</c:v>
                </c:pt>
                <c:pt idx="3">
                  <c:v>89.984700000000004</c:v>
                </c:pt>
                <c:pt idx="4">
                  <c:v>90.828599999999994</c:v>
                </c:pt>
                <c:pt idx="5">
                  <c:v>91.511799999999994</c:v>
                </c:pt>
                <c:pt idx="6">
                  <c:v>91.162400000000005</c:v>
                </c:pt>
                <c:pt idx="7">
                  <c:v>91.6143</c:v>
                </c:pt>
                <c:pt idx="8">
                  <c:v>91.533600000000007</c:v>
                </c:pt>
                <c:pt idx="9">
                  <c:v>92.399100000000004</c:v>
                </c:pt>
                <c:pt idx="10">
                  <c:v>91.083699999999993</c:v>
                </c:pt>
                <c:pt idx="11">
                  <c:v>89.983000000000004</c:v>
                </c:pt>
                <c:pt idx="12">
                  <c:v>90.031499999999994</c:v>
                </c:pt>
                <c:pt idx="13">
                  <c:v>89.857399999999998</c:v>
                </c:pt>
                <c:pt idx="14">
                  <c:v>90.317300000000003</c:v>
                </c:pt>
                <c:pt idx="15">
                  <c:v>90.1096</c:v>
                </c:pt>
                <c:pt idx="16">
                  <c:v>90.278700000000001</c:v>
                </c:pt>
                <c:pt idx="17">
                  <c:v>91.562200000000004</c:v>
                </c:pt>
                <c:pt idx="18">
                  <c:v>90.9405</c:v>
                </c:pt>
                <c:pt idx="19">
                  <c:v>91.037400000000005</c:v>
                </c:pt>
                <c:pt idx="20">
                  <c:v>91.001999999999995</c:v>
                </c:pt>
                <c:pt idx="21">
                  <c:v>91.033100000000005</c:v>
                </c:pt>
                <c:pt idx="22">
                  <c:v>90.792400000000001</c:v>
                </c:pt>
                <c:pt idx="23">
                  <c:v>90.985699999999994</c:v>
                </c:pt>
                <c:pt idx="24">
                  <c:v>91.005899999999997</c:v>
                </c:pt>
                <c:pt idx="25">
                  <c:v>89.775499999999994</c:v>
                </c:pt>
                <c:pt idx="26">
                  <c:v>90.012500000000003</c:v>
                </c:pt>
                <c:pt idx="27">
                  <c:v>90.079700000000003</c:v>
                </c:pt>
                <c:pt idx="28">
                  <c:v>90.606999999999999</c:v>
                </c:pt>
                <c:pt idx="29">
                  <c:v>90.038499999999999</c:v>
                </c:pt>
                <c:pt idx="30">
                  <c:v>89.763499999999993</c:v>
                </c:pt>
                <c:pt idx="31">
                  <c:v>90.060699999999997</c:v>
                </c:pt>
                <c:pt idx="32">
                  <c:v>89.520899999999997</c:v>
                </c:pt>
                <c:pt idx="33">
                  <c:v>91.165700000000001</c:v>
                </c:pt>
                <c:pt idx="34">
                  <c:v>91.099699999999999</c:v>
                </c:pt>
                <c:pt idx="35">
                  <c:v>90.289299999999997</c:v>
                </c:pt>
                <c:pt idx="36">
                  <c:v>91.331100000000006</c:v>
                </c:pt>
                <c:pt idx="37">
                  <c:v>89.800799999999995</c:v>
                </c:pt>
                <c:pt idx="38">
                  <c:v>90.668199999999999</c:v>
                </c:pt>
                <c:pt idx="39">
                  <c:v>91.040099999999995</c:v>
                </c:pt>
                <c:pt idx="40">
                  <c:v>91.426900000000003</c:v>
                </c:pt>
                <c:pt idx="41">
                  <c:v>91.46</c:v>
                </c:pt>
                <c:pt idx="42">
                  <c:v>93.186599999999999</c:v>
                </c:pt>
                <c:pt idx="43">
                  <c:v>93.041600000000003</c:v>
                </c:pt>
                <c:pt idx="44">
                  <c:v>91.821399999999997</c:v>
                </c:pt>
                <c:pt idx="45">
                  <c:v>92.226699999999994</c:v>
                </c:pt>
                <c:pt idx="46">
                  <c:v>92.508600000000001</c:v>
                </c:pt>
                <c:pt idx="47">
                  <c:v>94.362899999999996</c:v>
                </c:pt>
              </c:numCache>
            </c:numRef>
          </c:val>
          <c:smooth val="0"/>
          <c:extLst>
            <c:ext xmlns:c16="http://schemas.microsoft.com/office/drawing/2014/chart" uri="{C3380CC4-5D6E-409C-BE32-E72D297353CC}">
              <c16:uniqueId val="{0000000A-5997-4AF5-ABBD-7C35446C0C7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22.263400000000001</c:v>
                </c:pt>
                <c:pt idx="1">
                  <c:v>22.296309999999998</c:v>
                </c:pt>
                <c:pt idx="2">
                  <c:v>22.408770000000001</c:v>
                </c:pt>
                <c:pt idx="3">
                  <c:v>22.46893</c:v>
                </c:pt>
                <c:pt idx="4">
                  <c:v>22.478840000000002</c:v>
                </c:pt>
                <c:pt idx="5">
                  <c:v>22.469539999999999</c:v>
                </c:pt>
                <c:pt idx="6">
                  <c:v>22.474779999999999</c:v>
                </c:pt>
                <c:pt idx="7">
                  <c:v>22.49042</c:v>
                </c:pt>
                <c:pt idx="8">
                  <c:v>22.490539999999999</c:v>
                </c:pt>
                <c:pt idx="9">
                  <c:v>22.488289999999999</c:v>
                </c:pt>
                <c:pt idx="10">
                  <c:v>22.481870000000001</c:v>
                </c:pt>
                <c:pt idx="11">
                  <c:v>22.475809999999999</c:v>
                </c:pt>
                <c:pt idx="12">
                  <c:v>22.4313</c:v>
                </c:pt>
                <c:pt idx="13">
                  <c:v>22.425689999999999</c:v>
                </c:pt>
                <c:pt idx="14">
                  <c:v>22.433489999999999</c:v>
                </c:pt>
                <c:pt idx="15">
                  <c:v>22.436579999999999</c:v>
                </c:pt>
                <c:pt idx="16">
                  <c:v>22.463979999999999</c:v>
                </c:pt>
                <c:pt idx="17">
                  <c:v>22.443069999999999</c:v>
                </c:pt>
                <c:pt idx="18">
                  <c:v>22.42923</c:v>
                </c:pt>
                <c:pt idx="19">
                  <c:v>22.428149999999999</c:v>
                </c:pt>
                <c:pt idx="20">
                  <c:v>22.44472</c:v>
                </c:pt>
                <c:pt idx="21">
                  <c:v>22.402989999999999</c:v>
                </c:pt>
                <c:pt idx="22">
                  <c:v>22.405249999999999</c:v>
                </c:pt>
                <c:pt idx="23">
                  <c:v>22.46275</c:v>
                </c:pt>
                <c:pt idx="24">
                  <c:v>22.473479999999999</c:v>
                </c:pt>
                <c:pt idx="25">
                  <c:v>22.529160000000001</c:v>
                </c:pt>
                <c:pt idx="26">
                  <c:v>22.473749999999999</c:v>
                </c:pt>
                <c:pt idx="27">
                  <c:v>22.498159999999999</c:v>
                </c:pt>
                <c:pt idx="28">
                  <c:v>22.500060000000001</c:v>
                </c:pt>
                <c:pt idx="29">
                  <c:v>22.503080000000001</c:v>
                </c:pt>
                <c:pt idx="30">
                  <c:v>22.479839999999999</c:v>
                </c:pt>
                <c:pt idx="31">
                  <c:v>22.514060000000001</c:v>
                </c:pt>
                <c:pt idx="32">
                  <c:v>22.505839999999999</c:v>
                </c:pt>
                <c:pt idx="33">
                  <c:v>22.544309999999999</c:v>
                </c:pt>
                <c:pt idx="34">
                  <c:v>22.52373</c:v>
                </c:pt>
                <c:pt idx="35">
                  <c:v>22.59027</c:v>
                </c:pt>
                <c:pt idx="36">
                  <c:v>22.502040000000001</c:v>
                </c:pt>
                <c:pt idx="37">
                  <c:v>2.89825</c:v>
                </c:pt>
                <c:pt idx="38">
                  <c:v>2.8806699999999998</c:v>
                </c:pt>
                <c:pt idx="39">
                  <c:v>2.8822899999999998</c:v>
                </c:pt>
                <c:pt idx="40">
                  <c:v>2.8998699999999999</c:v>
                </c:pt>
                <c:pt idx="41">
                  <c:v>2.9581300000000001</c:v>
                </c:pt>
                <c:pt idx="42">
                  <c:v>3.3159700000000001</c:v>
                </c:pt>
                <c:pt idx="43">
                  <c:v>6.5592800000000002</c:v>
                </c:pt>
                <c:pt idx="44">
                  <c:v>22.685320000000001</c:v>
                </c:pt>
                <c:pt idx="45">
                  <c:v>22.368860000000002</c:v>
                </c:pt>
                <c:pt idx="46">
                  <c:v>22.324680000000001</c:v>
                </c:pt>
                <c:pt idx="47">
                  <c:v>22.33933</c:v>
                </c:pt>
              </c:numCache>
            </c:numRef>
          </c:val>
          <c:smooth val="0"/>
          <c:extLst>
            <c:ext xmlns:c16="http://schemas.microsoft.com/office/drawing/2014/chart" uri="{C3380CC4-5D6E-409C-BE32-E72D297353CC}">
              <c16:uniqueId val="{0000000B-5997-4AF5-ABBD-7C35446C0C7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0.39121</c:v>
                </c:pt>
                <c:pt idx="1">
                  <c:v>0.36725000000000002</c:v>
                </c:pt>
                <c:pt idx="2">
                  <c:v>0.36159999999999998</c:v>
                </c:pt>
                <c:pt idx="3">
                  <c:v>0.35017999999999999</c:v>
                </c:pt>
                <c:pt idx="4">
                  <c:v>0.33016000000000001</c:v>
                </c:pt>
                <c:pt idx="5">
                  <c:v>0.31683</c:v>
                </c:pt>
                <c:pt idx="6">
                  <c:v>0.30446000000000001</c:v>
                </c:pt>
                <c:pt idx="7">
                  <c:v>0.29543000000000003</c:v>
                </c:pt>
                <c:pt idx="8">
                  <c:v>0.29260999999999998</c:v>
                </c:pt>
                <c:pt idx="9">
                  <c:v>0.28960999999999998</c:v>
                </c:pt>
                <c:pt idx="10">
                  <c:v>0.28805999999999998</c:v>
                </c:pt>
                <c:pt idx="11">
                  <c:v>0.28223999999999999</c:v>
                </c:pt>
                <c:pt idx="12">
                  <c:v>0.27850000000000003</c:v>
                </c:pt>
                <c:pt idx="13">
                  <c:v>0.28166999999999998</c:v>
                </c:pt>
                <c:pt idx="14">
                  <c:v>0.35154000000000002</c:v>
                </c:pt>
                <c:pt idx="15">
                  <c:v>0.37168000000000001</c:v>
                </c:pt>
                <c:pt idx="16">
                  <c:v>0.43958999999999998</c:v>
                </c:pt>
                <c:pt idx="17">
                  <c:v>0.51461000000000001</c:v>
                </c:pt>
                <c:pt idx="18">
                  <c:v>0.59035000000000004</c:v>
                </c:pt>
                <c:pt idx="19">
                  <c:v>0.76068000000000002</c:v>
                </c:pt>
                <c:pt idx="20">
                  <c:v>1.1395900000000001</c:v>
                </c:pt>
                <c:pt idx="21">
                  <c:v>1.2926299999999999</c:v>
                </c:pt>
                <c:pt idx="22">
                  <c:v>1.3579000000000001</c:v>
                </c:pt>
                <c:pt idx="23">
                  <c:v>1.3882699999999999</c:v>
                </c:pt>
                <c:pt idx="24">
                  <c:v>1.4017299999999999</c:v>
                </c:pt>
                <c:pt idx="25">
                  <c:v>1.43333</c:v>
                </c:pt>
                <c:pt idx="26">
                  <c:v>1.4426600000000001</c:v>
                </c:pt>
                <c:pt idx="27">
                  <c:v>1.47559</c:v>
                </c:pt>
                <c:pt idx="28">
                  <c:v>1.4579899999999999</c:v>
                </c:pt>
                <c:pt idx="29">
                  <c:v>1.4393</c:v>
                </c:pt>
                <c:pt idx="30">
                  <c:v>1.4408300000000001</c:v>
                </c:pt>
                <c:pt idx="31">
                  <c:v>1.4289700000000001</c:v>
                </c:pt>
                <c:pt idx="32">
                  <c:v>1.4462900000000001</c:v>
                </c:pt>
                <c:pt idx="33">
                  <c:v>1.4445699999999999</c:v>
                </c:pt>
                <c:pt idx="34">
                  <c:v>1.4345300000000001</c:v>
                </c:pt>
                <c:pt idx="35">
                  <c:v>1.46696</c:v>
                </c:pt>
                <c:pt idx="36">
                  <c:v>1.4601299999999999</c:v>
                </c:pt>
                <c:pt idx="37">
                  <c:v>1.45499</c:v>
                </c:pt>
                <c:pt idx="38">
                  <c:v>1.43682</c:v>
                </c:pt>
                <c:pt idx="39">
                  <c:v>1.4168700000000001</c:v>
                </c:pt>
                <c:pt idx="40">
                  <c:v>1.40507</c:v>
                </c:pt>
                <c:pt idx="41">
                  <c:v>1.3940600000000001</c:v>
                </c:pt>
                <c:pt idx="42">
                  <c:v>1.34215</c:v>
                </c:pt>
                <c:pt idx="43">
                  <c:v>1.2040599999999999</c:v>
                </c:pt>
                <c:pt idx="44">
                  <c:v>0.85052000000000005</c:v>
                </c:pt>
                <c:pt idx="45">
                  <c:v>0.6169</c:v>
                </c:pt>
                <c:pt idx="46">
                  <c:v>0.49780999999999997</c:v>
                </c:pt>
                <c:pt idx="47">
                  <c:v>0.41857</c:v>
                </c:pt>
              </c:numCache>
            </c:numRef>
          </c:val>
          <c:smooth val="0"/>
          <c:extLst>
            <c:ext xmlns:c16="http://schemas.microsoft.com/office/drawing/2014/chart" uri="{C3380CC4-5D6E-409C-BE32-E72D297353CC}">
              <c16:uniqueId val="{0000000C-5997-4AF5-ABBD-7C35446C0C7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0.77485999999999999</c:v>
                </c:pt>
                <c:pt idx="1">
                  <c:v>0.75865000000000005</c:v>
                </c:pt>
                <c:pt idx="2">
                  <c:v>0.74155000000000004</c:v>
                </c:pt>
                <c:pt idx="3">
                  <c:v>0.78459999999999996</c:v>
                </c:pt>
                <c:pt idx="4">
                  <c:v>0.75173999999999996</c:v>
                </c:pt>
                <c:pt idx="5">
                  <c:v>0.78539999999999999</c:v>
                </c:pt>
                <c:pt idx="6">
                  <c:v>0.76883999999999997</c:v>
                </c:pt>
                <c:pt idx="7">
                  <c:v>0.71008000000000004</c:v>
                </c:pt>
                <c:pt idx="8">
                  <c:v>0.73804999999999998</c:v>
                </c:pt>
                <c:pt idx="9">
                  <c:v>0.77983000000000002</c:v>
                </c:pt>
                <c:pt idx="10">
                  <c:v>0.77405999999999997</c:v>
                </c:pt>
                <c:pt idx="11">
                  <c:v>0.80759000000000003</c:v>
                </c:pt>
                <c:pt idx="12">
                  <c:v>0.78208999999999995</c:v>
                </c:pt>
                <c:pt idx="13">
                  <c:v>0.80667</c:v>
                </c:pt>
                <c:pt idx="14">
                  <c:v>0.84692000000000001</c:v>
                </c:pt>
                <c:pt idx="15">
                  <c:v>0.81189999999999996</c:v>
                </c:pt>
                <c:pt idx="16">
                  <c:v>0.77102999999999999</c:v>
                </c:pt>
                <c:pt idx="17">
                  <c:v>0.76861000000000002</c:v>
                </c:pt>
                <c:pt idx="18">
                  <c:v>0.74629999999999996</c:v>
                </c:pt>
                <c:pt idx="19">
                  <c:v>0.82196999999999998</c:v>
                </c:pt>
                <c:pt idx="20">
                  <c:v>0.79200000000000004</c:v>
                </c:pt>
                <c:pt idx="21">
                  <c:v>0.85746</c:v>
                </c:pt>
                <c:pt idx="22">
                  <c:v>0.85711999999999999</c:v>
                </c:pt>
                <c:pt idx="23">
                  <c:v>0.90286</c:v>
                </c:pt>
                <c:pt idx="24">
                  <c:v>0.84186000000000005</c:v>
                </c:pt>
                <c:pt idx="25">
                  <c:v>0.85485999999999995</c:v>
                </c:pt>
                <c:pt idx="26">
                  <c:v>0.82689000000000001</c:v>
                </c:pt>
                <c:pt idx="27">
                  <c:v>0.88073999999999997</c:v>
                </c:pt>
                <c:pt idx="28">
                  <c:v>0.83957999999999999</c:v>
                </c:pt>
                <c:pt idx="29">
                  <c:v>0.90425999999999995</c:v>
                </c:pt>
                <c:pt idx="30">
                  <c:v>0.84769000000000005</c:v>
                </c:pt>
                <c:pt idx="31">
                  <c:v>0.84950999999999999</c:v>
                </c:pt>
                <c:pt idx="32">
                  <c:v>0.82535999999999998</c:v>
                </c:pt>
                <c:pt idx="33">
                  <c:v>0.84521999999999997</c:v>
                </c:pt>
                <c:pt idx="34">
                  <c:v>0.84755999999999998</c:v>
                </c:pt>
                <c:pt idx="35">
                  <c:v>0.90547999999999995</c:v>
                </c:pt>
                <c:pt idx="36">
                  <c:v>0.91710999999999998</c:v>
                </c:pt>
                <c:pt idx="37">
                  <c:v>0.95476000000000005</c:v>
                </c:pt>
                <c:pt idx="38">
                  <c:v>0.92891000000000001</c:v>
                </c:pt>
                <c:pt idx="39">
                  <c:v>0.94535999999999998</c:v>
                </c:pt>
                <c:pt idx="40">
                  <c:v>0.90851999999999999</c:v>
                </c:pt>
                <c:pt idx="41">
                  <c:v>0.92659000000000002</c:v>
                </c:pt>
                <c:pt idx="42">
                  <c:v>0.94871000000000005</c:v>
                </c:pt>
                <c:pt idx="43">
                  <c:v>0.94189000000000001</c:v>
                </c:pt>
                <c:pt idx="44">
                  <c:v>0.91086</c:v>
                </c:pt>
                <c:pt idx="45">
                  <c:v>0.88178999999999996</c:v>
                </c:pt>
                <c:pt idx="46">
                  <c:v>0.78888999999999998</c:v>
                </c:pt>
                <c:pt idx="47">
                  <c:v>0.86248000000000002</c:v>
                </c:pt>
              </c:numCache>
            </c:numRef>
          </c:val>
          <c:smooth val="0"/>
          <c:extLst>
            <c:ext xmlns:c16="http://schemas.microsoft.com/office/drawing/2014/chart" uri="{C3380CC4-5D6E-409C-BE32-E72D297353CC}">
              <c16:uniqueId val="{0000000D-5997-4AF5-ABBD-7C35446C0C7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22.661100000000001</c:v>
                </c:pt>
                <c:pt idx="1">
                  <c:v>22.062950000000001</c:v>
                </c:pt>
                <c:pt idx="2">
                  <c:v>22.92493</c:v>
                </c:pt>
                <c:pt idx="3">
                  <c:v>22.975480000000001</c:v>
                </c:pt>
                <c:pt idx="4">
                  <c:v>21.937550000000002</c:v>
                </c:pt>
                <c:pt idx="5">
                  <c:v>23.874199999999998</c:v>
                </c:pt>
                <c:pt idx="6">
                  <c:v>23.97391</c:v>
                </c:pt>
                <c:pt idx="7">
                  <c:v>24.37933</c:v>
                </c:pt>
                <c:pt idx="8">
                  <c:v>23.250620000000001</c:v>
                </c:pt>
                <c:pt idx="9">
                  <c:v>22.817260000000001</c:v>
                </c:pt>
                <c:pt idx="10">
                  <c:v>21.760929999999998</c:v>
                </c:pt>
                <c:pt idx="11">
                  <c:v>21.326229999999999</c:v>
                </c:pt>
                <c:pt idx="12">
                  <c:v>19.70701</c:v>
                </c:pt>
                <c:pt idx="13">
                  <c:v>19.532209999999999</c:v>
                </c:pt>
                <c:pt idx="14">
                  <c:v>19.371110000000002</c:v>
                </c:pt>
                <c:pt idx="15">
                  <c:v>19.56785</c:v>
                </c:pt>
                <c:pt idx="16">
                  <c:v>19.120039999999999</c:v>
                </c:pt>
                <c:pt idx="17">
                  <c:v>20.680890000000002</c:v>
                </c:pt>
                <c:pt idx="18">
                  <c:v>21.488669999999999</c:v>
                </c:pt>
                <c:pt idx="19">
                  <c:v>21.29786</c:v>
                </c:pt>
                <c:pt idx="20">
                  <c:v>22.3889</c:v>
                </c:pt>
                <c:pt idx="21">
                  <c:v>22.439730000000001</c:v>
                </c:pt>
                <c:pt idx="22">
                  <c:v>22.65081</c:v>
                </c:pt>
                <c:pt idx="23">
                  <c:v>22.410599999999999</c:v>
                </c:pt>
                <c:pt idx="24">
                  <c:v>22.778120000000001</c:v>
                </c:pt>
                <c:pt idx="25">
                  <c:v>22.43215</c:v>
                </c:pt>
                <c:pt idx="26">
                  <c:v>22.951350000000001</c:v>
                </c:pt>
                <c:pt idx="27">
                  <c:v>24.559090000000001</c:v>
                </c:pt>
                <c:pt idx="28">
                  <c:v>24.14873</c:v>
                </c:pt>
                <c:pt idx="29">
                  <c:v>24.670940000000002</c:v>
                </c:pt>
                <c:pt idx="30">
                  <c:v>25.46659</c:v>
                </c:pt>
                <c:pt idx="31">
                  <c:v>24.7712</c:v>
                </c:pt>
                <c:pt idx="32">
                  <c:v>24.421610000000001</c:v>
                </c:pt>
                <c:pt idx="33">
                  <c:v>23.06081</c:v>
                </c:pt>
                <c:pt idx="34">
                  <c:v>21.74005</c:v>
                </c:pt>
                <c:pt idx="35">
                  <c:v>20.107990000000001</c:v>
                </c:pt>
                <c:pt idx="36">
                  <c:v>19.684329999999999</c:v>
                </c:pt>
                <c:pt idx="37">
                  <c:v>19.506889999999999</c:v>
                </c:pt>
                <c:pt idx="38">
                  <c:v>20.58839</c:v>
                </c:pt>
                <c:pt idx="39">
                  <c:v>20.683319999999998</c:v>
                </c:pt>
                <c:pt idx="40">
                  <c:v>21.3553</c:v>
                </c:pt>
                <c:pt idx="41">
                  <c:v>22.81119</c:v>
                </c:pt>
                <c:pt idx="42">
                  <c:v>23.884350000000001</c:v>
                </c:pt>
                <c:pt idx="43">
                  <c:v>23.460419999999999</c:v>
                </c:pt>
                <c:pt idx="44">
                  <c:v>24.297720000000002</c:v>
                </c:pt>
                <c:pt idx="45">
                  <c:v>24.358250000000002</c:v>
                </c:pt>
                <c:pt idx="46">
                  <c:v>23.918369999999999</c:v>
                </c:pt>
                <c:pt idx="47">
                  <c:v>24.09958</c:v>
                </c:pt>
              </c:numCache>
            </c:numRef>
          </c:val>
          <c:smooth val="0"/>
          <c:extLst>
            <c:ext xmlns:c16="http://schemas.microsoft.com/office/drawing/2014/chart" uri="{C3380CC4-5D6E-409C-BE32-E72D297353CC}">
              <c16:uniqueId val="{0000000E-5997-4AF5-ABBD-7C35446C0C7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433.26598000000001</c:v>
                </c:pt>
                <c:pt idx="1">
                  <c:v>435.12963000000002</c:v>
                </c:pt>
                <c:pt idx="2">
                  <c:v>435.17230000000001</c:v>
                </c:pt>
                <c:pt idx="3">
                  <c:v>426.45638000000002</c:v>
                </c:pt>
                <c:pt idx="4">
                  <c:v>434.11291</c:v>
                </c:pt>
                <c:pt idx="5">
                  <c:v>429.52796999999998</c:v>
                </c:pt>
                <c:pt idx="6">
                  <c:v>431.7833</c:v>
                </c:pt>
                <c:pt idx="7">
                  <c:v>433.64596</c:v>
                </c:pt>
                <c:pt idx="8">
                  <c:v>429.97660000000002</c:v>
                </c:pt>
                <c:pt idx="9">
                  <c:v>442.14909999999998</c:v>
                </c:pt>
                <c:pt idx="10">
                  <c:v>446.34359999999998</c:v>
                </c:pt>
                <c:pt idx="11">
                  <c:v>452.20193999999998</c:v>
                </c:pt>
                <c:pt idx="12">
                  <c:v>452.03607</c:v>
                </c:pt>
                <c:pt idx="13">
                  <c:v>446.91433000000001</c:v>
                </c:pt>
                <c:pt idx="14">
                  <c:v>447.65062</c:v>
                </c:pt>
                <c:pt idx="15">
                  <c:v>441.34615000000002</c:v>
                </c:pt>
                <c:pt idx="16">
                  <c:v>439.48372000000001</c:v>
                </c:pt>
                <c:pt idx="17">
                  <c:v>450.20558999999997</c:v>
                </c:pt>
                <c:pt idx="18">
                  <c:v>448.13812000000001</c:v>
                </c:pt>
                <c:pt idx="19">
                  <c:v>444.09611000000001</c:v>
                </c:pt>
                <c:pt idx="20">
                  <c:v>448.61158</c:v>
                </c:pt>
                <c:pt idx="21">
                  <c:v>441.42973999999998</c:v>
                </c:pt>
                <c:pt idx="22">
                  <c:v>449.51217000000003</c:v>
                </c:pt>
                <c:pt idx="23">
                  <c:v>446.79016000000001</c:v>
                </c:pt>
                <c:pt idx="24">
                  <c:v>437.55259999999998</c:v>
                </c:pt>
                <c:pt idx="25">
                  <c:v>449.5736</c:v>
                </c:pt>
                <c:pt idx="26">
                  <c:v>441.91824000000003</c:v>
                </c:pt>
                <c:pt idx="27">
                  <c:v>443.59350000000001</c:v>
                </c:pt>
                <c:pt idx="28">
                  <c:v>444.71879000000001</c:v>
                </c:pt>
                <c:pt idx="29">
                  <c:v>444.81322999999998</c:v>
                </c:pt>
                <c:pt idx="30">
                  <c:v>445.43583000000001</c:v>
                </c:pt>
                <c:pt idx="31">
                  <c:v>441.43882000000002</c:v>
                </c:pt>
                <c:pt idx="32">
                  <c:v>438.34800999999999</c:v>
                </c:pt>
                <c:pt idx="33">
                  <c:v>441.80885000000001</c:v>
                </c:pt>
                <c:pt idx="34">
                  <c:v>444.82328999999999</c:v>
                </c:pt>
                <c:pt idx="35">
                  <c:v>420.09097000000003</c:v>
                </c:pt>
                <c:pt idx="36">
                  <c:v>386.63053000000002</c:v>
                </c:pt>
                <c:pt idx="37">
                  <c:v>364.56094000000002</c:v>
                </c:pt>
                <c:pt idx="38">
                  <c:v>395.57630999999998</c:v>
                </c:pt>
                <c:pt idx="39">
                  <c:v>401.73991000000001</c:v>
                </c:pt>
                <c:pt idx="40">
                  <c:v>399.72536000000002</c:v>
                </c:pt>
                <c:pt idx="41">
                  <c:v>406.77157999999997</c:v>
                </c:pt>
                <c:pt idx="42">
                  <c:v>393.20699000000002</c:v>
                </c:pt>
                <c:pt idx="43">
                  <c:v>394.51819999999998</c:v>
                </c:pt>
                <c:pt idx="44">
                  <c:v>391.24747000000002</c:v>
                </c:pt>
                <c:pt idx="45">
                  <c:v>405.27578</c:v>
                </c:pt>
                <c:pt idx="46">
                  <c:v>398.37527</c:v>
                </c:pt>
                <c:pt idx="47">
                  <c:v>393.61106999999998</c:v>
                </c:pt>
              </c:numCache>
            </c:numRef>
          </c:val>
          <c:smooth val="0"/>
          <c:extLst>
            <c:ext xmlns:c16="http://schemas.microsoft.com/office/drawing/2014/chart" uri="{C3380CC4-5D6E-409C-BE32-E72D297353CC}">
              <c16:uniqueId val="{0000000F-5997-4AF5-ABBD-7C35446C0C7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11.619899999999999</c:v>
                </c:pt>
                <c:pt idx="1">
                  <c:v>11.6333</c:v>
                </c:pt>
                <c:pt idx="2">
                  <c:v>12.024800000000001</c:v>
                </c:pt>
                <c:pt idx="3">
                  <c:v>11.9894</c:v>
                </c:pt>
                <c:pt idx="4">
                  <c:v>12.2376</c:v>
                </c:pt>
                <c:pt idx="5">
                  <c:v>12.023899999999999</c:v>
                </c:pt>
                <c:pt idx="6">
                  <c:v>12.0016</c:v>
                </c:pt>
                <c:pt idx="7">
                  <c:v>12.2286</c:v>
                </c:pt>
                <c:pt idx="8">
                  <c:v>11.854900000000001</c:v>
                </c:pt>
                <c:pt idx="9">
                  <c:v>11.388999999999999</c:v>
                </c:pt>
                <c:pt idx="10">
                  <c:v>11.252000000000001</c:v>
                </c:pt>
                <c:pt idx="11">
                  <c:v>10.879799999999999</c:v>
                </c:pt>
                <c:pt idx="12">
                  <c:v>10.5883</c:v>
                </c:pt>
                <c:pt idx="13">
                  <c:v>10.5686</c:v>
                </c:pt>
                <c:pt idx="14">
                  <c:v>10.728400000000001</c:v>
                </c:pt>
                <c:pt idx="15">
                  <c:v>11.045199999999999</c:v>
                </c:pt>
                <c:pt idx="16">
                  <c:v>11.0341</c:v>
                </c:pt>
                <c:pt idx="17">
                  <c:v>10.789199999999999</c:v>
                </c:pt>
                <c:pt idx="18">
                  <c:v>10.525600000000001</c:v>
                </c:pt>
                <c:pt idx="19">
                  <c:v>10.792299999999999</c:v>
                </c:pt>
                <c:pt idx="20">
                  <c:v>10.829599999999999</c:v>
                </c:pt>
                <c:pt idx="21">
                  <c:v>10.870100000000001</c:v>
                </c:pt>
                <c:pt idx="22">
                  <c:v>11.000999999999999</c:v>
                </c:pt>
                <c:pt idx="23">
                  <c:v>11.432399999999999</c:v>
                </c:pt>
                <c:pt idx="24">
                  <c:v>11.387499999999999</c:v>
                </c:pt>
                <c:pt idx="25">
                  <c:v>11.6143</c:v>
                </c:pt>
                <c:pt idx="26">
                  <c:v>11.079700000000001</c:v>
                </c:pt>
                <c:pt idx="27">
                  <c:v>11.317</c:v>
                </c:pt>
                <c:pt idx="28">
                  <c:v>11.452500000000001</c:v>
                </c:pt>
                <c:pt idx="29">
                  <c:v>11.261200000000001</c:v>
                </c:pt>
                <c:pt idx="30">
                  <c:v>10.951499999999999</c:v>
                </c:pt>
                <c:pt idx="31">
                  <c:v>11.244999999999999</c:v>
                </c:pt>
                <c:pt idx="32">
                  <c:v>11.522600000000001</c:v>
                </c:pt>
                <c:pt idx="33">
                  <c:v>11.253500000000001</c:v>
                </c:pt>
                <c:pt idx="34">
                  <c:v>11.217499999999999</c:v>
                </c:pt>
                <c:pt idx="35">
                  <c:v>10.826599999999999</c:v>
                </c:pt>
                <c:pt idx="36">
                  <c:v>10.4659</c:v>
                </c:pt>
                <c:pt idx="37">
                  <c:v>10.3644</c:v>
                </c:pt>
                <c:pt idx="38">
                  <c:v>10.3186</c:v>
                </c:pt>
                <c:pt idx="39">
                  <c:v>10.3467</c:v>
                </c:pt>
                <c:pt idx="40">
                  <c:v>10.8553</c:v>
                </c:pt>
                <c:pt idx="41">
                  <c:v>10.971</c:v>
                </c:pt>
                <c:pt idx="42">
                  <c:v>10.9819</c:v>
                </c:pt>
                <c:pt idx="43">
                  <c:v>11.3089</c:v>
                </c:pt>
                <c:pt idx="44">
                  <c:v>11.552899999999999</c:v>
                </c:pt>
                <c:pt idx="45">
                  <c:v>12.023999999999999</c:v>
                </c:pt>
                <c:pt idx="46">
                  <c:v>12.067600000000001</c:v>
                </c:pt>
                <c:pt idx="47">
                  <c:v>12.045500000000001</c:v>
                </c:pt>
              </c:numCache>
            </c:numRef>
          </c:val>
          <c:smooth val="0"/>
          <c:extLst>
            <c:ext xmlns:c16="http://schemas.microsoft.com/office/drawing/2014/chart" uri="{C3380CC4-5D6E-409C-BE32-E72D297353CC}">
              <c16:uniqueId val="{00000010-5997-4AF5-ABBD-7C35446C0C7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145.39977999999999</c:v>
                </c:pt>
                <c:pt idx="1">
                  <c:v>147.32148000000001</c:v>
                </c:pt>
                <c:pt idx="2">
                  <c:v>138.41682</c:v>
                </c:pt>
                <c:pt idx="3">
                  <c:v>150.97588999999999</c:v>
                </c:pt>
                <c:pt idx="4">
                  <c:v>154.28057000000001</c:v>
                </c:pt>
                <c:pt idx="5">
                  <c:v>152.89332999999999</c:v>
                </c:pt>
                <c:pt idx="6">
                  <c:v>154.09361000000001</c:v>
                </c:pt>
                <c:pt idx="7">
                  <c:v>151.24249</c:v>
                </c:pt>
                <c:pt idx="8">
                  <c:v>141.87463</c:v>
                </c:pt>
                <c:pt idx="9">
                  <c:v>146.67232000000001</c:v>
                </c:pt>
                <c:pt idx="10">
                  <c:v>142.1883</c:v>
                </c:pt>
                <c:pt idx="11">
                  <c:v>140.10493</c:v>
                </c:pt>
                <c:pt idx="12">
                  <c:v>124.14364</c:v>
                </c:pt>
                <c:pt idx="13">
                  <c:v>139.39291</c:v>
                </c:pt>
                <c:pt idx="14">
                  <c:v>133.49404000000001</c:v>
                </c:pt>
                <c:pt idx="15">
                  <c:v>120.80920999999999</c:v>
                </c:pt>
                <c:pt idx="16">
                  <c:v>118.00620000000001</c:v>
                </c:pt>
                <c:pt idx="17">
                  <c:v>125.09833</c:v>
                </c:pt>
                <c:pt idx="18">
                  <c:v>120.55998</c:v>
                </c:pt>
                <c:pt idx="19">
                  <c:v>107.98878000000001</c:v>
                </c:pt>
                <c:pt idx="20">
                  <c:v>103.23362</c:v>
                </c:pt>
                <c:pt idx="21">
                  <c:v>112.15379</c:v>
                </c:pt>
                <c:pt idx="22">
                  <c:v>101.43293</c:v>
                </c:pt>
                <c:pt idx="23">
                  <c:v>100.54882000000001</c:v>
                </c:pt>
                <c:pt idx="24">
                  <c:v>85.252960000000002</c:v>
                </c:pt>
                <c:pt idx="25">
                  <c:v>97.606039999999993</c:v>
                </c:pt>
                <c:pt idx="26">
                  <c:v>100.25653</c:v>
                </c:pt>
                <c:pt idx="27">
                  <c:v>95.760059999999996</c:v>
                </c:pt>
                <c:pt idx="28">
                  <c:v>91.859939999999995</c:v>
                </c:pt>
                <c:pt idx="29">
                  <c:v>90.071719999999999</c:v>
                </c:pt>
                <c:pt idx="30">
                  <c:v>93.581569999999999</c:v>
                </c:pt>
                <c:pt idx="31">
                  <c:v>102.70161</c:v>
                </c:pt>
                <c:pt idx="32">
                  <c:v>98.846559999999997</c:v>
                </c:pt>
                <c:pt idx="33">
                  <c:v>101.21366999999999</c:v>
                </c:pt>
                <c:pt idx="34">
                  <c:v>94.814239999999998</c:v>
                </c:pt>
                <c:pt idx="35">
                  <c:v>89.990750000000006</c:v>
                </c:pt>
                <c:pt idx="36">
                  <c:v>91.645129999999995</c:v>
                </c:pt>
                <c:pt idx="37">
                  <c:v>93.401989999999998</c:v>
                </c:pt>
                <c:pt idx="38">
                  <c:v>93.134799999999998</c:v>
                </c:pt>
                <c:pt idx="39">
                  <c:v>99.932159999999996</c:v>
                </c:pt>
                <c:pt idx="40">
                  <c:v>91.221040000000002</c:v>
                </c:pt>
                <c:pt idx="41">
                  <c:v>74.831230000000005</c:v>
                </c:pt>
                <c:pt idx="42">
                  <c:v>83.878460000000004</c:v>
                </c:pt>
                <c:pt idx="43">
                  <c:v>85.706630000000004</c:v>
                </c:pt>
                <c:pt idx="44">
                  <c:v>89.725189999999998</c:v>
                </c:pt>
                <c:pt idx="45">
                  <c:v>92.09205</c:v>
                </c:pt>
                <c:pt idx="46">
                  <c:v>91.398009999999999</c:v>
                </c:pt>
                <c:pt idx="47">
                  <c:v>90.717529999999996</c:v>
                </c:pt>
              </c:numCache>
            </c:numRef>
          </c:val>
          <c:smooth val="0"/>
          <c:extLst>
            <c:ext xmlns:c16="http://schemas.microsoft.com/office/drawing/2014/chart" uri="{C3380CC4-5D6E-409C-BE32-E72D297353CC}">
              <c16:uniqueId val="{00000011-5997-4AF5-ABBD-7C35446C0C7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18.38794</c:v>
                </c:pt>
                <c:pt idx="1">
                  <c:v>18.033760000000001</c:v>
                </c:pt>
                <c:pt idx="2">
                  <c:v>18.171810000000001</c:v>
                </c:pt>
                <c:pt idx="3">
                  <c:v>18.131039999999999</c:v>
                </c:pt>
                <c:pt idx="4">
                  <c:v>18.250979999999998</c:v>
                </c:pt>
                <c:pt idx="5">
                  <c:v>18.43487</c:v>
                </c:pt>
                <c:pt idx="6">
                  <c:v>18.224879999999999</c:v>
                </c:pt>
                <c:pt idx="7">
                  <c:v>18.113230000000001</c:v>
                </c:pt>
                <c:pt idx="8">
                  <c:v>18.30312</c:v>
                </c:pt>
                <c:pt idx="9">
                  <c:v>18.882639999999999</c:v>
                </c:pt>
                <c:pt idx="10">
                  <c:v>18.00178</c:v>
                </c:pt>
                <c:pt idx="11">
                  <c:v>18.217449999999999</c:v>
                </c:pt>
                <c:pt idx="12">
                  <c:v>18.085629999999998</c:v>
                </c:pt>
                <c:pt idx="13">
                  <c:v>17.635249999999999</c:v>
                </c:pt>
                <c:pt idx="14">
                  <c:v>17.71442</c:v>
                </c:pt>
                <c:pt idx="15">
                  <c:v>17.584060000000001</c:v>
                </c:pt>
                <c:pt idx="16">
                  <c:v>17.596800000000002</c:v>
                </c:pt>
                <c:pt idx="17">
                  <c:v>17.291360000000001</c:v>
                </c:pt>
                <c:pt idx="18">
                  <c:v>17.42963</c:v>
                </c:pt>
                <c:pt idx="19">
                  <c:v>17.21359</c:v>
                </c:pt>
                <c:pt idx="20">
                  <c:v>17.486229999999999</c:v>
                </c:pt>
                <c:pt idx="21">
                  <c:v>17.331910000000001</c:v>
                </c:pt>
                <c:pt idx="22">
                  <c:v>17.478729999999999</c:v>
                </c:pt>
                <c:pt idx="23">
                  <c:v>17.21292</c:v>
                </c:pt>
                <c:pt idx="24">
                  <c:v>17.59722</c:v>
                </c:pt>
                <c:pt idx="25">
                  <c:v>17.063310000000001</c:v>
                </c:pt>
                <c:pt idx="26">
                  <c:v>17.276299999999999</c:v>
                </c:pt>
                <c:pt idx="27">
                  <c:v>17.591550000000002</c:v>
                </c:pt>
                <c:pt idx="28">
                  <c:v>17.655080000000002</c:v>
                </c:pt>
                <c:pt idx="29">
                  <c:v>17.19406</c:v>
                </c:pt>
                <c:pt idx="30">
                  <c:v>15.925940000000001</c:v>
                </c:pt>
                <c:pt idx="31">
                  <c:v>16.860589999999998</c:v>
                </c:pt>
                <c:pt idx="32">
                  <c:v>17.677109999999999</c:v>
                </c:pt>
                <c:pt idx="33">
                  <c:v>17.678619999999999</c:v>
                </c:pt>
                <c:pt idx="34">
                  <c:v>17.541519999999998</c:v>
                </c:pt>
                <c:pt idx="35">
                  <c:v>18.071259999999999</c:v>
                </c:pt>
                <c:pt idx="36">
                  <c:v>17.989249999999998</c:v>
                </c:pt>
                <c:pt idx="37">
                  <c:v>16.951350000000001</c:v>
                </c:pt>
                <c:pt idx="38">
                  <c:v>14.85356</c:v>
                </c:pt>
                <c:pt idx="39">
                  <c:v>15.8522</c:v>
                </c:pt>
                <c:pt idx="40">
                  <c:v>15.956099999999999</c:v>
                </c:pt>
                <c:pt idx="41">
                  <c:v>17.783850000000001</c:v>
                </c:pt>
                <c:pt idx="42">
                  <c:v>17.748449999999998</c:v>
                </c:pt>
                <c:pt idx="43">
                  <c:v>18.024139999999999</c:v>
                </c:pt>
                <c:pt idx="44">
                  <c:v>17.33108</c:v>
                </c:pt>
                <c:pt idx="45">
                  <c:v>18.041589999999999</c:v>
                </c:pt>
                <c:pt idx="46">
                  <c:v>17.695989999999998</c:v>
                </c:pt>
                <c:pt idx="47">
                  <c:v>18.08933</c:v>
                </c:pt>
              </c:numCache>
            </c:numRef>
          </c:val>
          <c:smooth val="0"/>
          <c:extLst>
            <c:ext xmlns:c16="http://schemas.microsoft.com/office/drawing/2014/chart" uri="{C3380CC4-5D6E-409C-BE32-E72D297353CC}">
              <c16:uniqueId val="{00000012-5997-4AF5-ABBD-7C35446C0C7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997-4AF5-ABBD-7C35446C0C7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997-4AF5-ABBD-7C35446C0C7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5997-4AF5-ABBD-7C35446C0C7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4.7819799999999999</c:v>
                </c:pt>
                <c:pt idx="1">
                  <c:v>4.7972799999999998</c:v>
                </c:pt>
                <c:pt idx="2">
                  <c:v>4.7893400000000002</c:v>
                </c:pt>
                <c:pt idx="3">
                  <c:v>4.7682900000000004</c:v>
                </c:pt>
                <c:pt idx="4">
                  <c:v>4.73245</c:v>
                </c:pt>
                <c:pt idx="5">
                  <c:v>4.4633700000000003</c:v>
                </c:pt>
                <c:pt idx="6">
                  <c:v>4.4826899999999998</c:v>
                </c:pt>
                <c:pt idx="7">
                  <c:v>4.5066699999999997</c:v>
                </c:pt>
                <c:pt idx="8">
                  <c:v>4.4991000000000003</c:v>
                </c:pt>
                <c:pt idx="9">
                  <c:v>4.4632199999999997</c:v>
                </c:pt>
                <c:pt idx="10">
                  <c:v>4.4392699999999996</c:v>
                </c:pt>
                <c:pt idx="11">
                  <c:v>4.4616699999999998</c:v>
                </c:pt>
                <c:pt idx="12">
                  <c:v>4.4349100000000004</c:v>
                </c:pt>
                <c:pt idx="13">
                  <c:v>4.41615</c:v>
                </c:pt>
                <c:pt idx="14">
                  <c:v>4.40388</c:v>
                </c:pt>
                <c:pt idx="15">
                  <c:v>4.5589599999999999</c:v>
                </c:pt>
                <c:pt idx="16">
                  <c:v>4.5361799999999999</c:v>
                </c:pt>
                <c:pt idx="17">
                  <c:v>4.5896699999999999</c:v>
                </c:pt>
                <c:pt idx="18">
                  <c:v>4.5209099999999998</c:v>
                </c:pt>
                <c:pt idx="19">
                  <c:v>4.5097899999999997</c:v>
                </c:pt>
                <c:pt idx="20">
                  <c:v>4.5179099999999996</c:v>
                </c:pt>
                <c:pt idx="21">
                  <c:v>4.8428100000000001</c:v>
                </c:pt>
                <c:pt idx="22">
                  <c:v>5.0120300000000002</c:v>
                </c:pt>
                <c:pt idx="23">
                  <c:v>4.9012700000000002</c:v>
                </c:pt>
                <c:pt idx="24">
                  <c:v>4.5611199999999998</c:v>
                </c:pt>
                <c:pt idx="25">
                  <c:v>4.5928300000000002</c:v>
                </c:pt>
                <c:pt idx="26">
                  <c:v>4.7854799999999997</c:v>
                </c:pt>
                <c:pt idx="27">
                  <c:v>4.9032900000000001</c:v>
                </c:pt>
                <c:pt idx="28">
                  <c:v>5.0131100000000002</c:v>
                </c:pt>
                <c:pt idx="29">
                  <c:v>4.96739</c:v>
                </c:pt>
                <c:pt idx="30">
                  <c:v>4.9179199999999996</c:v>
                </c:pt>
                <c:pt idx="31">
                  <c:v>5.0189899999999996</c:v>
                </c:pt>
                <c:pt idx="32">
                  <c:v>5.0663600000000004</c:v>
                </c:pt>
                <c:pt idx="33">
                  <c:v>4.88741</c:v>
                </c:pt>
                <c:pt idx="34">
                  <c:v>5.12364</c:v>
                </c:pt>
                <c:pt idx="35">
                  <c:v>5.0953600000000003</c:v>
                </c:pt>
                <c:pt idx="36">
                  <c:v>4.87399</c:v>
                </c:pt>
                <c:pt idx="37">
                  <c:v>4.6878900000000003</c:v>
                </c:pt>
                <c:pt idx="38">
                  <c:v>4.5871399999999998</c:v>
                </c:pt>
                <c:pt idx="39">
                  <c:v>4.5275400000000001</c:v>
                </c:pt>
                <c:pt idx="40">
                  <c:v>4.6045100000000003</c:v>
                </c:pt>
                <c:pt idx="41">
                  <c:v>4.8900800000000002</c:v>
                </c:pt>
                <c:pt idx="42">
                  <c:v>4.9568500000000002</c:v>
                </c:pt>
                <c:pt idx="43">
                  <c:v>4.8798199999999996</c:v>
                </c:pt>
                <c:pt idx="44">
                  <c:v>4.87317</c:v>
                </c:pt>
                <c:pt idx="45">
                  <c:v>4.8073600000000001</c:v>
                </c:pt>
                <c:pt idx="46">
                  <c:v>4.8823100000000004</c:v>
                </c:pt>
                <c:pt idx="47">
                  <c:v>4.8404699999999998</c:v>
                </c:pt>
              </c:numCache>
            </c:numRef>
          </c:val>
          <c:smooth val="0"/>
          <c:extLst>
            <c:ext xmlns:c16="http://schemas.microsoft.com/office/drawing/2014/chart" uri="{C3380CC4-5D6E-409C-BE32-E72D297353CC}">
              <c16:uniqueId val="{00000016-5997-4AF5-ABBD-7C35446C0C7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997-4AF5-ABBD-7C35446C0C7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997-4AF5-ABBD-7C35446C0C7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14.79705</c:v>
                </c:pt>
                <c:pt idx="1">
                  <c:v>14.96715</c:v>
                </c:pt>
                <c:pt idx="2">
                  <c:v>14.368650000000001</c:v>
                </c:pt>
                <c:pt idx="3">
                  <c:v>14.99813</c:v>
                </c:pt>
                <c:pt idx="4">
                  <c:v>14.25942</c:v>
                </c:pt>
                <c:pt idx="5">
                  <c:v>14.89964</c:v>
                </c:pt>
                <c:pt idx="6">
                  <c:v>14.707549999999999</c:v>
                </c:pt>
                <c:pt idx="7">
                  <c:v>15.397930000000001</c:v>
                </c:pt>
                <c:pt idx="8">
                  <c:v>16.250489999999999</c:v>
                </c:pt>
                <c:pt idx="9">
                  <c:v>16.060369999999999</c:v>
                </c:pt>
                <c:pt idx="10">
                  <c:v>14.24287</c:v>
                </c:pt>
                <c:pt idx="11">
                  <c:v>14.177060000000001</c:v>
                </c:pt>
                <c:pt idx="12">
                  <c:v>12.29776</c:v>
                </c:pt>
                <c:pt idx="13">
                  <c:v>12.2172</c:v>
                </c:pt>
                <c:pt idx="14">
                  <c:v>11.938269999999999</c:v>
                </c:pt>
                <c:pt idx="15">
                  <c:v>12.534420000000001</c:v>
                </c:pt>
                <c:pt idx="16">
                  <c:v>13.12744</c:v>
                </c:pt>
                <c:pt idx="17">
                  <c:v>13.617760000000001</c:v>
                </c:pt>
                <c:pt idx="18">
                  <c:v>13.861230000000001</c:v>
                </c:pt>
                <c:pt idx="19">
                  <c:v>14.88142</c:v>
                </c:pt>
                <c:pt idx="20">
                  <c:v>14.758559999999999</c:v>
                </c:pt>
                <c:pt idx="21">
                  <c:v>14.780749999999999</c:v>
                </c:pt>
                <c:pt idx="22">
                  <c:v>14.83825</c:v>
                </c:pt>
                <c:pt idx="23">
                  <c:v>14.43089</c:v>
                </c:pt>
                <c:pt idx="24">
                  <c:v>14.352869999999999</c:v>
                </c:pt>
                <c:pt idx="25">
                  <c:v>14.542389999999999</c:v>
                </c:pt>
                <c:pt idx="26">
                  <c:v>15.74385</c:v>
                </c:pt>
                <c:pt idx="27">
                  <c:v>15.99131</c:v>
                </c:pt>
                <c:pt idx="28">
                  <c:v>15.86713</c:v>
                </c:pt>
                <c:pt idx="29">
                  <c:v>16.436889999999998</c:v>
                </c:pt>
                <c:pt idx="30">
                  <c:v>16.803149999999999</c:v>
                </c:pt>
                <c:pt idx="31">
                  <c:v>16.382919999999999</c:v>
                </c:pt>
                <c:pt idx="32">
                  <c:v>15.82222</c:v>
                </c:pt>
                <c:pt idx="33">
                  <c:v>15.81391</c:v>
                </c:pt>
                <c:pt idx="34">
                  <c:v>14.770289999999999</c:v>
                </c:pt>
                <c:pt idx="35">
                  <c:v>14.23377</c:v>
                </c:pt>
                <c:pt idx="36">
                  <c:v>13.417</c:v>
                </c:pt>
                <c:pt idx="37">
                  <c:v>12.621560000000001</c:v>
                </c:pt>
                <c:pt idx="38">
                  <c:v>12.65138</c:v>
                </c:pt>
                <c:pt idx="39">
                  <c:v>13.995039999999999</c:v>
                </c:pt>
                <c:pt idx="40">
                  <c:v>13.740180000000001</c:v>
                </c:pt>
                <c:pt idx="41">
                  <c:v>14.206670000000001</c:v>
                </c:pt>
                <c:pt idx="42">
                  <c:v>14.585750000000001</c:v>
                </c:pt>
                <c:pt idx="43">
                  <c:v>15.47143</c:v>
                </c:pt>
                <c:pt idx="44">
                  <c:v>15.27684</c:v>
                </c:pt>
                <c:pt idx="45">
                  <c:v>15.27544</c:v>
                </c:pt>
                <c:pt idx="46">
                  <c:v>15.79142</c:v>
                </c:pt>
                <c:pt idx="47">
                  <c:v>15.625999999999999</c:v>
                </c:pt>
              </c:numCache>
            </c:numRef>
          </c:val>
          <c:smooth val="0"/>
          <c:extLst>
            <c:ext xmlns:c16="http://schemas.microsoft.com/office/drawing/2014/chart" uri="{C3380CC4-5D6E-409C-BE32-E72D297353CC}">
              <c16:uniqueId val="{00000019-5997-4AF5-ABBD-7C35446C0C7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293.94</c:v>
                </c:pt>
                <c:pt idx="1">
                  <c:v>292.88</c:v>
                </c:pt>
                <c:pt idx="2">
                  <c:v>295.25</c:v>
                </c:pt>
                <c:pt idx="3">
                  <c:v>286.63</c:v>
                </c:pt>
                <c:pt idx="4">
                  <c:v>283.24</c:v>
                </c:pt>
                <c:pt idx="5">
                  <c:v>295.45</c:v>
                </c:pt>
                <c:pt idx="6">
                  <c:v>287.08999999999997</c:v>
                </c:pt>
                <c:pt idx="7">
                  <c:v>284.95</c:v>
                </c:pt>
                <c:pt idx="8">
                  <c:v>293.49</c:v>
                </c:pt>
                <c:pt idx="9">
                  <c:v>295.12</c:v>
                </c:pt>
                <c:pt idx="10">
                  <c:v>295.94</c:v>
                </c:pt>
                <c:pt idx="11">
                  <c:v>294.2</c:v>
                </c:pt>
                <c:pt idx="12">
                  <c:v>293.05</c:v>
                </c:pt>
                <c:pt idx="13">
                  <c:v>280.66000000000003</c:v>
                </c:pt>
                <c:pt idx="14">
                  <c:v>274.06</c:v>
                </c:pt>
                <c:pt idx="15">
                  <c:v>275.55</c:v>
                </c:pt>
                <c:pt idx="16">
                  <c:v>276.86</c:v>
                </c:pt>
                <c:pt idx="17">
                  <c:v>283.66000000000003</c:v>
                </c:pt>
                <c:pt idx="18">
                  <c:v>291.16000000000003</c:v>
                </c:pt>
                <c:pt idx="19">
                  <c:v>284.76</c:v>
                </c:pt>
                <c:pt idx="20">
                  <c:v>286.23</c:v>
                </c:pt>
                <c:pt idx="21">
                  <c:v>288.02999999999997</c:v>
                </c:pt>
                <c:pt idx="22">
                  <c:v>285.44</c:v>
                </c:pt>
                <c:pt idx="23">
                  <c:v>286.35000000000002</c:v>
                </c:pt>
                <c:pt idx="24">
                  <c:v>290.45</c:v>
                </c:pt>
                <c:pt idx="25">
                  <c:v>292.3</c:v>
                </c:pt>
                <c:pt idx="26">
                  <c:v>266.33</c:v>
                </c:pt>
                <c:pt idx="27">
                  <c:v>271.16000000000003</c:v>
                </c:pt>
                <c:pt idx="28">
                  <c:v>266.37</c:v>
                </c:pt>
                <c:pt idx="29">
                  <c:v>260.58999999999997</c:v>
                </c:pt>
                <c:pt idx="30">
                  <c:v>252.62</c:v>
                </c:pt>
                <c:pt idx="31">
                  <c:v>252.74</c:v>
                </c:pt>
                <c:pt idx="32">
                  <c:v>259.37</c:v>
                </c:pt>
                <c:pt idx="33">
                  <c:v>263.04000000000002</c:v>
                </c:pt>
                <c:pt idx="34">
                  <c:v>266.99</c:v>
                </c:pt>
                <c:pt idx="35">
                  <c:v>262.58</c:v>
                </c:pt>
                <c:pt idx="36">
                  <c:v>268.32</c:v>
                </c:pt>
                <c:pt idx="37">
                  <c:v>263.27</c:v>
                </c:pt>
                <c:pt idx="38">
                  <c:v>256.98</c:v>
                </c:pt>
                <c:pt idx="39">
                  <c:v>252.34</c:v>
                </c:pt>
                <c:pt idx="40">
                  <c:v>254.78</c:v>
                </c:pt>
                <c:pt idx="41">
                  <c:v>272.16000000000003</c:v>
                </c:pt>
                <c:pt idx="42">
                  <c:v>287.88</c:v>
                </c:pt>
                <c:pt idx="43">
                  <c:v>290.83999999999997</c:v>
                </c:pt>
                <c:pt idx="44">
                  <c:v>293.22000000000003</c:v>
                </c:pt>
                <c:pt idx="45">
                  <c:v>289.85000000000002</c:v>
                </c:pt>
                <c:pt idx="46">
                  <c:v>288.74</c:v>
                </c:pt>
                <c:pt idx="47">
                  <c:v>287.41000000000003</c:v>
                </c:pt>
              </c:numCache>
            </c:numRef>
          </c:val>
          <c:smooth val="0"/>
          <c:extLst>
            <c:ext xmlns:c16="http://schemas.microsoft.com/office/drawing/2014/chart" uri="{C3380CC4-5D6E-409C-BE32-E72D297353CC}">
              <c16:uniqueId val="{0000001A-5997-4AF5-ABBD-7C35446C0C7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997-4AF5-ABBD-7C35446C0C7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31.297000000000001</c:v>
                </c:pt>
                <c:pt idx="1">
                  <c:v>31.327000000000002</c:v>
                </c:pt>
                <c:pt idx="2">
                  <c:v>31.541</c:v>
                </c:pt>
                <c:pt idx="3">
                  <c:v>31.722000000000001</c:v>
                </c:pt>
                <c:pt idx="4">
                  <c:v>32.69</c:v>
                </c:pt>
                <c:pt idx="5">
                  <c:v>33.575000000000003</c:v>
                </c:pt>
                <c:pt idx="6">
                  <c:v>34.726999999999997</c:v>
                </c:pt>
                <c:pt idx="7">
                  <c:v>33.710999999999999</c:v>
                </c:pt>
                <c:pt idx="8">
                  <c:v>33.365000000000002</c:v>
                </c:pt>
                <c:pt idx="9">
                  <c:v>33.720999999999997</c:v>
                </c:pt>
                <c:pt idx="10">
                  <c:v>33.959000000000003</c:v>
                </c:pt>
                <c:pt idx="11">
                  <c:v>39.265999999999998</c:v>
                </c:pt>
                <c:pt idx="12">
                  <c:v>39.095999999999997</c:v>
                </c:pt>
                <c:pt idx="13">
                  <c:v>38.942999999999998</c:v>
                </c:pt>
                <c:pt idx="14">
                  <c:v>38.756999999999998</c:v>
                </c:pt>
                <c:pt idx="15">
                  <c:v>38.279000000000003</c:v>
                </c:pt>
                <c:pt idx="16">
                  <c:v>34.209000000000003</c:v>
                </c:pt>
                <c:pt idx="17">
                  <c:v>34.466999999999999</c:v>
                </c:pt>
                <c:pt idx="18">
                  <c:v>38.387</c:v>
                </c:pt>
                <c:pt idx="19">
                  <c:v>37.655999999999999</c:v>
                </c:pt>
                <c:pt idx="20">
                  <c:v>38.277000000000001</c:v>
                </c:pt>
                <c:pt idx="21">
                  <c:v>38.920999999999999</c:v>
                </c:pt>
                <c:pt idx="22">
                  <c:v>38.837000000000003</c:v>
                </c:pt>
                <c:pt idx="23">
                  <c:v>38.192</c:v>
                </c:pt>
                <c:pt idx="24">
                  <c:v>37.686</c:v>
                </c:pt>
                <c:pt idx="25">
                  <c:v>38.124000000000002</c:v>
                </c:pt>
                <c:pt idx="26">
                  <c:v>39.014000000000003</c:v>
                </c:pt>
                <c:pt idx="27">
                  <c:v>38.801000000000002</c:v>
                </c:pt>
                <c:pt idx="28">
                  <c:v>38.679000000000002</c:v>
                </c:pt>
                <c:pt idx="29">
                  <c:v>38.527999999999999</c:v>
                </c:pt>
                <c:pt idx="30">
                  <c:v>38.841000000000001</c:v>
                </c:pt>
                <c:pt idx="31">
                  <c:v>39.090000000000003</c:v>
                </c:pt>
                <c:pt idx="32">
                  <c:v>39.200000000000003</c:v>
                </c:pt>
                <c:pt idx="33">
                  <c:v>39.445999999999998</c:v>
                </c:pt>
                <c:pt idx="34">
                  <c:v>39.646000000000001</c:v>
                </c:pt>
                <c:pt idx="35">
                  <c:v>33.759</c:v>
                </c:pt>
                <c:pt idx="36">
                  <c:v>27.81</c:v>
                </c:pt>
                <c:pt idx="37">
                  <c:v>27.63</c:v>
                </c:pt>
                <c:pt idx="38">
                  <c:v>26.427</c:v>
                </c:pt>
                <c:pt idx="39">
                  <c:v>27.09</c:v>
                </c:pt>
                <c:pt idx="40">
                  <c:v>27.611000000000001</c:v>
                </c:pt>
                <c:pt idx="41">
                  <c:v>27.59</c:v>
                </c:pt>
                <c:pt idx="42">
                  <c:v>27.702999999999999</c:v>
                </c:pt>
                <c:pt idx="43">
                  <c:v>27.902999999999999</c:v>
                </c:pt>
                <c:pt idx="44">
                  <c:v>34.079000000000001</c:v>
                </c:pt>
                <c:pt idx="45">
                  <c:v>35.520000000000003</c:v>
                </c:pt>
                <c:pt idx="46">
                  <c:v>35.823999999999998</c:v>
                </c:pt>
                <c:pt idx="47">
                  <c:v>36.33</c:v>
                </c:pt>
              </c:numCache>
            </c:numRef>
          </c:val>
          <c:smooth val="0"/>
          <c:extLst>
            <c:ext xmlns:c16="http://schemas.microsoft.com/office/drawing/2014/chart" uri="{C3380CC4-5D6E-409C-BE32-E72D297353CC}">
              <c16:uniqueId val="{0000001C-5997-4AF5-ABBD-7C35446C0C7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2.1473200000000001</c:v>
                </c:pt>
                <c:pt idx="1">
                  <c:v>2.2908400000000002</c:v>
                </c:pt>
                <c:pt idx="2">
                  <c:v>2.3532999999999999</c:v>
                </c:pt>
                <c:pt idx="3">
                  <c:v>2.4193799999999999</c:v>
                </c:pt>
                <c:pt idx="4">
                  <c:v>2.1835599999999999</c:v>
                </c:pt>
                <c:pt idx="5">
                  <c:v>2.15509</c:v>
                </c:pt>
                <c:pt idx="6">
                  <c:v>2.2661099999999998</c:v>
                </c:pt>
                <c:pt idx="7">
                  <c:v>2.28714</c:v>
                </c:pt>
                <c:pt idx="8">
                  <c:v>2.3795199999999999</c:v>
                </c:pt>
                <c:pt idx="9">
                  <c:v>2.5722700000000001</c:v>
                </c:pt>
                <c:pt idx="10">
                  <c:v>2.1710400000000001</c:v>
                </c:pt>
                <c:pt idx="11">
                  <c:v>1.9978800000000001</c:v>
                </c:pt>
                <c:pt idx="12">
                  <c:v>2.1246299999999998</c:v>
                </c:pt>
                <c:pt idx="13">
                  <c:v>2.3226800000000001</c:v>
                </c:pt>
                <c:pt idx="14">
                  <c:v>2.3329499999999999</c:v>
                </c:pt>
                <c:pt idx="15">
                  <c:v>2.2866499999999998</c:v>
                </c:pt>
                <c:pt idx="16">
                  <c:v>2.2503500000000001</c:v>
                </c:pt>
                <c:pt idx="17">
                  <c:v>2.0670799999999998</c:v>
                </c:pt>
                <c:pt idx="18">
                  <c:v>2.05437</c:v>
                </c:pt>
                <c:pt idx="19">
                  <c:v>2.2768999999999999</c:v>
                </c:pt>
                <c:pt idx="20">
                  <c:v>2.19163</c:v>
                </c:pt>
                <c:pt idx="21">
                  <c:v>1.7917099999999999</c:v>
                </c:pt>
                <c:pt idx="22">
                  <c:v>1.9981</c:v>
                </c:pt>
                <c:pt idx="23">
                  <c:v>2.3096399999999999</c:v>
                </c:pt>
                <c:pt idx="24">
                  <c:v>2.3900399999999999</c:v>
                </c:pt>
                <c:pt idx="25">
                  <c:v>2.2583899999999999</c:v>
                </c:pt>
                <c:pt idx="26">
                  <c:v>2.20655</c:v>
                </c:pt>
                <c:pt idx="27">
                  <c:v>2.2986300000000002</c:v>
                </c:pt>
                <c:pt idx="28">
                  <c:v>2.3330299999999999</c:v>
                </c:pt>
                <c:pt idx="29">
                  <c:v>2.4163600000000001</c:v>
                </c:pt>
                <c:pt idx="30">
                  <c:v>2.2730100000000002</c:v>
                </c:pt>
                <c:pt idx="31">
                  <c:v>2.24777</c:v>
                </c:pt>
                <c:pt idx="32">
                  <c:v>2.1463899999999998</c:v>
                </c:pt>
                <c:pt idx="33">
                  <c:v>2.2431800000000002</c:v>
                </c:pt>
                <c:pt idx="34">
                  <c:v>2.2322500000000001</c:v>
                </c:pt>
                <c:pt idx="35">
                  <c:v>2.12805</c:v>
                </c:pt>
                <c:pt idx="36">
                  <c:v>1.9263399999999999</c:v>
                </c:pt>
                <c:pt idx="37">
                  <c:v>2.1084399999999999</c:v>
                </c:pt>
                <c:pt idx="38">
                  <c:v>2.2187000000000001</c:v>
                </c:pt>
                <c:pt idx="39">
                  <c:v>2.3112900000000001</c:v>
                </c:pt>
                <c:pt idx="40">
                  <c:v>2.33955</c:v>
                </c:pt>
                <c:pt idx="41">
                  <c:v>2.3772099999999998</c:v>
                </c:pt>
                <c:pt idx="42">
                  <c:v>2.1339800000000002</c:v>
                </c:pt>
                <c:pt idx="43">
                  <c:v>1.89428</c:v>
                </c:pt>
                <c:pt idx="44">
                  <c:v>2.1083799999999999</c:v>
                </c:pt>
                <c:pt idx="45">
                  <c:v>2.2946399999999998</c:v>
                </c:pt>
                <c:pt idx="46">
                  <c:v>2.3332799999999998</c:v>
                </c:pt>
                <c:pt idx="47">
                  <c:v>2.3964799999999999</c:v>
                </c:pt>
              </c:numCache>
            </c:numRef>
          </c:val>
          <c:smooth val="0"/>
          <c:extLst>
            <c:ext xmlns:c16="http://schemas.microsoft.com/office/drawing/2014/chart" uri="{C3380CC4-5D6E-409C-BE32-E72D297353CC}">
              <c16:uniqueId val="{0000001D-5997-4AF5-ABBD-7C35446C0C7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27.887540000000001</c:v>
                </c:pt>
                <c:pt idx="1">
                  <c:v>27.717849999999999</c:v>
                </c:pt>
                <c:pt idx="2">
                  <c:v>27.60801</c:v>
                </c:pt>
                <c:pt idx="3">
                  <c:v>26.238309999999998</c:v>
                </c:pt>
                <c:pt idx="4">
                  <c:v>31.680479999999999</c:v>
                </c:pt>
                <c:pt idx="5">
                  <c:v>32.942300000000003</c:v>
                </c:pt>
                <c:pt idx="6">
                  <c:v>32.803719999999998</c:v>
                </c:pt>
                <c:pt idx="7">
                  <c:v>33.547960000000003</c:v>
                </c:pt>
                <c:pt idx="8">
                  <c:v>33.634770000000003</c:v>
                </c:pt>
                <c:pt idx="9">
                  <c:v>33.508650000000003</c:v>
                </c:pt>
                <c:pt idx="10">
                  <c:v>33.464680000000001</c:v>
                </c:pt>
                <c:pt idx="11">
                  <c:v>33.354379999999999</c:v>
                </c:pt>
                <c:pt idx="12">
                  <c:v>33.023479999999999</c:v>
                </c:pt>
                <c:pt idx="13">
                  <c:v>32.500070000000001</c:v>
                </c:pt>
                <c:pt idx="14">
                  <c:v>31.68403</c:v>
                </c:pt>
                <c:pt idx="15">
                  <c:v>32.381219999999999</c:v>
                </c:pt>
                <c:pt idx="16">
                  <c:v>32.323140000000002</c:v>
                </c:pt>
                <c:pt idx="17">
                  <c:v>32.410679999999999</c:v>
                </c:pt>
                <c:pt idx="18">
                  <c:v>32.579149999999998</c:v>
                </c:pt>
                <c:pt idx="19">
                  <c:v>32.19406</c:v>
                </c:pt>
                <c:pt idx="20">
                  <c:v>32.283839999999998</c:v>
                </c:pt>
                <c:pt idx="21">
                  <c:v>28.092829999999999</c:v>
                </c:pt>
                <c:pt idx="22">
                  <c:v>30.340699999999998</c:v>
                </c:pt>
                <c:pt idx="23">
                  <c:v>31.923410000000001</c:v>
                </c:pt>
                <c:pt idx="24">
                  <c:v>31.909109999999998</c:v>
                </c:pt>
                <c:pt idx="25">
                  <c:v>31.940799999999999</c:v>
                </c:pt>
                <c:pt idx="26">
                  <c:v>29.267099999999999</c:v>
                </c:pt>
                <c:pt idx="27">
                  <c:v>25.914079999999998</c:v>
                </c:pt>
                <c:pt idx="28">
                  <c:v>29.166550000000001</c:v>
                </c:pt>
                <c:pt idx="29">
                  <c:v>33.109340000000003</c:v>
                </c:pt>
                <c:pt idx="30">
                  <c:v>33.495890000000003</c:v>
                </c:pt>
                <c:pt idx="31">
                  <c:v>33.05509</c:v>
                </c:pt>
                <c:pt idx="32">
                  <c:v>32.045670000000001</c:v>
                </c:pt>
                <c:pt idx="33">
                  <c:v>30.842870000000001</c:v>
                </c:pt>
                <c:pt idx="34">
                  <c:v>26.111660000000001</c:v>
                </c:pt>
                <c:pt idx="35">
                  <c:v>25.751139999999999</c:v>
                </c:pt>
                <c:pt idx="36">
                  <c:v>22.301079999999999</c:v>
                </c:pt>
                <c:pt idx="37">
                  <c:v>14.65221</c:v>
                </c:pt>
                <c:pt idx="38">
                  <c:v>12.63486</c:v>
                </c:pt>
                <c:pt idx="39">
                  <c:v>10.41245</c:v>
                </c:pt>
                <c:pt idx="40">
                  <c:v>9.2871400000000008</c:v>
                </c:pt>
                <c:pt idx="41">
                  <c:v>11.411659999999999</c:v>
                </c:pt>
                <c:pt idx="42">
                  <c:v>17.104030000000002</c:v>
                </c:pt>
                <c:pt idx="43">
                  <c:v>19.89545</c:v>
                </c:pt>
                <c:pt idx="44">
                  <c:v>24.511790000000001</c:v>
                </c:pt>
                <c:pt idx="45">
                  <c:v>24.909939999999999</c:v>
                </c:pt>
                <c:pt idx="46">
                  <c:v>25.086169999999999</c:v>
                </c:pt>
                <c:pt idx="47">
                  <c:v>24.761489999999998</c:v>
                </c:pt>
              </c:numCache>
            </c:numRef>
          </c:val>
          <c:smooth val="0"/>
          <c:extLst>
            <c:ext xmlns:c16="http://schemas.microsoft.com/office/drawing/2014/chart" uri="{C3380CC4-5D6E-409C-BE32-E72D297353CC}">
              <c16:uniqueId val="{0000001E-5997-4AF5-ABBD-7C35446C0C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1166.7</c:v>
                </c:pt>
                <c:pt idx="1">
                  <c:v>1170.9000000000001</c:v>
                </c:pt>
                <c:pt idx="2">
                  <c:v>1168.5999999999999</c:v>
                </c:pt>
                <c:pt idx="3">
                  <c:v>1166.3</c:v>
                </c:pt>
                <c:pt idx="4">
                  <c:v>1146.5</c:v>
                </c:pt>
                <c:pt idx="5">
                  <c:v>1157.9000000000001</c:v>
                </c:pt>
                <c:pt idx="6">
                  <c:v>1158.2</c:v>
                </c:pt>
                <c:pt idx="7">
                  <c:v>1163</c:v>
                </c:pt>
                <c:pt idx="8">
                  <c:v>1162.3</c:v>
                </c:pt>
                <c:pt idx="9">
                  <c:v>1160.5</c:v>
                </c:pt>
                <c:pt idx="10">
                  <c:v>1175.2</c:v>
                </c:pt>
                <c:pt idx="11">
                  <c:v>1163.0999999999999</c:v>
                </c:pt>
                <c:pt idx="12">
                  <c:v>1171.5</c:v>
                </c:pt>
                <c:pt idx="13">
                  <c:v>1176.8</c:v>
                </c:pt>
                <c:pt idx="14">
                  <c:v>1182.2</c:v>
                </c:pt>
                <c:pt idx="15">
                  <c:v>1179.5</c:v>
                </c:pt>
                <c:pt idx="16">
                  <c:v>1173.5</c:v>
                </c:pt>
                <c:pt idx="17">
                  <c:v>1172</c:v>
                </c:pt>
                <c:pt idx="18">
                  <c:v>1174.0999999999999</c:v>
                </c:pt>
                <c:pt idx="19">
                  <c:v>1182.2</c:v>
                </c:pt>
                <c:pt idx="20">
                  <c:v>1176.0999999999999</c:v>
                </c:pt>
                <c:pt idx="21">
                  <c:v>1208.4000000000001</c:v>
                </c:pt>
                <c:pt idx="22">
                  <c:v>1196.0999999999999</c:v>
                </c:pt>
                <c:pt idx="23">
                  <c:v>1201.4000000000001</c:v>
                </c:pt>
                <c:pt idx="24">
                  <c:v>1203</c:v>
                </c:pt>
                <c:pt idx="25">
                  <c:v>1187.0999999999999</c:v>
                </c:pt>
                <c:pt idx="26">
                  <c:v>1192.5999999999999</c:v>
                </c:pt>
                <c:pt idx="27">
                  <c:v>1193.3</c:v>
                </c:pt>
                <c:pt idx="28">
                  <c:v>1192.9000000000001</c:v>
                </c:pt>
                <c:pt idx="29">
                  <c:v>1189.0999999999999</c:v>
                </c:pt>
                <c:pt idx="30">
                  <c:v>1183.9000000000001</c:v>
                </c:pt>
                <c:pt idx="31">
                  <c:v>1188.4000000000001</c:v>
                </c:pt>
                <c:pt idx="32">
                  <c:v>1182.9000000000001</c:v>
                </c:pt>
                <c:pt idx="33">
                  <c:v>1181.3</c:v>
                </c:pt>
                <c:pt idx="34">
                  <c:v>1187.2</c:v>
                </c:pt>
                <c:pt idx="35">
                  <c:v>1182.5999999999999</c:v>
                </c:pt>
                <c:pt idx="36">
                  <c:v>1186.7</c:v>
                </c:pt>
                <c:pt idx="37">
                  <c:v>1186.2</c:v>
                </c:pt>
                <c:pt idx="38">
                  <c:v>1189.2</c:v>
                </c:pt>
                <c:pt idx="39">
                  <c:v>1188.5</c:v>
                </c:pt>
                <c:pt idx="40">
                  <c:v>1190.8</c:v>
                </c:pt>
                <c:pt idx="41">
                  <c:v>1205.9000000000001</c:v>
                </c:pt>
                <c:pt idx="42">
                  <c:v>1178.0999999999999</c:v>
                </c:pt>
                <c:pt idx="43">
                  <c:v>1172.9000000000001</c:v>
                </c:pt>
                <c:pt idx="44">
                  <c:v>1162.0999999999999</c:v>
                </c:pt>
                <c:pt idx="45">
                  <c:v>1154.0999999999999</c:v>
                </c:pt>
                <c:pt idx="46">
                  <c:v>1153.2</c:v>
                </c:pt>
                <c:pt idx="47">
                  <c:v>1144.5999999999999</c:v>
                </c:pt>
              </c:numCache>
            </c:numRef>
          </c:val>
          <c:extLst>
            <c:ext xmlns:c16="http://schemas.microsoft.com/office/drawing/2014/chart" uri="{C3380CC4-5D6E-409C-BE32-E72D297353CC}">
              <c16:uniqueId val="{00000000-91DB-4BAB-9F96-670D7B19C2A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3386.4</c:v>
                </c:pt>
                <c:pt idx="1">
                  <c:v>3295.5</c:v>
                </c:pt>
                <c:pt idx="2">
                  <c:v>3121</c:v>
                </c:pt>
                <c:pt idx="3">
                  <c:v>3152.2</c:v>
                </c:pt>
                <c:pt idx="4">
                  <c:v>3076.5</c:v>
                </c:pt>
                <c:pt idx="5">
                  <c:v>3220.2</c:v>
                </c:pt>
                <c:pt idx="6">
                  <c:v>3266</c:v>
                </c:pt>
                <c:pt idx="7">
                  <c:v>3254.1</c:v>
                </c:pt>
                <c:pt idx="8">
                  <c:v>3254.4</c:v>
                </c:pt>
                <c:pt idx="9">
                  <c:v>3310.1</c:v>
                </c:pt>
                <c:pt idx="10">
                  <c:v>3353.7</c:v>
                </c:pt>
                <c:pt idx="11">
                  <c:v>3288.2</c:v>
                </c:pt>
                <c:pt idx="12">
                  <c:v>3323.4</c:v>
                </c:pt>
                <c:pt idx="13">
                  <c:v>3248.5</c:v>
                </c:pt>
                <c:pt idx="14">
                  <c:v>3453</c:v>
                </c:pt>
                <c:pt idx="15">
                  <c:v>3476.5</c:v>
                </c:pt>
                <c:pt idx="16">
                  <c:v>3500.6</c:v>
                </c:pt>
                <c:pt idx="17">
                  <c:v>3479.3</c:v>
                </c:pt>
                <c:pt idx="18">
                  <c:v>3579.3</c:v>
                </c:pt>
                <c:pt idx="19">
                  <c:v>3567.9</c:v>
                </c:pt>
                <c:pt idx="20">
                  <c:v>3493.2</c:v>
                </c:pt>
                <c:pt idx="21">
                  <c:v>3524.1</c:v>
                </c:pt>
                <c:pt idx="22">
                  <c:v>3421.2</c:v>
                </c:pt>
                <c:pt idx="23">
                  <c:v>3488.5</c:v>
                </c:pt>
                <c:pt idx="24">
                  <c:v>3577.4</c:v>
                </c:pt>
                <c:pt idx="25">
                  <c:v>3520.2</c:v>
                </c:pt>
                <c:pt idx="26">
                  <c:v>3517.6</c:v>
                </c:pt>
                <c:pt idx="27">
                  <c:v>3567.9</c:v>
                </c:pt>
                <c:pt idx="28">
                  <c:v>3569.9</c:v>
                </c:pt>
                <c:pt idx="29">
                  <c:v>3657.5</c:v>
                </c:pt>
                <c:pt idx="30">
                  <c:v>3530.1</c:v>
                </c:pt>
                <c:pt idx="31">
                  <c:v>3619.7</c:v>
                </c:pt>
                <c:pt idx="32">
                  <c:v>3603.3</c:v>
                </c:pt>
                <c:pt idx="33">
                  <c:v>3491.3</c:v>
                </c:pt>
                <c:pt idx="34">
                  <c:v>3484.3</c:v>
                </c:pt>
                <c:pt idx="35">
                  <c:v>3338.1</c:v>
                </c:pt>
                <c:pt idx="36">
                  <c:v>3396.2</c:v>
                </c:pt>
                <c:pt idx="37">
                  <c:v>3584.3</c:v>
                </c:pt>
                <c:pt idx="38">
                  <c:v>3540.6</c:v>
                </c:pt>
                <c:pt idx="39">
                  <c:v>3587.3</c:v>
                </c:pt>
                <c:pt idx="40">
                  <c:v>3649.4</c:v>
                </c:pt>
                <c:pt idx="41">
                  <c:v>3660.4</c:v>
                </c:pt>
                <c:pt idx="42">
                  <c:v>3635.1</c:v>
                </c:pt>
                <c:pt idx="43">
                  <c:v>3621.2</c:v>
                </c:pt>
                <c:pt idx="44">
                  <c:v>3627.6</c:v>
                </c:pt>
                <c:pt idx="45">
                  <c:v>3569</c:v>
                </c:pt>
                <c:pt idx="46">
                  <c:v>3556.2</c:v>
                </c:pt>
                <c:pt idx="47">
                  <c:v>3552.5</c:v>
                </c:pt>
              </c:numCache>
            </c:numRef>
          </c:val>
          <c:extLst>
            <c:ext xmlns:c16="http://schemas.microsoft.com/office/drawing/2014/chart" uri="{C3380CC4-5D6E-409C-BE32-E72D297353CC}">
              <c16:uniqueId val="{00000001-91DB-4BAB-9F96-670D7B19C2A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1701.2</c:v>
                </c:pt>
                <c:pt idx="1">
                  <c:v>1701.2</c:v>
                </c:pt>
                <c:pt idx="2">
                  <c:v>1698.3</c:v>
                </c:pt>
                <c:pt idx="3">
                  <c:v>1704.4</c:v>
                </c:pt>
                <c:pt idx="4">
                  <c:v>1704.6</c:v>
                </c:pt>
                <c:pt idx="5">
                  <c:v>1745.3</c:v>
                </c:pt>
                <c:pt idx="6">
                  <c:v>1695.9</c:v>
                </c:pt>
                <c:pt idx="7">
                  <c:v>1699.9</c:v>
                </c:pt>
                <c:pt idx="8">
                  <c:v>1702.8</c:v>
                </c:pt>
                <c:pt idx="9">
                  <c:v>1704.9</c:v>
                </c:pt>
                <c:pt idx="10">
                  <c:v>1717.9</c:v>
                </c:pt>
                <c:pt idx="11">
                  <c:v>1702.7</c:v>
                </c:pt>
                <c:pt idx="12">
                  <c:v>1711.6</c:v>
                </c:pt>
                <c:pt idx="13">
                  <c:v>1707.2</c:v>
                </c:pt>
                <c:pt idx="14">
                  <c:v>1781.3</c:v>
                </c:pt>
                <c:pt idx="15">
                  <c:v>2053.4</c:v>
                </c:pt>
                <c:pt idx="16">
                  <c:v>2215.1999999999998</c:v>
                </c:pt>
                <c:pt idx="17">
                  <c:v>2251.6999999999998</c:v>
                </c:pt>
                <c:pt idx="18">
                  <c:v>2388.1999999999998</c:v>
                </c:pt>
                <c:pt idx="19">
                  <c:v>2454.8000000000002</c:v>
                </c:pt>
                <c:pt idx="20">
                  <c:v>2599</c:v>
                </c:pt>
                <c:pt idx="21">
                  <c:v>2542.8000000000002</c:v>
                </c:pt>
                <c:pt idx="22">
                  <c:v>2598</c:v>
                </c:pt>
                <c:pt idx="23">
                  <c:v>2668.5</c:v>
                </c:pt>
                <c:pt idx="24">
                  <c:v>2511.9</c:v>
                </c:pt>
                <c:pt idx="25">
                  <c:v>2366.5</c:v>
                </c:pt>
                <c:pt idx="26">
                  <c:v>2314.8000000000002</c:v>
                </c:pt>
                <c:pt idx="27">
                  <c:v>2273.1999999999998</c:v>
                </c:pt>
                <c:pt idx="28">
                  <c:v>2444.3000000000002</c:v>
                </c:pt>
                <c:pt idx="29">
                  <c:v>2428.9</c:v>
                </c:pt>
                <c:pt idx="30">
                  <c:v>2436.9</c:v>
                </c:pt>
                <c:pt idx="31">
                  <c:v>2528.5</c:v>
                </c:pt>
                <c:pt idx="32">
                  <c:v>2419</c:v>
                </c:pt>
                <c:pt idx="33">
                  <c:v>2313.5</c:v>
                </c:pt>
                <c:pt idx="34">
                  <c:v>2091.8000000000002</c:v>
                </c:pt>
                <c:pt idx="35">
                  <c:v>2062.3000000000002</c:v>
                </c:pt>
                <c:pt idx="36">
                  <c:v>2064.5</c:v>
                </c:pt>
                <c:pt idx="37">
                  <c:v>2201.5</c:v>
                </c:pt>
                <c:pt idx="38">
                  <c:v>2270.6</c:v>
                </c:pt>
                <c:pt idx="39">
                  <c:v>2243.4</c:v>
                </c:pt>
                <c:pt idx="40">
                  <c:v>2172.1999999999998</c:v>
                </c:pt>
                <c:pt idx="41">
                  <c:v>2146.5</c:v>
                </c:pt>
                <c:pt idx="42">
                  <c:v>2120.6</c:v>
                </c:pt>
                <c:pt idx="43">
                  <c:v>2114.9</c:v>
                </c:pt>
                <c:pt idx="44">
                  <c:v>2121</c:v>
                </c:pt>
                <c:pt idx="45">
                  <c:v>2004.4</c:v>
                </c:pt>
                <c:pt idx="46">
                  <c:v>2016.5</c:v>
                </c:pt>
                <c:pt idx="47">
                  <c:v>1867.2</c:v>
                </c:pt>
              </c:numCache>
            </c:numRef>
          </c:val>
          <c:extLst>
            <c:ext xmlns:c16="http://schemas.microsoft.com/office/drawing/2014/chart" uri="{C3380CC4-5D6E-409C-BE32-E72D297353CC}">
              <c16:uniqueId val="{00000002-91DB-4BAB-9F96-670D7B19C2A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46.7</c:v>
                </c:pt>
                <c:pt idx="2">
                  <c:v>46.5</c:v>
                </c:pt>
                <c:pt idx="3">
                  <c:v>28.5</c:v>
                </c:pt>
                <c:pt idx="4">
                  <c:v>0</c:v>
                </c:pt>
                <c:pt idx="5">
                  <c:v>0</c:v>
                </c:pt>
                <c:pt idx="6">
                  <c:v>0</c:v>
                </c:pt>
                <c:pt idx="7">
                  <c:v>0</c:v>
                </c:pt>
                <c:pt idx="8">
                  <c:v>0</c:v>
                </c:pt>
                <c:pt idx="9">
                  <c:v>0</c:v>
                </c:pt>
                <c:pt idx="10">
                  <c:v>0</c:v>
                </c:pt>
                <c:pt idx="11">
                  <c:v>0</c:v>
                </c:pt>
                <c:pt idx="12">
                  <c:v>0</c:v>
                </c:pt>
                <c:pt idx="13">
                  <c:v>0</c:v>
                </c:pt>
                <c:pt idx="14">
                  <c:v>0</c:v>
                </c:pt>
                <c:pt idx="15">
                  <c:v>0</c:v>
                </c:pt>
                <c:pt idx="16">
                  <c:v>27.7</c:v>
                </c:pt>
                <c:pt idx="17">
                  <c:v>44.8</c:v>
                </c:pt>
                <c:pt idx="18">
                  <c:v>45</c:v>
                </c:pt>
                <c:pt idx="19">
                  <c:v>43.5</c:v>
                </c:pt>
                <c:pt idx="20">
                  <c:v>43.6</c:v>
                </c:pt>
                <c:pt idx="21">
                  <c:v>43</c:v>
                </c:pt>
                <c:pt idx="22">
                  <c:v>43.6</c:v>
                </c:pt>
                <c:pt idx="23">
                  <c:v>43.6</c:v>
                </c:pt>
                <c:pt idx="24">
                  <c:v>44</c:v>
                </c:pt>
                <c:pt idx="25">
                  <c:v>43.1</c:v>
                </c:pt>
                <c:pt idx="26">
                  <c:v>43.7</c:v>
                </c:pt>
                <c:pt idx="27">
                  <c:v>43.4</c:v>
                </c:pt>
                <c:pt idx="28">
                  <c:v>44</c:v>
                </c:pt>
                <c:pt idx="29">
                  <c:v>44.2</c:v>
                </c:pt>
                <c:pt idx="30">
                  <c:v>43.8</c:v>
                </c:pt>
                <c:pt idx="31">
                  <c:v>43.8</c:v>
                </c:pt>
                <c:pt idx="32">
                  <c:v>43.7</c:v>
                </c:pt>
                <c:pt idx="33">
                  <c:v>43.7</c:v>
                </c:pt>
                <c:pt idx="34">
                  <c:v>43.5</c:v>
                </c:pt>
                <c:pt idx="35">
                  <c:v>46.5</c:v>
                </c:pt>
                <c:pt idx="36">
                  <c:v>46</c:v>
                </c:pt>
                <c:pt idx="37">
                  <c:v>46.6</c:v>
                </c:pt>
                <c:pt idx="38">
                  <c:v>46.7</c:v>
                </c:pt>
                <c:pt idx="39">
                  <c:v>47.3</c:v>
                </c:pt>
                <c:pt idx="40">
                  <c:v>47</c:v>
                </c:pt>
                <c:pt idx="41">
                  <c:v>47.2</c:v>
                </c:pt>
                <c:pt idx="42">
                  <c:v>47.3</c:v>
                </c:pt>
                <c:pt idx="43">
                  <c:v>47.1</c:v>
                </c:pt>
                <c:pt idx="44">
                  <c:v>47</c:v>
                </c:pt>
                <c:pt idx="45">
                  <c:v>47.2</c:v>
                </c:pt>
                <c:pt idx="46">
                  <c:v>47.3</c:v>
                </c:pt>
                <c:pt idx="47">
                  <c:v>47.4</c:v>
                </c:pt>
              </c:numCache>
            </c:numRef>
          </c:val>
          <c:extLst>
            <c:ext xmlns:c16="http://schemas.microsoft.com/office/drawing/2014/chart" uri="{C3380CC4-5D6E-409C-BE32-E72D297353CC}">
              <c16:uniqueId val="{00000003-91DB-4BAB-9F96-670D7B19C2A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42.8</c:v>
                </c:pt>
                <c:pt idx="1">
                  <c:v>43</c:v>
                </c:pt>
                <c:pt idx="2">
                  <c:v>43.7</c:v>
                </c:pt>
                <c:pt idx="3">
                  <c:v>45.6</c:v>
                </c:pt>
                <c:pt idx="4">
                  <c:v>45.7</c:v>
                </c:pt>
                <c:pt idx="5">
                  <c:v>43.1</c:v>
                </c:pt>
                <c:pt idx="6">
                  <c:v>45.1</c:v>
                </c:pt>
                <c:pt idx="7">
                  <c:v>46.4</c:v>
                </c:pt>
                <c:pt idx="8">
                  <c:v>46.3</c:v>
                </c:pt>
                <c:pt idx="9">
                  <c:v>44</c:v>
                </c:pt>
                <c:pt idx="10">
                  <c:v>44.8</c:v>
                </c:pt>
                <c:pt idx="11">
                  <c:v>46.6</c:v>
                </c:pt>
                <c:pt idx="12">
                  <c:v>44.9</c:v>
                </c:pt>
                <c:pt idx="13">
                  <c:v>45.4</c:v>
                </c:pt>
                <c:pt idx="14">
                  <c:v>44.5</c:v>
                </c:pt>
                <c:pt idx="15">
                  <c:v>42.3</c:v>
                </c:pt>
                <c:pt idx="16">
                  <c:v>45.1</c:v>
                </c:pt>
                <c:pt idx="17">
                  <c:v>46</c:v>
                </c:pt>
                <c:pt idx="18">
                  <c:v>45.7</c:v>
                </c:pt>
                <c:pt idx="19">
                  <c:v>29.2</c:v>
                </c:pt>
                <c:pt idx="20">
                  <c:v>33.6</c:v>
                </c:pt>
                <c:pt idx="21">
                  <c:v>36.6</c:v>
                </c:pt>
                <c:pt idx="22">
                  <c:v>45.3</c:v>
                </c:pt>
                <c:pt idx="23">
                  <c:v>47</c:v>
                </c:pt>
                <c:pt idx="24">
                  <c:v>45.9</c:v>
                </c:pt>
                <c:pt idx="25">
                  <c:v>45.4</c:v>
                </c:pt>
                <c:pt idx="26">
                  <c:v>47.1</c:v>
                </c:pt>
                <c:pt idx="27">
                  <c:v>44.8</c:v>
                </c:pt>
                <c:pt idx="28">
                  <c:v>46</c:v>
                </c:pt>
                <c:pt idx="29">
                  <c:v>44.6</c:v>
                </c:pt>
                <c:pt idx="30">
                  <c:v>47.1</c:v>
                </c:pt>
                <c:pt idx="31">
                  <c:v>47.4</c:v>
                </c:pt>
                <c:pt idx="32">
                  <c:v>47.7</c:v>
                </c:pt>
                <c:pt idx="33">
                  <c:v>47.9</c:v>
                </c:pt>
                <c:pt idx="34">
                  <c:v>45.5</c:v>
                </c:pt>
                <c:pt idx="35">
                  <c:v>46.2</c:v>
                </c:pt>
                <c:pt idx="36">
                  <c:v>46.7</c:v>
                </c:pt>
                <c:pt idx="37">
                  <c:v>48</c:v>
                </c:pt>
                <c:pt idx="38">
                  <c:v>46.6</c:v>
                </c:pt>
                <c:pt idx="39">
                  <c:v>45.2</c:v>
                </c:pt>
                <c:pt idx="40">
                  <c:v>43.3</c:v>
                </c:pt>
                <c:pt idx="41">
                  <c:v>43.5</c:v>
                </c:pt>
                <c:pt idx="42">
                  <c:v>44.3</c:v>
                </c:pt>
                <c:pt idx="43">
                  <c:v>43.7</c:v>
                </c:pt>
                <c:pt idx="44">
                  <c:v>44.8</c:v>
                </c:pt>
                <c:pt idx="45">
                  <c:v>46.5</c:v>
                </c:pt>
                <c:pt idx="46">
                  <c:v>45.2</c:v>
                </c:pt>
                <c:pt idx="47">
                  <c:v>45.9</c:v>
                </c:pt>
              </c:numCache>
            </c:numRef>
          </c:val>
          <c:extLst>
            <c:ext xmlns:c16="http://schemas.microsoft.com/office/drawing/2014/chart" uri="{C3380CC4-5D6E-409C-BE32-E72D297353CC}">
              <c16:uniqueId val="{00000004-91DB-4BAB-9F96-670D7B19C2A2}"/>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9.4</c:v>
                </c:pt>
                <c:pt idx="17">
                  <c:v>9.3000000000000007</c:v>
                </c:pt>
                <c:pt idx="18">
                  <c:v>9.1</c:v>
                </c:pt>
                <c:pt idx="19">
                  <c:v>9</c:v>
                </c:pt>
                <c:pt idx="20">
                  <c:v>9</c:v>
                </c:pt>
                <c:pt idx="21">
                  <c:v>8.9</c:v>
                </c:pt>
                <c:pt idx="22">
                  <c:v>8.8000000000000007</c:v>
                </c:pt>
                <c:pt idx="23">
                  <c:v>8.1</c:v>
                </c:pt>
                <c:pt idx="24">
                  <c:v>8.1</c:v>
                </c:pt>
                <c:pt idx="25">
                  <c:v>8.3000000000000007</c:v>
                </c:pt>
                <c:pt idx="26">
                  <c:v>7.9</c:v>
                </c:pt>
                <c:pt idx="27">
                  <c:v>7.9</c:v>
                </c:pt>
                <c:pt idx="28">
                  <c:v>9</c:v>
                </c:pt>
                <c:pt idx="29">
                  <c:v>9.8000000000000007</c:v>
                </c:pt>
                <c:pt idx="30">
                  <c:v>10.1</c:v>
                </c:pt>
                <c:pt idx="31">
                  <c:v>10.1</c:v>
                </c:pt>
                <c:pt idx="32">
                  <c:v>10.1</c:v>
                </c:pt>
                <c:pt idx="33">
                  <c:v>10.3</c:v>
                </c:pt>
                <c:pt idx="34">
                  <c:v>10.6</c:v>
                </c:pt>
                <c:pt idx="35">
                  <c:v>10.4</c:v>
                </c:pt>
                <c:pt idx="36">
                  <c:v>11.1</c:v>
                </c:pt>
                <c:pt idx="37">
                  <c:v>12</c:v>
                </c:pt>
                <c:pt idx="38">
                  <c:v>12.2</c:v>
                </c:pt>
                <c:pt idx="39">
                  <c:v>12.2</c:v>
                </c:pt>
                <c:pt idx="40">
                  <c:v>12.3</c:v>
                </c:pt>
                <c:pt idx="41">
                  <c:v>12.3</c:v>
                </c:pt>
                <c:pt idx="42">
                  <c:v>12.3</c:v>
                </c:pt>
                <c:pt idx="43">
                  <c:v>12.3</c:v>
                </c:pt>
                <c:pt idx="44">
                  <c:v>12.3</c:v>
                </c:pt>
                <c:pt idx="45">
                  <c:v>12.3</c:v>
                </c:pt>
                <c:pt idx="46">
                  <c:v>12.2</c:v>
                </c:pt>
                <c:pt idx="47">
                  <c:v>12.3</c:v>
                </c:pt>
              </c:numCache>
            </c:numRef>
          </c:val>
          <c:extLst>
            <c:ext xmlns:c16="http://schemas.microsoft.com/office/drawing/2014/chart" uri="{C3380CC4-5D6E-409C-BE32-E72D297353CC}">
              <c16:uniqueId val="{00000005-91DB-4BAB-9F96-670D7B19C2A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0.3</c:v>
                </c:pt>
                <c:pt idx="11">
                  <c:v>11.6</c:v>
                </c:pt>
                <c:pt idx="12">
                  <c:v>102.9</c:v>
                </c:pt>
                <c:pt idx="13">
                  <c:v>219.2</c:v>
                </c:pt>
                <c:pt idx="14">
                  <c:v>250.2</c:v>
                </c:pt>
                <c:pt idx="15">
                  <c:v>216.3</c:v>
                </c:pt>
                <c:pt idx="16">
                  <c:v>300.39999999999998</c:v>
                </c:pt>
                <c:pt idx="17">
                  <c:v>381.9</c:v>
                </c:pt>
                <c:pt idx="18">
                  <c:v>370.5</c:v>
                </c:pt>
                <c:pt idx="19">
                  <c:v>404.4</c:v>
                </c:pt>
                <c:pt idx="20">
                  <c:v>373.5</c:v>
                </c:pt>
                <c:pt idx="21">
                  <c:v>461.4</c:v>
                </c:pt>
                <c:pt idx="22">
                  <c:v>460.1</c:v>
                </c:pt>
                <c:pt idx="23">
                  <c:v>463.6</c:v>
                </c:pt>
                <c:pt idx="24">
                  <c:v>445.8</c:v>
                </c:pt>
                <c:pt idx="25">
                  <c:v>434.3</c:v>
                </c:pt>
                <c:pt idx="26">
                  <c:v>430.8</c:v>
                </c:pt>
                <c:pt idx="27">
                  <c:v>361.2</c:v>
                </c:pt>
                <c:pt idx="28">
                  <c:v>239.9</c:v>
                </c:pt>
                <c:pt idx="29">
                  <c:v>198.6</c:v>
                </c:pt>
                <c:pt idx="30">
                  <c:v>157.4</c:v>
                </c:pt>
                <c:pt idx="31">
                  <c:v>101.2</c:v>
                </c:pt>
                <c:pt idx="32">
                  <c:v>85.6</c:v>
                </c:pt>
                <c:pt idx="33">
                  <c:v>89.5</c:v>
                </c:pt>
                <c:pt idx="34">
                  <c:v>51.2</c:v>
                </c:pt>
                <c:pt idx="35">
                  <c:v>16.899999999999999</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1DB-4BAB-9F96-670D7B19C2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28264.799999999992</c:v>
                </c:pt>
                <c:pt idx="1">
                  <c:v>82995.450000000012</c:v>
                </c:pt>
                <c:pt idx="2">
                  <c:v>50492.850000000006</c:v>
                </c:pt>
                <c:pt idx="3">
                  <c:v>797.6</c:v>
                </c:pt>
                <c:pt idx="4">
                  <c:v>0</c:v>
                </c:pt>
                <c:pt idx="5">
                  <c:v>0</c:v>
                </c:pt>
                <c:pt idx="6">
                  <c:v>0</c:v>
                </c:pt>
                <c:pt idx="7">
                  <c:v>889.59999999999991</c:v>
                </c:pt>
                <c:pt idx="8">
                  <c:v>0</c:v>
                </c:pt>
                <c:pt idx="9">
                  <c:v>1071</c:v>
                </c:pt>
                <c:pt idx="10">
                  <c:v>251.40000000000009</c:v>
                </c:pt>
                <c:pt idx="11">
                  <c:v>3314.45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05-4B16-9627-1D985ECFE38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299.25</c:v>
                </c:pt>
                <c:pt idx="1">
                  <c:v>343.9</c:v>
                </c:pt>
                <c:pt idx="2">
                  <c:v>177.15</c:v>
                </c:pt>
                <c:pt idx="3">
                  <c:v>400.7</c:v>
                </c:pt>
                <c:pt idx="4">
                  <c:v>48</c:v>
                </c:pt>
                <c:pt idx="5">
                  <c:v>0</c:v>
                </c:pt>
                <c:pt idx="6">
                  <c:v>250.7</c:v>
                </c:pt>
                <c:pt idx="7">
                  <c:v>6.5</c:v>
                </c:pt>
                <c:pt idx="8">
                  <c:v>420.95</c:v>
                </c:pt>
                <c:pt idx="9">
                  <c:v>0</c:v>
                </c:pt>
                <c:pt idx="10">
                  <c:v>480.9</c:v>
                </c:pt>
                <c:pt idx="11">
                  <c:v>488.3</c:v>
                </c:pt>
                <c:pt idx="12">
                  <c:v>221.5</c:v>
                </c:pt>
                <c:pt idx="13">
                  <c:v>85.1</c:v>
                </c:pt>
                <c:pt idx="14">
                  <c:v>123.5</c:v>
                </c:pt>
                <c:pt idx="15">
                  <c:v>478.5</c:v>
                </c:pt>
                <c:pt idx="16">
                  <c:v>484.4</c:v>
                </c:pt>
                <c:pt idx="17">
                  <c:v>480</c:v>
                </c:pt>
                <c:pt idx="18">
                  <c:v>323.14999999999998</c:v>
                </c:pt>
                <c:pt idx="19">
                  <c:v>164.45</c:v>
                </c:pt>
                <c:pt idx="20">
                  <c:v>492.7</c:v>
                </c:pt>
                <c:pt idx="21">
                  <c:v>1330.1</c:v>
                </c:pt>
                <c:pt idx="22">
                  <c:v>817.35</c:v>
                </c:pt>
                <c:pt idx="23">
                  <c:v>1316.6</c:v>
                </c:pt>
                <c:pt idx="24">
                  <c:v>188.85</c:v>
                </c:pt>
                <c:pt idx="25">
                  <c:v>56.35</c:v>
                </c:pt>
                <c:pt idx="26">
                  <c:v>50.7</c:v>
                </c:pt>
                <c:pt idx="27">
                  <c:v>503.85</c:v>
                </c:pt>
                <c:pt idx="28">
                  <c:v>200.15</c:v>
                </c:pt>
                <c:pt idx="29">
                  <c:v>480</c:v>
                </c:pt>
                <c:pt idx="30">
                  <c:v>473.25</c:v>
                </c:pt>
                <c:pt idx="31">
                  <c:v>469.35</c:v>
                </c:pt>
                <c:pt idx="32">
                  <c:v>34.75</c:v>
                </c:pt>
                <c:pt idx="33">
                  <c:v>713.4</c:v>
                </c:pt>
                <c:pt idx="34">
                  <c:v>231.45</c:v>
                </c:pt>
                <c:pt idx="35">
                  <c:v>271.89999999999998</c:v>
                </c:pt>
                <c:pt idx="36">
                  <c:v>76.099999999999994</c:v>
                </c:pt>
                <c:pt idx="37">
                  <c:v>450.65</c:v>
                </c:pt>
                <c:pt idx="38">
                  <c:v>0</c:v>
                </c:pt>
                <c:pt idx="39">
                  <c:v>1.4</c:v>
                </c:pt>
                <c:pt idx="40">
                  <c:v>85.65</c:v>
                </c:pt>
                <c:pt idx="41">
                  <c:v>138.55000000000001</c:v>
                </c:pt>
                <c:pt idx="42">
                  <c:v>105.4</c:v>
                </c:pt>
                <c:pt idx="43">
                  <c:v>118.95</c:v>
                </c:pt>
                <c:pt idx="44">
                  <c:v>237.75</c:v>
                </c:pt>
                <c:pt idx="45">
                  <c:v>824.6</c:v>
                </c:pt>
                <c:pt idx="46">
                  <c:v>1008</c:v>
                </c:pt>
                <c:pt idx="47">
                  <c:v>936.15</c:v>
                </c:pt>
                <c:pt idx="48">
                  <c:v>766.15</c:v>
                </c:pt>
                <c:pt idx="49">
                  <c:v>14.4</c:v>
                </c:pt>
                <c:pt idx="50">
                  <c:v>126.5</c:v>
                </c:pt>
                <c:pt idx="51">
                  <c:v>325.39999999999998</c:v>
                </c:pt>
                <c:pt idx="52">
                  <c:v>870.9</c:v>
                </c:pt>
                <c:pt idx="53">
                  <c:v>479.75</c:v>
                </c:pt>
                <c:pt idx="54">
                  <c:v>87.5</c:v>
                </c:pt>
                <c:pt idx="55">
                  <c:v>54.85</c:v>
                </c:pt>
                <c:pt idx="56">
                  <c:v>51.45</c:v>
                </c:pt>
                <c:pt idx="57">
                  <c:v>57.6</c:v>
                </c:pt>
                <c:pt idx="58">
                  <c:v>119</c:v>
                </c:pt>
                <c:pt idx="59">
                  <c:v>0</c:v>
                </c:pt>
                <c:pt idx="60">
                  <c:v>478.9</c:v>
                </c:pt>
                <c:pt idx="61">
                  <c:v>190.05</c:v>
                </c:pt>
                <c:pt idx="62">
                  <c:v>140.69999999999999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F31-4827-BFEA-857F7E78BE8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20654.05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1322.4</c:v>
                </c:pt>
                <c:pt idx="1">
                  <c:v>3314.45</c:v>
                </c:pt>
                <c:pt idx="2">
                  <c:v>7688.65</c:v>
                </c:pt>
                <c:pt idx="3">
                  <c:v>8328.5499999999993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9E-46C6-ADD0-E475455F083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11.6</c:v>
                </c:pt>
                <c:pt idx="1">
                  <c:v>10.8</c:v>
                </c:pt>
                <c:pt idx="2">
                  <c:v>10.5</c:v>
                </c:pt>
                <c:pt idx="3">
                  <c:v>11.5</c:v>
                </c:pt>
                <c:pt idx="4">
                  <c:v>13</c:v>
                </c:pt>
                <c:pt idx="5">
                  <c:v>10</c:v>
                </c:pt>
                <c:pt idx="6">
                  <c:v>13</c:v>
                </c:pt>
                <c:pt idx="7">
                  <c:v>13.2</c:v>
                </c:pt>
                <c:pt idx="8">
                  <c:v>14</c:v>
                </c:pt>
                <c:pt idx="9">
                  <c:v>11.7</c:v>
                </c:pt>
                <c:pt idx="10">
                  <c:v>12</c:v>
                </c:pt>
                <c:pt idx="11">
                  <c:v>14</c:v>
                </c:pt>
                <c:pt idx="12">
                  <c:v>13.7</c:v>
                </c:pt>
                <c:pt idx="13">
                  <c:v>13.4</c:v>
                </c:pt>
                <c:pt idx="14">
                  <c:v>11.7</c:v>
                </c:pt>
                <c:pt idx="15">
                  <c:v>11.2</c:v>
                </c:pt>
                <c:pt idx="16">
                  <c:v>12.2</c:v>
                </c:pt>
                <c:pt idx="17">
                  <c:v>13.6</c:v>
                </c:pt>
                <c:pt idx="18">
                  <c:v>13.2</c:v>
                </c:pt>
                <c:pt idx="19">
                  <c:v>12.1</c:v>
                </c:pt>
                <c:pt idx="20">
                  <c:v>12.6</c:v>
                </c:pt>
                <c:pt idx="21">
                  <c:v>12</c:v>
                </c:pt>
                <c:pt idx="22">
                  <c:v>13.1</c:v>
                </c:pt>
                <c:pt idx="23">
                  <c:v>13.7</c:v>
                </c:pt>
                <c:pt idx="24">
                  <c:v>13.5</c:v>
                </c:pt>
                <c:pt idx="25">
                  <c:v>12.5</c:v>
                </c:pt>
                <c:pt idx="26">
                  <c:v>13</c:v>
                </c:pt>
                <c:pt idx="27">
                  <c:v>12.6</c:v>
                </c:pt>
                <c:pt idx="28">
                  <c:v>12.8</c:v>
                </c:pt>
                <c:pt idx="29">
                  <c:v>13</c:v>
                </c:pt>
                <c:pt idx="30">
                  <c:v>13.6</c:v>
                </c:pt>
                <c:pt idx="31">
                  <c:v>13.7</c:v>
                </c:pt>
                <c:pt idx="32">
                  <c:v>14.1</c:v>
                </c:pt>
                <c:pt idx="33">
                  <c:v>14</c:v>
                </c:pt>
                <c:pt idx="34">
                  <c:v>11</c:v>
                </c:pt>
                <c:pt idx="35">
                  <c:v>12</c:v>
                </c:pt>
                <c:pt idx="36">
                  <c:v>12.5</c:v>
                </c:pt>
                <c:pt idx="37">
                  <c:v>13</c:v>
                </c:pt>
                <c:pt idx="38">
                  <c:v>12.5</c:v>
                </c:pt>
                <c:pt idx="39">
                  <c:v>12.4</c:v>
                </c:pt>
                <c:pt idx="40">
                  <c:v>11.2</c:v>
                </c:pt>
                <c:pt idx="41">
                  <c:v>10.9</c:v>
                </c:pt>
                <c:pt idx="42">
                  <c:v>11</c:v>
                </c:pt>
                <c:pt idx="43">
                  <c:v>11</c:v>
                </c:pt>
                <c:pt idx="44">
                  <c:v>11</c:v>
                </c:pt>
                <c:pt idx="45">
                  <c:v>12.7</c:v>
                </c:pt>
                <c:pt idx="46">
                  <c:v>13.2</c:v>
                </c:pt>
                <c:pt idx="47">
                  <c:v>13.5</c:v>
                </c:pt>
              </c:numCache>
            </c:numRef>
          </c:val>
          <c:extLst>
            <c:ext xmlns:c16="http://schemas.microsoft.com/office/drawing/2014/chart" uri="{C3380CC4-5D6E-409C-BE32-E72D297353CC}">
              <c16:uniqueId val="{00000000-526E-4DD5-B9C0-808D413129F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12.4</c:v>
                </c:pt>
                <c:pt idx="1">
                  <c:v>14.1</c:v>
                </c:pt>
                <c:pt idx="2">
                  <c:v>14.1</c:v>
                </c:pt>
                <c:pt idx="3">
                  <c:v>14.6</c:v>
                </c:pt>
                <c:pt idx="4">
                  <c:v>13</c:v>
                </c:pt>
                <c:pt idx="5">
                  <c:v>13.8</c:v>
                </c:pt>
                <c:pt idx="6">
                  <c:v>14.2</c:v>
                </c:pt>
                <c:pt idx="7">
                  <c:v>14.7</c:v>
                </c:pt>
                <c:pt idx="8">
                  <c:v>14.7</c:v>
                </c:pt>
                <c:pt idx="9">
                  <c:v>14.7</c:v>
                </c:pt>
                <c:pt idx="10">
                  <c:v>15.1</c:v>
                </c:pt>
                <c:pt idx="11">
                  <c:v>15.1</c:v>
                </c:pt>
                <c:pt idx="12">
                  <c:v>15.1</c:v>
                </c:pt>
                <c:pt idx="13">
                  <c:v>14.7</c:v>
                </c:pt>
                <c:pt idx="14">
                  <c:v>15.6</c:v>
                </c:pt>
                <c:pt idx="15">
                  <c:v>15.4</c:v>
                </c:pt>
                <c:pt idx="16">
                  <c:v>15.9</c:v>
                </c:pt>
                <c:pt idx="17">
                  <c:v>15.8</c:v>
                </c:pt>
                <c:pt idx="18">
                  <c:v>15.8</c:v>
                </c:pt>
                <c:pt idx="20">
                  <c:v>4.2</c:v>
                </c:pt>
                <c:pt idx="21">
                  <c:v>7.8</c:v>
                </c:pt>
                <c:pt idx="22">
                  <c:v>14.9</c:v>
                </c:pt>
                <c:pt idx="23">
                  <c:v>15.6</c:v>
                </c:pt>
                <c:pt idx="24">
                  <c:v>15.6</c:v>
                </c:pt>
                <c:pt idx="25">
                  <c:v>15.6</c:v>
                </c:pt>
                <c:pt idx="26">
                  <c:v>15.6</c:v>
                </c:pt>
                <c:pt idx="27">
                  <c:v>15.6</c:v>
                </c:pt>
                <c:pt idx="28">
                  <c:v>15.9</c:v>
                </c:pt>
                <c:pt idx="29">
                  <c:v>14.3</c:v>
                </c:pt>
                <c:pt idx="30">
                  <c:v>15.1</c:v>
                </c:pt>
                <c:pt idx="31">
                  <c:v>15.5</c:v>
                </c:pt>
                <c:pt idx="32">
                  <c:v>15.4</c:v>
                </c:pt>
                <c:pt idx="33">
                  <c:v>15.5</c:v>
                </c:pt>
                <c:pt idx="34">
                  <c:v>15.5</c:v>
                </c:pt>
                <c:pt idx="35">
                  <c:v>15.5</c:v>
                </c:pt>
                <c:pt idx="36">
                  <c:v>15.5</c:v>
                </c:pt>
                <c:pt idx="37">
                  <c:v>15.5</c:v>
                </c:pt>
                <c:pt idx="38">
                  <c:v>15.5</c:v>
                </c:pt>
                <c:pt idx="39">
                  <c:v>15.1</c:v>
                </c:pt>
                <c:pt idx="40">
                  <c:v>14.6</c:v>
                </c:pt>
                <c:pt idx="41">
                  <c:v>14.2</c:v>
                </c:pt>
                <c:pt idx="42">
                  <c:v>14.4</c:v>
                </c:pt>
                <c:pt idx="43">
                  <c:v>15.1</c:v>
                </c:pt>
                <c:pt idx="44">
                  <c:v>15.9</c:v>
                </c:pt>
                <c:pt idx="45">
                  <c:v>15.4</c:v>
                </c:pt>
                <c:pt idx="46">
                  <c:v>14.7</c:v>
                </c:pt>
                <c:pt idx="47">
                  <c:v>15.5</c:v>
                </c:pt>
              </c:numCache>
            </c:numRef>
          </c:val>
          <c:extLst>
            <c:ext xmlns:c16="http://schemas.microsoft.com/office/drawing/2014/chart" uri="{C3380CC4-5D6E-409C-BE32-E72D297353CC}">
              <c16:uniqueId val="{00000001-526E-4DD5-B9C0-808D413129F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8.3000000000000007</c:v>
                </c:pt>
                <c:pt idx="2">
                  <c:v>8.6</c:v>
                </c:pt>
                <c:pt idx="3">
                  <c:v>8.8000000000000007</c:v>
                </c:pt>
                <c:pt idx="4">
                  <c:v>9.1999999999999993</c:v>
                </c:pt>
                <c:pt idx="5">
                  <c:v>9.5</c:v>
                </c:pt>
                <c:pt idx="6">
                  <c:v>8.1</c:v>
                </c:pt>
                <c:pt idx="7">
                  <c:v>8.1999999999999993</c:v>
                </c:pt>
                <c:pt idx="8">
                  <c:v>7.5</c:v>
                </c:pt>
                <c:pt idx="9">
                  <c:v>7.2</c:v>
                </c:pt>
                <c:pt idx="10">
                  <c:v>7.9</c:v>
                </c:pt>
                <c:pt idx="11">
                  <c:v>7.8</c:v>
                </c:pt>
                <c:pt idx="12">
                  <c:v>6.3</c:v>
                </c:pt>
                <c:pt idx="13">
                  <c:v>6.4</c:v>
                </c:pt>
                <c:pt idx="14">
                  <c:v>6.7</c:v>
                </c:pt>
                <c:pt idx="15">
                  <c:v>5.3</c:v>
                </c:pt>
                <c:pt idx="16">
                  <c:v>6.2</c:v>
                </c:pt>
                <c:pt idx="17">
                  <c:v>5.9</c:v>
                </c:pt>
                <c:pt idx="18">
                  <c:v>5.6</c:v>
                </c:pt>
                <c:pt idx="19">
                  <c:v>5.9</c:v>
                </c:pt>
                <c:pt idx="20">
                  <c:v>5.5</c:v>
                </c:pt>
                <c:pt idx="21">
                  <c:v>5.5</c:v>
                </c:pt>
                <c:pt idx="22">
                  <c:v>7.2</c:v>
                </c:pt>
                <c:pt idx="23">
                  <c:v>7.5</c:v>
                </c:pt>
                <c:pt idx="24">
                  <c:v>7.2</c:v>
                </c:pt>
                <c:pt idx="25">
                  <c:v>7.5</c:v>
                </c:pt>
                <c:pt idx="26">
                  <c:v>8.3000000000000007</c:v>
                </c:pt>
                <c:pt idx="27">
                  <c:v>6.8</c:v>
                </c:pt>
                <c:pt idx="28">
                  <c:v>7.4</c:v>
                </c:pt>
                <c:pt idx="29">
                  <c:v>7.4</c:v>
                </c:pt>
                <c:pt idx="30">
                  <c:v>7.5</c:v>
                </c:pt>
                <c:pt idx="31">
                  <c:v>8.1</c:v>
                </c:pt>
                <c:pt idx="32">
                  <c:v>8.4</c:v>
                </c:pt>
                <c:pt idx="33">
                  <c:v>8</c:v>
                </c:pt>
                <c:pt idx="34">
                  <c:v>7.8</c:v>
                </c:pt>
                <c:pt idx="35">
                  <c:v>7.9</c:v>
                </c:pt>
                <c:pt idx="36">
                  <c:v>7.9</c:v>
                </c:pt>
                <c:pt idx="37">
                  <c:v>8.6</c:v>
                </c:pt>
                <c:pt idx="38">
                  <c:v>7.6</c:v>
                </c:pt>
                <c:pt idx="39">
                  <c:v>6.9</c:v>
                </c:pt>
                <c:pt idx="40">
                  <c:v>6.8</c:v>
                </c:pt>
                <c:pt idx="41">
                  <c:v>7.3</c:v>
                </c:pt>
                <c:pt idx="42">
                  <c:v>7.8</c:v>
                </c:pt>
                <c:pt idx="43">
                  <c:v>6.5</c:v>
                </c:pt>
                <c:pt idx="44">
                  <c:v>7.2</c:v>
                </c:pt>
                <c:pt idx="45">
                  <c:v>7.9</c:v>
                </c:pt>
                <c:pt idx="46">
                  <c:v>7.3</c:v>
                </c:pt>
                <c:pt idx="47">
                  <c:v>6.7</c:v>
                </c:pt>
              </c:numCache>
            </c:numRef>
          </c:val>
          <c:extLst>
            <c:ext xmlns:c16="http://schemas.microsoft.com/office/drawing/2014/chart" uri="{C3380CC4-5D6E-409C-BE32-E72D297353CC}">
              <c16:uniqueId val="{00000002-526E-4DD5-B9C0-808D413129F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10.4</c:v>
                </c:pt>
                <c:pt idx="1">
                  <c:v>9.8000000000000007</c:v>
                </c:pt>
                <c:pt idx="2">
                  <c:v>10.5</c:v>
                </c:pt>
                <c:pt idx="3">
                  <c:v>10.7</c:v>
                </c:pt>
                <c:pt idx="4">
                  <c:v>10.5</c:v>
                </c:pt>
                <c:pt idx="5">
                  <c:v>9.8000000000000007</c:v>
                </c:pt>
                <c:pt idx="6">
                  <c:v>9.8000000000000007</c:v>
                </c:pt>
                <c:pt idx="7">
                  <c:v>10.3</c:v>
                </c:pt>
                <c:pt idx="8">
                  <c:v>10.1</c:v>
                </c:pt>
                <c:pt idx="9">
                  <c:v>10.4</c:v>
                </c:pt>
                <c:pt idx="10">
                  <c:v>9.8000000000000007</c:v>
                </c:pt>
                <c:pt idx="11">
                  <c:v>9.6999999999999993</c:v>
                </c:pt>
                <c:pt idx="12">
                  <c:v>9.8000000000000007</c:v>
                </c:pt>
                <c:pt idx="13">
                  <c:v>10.9</c:v>
                </c:pt>
                <c:pt idx="14">
                  <c:v>10.5</c:v>
                </c:pt>
                <c:pt idx="15">
                  <c:v>10.4</c:v>
                </c:pt>
                <c:pt idx="16">
                  <c:v>10.8</c:v>
                </c:pt>
                <c:pt idx="17">
                  <c:v>10.7</c:v>
                </c:pt>
                <c:pt idx="18">
                  <c:v>11.1</c:v>
                </c:pt>
                <c:pt idx="19">
                  <c:v>11.2</c:v>
                </c:pt>
                <c:pt idx="20">
                  <c:v>11.3</c:v>
                </c:pt>
                <c:pt idx="21">
                  <c:v>11.3</c:v>
                </c:pt>
                <c:pt idx="22">
                  <c:v>10.1</c:v>
                </c:pt>
                <c:pt idx="23">
                  <c:v>10.199999999999999</c:v>
                </c:pt>
                <c:pt idx="24">
                  <c:v>9.6</c:v>
                </c:pt>
                <c:pt idx="25">
                  <c:v>9.8000000000000007</c:v>
                </c:pt>
                <c:pt idx="26">
                  <c:v>10.199999999999999</c:v>
                </c:pt>
                <c:pt idx="27">
                  <c:v>9.8000000000000007</c:v>
                </c:pt>
                <c:pt idx="28">
                  <c:v>9.9</c:v>
                </c:pt>
                <c:pt idx="29">
                  <c:v>9.9</c:v>
                </c:pt>
                <c:pt idx="30">
                  <c:v>10.9</c:v>
                </c:pt>
                <c:pt idx="31">
                  <c:v>10.1</c:v>
                </c:pt>
                <c:pt idx="32">
                  <c:v>9.8000000000000007</c:v>
                </c:pt>
                <c:pt idx="33">
                  <c:v>10.4</c:v>
                </c:pt>
                <c:pt idx="34">
                  <c:v>11.2</c:v>
                </c:pt>
                <c:pt idx="35">
                  <c:v>10.8</c:v>
                </c:pt>
                <c:pt idx="36">
                  <c:v>10.8</c:v>
                </c:pt>
                <c:pt idx="37">
                  <c:v>10.9</c:v>
                </c:pt>
                <c:pt idx="38">
                  <c:v>11</c:v>
                </c:pt>
                <c:pt idx="39">
                  <c:v>10.8</c:v>
                </c:pt>
                <c:pt idx="40">
                  <c:v>10.7</c:v>
                </c:pt>
                <c:pt idx="41">
                  <c:v>11.1</c:v>
                </c:pt>
                <c:pt idx="42">
                  <c:v>11.1</c:v>
                </c:pt>
                <c:pt idx="43">
                  <c:v>11.1</c:v>
                </c:pt>
                <c:pt idx="44">
                  <c:v>10.7</c:v>
                </c:pt>
                <c:pt idx="45">
                  <c:v>10.5</c:v>
                </c:pt>
                <c:pt idx="46">
                  <c:v>10</c:v>
                </c:pt>
                <c:pt idx="47">
                  <c:v>10.199999999999999</c:v>
                </c:pt>
              </c:numCache>
            </c:numRef>
          </c:val>
          <c:extLst>
            <c:ext xmlns:c16="http://schemas.microsoft.com/office/drawing/2014/chart" uri="{C3380CC4-5D6E-409C-BE32-E72D297353CC}">
              <c16:uniqueId val="{00000003-526E-4DD5-B9C0-808D413129F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37.6</c:v>
                </c:pt>
                <c:pt idx="1">
                  <c:v>37</c:v>
                </c:pt>
                <c:pt idx="2">
                  <c:v>37.299999999999997</c:v>
                </c:pt>
                <c:pt idx="3">
                  <c:v>36.799999999999997</c:v>
                </c:pt>
                <c:pt idx="4">
                  <c:v>37</c:v>
                </c:pt>
                <c:pt idx="5">
                  <c:v>37.200000000000003</c:v>
                </c:pt>
                <c:pt idx="6">
                  <c:v>37.1</c:v>
                </c:pt>
                <c:pt idx="7">
                  <c:v>36.9</c:v>
                </c:pt>
                <c:pt idx="8">
                  <c:v>37.1</c:v>
                </c:pt>
                <c:pt idx="9">
                  <c:v>37.1</c:v>
                </c:pt>
                <c:pt idx="10">
                  <c:v>37.200000000000003</c:v>
                </c:pt>
                <c:pt idx="11">
                  <c:v>37</c:v>
                </c:pt>
                <c:pt idx="12">
                  <c:v>36.6</c:v>
                </c:pt>
                <c:pt idx="13">
                  <c:v>36.6</c:v>
                </c:pt>
                <c:pt idx="14">
                  <c:v>36.200000000000003</c:v>
                </c:pt>
                <c:pt idx="15">
                  <c:v>36.6</c:v>
                </c:pt>
                <c:pt idx="16">
                  <c:v>36.5</c:v>
                </c:pt>
                <c:pt idx="17">
                  <c:v>37.4</c:v>
                </c:pt>
                <c:pt idx="18">
                  <c:v>37.200000000000003</c:v>
                </c:pt>
                <c:pt idx="19">
                  <c:v>37.200000000000003</c:v>
                </c:pt>
                <c:pt idx="20">
                  <c:v>37.200000000000003</c:v>
                </c:pt>
                <c:pt idx="21">
                  <c:v>37.5</c:v>
                </c:pt>
                <c:pt idx="22">
                  <c:v>37.200000000000003</c:v>
                </c:pt>
                <c:pt idx="23">
                  <c:v>37.1</c:v>
                </c:pt>
                <c:pt idx="24">
                  <c:v>37.200000000000003</c:v>
                </c:pt>
                <c:pt idx="25">
                  <c:v>37</c:v>
                </c:pt>
                <c:pt idx="26">
                  <c:v>36.9</c:v>
                </c:pt>
                <c:pt idx="27">
                  <c:v>37.200000000000003</c:v>
                </c:pt>
                <c:pt idx="28">
                  <c:v>37.1</c:v>
                </c:pt>
                <c:pt idx="29">
                  <c:v>37.1</c:v>
                </c:pt>
                <c:pt idx="30">
                  <c:v>37.200000000000003</c:v>
                </c:pt>
                <c:pt idx="31">
                  <c:v>37.299999999999997</c:v>
                </c:pt>
                <c:pt idx="32">
                  <c:v>36.799999999999997</c:v>
                </c:pt>
                <c:pt idx="33">
                  <c:v>37.1</c:v>
                </c:pt>
                <c:pt idx="34">
                  <c:v>37.1</c:v>
                </c:pt>
                <c:pt idx="35">
                  <c:v>37.299999999999997</c:v>
                </c:pt>
                <c:pt idx="36">
                  <c:v>37</c:v>
                </c:pt>
                <c:pt idx="37">
                  <c:v>37</c:v>
                </c:pt>
                <c:pt idx="38">
                  <c:v>37</c:v>
                </c:pt>
                <c:pt idx="39">
                  <c:v>37.200000000000003</c:v>
                </c:pt>
                <c:pt idx="40">
                  <c:v>36.9</c:v>
                </c:pt>
                <c:pt idx="41">
                  <c:v>37.1</c:v>
                </c:pt>
                <c:pt idx="42">
                  <c:v>37</c:v>
                </c:pt>
                <c:pt idx="43">
                  <c:v>37.1</c:v>
                </c:pt>
                <c:pt idx="44">
                  <c:v>37.1</c:v>
                </c:pt>
                <c:pt idx="45">
                  <c:v>37.4</c:v>
                </c:pt>
                <c:pt idx="46">
                  <c:v>37.4</c:v>
                </c:pt>
                <c:pt idx="47">
                  <c:v>37.1</c:v>
                </c:pt>
              </c:numCache>
            </c:numRef>
          </c:val>
          <c:extLst>
            <c:ext xmlns:c16="http://schemas.microsoft.com/office/drawing/2014/chart" uri="{C3380CC4-5D6E-409C-BE32-E72D297353CC}">
              <c16:uniqueId val="{00000004-526E-4DD5-B9C0-808D413129F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32.1</c:v>
                </c:pt>
                <c:pt idx="2">
                  <c:v>32.200000000000003</c:v>
                </c:pt>
                <c:pt idx="3">
                  <c:v>32.200000000000003</c:v>
                </c:pt>
                <c:pt idx="4">
                  <c:v>32.200000000000003</c:v>
                </c:pt>
                <c:pt idx="5">
                  <c:v>32.200000000000003</c:v>
                </c:pt>
                <c:pt idx="6">
                  <c:v>32.200000000000003</c:v>
                </c:pt>
                <c:pt idx="7">
                  <c:v>32.299999999999997</c:v>
                </c:pt>
                <c:pt idx="8">
                  <c:v>32.4</c:v>
                </c:pt>
                <c:pt idx="9">
                  <c:v>32.299999999999997</c:v>
                </c:pt>
                <c:pt idx="10">
                  <c:v>32.299999999999997</c:v>
                </c:pt>
                <c:pt idx="11">
                  <c:v>32.299999999999997</c:v>
                </c:pt>
                <c:pt idx="12">
                  <c:v>32.200000000000003</c:v>
                </c:pt>
                <c:pt idx="13">
                  <c:v>32.299999999999997</c:v>
                </c:pt>
                <c:pt idx="14">
                  <c:v>32.200000000000003</c:v>
                </c:pt>
                <c:pt idx="15">
                  <c:v>32</c:v>
                </c:pt>
                <c:pt idx="16">
                  <c:v>32</c:v>
                </c:pt>
                <c:pt idx="17">
                  <c:v>31.6</c:v>
                </c:pt>
                <c:pt idx="18">
                  <c:v>31.7</c:v>
                </c:pt>
                <c:pt idx="19">
                  <c:v>31.8</c:v>
                </c:pt>
                <c:pt idx="20">
                  <c:v>31.5</c:v>
                </c:pt>
                <c:pt idx="21">
                  <c:v>31.7</c:v>
                </c:pt>
                <c:pt idx="22">
                  <c:v>31.6</c:v>
                </c:pt>
                <c:pt idx="23">
                  <c:v>31.3</c:v>
                </c:pt>
                <c:pt idx="24">
                  <c:v>31.3</c:v>
                </c:pt>
                <c:pt idx="25">
                  <c:v>31.3</c:v>
                </c:pt>
                <c:pt idx="26">
                  <c:v>30.8</c:v>
                </c:pt>
                <c:pt idx="27">
                  <c:v>30.6</c:v>
                </c:pt>
                <c:pt idx="28">
                  <c:v>31</c:v>
                </c:pt>
                <c:pt idx="29">
                  <c:v>30.7</c:v>
                </c:pt>
                <c:pt idx="30">
                  <c:v>30.5</c:v>
                </c:pt>
                <c:pt idx="31">
                  <c:v>30.6</c:v>
                </c:pt>
                <c:pt idx="32">
                  <c:v>30.9</c:v>
                </c:pt>
                <c:pt idx="33">
                  <c:v>31.3</c:v>
                </c:pt>
                <c:pt idx="34">
                  <c:v>31.5</c:v>
                </c:pt>
                <c:pt idx="35">
                  <c:v>31.7</c:v>
                </c:pt>
                <c:pt idx="36">
                  <c:v>31.8</c:v>
                </c:pt>
                <c:pt idx="37">
                  <c:v>31.7</c:v>
                </c:pt>
                <c:pt idx="38">
                  <c:v>31.8</c:v>
                </c:pt>
                <c:pt idx="39">
                  <c:v>31.8</c:v>
                </c:pt>
                <c:pt idx="40">
                  <c:v>31.9</c:v>
                </c:pt>
                <c:pt idx="41">
                  <c:v>31.9</c:v>
                </c:pt>
                <c:pt idx="42">
                  <c:v>31.8</c:v>
                </c:pt>
                <c:pt idx="43">
                  <c:v>31.9</c:v>
                </c:pt>
                <c:pt idx="44">
                  <c:v>32.1</c:v>
                </c:pt>
                <c:pt idx="45">
                  <c:v>32.200000000000003</c:v>
                </c:pt>
                <c:pt idx="46">
                  <c:v>32</c:v>
                </c:pt>
                <c:pt idx="47">
                  <c:v>32</c:v>
                </c:pt>
              </c:numCache>
            </c:numRef>
          </c:val>
          <c:extLst>
            <c:ext xmlns:c16="http://schemas.microsoft.com/office/drawing/2014/chart" uri="{C3380CC4-5D6E-409C-BE32-E72D297353CC}">
              <c16:uniqueId val="{00000005-526E-4DD5-B9C0-808D413129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LA VIRGEN</c:v>
                </c:pt>
                <c:pt idx="16">
                  <c:v>EGEJUNIN</c:v>
                </c:pt>
                <c:pt idx="17">
                  <c:v>EMPRESA DE GENERACION HUANZA</c:v>
                </c:pt>
                <c:pt idx="18">
                  <c:v>GENERADORA DE ENERGÍA DEL PERÚ</c:v>
                </c:pt>
                <c:pt idx="19">
                  <c:v>ENERGÍA EÓLICA S.A.</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HIDROELECTRICA HUANCHOR S.A.C.</c:v>
                </c:pt>
                <c:pt idx="32">
                  <c:v>EMPRESA ELECTRICA RIO DOBLE</c:v>
                </c:pt>
                <c:pt idx="33">
                  <c:v>TERMOCHILCA S.A.C.</c:v>
                </c:pt>
                <c:pt idx="34">
                  <c:v>HUAURA POWER GROUP S.A.</c:v>
                </c:pt>
                <c:pt idx="35">
                  <c:v>PARQUE EOLICO MARCONA S.A.C.</c:v>
                </c:pt>
                <c:pt idx="36">
                  <c:v>PERUANA DE INVERSIONES EN ENERGIAS RENOVABLES S.A.</c:v>
                </c:pt>
                <c:pt idx="37">
                  <c:v>ANDEAN POWER S.A.C.</c:v>
                </c:pt>
                <c:pt idx="38">
                  <c:v>AGROAURORA S.A.C.</c:v>
                </c:pt>
                <c:pt idx="39">
                  <c:v>EGESUR</c:v>
                </c:pt>
                <c:pt idx="40">
                  <c:v>PETRAMAS</c:v>
                </c:pt>
                <c:pt idx="41">
                  <c:v>AGRO INDUSTRIAL PARAMONGA S.A.</c:v>
                </c:pt>
                <c:pt idx="42">
                  <c:v>BIOENERGIA DEL CHIRA S.A.</c:v>
                </c:pt>
                <c:pt idx="43">
                  <c:v>TACNA SOLAR SAC.</c:v>
                </c:pt>
                <c:pt idx="44">
                  <c:v>PANAMERICANA  SOLAR SAC.</c:v>
                </c:pt>
                <c:pt idx="45">
                  <c:v>TERMOSELVA</c:v>
                </c:pt>
                <c:pt idx="46">
                  <c:v>GR TARUCA SOCIEDAD ANONIMA CERRADA</c:v>
                </c:pt>
                <c:pt idx="47">
                  <c:v>AGROINDUSTRIAS SAN JACINTO S.A.A.</c:v>
                </c:pt>
                <c:pt idx="48">
                  <c:v>MOQUEGUA FV S.A.C.</c:v>
                </c:pt>
                <c:pt idx="49">
                  <c:v>GR PAINO SOCIEDAD ANONIMA CERRADA</c:v>
                </c:pt>
                <c:pt idx="50">
                  <c:v>MAJES ARCUS S.A.C.</c:v>
                </c:pt>
                <c:pt idx="51">
                  <c:v>EMPRESA DE GENERACION ELECTRICA CANCHAYLLO SAC</c:v>
                </c:pt>
                <c:pt idx="52">
                  <c:v>REPARTICIÓN ARCUS S.A.C.</c:v>
                </c:pt>
                <c:pt idx="53">
                  <c:v>MINERA CERRO VERDE</c:v>
                </c:pt>
                <c:pt idx="54">
                  <c:v>MAJA ENERGIA S.A.C.</c:v>
                </c:pt>
                <c:pt idx="55">
                  <c:v>ELECTRICA YANAPAMPA SAC</c:v>
                </c:pt>
                <c:pt idx="56">
                  <c:v>HIDROCAÑETE S.A.</c:v>
                </c:pt>
                <c:pt idx="57">
                  <c:v>INVERSIONES SHAQSHA S.A.C.</c:v>
                </c:pt>
                <c:pt idx="58">
                  <c:v>CENTRALES SANTA ROSA S.A.C.</c:v>
                </c:pt>
                <c:pt idx="59">
                  <c:v>ASOCIACIÓN SANTA LUCIA DE CHACAS</c:v>
                </c:pt>
                <c:pt idx="60">
                  <c:v>SHOUGESA</c:v>
                </c:pt>
                <c:pt idx="61">
                  <c:v>SAMAY I S.A.C</c:v>
                </c:pt>
                <c:pt idx="62">
                  <c:v>COLCA SOLAR S.A.C.</c:v>
                </c:pt>
                <c:pt idx="63">
                  <c:v>KONDU SAC</c:v>
                </c:pt>
                <c:pt idx="64">
                  <c:v>PLANTA DE RESERVA FRIA DE GENERACION  DE ETEN S.A.</c:v>
                </c:pt>
              </c:strCache>
            </c:strRef>
          </c:cat>
          <c:val>
            <c:numRef>
              <c:f>EVO_PRO_ENE!$J$189:$J$253</c:f>
              <c:numCache>
                <c:formatCode>General</c:formatCode>
                <c:ptCount val="65"/>
                <c:pt idx="0">
                  <c:v>961200.2</c:v>
                </c:pt>
                <c:pt idx="1">
                  <c:v>645378.16901499999</c:v>
                </c:pt>
                <c:pt idx="2">
                  <c:v>572017.38231999998</c:v>
                </c:pt>
                <c:pt idx="3">
                  <c:v>289097.95</c:v>
                </c:pt>
                <c:pt idx="4">
                  <c:v>282713.45</c:v>
                </c:pt>
                <c:pt idx="5">
                  <c:v>262704.97149999999</c:v>
                </c:pt>
                <c:pt idx="6">
                  <c:v>225618.2</c:v>
                </c:pt>
                <c:pt idx="7">
                  <c:v>219300.81375</c:v>
                </c:pt>
                <c:pt idx="8">
                  <c:v>142671.5</c:v>
                </c:pt>
                <c:pt idx="9">
                  <c:v>110339.995</c:v>
                </c:pt>
                <c:pt idx="10">
                  <c:v>109499.097115</c:v>
                </c:pt>
                <c:pt idx="11">
                  <c:v>72231.3</c:v>
                </c:pt>
                <c:pt idx="12">
                  <c:v>59388.695</c:v>
                </c:pt>
                <c:pt idx="13">
                  <c:v>57066.504999999997</c:v>
                </c:pt>
                <c:pt idx="14">
                  <c:v>46194</c:v>
                </c:pt>
                <c:pt idx="15">
                  <c:v>44667.603499999997</c:v>
                </c:pt>
                <c:pt idx="16">
                  <c:v>44638.5</c:v>
                </c:pt>
                <c:pt idx="17">
                  <c:v>42199.45</c:v>
                </c:pt>
                <c:pt idx="18">
                  <c:v>36910.75</c:v>
                </c:pt>
                <c:pt idx="19">
                  <c:v>36652.5</c:v>
                </c:pt>
                <c:pt idx="20">
                  <c:v>34084.589999999997</c:v>
                </c:pt>
                <c:pt idx="21">
                  <c:v>33585.699999999997</c:v>
                </c:pt>
                <c:pt idx="22">
                  <c:v>25759.8</c:v>
                </c:pt>
                <c:pt idx="23">
                  <c:v>20385.112949999999</c:v>
                </c:pt>
                <c:pt idx="24">
                  <c:v>18706.650000000001</c:v>
                </c:pt>
                <c:pt idx="25">
                  <c:v>18144.17309</c:v>
                </c:pt>
                <c:pt idx="26">
                  <c:v>16371.050440000001</c:v>
                </c:pt>
                <c:pt idx="27">
                  <c:v>13405.45</c:v>
                </c:pt>
                <c:pt idx="28">
                  <c:v>13379.264999999999</c:v>
                </c:pt>
                <c:pt idx="29">
                  <c:v>13237.3</c:v>
                </c:pt>
                <c:pt idx="30">
                  <c:v>12971.2415</c:v>
                </c:pt>
                <c:pt idx="31">
                  <c:v>12299</c:v>
                </c:pt>
                <c:pt idx="32">
                  <c:v>12048.95</c:v>
                </c:pt>
                <c:pt idx="33">
                  <c:v>11967.55</c:v>
                </c:pt>
                <c:pt idx="34">
                  <c:v>11919.075000000001</c:v>
                </c:pt>
                <c:pt idx="35">
                  <c:v>11515.15</c:v>
                </c:pt>
                <c:pt idx="36">
                  <c:v>11214.287060000001</c:v>
                </c:pt>
                <c:pt idx="37">
                  <c:v>11098.55</c:v>
                </c:pt>
                <c:pt idx="38">
                  <c:v>9344.35</c:v>
                </c:pt>
                <c:pt idx="39">
                  <c:v>8678.3505000000005</c:v>
                </c:pt>
                <c:pt idx="40">
                  <c:v>7468.2</c:v>
                </c:pt>
                <c:pt idx="41">
                  <c:v>7397.5</c:v>
                </c:pt>
                <c:pt idx="42">
                  <c:v>6366.05</c:v>
                </c:pt>
                <c:pt idx="43">
                  <c:v>4632.3744999999999</c:v>
                </c:pt>
                <c:pt idx="44">
                  <c:v>4500.5</c:v>
                </c:pt>
                <c:pt idx="45">
                  <c:v>4028.75</c:v>
                </c:pt>
                <c:pt idx="46">
                  <c:v>4022.35</c:v>
                </c:pt>
                <c:pt idx="47">
                  <c:v>3955.5884000000001</c:v>
                </c:pt>
                <c:pt idx="48">
                  <c:v>3634.9</c:v>
                </c:pt>
                <c:pt idx="49">
                  <c:v>3400.4</c:v>
                </c:pt>
                <c:pt idx="50">
                  <c:v>3347.1709999999998</c:v>
                </c:pt>
                <c:pt idx="51">
                  <c:v>3307.7</c:v>
                </c:pt>
                <c:pt idx="52">
                  <c:v>3249.2</c:v>
                </c:pt>
                <c:pt idx="53">
                  <c:v>2554.3000000000002</c:v>
                </c:pt>
                <c:pt idx="54">
                  <c:v>2302.15</c:v>
                </c:pt>
                <c:pt idx="55">
                  <c:v>2299.25</c:v>
                </c:pt>
                <c:pt idx="56">
                  <c:v>2265</c:v>
                </c:pt>
                <c:pt idx="57">
                  <c:v>1931.05</c:v>
                </c:pt>
                <c:pt idx="58">
                  <c:v>1663.6</c:v>
                </c:pt>
                <c:pt idx="59">
                  <c:v>1315.55</c:v>
                </c:pt>
                <c:pt idx="60">
                  <c:v>914.95</c:v>
                </c:pt>
                <c:pt idx="61">
                  <c:v>358.8</c:v>
                </c:pt>
                <c:pt idx="62">
                  <c:v>187.45</c:v>
                </c:pt>
                <c:pt idx="63">
                  <c:v>58.55</c:v>
                </c:pt>
                <c:pt idx="64">
                  <c:v>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98-424D-9D38-D76B1A7EDD9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674.3</c:v>
                </c:pt>
                <c:pt idx="1">
                  <c:v>676.4</c:v>
                </c:pt>
                <c:pt idx="2">
                  <c:v>667.1</c:v>
                </c:pt>
                <c:pt idx="3">
                  <c:v>650.79999999999995</c:v>
                </c:pt>
                <c:pt idx="4">
                  <c:v>618.70000000000005</c:v>
                </c:pt>
                <c:pt idx="5">
                  <c:v>626.4</c:v>
                </c:pt>
                <c:pt idx="6">
                  <c:v>625.6</c:v>
                </c:pt>
                <c:pt idx="7">
                  <c:v>622.70000000000005</c:v>
                </c:pt>
                <c:pt idx="8">
                  <c:v>620.20000000000005</c:v>
                </c:pt>
                <c:pt idx="9">
                  <c:v>629.9</c:v>
                </c:pt>
                <c:pt idx="10">
                  <c:v>633.6</c:v>
                </c:pt>
                <c:pt idx="11">
                  <c:v>621.5</c:v>
                </c:pt>
                <c:pt idx="12">
                  <c:v>562.6</c:v>
                </c:pt>
                <c:pt idx="13">
                  <c:v>604.6</c:v>
                </c:pt>
                <c:pt idx="14">
                  <c:v>609.20000000000005</c:v>
                </c:pt>
                <c:pt idx="15">
                  <c:v>610.79999999999995</c:v>
                </c:pt>
                <c:pt idx="16">
                  <c:v>650.79999999999995</c:v>
                </c:pt>
                <c:pt idx="17">
                  <c:v>661</c:v>
                </c:pt>
                <c:pt idx="18">
                  <c:v>664.7</c:v>
                </c:pt>
                <c:pt idx="19">
                  <c:v>646.4</c:v>
                </c:pt>
                <c:pt idx="20">
                  <c:v>657.8</c:v>
                </c:pt>
                <c:pt idx="21">
                  <c:v>671.1</c:v>
                </c:pt>
                <c:pt idx="22">
                  <c:v>680.4</c:v>
                </c:pt>
                <c:pt idx="23">
                  <c:v>691.6</c:v>
                </c:pt>
                <c:pt idx="24">
                  <c:v>738.2</c:v>
                </c:pt>
                <c:pt idx="25">
                  <c:v>728.4</c:v>
                </c:pt>
                <c:pt idx="26">
                  <c:v>735</c:v>
                </c:pt>
                <c:pt idx="27">
                  <c:v>735.9</c:v>
                </c:pt>
                <c:pt idx="28">
                  <c:v>736.2</c:v>
                </c:pt>
                <c:pt idx="29">
                  <c:v>740.7</c:v>
                </c:pt>
                <c:pt idx="30">
                  <c:v>732.4</c:v>
                </c:pt>
                <c:pt idx="31">
                  <c:v>760.2</c:v>
                </c:pt>
                <c:pt idx="32">
                  <c:v>741.2</c:v>
                </c:pt>
                <c:pt idx="33">
                  <c:v>730.4</c:v>
                </c:pt>
                <c:pt idx="34">
                  <c:v>738.2</c:v>
                </c:pt>
                <c:pt idx="35">
                  <c:v>742.8</c:v>
                </c:pt>
                <c:pt idx="36">
                  <c:v>750.3</c:v>
                </c:pt>
                <c:pt idx="37">
                  <c:v>739.3</c:v>
                </c:pt>
                <c:pt idx="38">
                  <c:v>752</c:v>
                </c:pt>
                <c:pt idx="39">
                  <c:v>748.9</c:v>
                </c:pt>
                <c:pt idx="40">
                  <c:v>740.1</c:v>
                </c:pt>
                <c:pt idx="41">
                  <c:v>738.4</c:v>
                </c:pt>
                <c:pt idx="42">
                  <c:v>734</c:v>
                </c:pt>
                <c:pt idx="43">
                  <c:v>730.3</c:v>
                </c:pt>
                <c:pt idx="44">
                  <c:v>724.1</c:v>
                </c:pt>
                <c:pt idx="45">
                  <c:v>712.2</c:v>
                </c:pt>
                <c:pt idx="46">
                  <c:v>705.6</c:v>
                </c:pt>
                <c:pt idx="47">
                  <c:v>704.3</c:v>
                </c:pt>
              </c:numCache>
            </c:numRef>
          </c:val>
          <c:extLst>
            <c:ext xmlns:c16="http://schemas.microsoft.com/office/drawing/2014/chart" uri="{C3380CC4-5D6E-409C-BE32-E72D297353CC}">
              <c16:uniqueId val="{00000000-F546-4BA9-B176-B6E6503169E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5616.7</c:v>
                </c:pt>
                <c:pt idx="1">
                  <c:v>5550.6</c:v>
                </c:pt>
                <c:pt idx="2">
                  <c:v>5399.8</c:v>
                </c:pt>
                <c:pt idx="3">
                  <c:v>5360.4</c:v>
                </c:pt>
                <c:pt idx="4">
                  <c:v>5264.3</c:v>
                </c:pt>
                <c:pt idx="5">
                  <c:v>5365.2</c:v>
                </c:pt>
                <c:pt idx="6">
                  <c:v>5338.6</c:v>
                </c:pt>
                <c:pt idx="7">
                  <c:v>5297.7</c:v>
                </c:pt>
                <c:pt idx="8">
                  <c:v>5305.4</c:v>
                </c:pt>
                <c:pt idx="9">
                  <c:v>5371</c:v>
                </c:pt>
                <c:pt idx="10">
                  <c:v>5439.2</c:v>
                </c:pt>
                <c:pt idx="11">
                  <c:v>5342.6</c:v>
                </c:pt>
                <c:pt idx="12">
                  <c:v>5440.7</c:v>
                </c:pt>
                <c:pt idx="13">
                  <c:v>5308.8</c:v>
                </c:pt>
                <c:pt idx="14">
                  <c:v>5559.1</c:v>
                </c:pt>
                <c:pt idx="15">
                  <c:v>5838.6</c:v>
                </c:pt>
                <c:pt idx="16">
                  <c:v>5976.4</c:v>
                </c:pt>
                <c:pt idx="17">
                  <c:v>5994.8</c:v>
                </c:pt>
                <c:pt idx="18">
                  <c:v>6205.5</c:v>
                </c:pt>
                <c:pt idx="19">
                  <c:v>6252.9</c:v>
                </c:pt>
                <c:pt idx="20">
                  <c:v>6398.3</c:v>
                </c:pt>
                <c:pt idx="21">
                  <c:v>6390.5</c:v>
                </c:pt>
                <c:pt idx="22">
                  <c:v>6357</c:v>
                </c:pt>
                <c:pt idx="23">
                  <c:v>6495.8</c:v>
                </c:pt>
                <c:pt idx="24">
                  <c:v>6414.4</c:v>
                </c:pt>
                <c:pt idx="25">
                  <c:v>6224.9</c:v>
                </c:pt>
                <c:pt idx="26">
                  <c:v>6232.5</c:v>
                </c:pt>
                <c:pt idx="27">
                  <c:v>6389.6</c:v>
                </c:pt>
                <c:pt idx="28">
                  <c:v>6593.6</c:v>
                </c:pt>
                <c:pt idx="29">
                  <c:v>6559</c:v>
                </c:pt>
                <c:pt idx="30">
                  <c:v>6503.1</c:v>
                </c:pt>
                <c:pt idx="31">
                  <c:v>6649.3</c:v>
                </c:pt>
                <c:pt idx="32">
                  <c:v>6523.2</c:v>
                </c:pt>
                <c:pt idx="33">
                  <c:v>6380.8</c:v>
                </c:pt>
                <c:pt idx="34">
                  <c:v>6242.4</c:v>
                </c:pt>
                <c:pt idx="35">
                  <c:v>6074.7</c:v>
                </c:pt>
                <c:pt idx="36">
                  <c:v>6099.4</c:v>
                </c:pt>
                <c:pt idx="37">
                  <c:v>6345.6</c:v>
                </c:pt>
                <c:pt idx="38">
                  <c:v>6387.1</c:v>
                </c:pt>
                <c:pt idx="39">
                  <c:v>6387.8</c:v>
                </c:pt>
                <c:pt idx="40">
                  <c:v>6348.6</c:v>
                </c:pt>
                <c:pt idx="41">
                  <c:v>6290.4</c:v>
                </c:pt>
                <c:pt idx="42">
                  <c:v>6221.6</c:v>
                </c:pt>
                <c:pt idx="43">
                  <c:v>6134.3</c:v>
                </c:pt>
                <c:pt idx="44">
                  <c:v>6105.7</c:v>
                </c:pt>
                <c:pt idx="45">
                  <c:v>5868.6</c:v>
                </c:pt>
                <c:pt idx="46">
                  <c:v>5829.5</c:v>
                </c:pt>
                <c:pt idx="47">
                  <c:v>5631.3</c:v>
                </c:pt>
              </c:numCache>
            </c:numRef>
          </c:val>
          <c:extLst>
            <c:ext xmlns:c16="http://schemas.microsoft.com/office/drawing/2014/chart" uri="{C3380CC4-5D6E-409C-BE32-E72D297353CC}">
              <c16:uniqueId val="{00000001-F546-4BA9-B176-B6E6503169E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493</c:v>
                </c:pt>
                <c:pt idx="1">
                  <c:v>498.7</c:v>
                </c:pt>
                <c:pt idx="2">
                  <c:v>494.8</c:v>
                </c:pt>
                <c:pt idx="3">
                  <c:v>496.3</c:v>
                </c:pt>
                <c:pt idx="4">
                  <c:v>478.7</c:v>
                </c:pt>
                <c:pt idx="5">
                  <c:v>488.1</c:v>
                </c:pt>
                <c:pt idx="6">
                  <c:v>488.2</c:v>
                </c:pt>
                <c:pt idx="7">
                  <c:v>493.1</c:v>
                </c:pt>
                <c:pt idx="8">
                  <c:v>495.4</c:v>
                </c:pt>
                <c:pt idx="9">
                  <c:v>489.6</c:v>
                </c:pt>
                <c:pt idx="10">
                  <c:v>496.8</c:v>
                </c:pt>
                <c:pt idx="11">
                  <c:v>498.8</c:v>
                </c:pt>
                <c:pt idx="12">
                  <c:v>591.70000000000005</c:v>
                </c:pt>
                <c:pt idx="13">
                  <c:v>711.7</c:v>
                </c:pt>
                <c:pt idx="14">
                  <c:v>745.1</c:v>
                </c:pt>
                <c:pt idx="15">
                  <c:v>708.3</c:v>
                </c:pt>
                <c:pt idx="16">
                  <c:v>806.5</c:v>
                </c:pt>
                <c:pt idx="17">
                  <c:v>891.9</c:v>
                </c:pt>
                <c:pt idx="18">
                  <c:v>922.7</c:v>
                </c:pt>
                <c:pt idx="19">
                  <c:v>977.7</c:v>
                </c:pt>
                <c:pt idx="20">
                  <c:v>879.8</c:v>
                </c:pt>
                <c:pt idx="21">
                  <c:v>992.9</c:v>
                </c:pt>
                <c:pt idx="22">
                  <c:v>970.6</c:v>
                </c:pt>
                <c:pt idx="23">
                  <c:v>978</c:v>
                </c:pt>
                <c:pt idx="24">
                  <c:v>961.8</c:v>
                </c:pt>
                <c:pt idx="25">
                  <c:v>939.7</c:v>
                </c:pt>
                <c:pt idx="26">
                  <c:v>941.7</c:v>
                </c:pt>
                <c:pt idx="27">
                  <c:v>856.3</c:v>
                </c:pt>
                <c:pt idx="28">
                  <c:v>735</c:v>
                </c:pt>
                <c:pt idx="29">
                  <c:v>764</c:v>
                </c:pt>
                <c:pt idx="30">
                  <c:v>686.5</c:v>
                </c:pt>
                <c:pt idx="31">
                  <c:v>637.4</c:v>
                </c:pt>
                <c:pt idx="32">
                  <c:v>616.5</c:v>
                </c:pt>
                <c:pt idx="33">
                  <c:v>617.5</c:v>
                </c:pt>
                <c:pt idx="34">
                  <c:v>545.29999999999995</c:v>
                </c:pt>
                <c:pt idx="35">
                  <c:v>505.5</c:v>
                </c:pt>
                <c:pt idx="36">
                  <c:v>495.5</c:v>
                </c:pt>
                <c:pt idx="37">
                  <c:v>524.70000000000005</c:v>
                </c:pt>
                <c:pt idx="38">
                  <c:v>521.1</c:v>
                </c:pt>
                <c:pt idx="39">
                  <c:v>521.1</c:v>
                </c:pt>
                <c:pt idx="40">
                  <c:v>522.6</c:v>
                </c:pt>
                <c:pt idx="41">
                  <c:v>537</c:v>
                </c:pt>
                <c:pt idx="42">
                  <c:v>527.20000000000005</c:v>
                </c:pt>
                <c:pt idx="43">
                  <c:v>536.70000000000005</c:v>
                </c:pt>
                <c:pt idx="44">
                  <c:v>537.20000000000005</c:v>
                </c:pt>
                <c:pt idx="45">
                  <c:v>531.79999999999995</c:v>
                </c:pt>
                <c:pt idx="46">
                  <c:v>529.6</c:v>
                </c:pt>
                <c:pt idx="47">
                  <c:v>526.9</c:v>
                </c:pt>
              </c:numCache>
            </c:numRef>
          </c:val>
          <c:extLst>
            <c:ext xmlns:c16="http://schemas.microsoft.com/office/drawing/2014/chart" uri="{C3380CC4-5D6E-409C-BE32-E72D297353CC}">
              <c16:uniqueId val="{00000002-F546-4BA9-B176-B6E6503169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4553.1000000000004</c:v>
                </c:pt>
                <c:pt idx="1">
                  <c:v>4466.3999999999996</c:v>
                </c:pt>
                <c:pt idx="2">
                  <c:v>4289.6000000000004</c:v>
                </c:pt>
                <c:pt idx="3">
                  <c:v>4318.5</c:v>
                </c:pt>
                <c:pt idx="4">
                  <c:v>4223</c:v>
                </c:pt>
                <c:pt idx="5">
                  <c:v>4378.1000000000004</c:v>
                </c:pt>
                <c:pt idx="6">
                  <c:v>4424.2</c:v>
                </c:pt>
                <c:pt idx="7">
                  <c:v>4417.1000000000004</c:v>
                </c:pt>
                <c:pt idx="8">
                  <c:v>4416.7</c:v>
                </c:pt>
                <c:pt idx="9">
                  <c:v>4470.6000000000004</c:v>
                </c:pt>
                <c:pt idx="10">
                  <c:v>4528.8999999999996</c:v>
                </c:pt>
                <c:pt idx="11">
                  <c:v>4451.3</c:v>
                </c:pt>
                <c:pt idx="12">
                  <c:v>4494.8999999999996</c:v>
                </c:pt>
                <c:pt idx="13">
                  <c:v>4425.3</c:v>
                </c:pt>
                <c:pt idx="14">
                  <c:v>4635.2</c:v>
                </c:pt>
                <c:pt idx="15">
                  <c:v>4656</c:v>
                </c:pt>
                <c:pt idx="16">
                  <c:v>4674.1000000000004</c:v>
                </c:pt>
                <c:pt idx="17">
                  <c:v>4651.3</c:v>
                </c:pt>
                <c:pt idx="18">
                  <c:v>4753.3999999999996</c:v>
                </c:pt>
                <c:pt idx="19">
                  <c:v>4750.1000000000004</c:v>
                </c:pt>
                <c:pt idx="20">
                  <c:v>4669.3</c:v>
                </c:pt>
                <c:pt idx="21">
                  <c:v>4732.5</c:v>
                </c:pt>
                <c:pt idx="22">
                  <c:v>4617.3</c:v>
                </c:pt>
                <c:pt idx="23">
                  <c:v>4689.8999999999996</c:v>
                </c:pt>
                <c:pt idx="24">
                  <c:v>4780.3999999999996</c:v>
                </c:pt>
                <c:pt idx="25">
                  <c:v>4707.3</c:v>
                </c:pt>
                <c:pt idx="26">
                  <c:v>4710.2</c:v>
                </c:pt>
                <c:pt idx="27">
                  <c:v>4761.2</c:v>
                </c:pt>
                <c:pt idx="28">
                  <c:v>4762.8</c:v>
                </c:pt>
                <c:pt idx="29">
                  <c:v>4846.6000000000004</c:v>
                </c:pt>
                <c:pt idx="30">
                  <c:v>4714</c:v>
                </c:pt>
                <c:pt idx="31">
                  <c:v>4808.1000000000004</c:v>
                </c:pt>
                <c:pt idx="32">
                  <c:v>4786.2</c:v>
                </c:pt>
                <c:pt idx="33">
                  <c:v>4672.6000000000004</c:v>
                </c:pt>
                <c:pt idx="34">
                  <c:v>4671.5</c:v>
                </c:pt>
                <c:pt idx="35">
                  <c:v>4520.7</c:v>
                </c:pt>
                <c:pt idx="36">
                  <c:v>4582.8999999999996</c:v>
                </c:pt>
                <c:pt idx="37">
                  <c:v>4770.5</c:v>
                </c:pt>
                <c:pt idx="38">
                  <c:v>4729.8</c:v>
                </c:pt>
                <c:pt idx="39">
                  <c:v>4775.8</c:v>
                </c:pt>
                <c:pt idx="40">
                  <c:v>4840.2</c:v>
                </c:pt>
                <c:pt idx="41">
                  <c:v>4866.3</c:v>
                </c:pt>
                <c:pt idx="42">
                  <c:v>4813.2</c:v>
                </c:pt>
                <c:pt idx="43">
                  <c:v>4794.1000000000004</c:v>
                </c:pt>
                <c:pt idx="44">
                  <c:v>4789.7</c:v>
                </c:pt>
                <c:pt idx="45">
                  <c:v>4723.1000000000004</c:v>
                </c:pt>
                <c:pt idx="46">
                  <c:v>4709.3999999999996</c:v>
                </c:pt>
                <c:pt idx="47">
                  <c:v>4697.1000000000004</c:v>
                </c:pt>
              </c:numCache>
            </c:numRef>
          </c:val>
          <c:extLst>
            <c:ext xmlns:c16="http://schemas.microsoft.com/office/drawing/2014/chart" uri="{C3380CC4-5D6E-409C-BE32-E72D297353CC}">
              <c16:uniqueId val="{00000000-BF1B-4068-A699-C902000AA39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1839.6</c:v>
                </c:pt>
                <c:pt idx="1">
                  <c:v>1838.7</c:v>
                </c:pt>
                <c:pt idx="2">
                  <c:v>1836.6</c:v>
                </c:pt>
                <c:pt idx="3">
                  <c:v>1826.1</c:v>
                </c:pt>
                <c:pt idx="4">
                  <c:v>1798.1</c:v>
                </c:pt>
                <c:pt idx="5">
                  <c:v>1836.4</c:v>
                </c:pt>
                <c:pt idx="6">
                  <c:v>1788.9</c:v>
                </c:pt>
                <c:pt idx="7">
                  <c:v>1794</c:v>
                </c:pt>
                <c:pt idx="8">
                  <c:v>1797</c:v>
                </c:pt>
                <c:pt idx="9">
                  <c:v>1796.8</c:v>
                </c:pt>
                <c:pt idx="10">
                  <c:v>1810.7</c:v>
                </c:pt>
                <c:pt idx="11">
                  <c:v>1797.1</c:v>
                </c:pt>
                <c:pt idx="12">
                  <c:v>1803.9</c:v>
                </c:pt>
                <c:pt idx="13">
                  <c:v>1800</c:v>
                </c:pt>
                <c:pt idx="14">
                  <c:v>1872.8</c:v>
                </c:pt>
                <c:pt idx="15">
                  <c:v>2143.1</c:v>
                </c:pt>
                <c:pt idx="16">
                  <c:v>2333.9</c:v>
                </c:pt>
                <c:pt idx="17">
                  <c:v>2389.1999999999998</c:v>
                </c:pt>
                <c:pt idx="18">
                  <c:v>2525.1999999999998</c:v>
                </c:pt>
                <c:pt idx="19">
                  <c:v>2573.6999999999998</c:v>
                </c:pt>
                <c:pt idx="20">
                  <c:v>2722.4</c:v>
                </c:pt>
                <c:pt idx="21">
                  <c:v>2668.8</c:v>
                </c:pt>
                <c:pt idx="22">
                  <c:v>2732.9</c:v>
                </c:pt>
                <c:pt idx="23">
                  <c:v>2804.3</c:v>
                </c:pt>
                <c:pt idx="24">
                  <c:v>2647.1</c:v>
                </c:pt>
                <c:pt idx="25">
                  <c:v>2500.3000000000002</c:v>
                </c:pt>
                <c:pt idx="26">
                  <c:v>2450.4</c:v>
                </c:pt>
                <c:pt idx="27">
                  <c:v>2406.5</c:v>
                </c:pt>
                <c:pt idx="28">
                  <c:v>2580.4</c:v>
                </c:pt>
                <c:pt idx="29">
                  <c:v>2564.6</c:v>
                </c:pt>
                <c:pt idx="30">
                  <c:v>2575.1</c:v>
                </c:pt>
                <c:pt idx="31">
                  <c:v>2667.1</c:v>
                </c:pt>
                <c:pt idx="32">
                  <c:v>2557.3000000000002</c:v>
                </c:pt>
                <c:pt idx="33">
                  <c:v>2452.5</c:v>
                </c:pt>
                <c:pt idx="34">
                  <c:v>2228.5</c:v>
                </c:pt>
                <c:pt idx="35">
                  <c:v>2202.6999999999998</c:v>
                </c:pt>
                <c:pt idx="36">
                  <c:v>2205.3000000000002</c:v>
                </c:pt>
                <c:pt idx="37">
                  <c:v>2345.1</c:v>
                </c:pt>
                <c:pt idx="38">
                  <c:v>2413.1</c:v>
                </c:pt>
                <c:pt idx="39">
                  <c:v>2385.3000000000002</c:v>
                </c:pt>
                <c:pt idx="40">
                  <c:v>2311.6999999999998</c:v>
                </c:pt>
                <c:pt idx="41">
                  <c:v>2286.6</c:v>
                </c:pt>
                <c:pt idx="42">
                  <c:v>2261.5</c:v>
                </c:pt>
                <c:pt idx="43">
                  <c:v>2255.1</c:v>
                </c:pt>
                <c:pt idx="44">
                  <c:v>2262.1999999999998</c:v>
                </c:pt>
                <c:pt idx="45">
                  <c:v>2147.8000000000002</c:v>
                </c:pt>
                <c:pt idx="46">
                  <c:v>2158.6</c:v>
                </c:pt>
                <c:pt idx="47">
                  <c:v>2009.9</c:v>
                </c:pt>
              </c:numCache>
            </c:numRef>
          </c:val>
          <c:extLst>
            <c:ext xmlns:c16="http://schemas.microsoft.com/office/drawing/2014/chart" uri="{C3380CC4-5D6E-409C-BE32-E72D297353CC}">
              <c16:uniqueId val="{00000001-BF1B-4068-A699-C902000AA39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11.6</c:v>
                </c:pt>
                <c:pt idx="12">
                  <c:v>102.9</c:v>
                </c:pt>
                <c:pt idx="13">
                  <c:v>219.2</c:v>
                </c:pt>
                <c:pt idx="14">
                  <c:v>250.2</c:v>
                </c:pt>
                <c:pt idx="15">
                  <c:v>216.3</c:v>
                </c:pt>
                <c:pt idx="16">
                  <c:v>300.39999999999998</c:v>
                </c:pt>
                <c:pt idx="17">
                  <c:v>381.9</c:v>
                </c:pt>
                <c:pt idx="18">
                  <c:v>370.5</c:v>
                </c:pt>
                <c:pt idx="19">
                  <c:v>404.4</c:v>
                </c:pt>
                <c:pt idx="20">
                  <c:v>373.5</c:v>
                </c:pt>
                <c:pt idx="21">
                  <c:v>461.4</c:v>
                </c:pt>
                <c:pt idx="22">
                  <c:v>460.1</c:v>
                </c:pt>
                <c:pt idx="23">
                  <c:v>463.6</c:v>
                </c:pt>
                <c:pt idx="24">
                  <c:v>445.8</c:v>
                </c:pt>
                <c:pt idx="25">
                  <c:v>434.3</c:v>
                </c:pt>
                <c:pt idx="26">
                  <c:v>430.8</c:v>
                </c:pt>
                <c:pt idx="27">
                  <c:v>361.2</c:v>
                </c:pt>
                <c:pt idx="28">
                  <c:v>239.9</c:v>
                </c:pt>
                <c:pt idx="29">
                  <c:v>198.6</c:v>
                </c:pt>
                <c:pt idx="30">
                  <c:v>157.4</c:v>
                </c:pt>
                <c:pt idx="31">
                  <c:v>101.2</c:v>
                </c:pt>
                <c:pt idx="32">
                  <c:v>85.6</c:v>
                </c:pt>
                <c:pt idx="33">
                  <c:v>89.5</c:v>
                </c:pt>
                <c:pt idx="34">
                  <c:v>51.2</c:v>
                </c:pt>
                <c:pt idx="35">
                  <c:v>16.899999999999999</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F1B-4068-A699-C902000AA39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391.3</c:v>
                </c:pt>
                <c:pt idx="1">
                  <c:v>420.6</c:v>
                </c:pt>
                <c:pt idx="2">
                  <c:v>435.5</c:v>
                </c:pt>
                <c:pt idx="3">
                  <c:v>362.9</c:v>
                </c:pt>
                <c:pt idx="4">
                  <c:v>340.6</c:v>
                </c:pt>
                <c:pt idx="5">
                  <c:v>265.2</c:v>
                </c:pt>
                <c:pt idx="6">
                  <c:v>239.3</c:v>
                </c:pt>
                <c:pt idx="7">
                  <c:v>202.4</c:v>
                </c:pt>
                <c:pt idx="8">
                  <c:v>207.3</c:v>
                </c:pt>
                <c:pt idx="9">
                  <c:v>223.1</c:v>
                </c:pt>
                <c:pt idx="10">
                  <c:v>229.7</c:v>
                </c:pt>
                <c:pt idx="11">
                  <c:v>202.9</c:v>
                </c:pt>
                <c:pt idx="12">
                  <c:v>193.3</c:v>
                </c:pt>
                <c:pt idx="13">
                  <c:v>180.6</c:v>
                </c:pt>
                <c:pt idx="14">
                  <c:v>155.19999999999999</c:v>
                </c:pt>
                <c:pt idx="15">
                  <c:v>142.30000000000001</c:v>
                </c:pt>
                <c:pt idx="16">
                  <c:v>125.3</c:v>
                </c:pt>
                <c:pt idx="17">
                  <c:v>125.3</c:v>
                </c:pt>
                <c:pt idx="18">
                  <c:v>143.80000000000001</c:v>
                </c:pt>
                <c:pt idx="19">
                  <c:v>148.80000000000001</c:v>
                </c:pt>
                <c:pt idx="20">
                  <c:v>170.7</c:v>
                </c:pt>
                <c:pt idx="21">
                  <c:v>191.8</c:v>
                </c:pt>
                <c:pt idx="22">
                  <c:v>197.7</c:v>
                </c:pt>
                <c:pt idx="23">
                  <c:v>207.6</c:v>
                </c:pt>
                <c:pt idx="24">
                  <c:v>241.1</c:v>
                </c:pt>
                <c:pt idx="25">
                  <c:v>251.1</c:v>
                </c:pt>
                <c:pt idx="26">
                  <c:v>317.8</c:v>
                </c:pt>
                <c:pt idx="27">
                  <c:v>452.9</c:v>
                </c:pt>
                <c:pt idx="28">
                  <c:v>481.7</c:v>
                </c:pt>
                <c:pt idx="29">
                  <c:v>453.9</c:v>
                </c:pt>
                <c:pt idx="30">
                  <c:v>475.5</c:v>
                </c:pt>
                <c:pt idx="31">
                  <c:v>470.5</c:v>
                </c:pt>
                <c:pt idx="32">
                  <c:v>451.8</c:v>
                </c:pt>
                <c:pt idx="33">
                  <c:v>514.1</c:v>
                </c:pt>
                <c:pt idx="34">
                  <c:v>574.70000000000005</c:v>
                </c:pt>
                <c:pt idx="35">
                  <c:v>582.70000000000005</c:v>
                </c:pt>
                <c:pt idx="36">
                  <c:v>556.79999999999995</c:v>
                </c:pt>
                <c:pt idx="37">
                  <c:v>494</c:v>
                </c:pt>
                <c:pt idx="38">
                  <c:v>517.29999999999995</c:v>
                </c:pt>
                <c:pt idx="39">
                  <c:v>496.7</c:v>
                </c:pt>
                <c:pt idx="40">
                  <c:v>459.4</c:v>
                </c:pt>
                <c:pt idx="41">
                  <c:v>412.9</c:v>
                </c:pt>
                <c:pt idx="42">
                  <c:v>408.1</c:v>
                </c:pt>
                <c:pt idx="43">
                  <c:v>352.1</c:v>
                </c:pt>
                <c:pt idx="44">
                  <c:v>315.10000000000002</c:v>
                </c:pt>
                <c:pt idx="45">
                  <c:v>241.7</c:v>
                </c:pt>
                <c:pt idx="46">
                  <c:v>196.7</c:v>
                </c:pt>
                <c:pt idx="47">
                  <c:v>155.5</c:v>
                </c:pt>
              </c:numCache>
            </c:numRef>
          </c:val>
          <c:extLst>
            <c:ext xmlns:c16="http://schemas.microsoft.com/office/drawing/2014/chart" uri="{C3380CC4-5D6E-409C-BE32-E72D297353CC}">
              <c16:uniqueId val="{00000003-BF1B-4068-A699-C902000AA3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341.6</c:v>
                </c:pt>
                <c:pt idx="1">
                  <c:v>339.3</c:v>
                </c:pt>
                <c:pt idx="2">
                  <c:v>338</c:v>
                </c:pt>
                <c:pt idx="3">
                  <c:v>336.2</c:v>
                </c:pt>
                <c:pt idx="4">
                  <c:v>333.9</c:v>
                </c:pt>
                <c:pt idx="5">
                  <c:v>333.7</c:v>
                </c:pt>
                <c:pt idx="6">
                  <c:v>333.8</c:v>
                </c:pt>
                <c:pt idx="7">
                  <c:v>334.2</c:v>
                </c:pt>
                <c:pt idx="8">
                  <c:v>333.7</c:v>
                </c:pt>
                <c:pt idx="9">
                  <c:v>334.6</c:v>
                </c:pt>
                <c:pt idx="10">
                  <c:v>340.3</c:v>
                </c:pt>
                <c:pt idx="11">
                  <c:v>341.3</c:v>
                </c:pt>
                <c:pt idx="12">
                  <c:v>343.4</c:v>
                </c:pt>
                <c:pt idx="13">
                  <c:v>345</c:v>
                </c:pt>
                <c:pt idx="14">
                  <c:v>347.9</c:v>
                </c:pt>
                <c:pt idx="15">
                  <c:v>348</c:v>
                </c:pt>
                <c:pt idx="16">
                  <c:v>334.6</c:v>
                </c:pt>
                <c:pt idx="17">
                  <c:v>341.8</c:v>
                </c:pt>
                <c:pt idx="18">
                  <c:v>350.1</c:v>
                </c:pt>
                <c:pt idx="19">
                  <c:v>350.8</c:v>
                </c:pt>
                <c:pt idx="20">
                  <c:v>350.8</c:v>
                </c:pt>
                <c:pt idx="21">
                  <c:v>351.5</c:v>
                </c:pt>
                <c:pt idx="22">
                  <c:v>350.3</c:v>
                </c:pt>
                <c:pt idx="23">
                  <c:v>350.4</c:v>
                </c:pt>
                <c:pt idx="24">
                  <c:v>349.8</c:v>
                </c:pt>
                <c:pt idx="25">
                  <c:v>349.2</c:v>
                </c:pt>
                <c:pt idx="26">
                  <c:v>348.9</c:v>
                </c:pt>
                <c:pt idx="27">
                  <c:v>348.5</c:v>
                </c:pt>
                <c:pt idx="28">
                  <c:v>348.3</c:v>
                </c:pt>
                <c:pt idx="29">
                  <c:v>350.7</c:v>
                </c:pt>
                <c:pt idx="30">
                  <c:v>352.7</c:v>
                </c:pt>
                <c:pt idx="31">
                  <c:v>354.3</c:v>
                </c:pt>
                <c:pt idx="32">
                  <c:v>353.4</c:v>
                </c:pt>
                <c:pt idx="33">
                  <c:v>353.4</c:v>
                </c:pt>
                <c:pt idx="34">
                  <c:v>353.4</c:v>
                </c:pt>
                <c:pt idx="35">
                  <c:v>353.4</c:v>
                </c:pt>
                <c:pt idx="36">
                  <c:v>349.1</c:v>
                </c:pt>
                <c:pt idx="37">
                  <c:v>349.6</c:v>
                </c:pt>
                <c:pt idx="38">
                  <c:v>354.6</c:v>
                </c:pt>
                <c:pt idx="39">
                  <c:v>354.8</c:v>
                </c:pt>
                <c:pt idx="40">
                  <c:v>355.1</c:v>
                </c:pt>
                <c:pt idx="41">
                  <c:v>355.2</c:v>
                </c:pt>
                <c:pt idx="42">
                  <c:v>355.4</c:v>
                </c:pt>
                <c:pt idx="43">
                  <c:v>356.4</c:v>
                </c:pt>
                <c:pt idx="44">
                  <c:v>355.9</c:v>
                </c:pt>
                <c:pt idx="45">
                  <c:v>349.9</c:v>
                </c:pt>
                <c:pt idx="46">
                  <c:v>349.3</c:v>
                </c:pt>
                <c:pt idx="47">
                  <c:v>350.6</c:v>
                </c:pt>
              </c:numCache>
            </c:numRef>
          </c:val>
          <c:extLst>
            <c:ext xmlns:c16="http://schemas.microsoft.com/office/drawing/2014/chart" uri="{C3380CC4-5D6E-409C-BE32-E72D297353CC}">
              <c16:uniqueId val="{00000000-B5CB-4978-B7D8-95E38DD27E2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53.6</c:v>
                </c:pt>
                <c:pt idx="1">
                  <c:v>53.8</c:v>
                </c:pt>
                <c:pt idx="2">
                  <c:v>54.5</c:v>
                </c:pt>
                <c:pt idx="3">
                  <c:v>56.4</c:v>
                </c:pt>
                <c:pt idx="4">
                  <c:v>56.5</c:v>
                </c:pt>
                <c:pt idx="5">
                  <c:v>53.9</c:v>
                </c:pt>
                <c:pt idx="6">
                  <c:v>55.9</c:v>
                </c:pt>
                <c:pt idx="7">
                  <c:v>57.2</c:v>
                </c:pt>
                <c:pt idx="8">
                  <c:v>57.1</c:v>
                </c:pt>
                <c:pt idx="9">
                  <c:v>54.8</c:v>
                </c:pt>
                <c:pt idx="10">
                  <c:v>55.6</c:v>
                </c:pt>
                <c:pt idx="11">
                  <c:v>57.4</c:v>
                </c:pt>
                <c:pt idx="12">
                  <c:v>55.7</c:v>
                </c:pt>
                <c:pt idx="13">
                  <c:v>56.2</c:v>
                </c:pt>
                <c:pt idx="14">
                  <c:v>55.3</c:v>
                </c:pt>
                <c:pt idx="15">
                  <c:v>53.1</c:v>
                </c:pt>
                <c:pt idx="16">
                  <c:v>54.5</c:v>
                </c:pt>
                <c:pt idx="17">
                  <c:v>55.3</c:v>
                </c:pt>
                <c:pt idx="18">
                  <c:v>54.8</c:v>
                </c:pt>
                <c:pt idx="19">
                  <c:v>38.200000000000003</c:v>
                </c:pt>
                <c:pt idx="20">
                  <c:v>42.6</c:v>
                </c:pt>
                <c:pt idx="21">
                  <c:v>45.5</c:v>
                </c:pt>
                <c:pt idx="22">
                  <c:v>54.1</c:v>
                </c:pt>
                <c:pt idx="23">
                  <c:v>55.1</c:v>
                </c:pt>
                <c:pt idx="24">
                  <c:v>54</c:v>
                </c:pt>
                <c:pt idx="25">
                  <c:v>53.7</c:v>
                </c:pt>
                <c:pt idx="26">
                  <c:v>55</c:v>
                </c:pt>
                <c:pt idx="27">
                  <c:v>52.7</c:v>
                </c:pt>
                <c:pt idx="28">
                  <c:v>55</c:v>
                </c:pt>
                <c:pt idx="29">
                  <c:v>54.4</c:v>
                </c:pt>
                <c:pt idx="30">
                  <c:v>57.2</c:v>
                </c:pt>
                <c:pt idx="31">
                  <c:v>57.5</c:v>
                </c:pt>
                <c:pt idx="32">
                  <c:v>57.8</c:v>
                </c:pt>
                <c:pt idx="33">
                  <c:v>58.2</c:v>
                </c:pt>
                <c:pt idx="34">
                  <c:v>56.1</c:v>
                </c:pt>
                <c:pt idx="35">
                  <c:v>56.6</c:v>
                </c:pt>
                <c:pt idx="36">
                  <c:v>57.8</c:v>
                </c:pt>
                <c:pt idx="37">
                  <c:v>60</c:v>
                </c:pt>
                <c:pt idx="38">
                  <c:v>58.8</c:v>
                </c:pt>
                <c:pt idx="39">
                  <c:v>57.4</c:v>
                </c:pt>
                <c:pt idx="40">
                  <c:v>55.6</c:v>
                </c:pt>
                <c:pt idx="41">
                  <c:v>55.8</c:v>
                </c:pt>
                <c:pt idx="42">
                  <c:v>56.6</c:v>
                </c:pt>
                <c:pt idx="43">
                  <c:v>56</c:v>
                </c:pt>
                <c:pt idx="44">
                  <c:v>57.1</c:v>
                </c:pt>
                <c:pt idx="45">
                  <c:v>58.8</c:v>
                </c:pt>
                <c:pt idx="46">
                  <c:v>57.4</c:v>
                </c:pt>
                <c:pt idx="47">
                  <c:v>58.2</c:v>
                </c:pt>
              </c:numCache>
            </c:numRef>
          </c:val>
          <c:extLst>
            <c:ext xmlns:c16="http://schemas.microsoft.com/office/drawing/2014/chart" uri="{C3380CC4-5D6E-409C-BE32-E72D297353CC}">
              <c16:uniqueId val="{00000001-B5CB-4978-B7D8-95E38DD27E2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11.6</c:v>
                </c:pt>
                <c:pt idx="12">
                  <c:v>102.9</c:v>
                </c:pt>
                <c:pt idx="13">
                  <c:v>219.2</c:v>
                </c:pt>
                <c:pt idx="14">
                  <c:v>250.2</c:v>
                </c:pt>
                <c:pt idx="15">
                  <c:v>216.3</c:v>
                </c:pt>
                <c:pt idx="16">
                  <c:v>300.39999999999998</c:v>
                </c:pt>
                <c:pt idx="17">
                  <c:v>381.9</c:v>
                </c:pt>
                <c:pt idx="18">
                  <c:v>370.5</c:v>
                </c:pt>
                <c:pt idx="19">
                  <c:v>404.4</c:v>
                </c:pt>
                <c:pt idx="20">
                  <c:v>373.5</c:v>
                </c:pt>
                <c:pt idx="21">
                  <c:v>461.4</c:v>
                </c:pt>
                <c:pt idx="22">
                  <c:v>460.1</c:v>
                </c:pt>
                <c:pt idx="23">
                  <c:v>463.6</c:v>
                </c:pt>
                <c:pt idx="24">
                  <c:v>445.8</c:v>
                </c:pt>
                <c:pt idx="25">
                  <c:v>434.3</c:v>
                </c:pt>
                <c:pt idx="26">
                  <c:v>430.8</c:v>
                </c:pt>
                <c:pt idx="27">
                  <c:v>361.2</c:v>
                </c:pt>
                <c:pt idx="28">
                  <c:v>239.9</c:v>
                </c:pt>
                <c:pt idx="29">
                  <c:v>198.6</c:v>
                </c:pt>
                <c:pt idx="30">
                  <c:v>157.4</c:v>
                </c:pt>
                <c:pt idx="31">
                  <c:v>101.2</c:v>
                </c:pt>
                <c:pt idx="32">
                  <c:v>85.6</c:v>
                </c:pt>
                <c:pt idx="33">
                  <c:v>89.5</c:v>
                </c:pt>
                <c:pt idx="34">
                  <c:v>51.2</c:v>
                </c:pt>
                <c:pt idx="35">
                  <c:v>16.899999999999999</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5CB-4978-B7D8-95E38DD27E2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391.3</c:v>
                </c:pt>
                <c:pt idx="1">
                  <c:v>420.6</c:v>
                </c:pt>
                <c:pt idx="2">
                  <c:v>435.5</c:v>
                </c:pt>
                <c:pt idx="3">
                  <c:v>362.9</c:v>
                </c:pt>
                <c:pt idx="4">
                  <c:v>340.6</c:v>
                </c:pt>
                <c:pt idx="5">
                  <c:v>265.2</c:v>
                </c:pt>
                <c:pt idx="6">
                  <c:v>239.3</c:v>
                </c:pt>
                <c:pt idx="7">
                  <c:v>202.4</c:v>
                </c:pt>
                <c:pt idx="8">
                  <c:v>207.3</c:v>
                </c:pt>
                <c:pt idx="9">
                  <c:v>223.1</c:v>
                </c:pt>
                <c:pt idx="10">
                  <c:v>229.7</c:v>
                </c:pt>
                <c:pt idx="11">
                  <c:v>202.9</c:v>
                </c:pt>
                <c:pt idx="12">
                  <c:v>193.3</c:v>
                </c:pt>
                <c:pt idx="13">
                  <c:v>180.6</c:v>
                </c:pt>
                <c:pt idx="14">
                  <c:v>155.19999999999999</c:v>
                </c:pt>
                <c:pt idx="15">
                  <c:v>142.30000000000001</c:v>
                </c:pt>
                <c:pt idx="16">
                  <c:v>125.3</c:v>
                </c:pt>
                <c:pt idx="17">
                  <c:v>125.3</c:v>
                </c:pt>
                <c:pt idx="18">
                  <c:v>143.80000000000001</c:v>
                </c:pt>
                <c:pt idx="19">
                  <c:v>148.80000000000001</c:v>
                </c:pt>
                <c:pt idx="20">
                  <c:v>170.7</c:v>
                </c:pt>
                <c:pt idx="21">
                  <c:v>191.8</c:v>
                </c:pt>
                <c:pt idx="22">
                  <c:v>197.7</c:v>
                </c:pt>
                <c:pt idx="23">
                  <c:v>207.6</c:v>
                </c:pt>
                <c:pt idx="24">
                  <c:v>241.1</c:v>
                </c:pt>
                <c:pt idx="25">
                  <c:v>251.1</c:v>
                </c:pt>
                <c:pt idx="26">
                  <c:v>317.8</c:v>
                </c:pt>
                <c:pt idx="27">
                  <c:v>452.9</c:v>
                </c:pt>
                <c:pt idx="28">
                  <c:v>481.7</c:v>
                </c:pt>
                <c:pt idx="29">
                  <c:v>453.9</c:v>
                </c:pt>
                <c:pt idx="30">
                  <c:v>475.5</c:v>
                </c:pt>
                <c:pt idx="31">
                  <c:v>470.5</c:v>
                </c:pt>
                <c:pt idx="32">
                  <c:v>451.8</c:v>
                </c:pt>
                <c:pt idx="33">
                  <c:v>514.1</c:v>
                </c:pt>
                <c:pt idx="34">
                  <c:v>574.70000000000005</c:v>
                </c:pt>
                <c:pt idx="35">
                  <c:v>582.70000000000005</c:v>
                </c:pt>
                <c:pt idx="36">
                  <c:v>556.79999999999995</c:v>
                </c:pt>
                <c:pt idx="37">
                  <c:v>494</c:v>
                </c:pt>
                <c:pt idx="38">
                  <c:v>517.29999999999995</c:v>
                </c:pt>
                <c:pt idx="39">
                  <c:v>496.7</c:v>
                </c:pt>
                <c:pt idx="40">
                  <c:v>459.4</c:v>
                </c:pt>
                <c:pt idx="41">
                  <c:v>412.9</c:v>
                </c:pt>
                <c:pt idx="42">
                  <c:v>408.1</c:v>
                </c:pt>
                <c:pt idx="43">
                  <c:v>352.1</c:v>
                </c:pt>
                <c:pt idx="44">
                  <c:v>315.10000000000002</c:v>
                </c:pt>
                <c:pt idx="45">
                  <c:v>241.7</c:v>
                </c:pt>
                <c:pt idx="46">
                  <c:v>196.7</c:v>
                </c:pt>
                <c:pt idx="47">
                  <c:v>155.5</c:v>
                </c:pt>
              </c:numCache>
            </c:numRef>
          </c:val>
          <c:extLst>
            <c:ext xmlns:c16="http://schemas.microsoft.com/office/drawing/2014/chart" uri="{C3380CC4-5D6E-409C-BE32-E72D297353CC}">
              <c16:uniqueId val="{00000003-B5CB-4978-B7D8-95E38DD27E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26.739000000000001</c:v>
                </c:pt>
                <c:pt idx="1">
                  <c:v>28.27</c:v>
                </c:pt>
                <c:pt idx="2">
                  <c:v>23.85</c:v>
                </c:pt>
                <c:pt idx="3">
                  <c:v>23.888999999999999</c:v>
                </c:pt>
                <c:pt idx="4">
                  <c:v>25.19</c:v>
                </c:pt>
                <c:pt idx="5">
                  <c:v>27.399000000000001</c:v>
                </c:pt>
                <c:pt idx="6">
                  <c:v>26.239000000000001</c:v>
                </c:pt>
                <c:pt idx="7">
                  <c:v>23.989000000000001</c:v>
                </c:pt>
                <c:pt idx="8">
                  <c:v>27.28</c:v>
                </c:pt>
                <c:pt idx="9">
                  <c:v>23.739000000000001</c:v>
                </c:pt>
                <c:pt idx="10">
                  <c:v>24.629000000000001</c:v>
                </c:pt>
                <c:pt idx="11">
                  <c:v>27.76</c:v>
                </c:pt>
                <c:pt idx="12">
                  <c:v>44.99</c:v>
                </c:pt>
                <c:pt idx="13">
                  <c:v>37.81</c:v>
                </c:pt>
                <c:pt idx="14">
                  <c:v>40.29</c:v>
                </c:pt>
                <c:pt idx="15">
                  <c:v>44.61</c:v>
                </c:pt>
                <c:pt idx="16">
                  <c:v>45.38</c:v>
                </c:pt>
                <c:pt idx="17">
                  <c:v>46.36</c:v>
                </c:pt>
                <c:pt idx="18">
                  <c:v>45.759</c:v>
                </c:pt>
                <c:pt idx="19">
                  <c:v>47.798999999999999</c:v>
                </c:pt>
                <c:pt idx="20">
                  <c:v>49.97</c:v>
                </c:pt>
                <c:pt idx="21">
                  <c:v>50.45</c:v>
                </c:pt>
                <c:pt idx="22">
                  <c:v>48.759</c:v>
                </c:pt>
                <c:pt idx="23">
                  <c:v>52.68</c:v>
                </c:pt>
                <c:pt idx="24">
                  <c:v>40.978999999999999</c:v>
                </c:pt>
                <c:pt idx="25">
                  <c:v>35.689</c:v>
                </c:pt>
                <c:pt idx="26">
                  <c:v>37.49</c:v>
                </c:pt>
                <c:pt idx="27">
                  <c:v>35.04</c:v>
                </c:pt>
                <c:pt idx="28">
                  <c:v>37.119</c:v>
                </c:pt>
                <c:pt idx="29">
                  <c:v>38.11</c:v>
                </c:pt>
                <c:pt idx="30">
                  <c:v>34.380000000000003</c:v>
                </c:pt>
                <c:pt idx="31">
                  <c:v>34.529000000000003</c:v>
                </c:pt>
                <c:pt idx="32">
                  <c:v>33.75</c:v>
                </c:pt>
                <c:pt idx="33">
                  <c:v>30.51</c:v>
                </c:pt>
                <c:pt idx="34">
                  <c:v>32.439</c:v>
                </c:pt>
                <c:pt idx="35">
                  <c:v>26.888999999999999</c:v>
                </c:pt>
                <c:pt idx="36">
                  <c:v>30.899000000000001</c:v>
                </c:pt>
                <c:pt idx="37">
                  <c:v>38.93</c:v>
                </c:pt>
                <c:pt idx="38">
                  <c:v>38.119</c:v>
                </c:pt>
                <c:pt idx="39">
                  <c:v>37.548999999999999</c:v>
                </c:pt>
                <c:pt idx="40">
                  <c:v>35.630000000000003</c:v>
                </c:pt>
                <c:pt idx="41">
                  <c:v>33.340000000000003</c:v>
                </c:pt>
                <c:pt idx="42">
                  <c:v>34.009</c:v>
                </c:pt>
                <c:pt idx="43">
                  <c:v>30.059000000000001</c:v>
                </c:pt>
                <c:pt idx="44">
                  <c:v>32.340000000000003</c:v>
                </c:pt>
                <c:pt idx="45">
                  <c:v>26.459</c:v>
                </c:pt>
                <c:pt idx="46">
                  <c:v>28.75</c:v>
                </c:pt>
                <c:pt idx="47">
                  <c:v>26.12</c:v>
                </c:pt>
              </c:numCache>
            </c:numRef>
          </c:val>
          <c:extLst>
            <c:ext xmlns:c16="http://schemas.microsoft.com/office/drawing/2014/chart" uri="{C3380CC4-5D6E-409C-BE32-E72D297353CC}">
              <c16:uniqueId val="{00000000-3D10-42BF-981B-9947B137B57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26.77</c:v>
                </c:pt>
                <c:pt idx="1">
                  <c:v>28.478999999999999</c:v>
                </c:pt>
                <c:pt idx="2">
                  <c:v>24.02</c:v>
                </c:pt>
                <c:pt idx="3">
                  <c:v>24.829000000000001</c:v>
                </c:pt>
                <c:pt idx="4">
                  <c:v>25.1</c:v>
                </c:pt>
                <c:pt idx="5">
                  <c:v>28.36</c:v>
                </c:pt>
                <c:pt idx="6">
                  <c:v>26.318999999999999</c:v>
                </c:pt>
                <c:pt idx="7">
                  <c:v>24.12</c:v>
                </c:pt>
                <c:pt idx="8">
                  <c:v>27.548999999999999</c:v>
                </c:pt>
                <c:pt idx="9">
                  <c:v>23.87</c:v>
                </c:pt>
                <c:pt idx="10">
                  <c:v>24.78</c:v>
                </c:pt>
                <c:pt idx="11">
                  <c:v>27.969000000000001</c:v>
                </c:pt>
                <c:pt idx="12">
                  <c:v>44.88</c:v>
                </c:pt>
                <c:pt idx="13">
                  <c:v>37.15</c:v>
                </c:pt>
                <c:pt idx="14">
                  <c:v>40.130000000000003</c:v>
                </c:pt>
                <c:pt idx="15">
                  <c:v>44.918999999999997</c:v>
                </c:pt>
                <c:pt idx="16">
                  <c:v>45.658999999999999</c:v>
                </c:pt>
                <c:pt idx="17">
                  <c:v>46.319000000000003</c:v>
                </c:pt>
                <c:pt idx="18">
                  <c:v>45.959000000000003</c:v>
                </c:pt>
                <c:pt idx="19">
                  <c:v>48.06</c:v>
                </c:pt>
                <c:pt idx="20">
                  <c:v>50.389000000000003</c:v>
                </c:pt>
                <c:pt idx="21">
                  <c:v>50.759</c:v>
                </c:pt>
                <c:pt idx="22">
                  <c:v>48.689</c:v>
                </c:pt>
                <c:pt idx="23">
                  <c:v>52.869</c:v>
                </c:pt>
                <c:pt idx="24">
                  <c:v>41.009</c:v>
                </c:pt>
                <c:pt idx="25">
                  <c:v>36.119</c:v>
                </c:pt>
                <c:pt idx="26">
                  <c:v>37.270000000000003</c:v>
                </c:pt>
                <c:pt idx="27">
                  <c:v>34.9</c:v>
                </c:pt>
                <c:pt idx="28">
                  <c:v>36.9</c:v>
                </c:pt>
                <c:pt idx="29">
                  <c:v>37.459000000000003</c:v>
                </c:pt>
                <c:pt idx="30">
                  <c:v>34.529000000000003</c:v>
                </c:pt>
                <c:pt idx="31">
                  <c:v>35.048999999999999</c:v>
                </c:pt>
                <c:pt idx="32">
                  <c:v>33.56</c:v>
                </c:pt>
                <c:pt idx="33">
                  <c:v>30.92</c:v>
                </c:pt>
                <c:pt idx="34">
                  <c:v>32.619</c:v>
                </c:pt>
                <c:pt idx="35">
                  <c:v>27.28</c:v>
                </c:pt>
                <c:pt idx="36">
                  <c:v>31.2</c:v>
                </c:pt>
                <c:pt idx="37">
                  <c:v>39.25</c:v>
                </c:pt>
                <c:pt idx="38">
                  <c:v>38.569000000000003</c:v>
                </c:pt>
                <c:pt idx="39">
                  <c:v>37.700000000000003</c:v>
                </c:pt>
                <c:pt idx="40">
                  <c:v>35.889000000000003</c:v>
                </c:pt>
                <c:pt idx="41">
                  <c:v>34.270000000000003</c:v>
                </c:pt>
                <c:pt idx="42">
                  <c:v>34.048999999999999</c:v>
                </c:pt>
                <c:pt idx="43">
                  <c:v>30.52</c:v>
                </c:pt>
                <c:pt idx="44">
                  <c:v>31.728999999999999</c:v>
                </c:pt>
                <c:pt idx="45">
                  <c:v>26.86</c:v>
                </c:pt>
                <c:pt idx="46">
                  <c:v>29.158999999999999</c:v>
                </c:pt>
                <c:pt idx="47">
                  <c:v>24.158999999999999</c:v>
                </c:pt>
              </c:numCache>
            </c:numRef>
          </c:val>
          <c:extLst>
            <c:ext xmlns:c16="http://schemas.microsoft.com/office/drawing/2014/chart" uri="{C3380CC4-5D6E-409C-BE32-E72D297353CC}">
              <c16:uniqueId val="{00000001-3D10-42BF-981B-9947B137B57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53.180999999999997</c:v>
                </c:pt>
                <c:pt idx="1">
                  <c:v>56.932000000000002</c:v>
                </c:pt>
                <c:pt idx="2">
                  <c:v>47.555</c:v>
                </c:pt>
                <c:pt idx="3">
                  <c:v>49.832000000000001</c:v>
                </c:pt>
                <c:pt idx="4">
                  <c:v>49.43</c:v>
                </c:pt>
                <c:pt idx="5">
                  <c:v>52.11</c:v>
                </c:pt>
                <c:pt idx="6">
                  <c:v>51.171999999999997</c:v>
                </c:pt>
                <c:pt idx="7">
                  <c:v>50.234000000000002</c:v>
                </c:pt>
                <c:pt idx="8">
                  <c:v>53.984999999999999</c:v>
                </c:pt>
                <c:pt idx="9">
                  <c:v>49.43</c:v>
                </c:pt>
                <c:pt idx="10">
                  <c:v>50.904000000000003</c:v>
                </c:pt>
                <c:pt idx="11">
                  <c:v>55.459000000000003</c:v>
                </c:pt>
                <c:pt idx="12">
                  <c:v>58.942</c:v>
                </c:pt>
                <c:pt idx="13">
                  <c:v>55.994</c:v>
                </c:pt>
                <c:pt idx="14">
                  <c:v>56.664000000000001</c:v>
                </c:pt>
                <c:pt idx="15">
                  <c:v>60.414999999999999</c:v>
                </c:pt>
                <c:pt idx="16">
                  <c:v>60.951000000000001</c:v>
                </c:pt>
                <c:pt idx="17">
                  <c:v>61.353000000000002</c:v>
                </c:pt>
                <c:pt idx="18">
                  <c:v>61.755000000000003</c:v>
                </c:pt>
                <c:pt idx="19">
                  <c:v>62.96</c:v>
                </c:pt>
                <c:pt idx="20">
                  <c:v>63.496000000000002</c:v>
                </c:pt>
                <c:pt idx="21">
                  <c:v>64.031999999999996</c:v>
                </c:pt>
                <c:pt idx="22">
                  <c:v>60.951000000000001</c:v>
                </c:pt>
                <c:pt idx="23">
                  <c:v>65.103999999999999</c:v>
                </c:pt>
                <c:pt idx="24">
                  <c:v>64.3</c:v>
                </c:pt>
                <c:pt idx="25">
                  <c:v>60.548999999999999</c:v>
                </c:pt>
                <c:pt idx="26">
                  <c:v>62.826000000000001</c:v>
                </c:pt>
                <c:pt idx="27">
                  <c:v>60.146999999999998</c:v>
                </c:pt>
                <c:pt idx="28">
                  <c:v>62.826000000000001</c:v>
                </c:pt>
                <c:pt idx="29">
                  <c:v>61.085000000000001</c:v>
                </c:pt>
                <c:pt idx="30">
                  <c:v>58.137999999999998</c:v>
                </c:pt>
                <c:pt idx="31">
                  <c:v>60.683</c:v>
                </c:pt>
                <c:pt idx="32">
                  <c:v>58.673999999999999</c:v>
                </c:pt>
                <c:pt idx="33">
                  <c:v>57.066000000000003</c:v>
                </c:pt>
                <c:pt idx="34">
                  <c:v>58.405999999999999</c:v>
                </c:pt>
                <c:pt idx="35">
                  <c:v>54.387</c:v>
                </c:pt>
                <c:pt idx="36">
                  <c:v>58.405999999999999</c:v>
                </c:pt>
                <c:pt idx="37">
                  <c:v>63.496000000000002</c:v>
                </c:pt>
                <c:pt idx="38">
                  <c:v>62.96</c:v>
                </c:pt>
                <c:pt idx="39">
                  <c:v>63.898000000000003</c:v>
                </c:pt>
                <c:pt idx="40">
                  <c:v>62.423999999999999</c:v>
                </c:pt>
                <c:pt idx="41">
                  <c:v>60.683</c:v>
                </c:pt>
                <c:pt idx="42">
                  <c:v>58.137999999999998</c:v>
                </c:pt>
                <c:pt idx="43">
                  <c:v>54.253</c:v>
                </c:pt>
                <c:pt idx="44">
                  <c:v>54.253</c:v>
                </c:pt>
                <c:pt idx="45">
                  <c:v>49.295999999999999</c:v>
                </c:pt>
                <c:pt idx="46">
                  <c:v>51.573999999999998</c:v>
                </c:pt>
                <c:pt idx="47">
                  <c:v>49.564</c:v>
                </c:pt>
              </c:numCache>
            </c:numRef>
          </c:val>
          <c:extLst>
            <c:ext xmlns:c16="http://schemas.microsoft.com/office/drawing/2014/chart" uri="{C3380CC4-5D6E-409C-BE32-E72D297353CC}">
              <c16:uniqueId val="{00000002-3D10-42BF-981B-9947B137B57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53.210999999999999</c:v>
                </c:pt>
                <c:pt idx="1">
                  <c:v>56.639000000000003</c:v>
                </c:pt>
                <c:pt idx="2">
                  <c:v>47.518000000000001</c:v>
                </c:pt>
                <c:pt idx="3">
                  <c:v>51.186999999999998</c:v>
                </c:pt>
                <c:pt idx="4">
                  <c:v>49.351999999999997</c:v>
                </c:pt>
                <c:pt idx="5">
                  <c:v>51.790999999999997</c:v>
                </c:pt>
                <c:pt idx="6">
                  <c:v>52.264000000000003</c:v>
                </c:pt>
                <c:pt idx="7">
                  <c:v>49.76</c:v>
                </c:pt>
                <c:pt idx="8">
                  <c:v>53.042000000000002</c:v>
                </c:pt>
                <c:pt idx="9">
                  <c:v>49.747</c:v>
                </c:pt>
                <c:pt idx="10">
                  <c:v>50.777999999999999</c:v>
                </c:pt>
                <c:pt idx="11">
                  <c:v>54.796999999999997</c:v>
                </c:pt>
                <c:pt idx="12">
                  <c:v>59.448999999999998</c:v>
                </c:pt>
                <c:pt idx="13">
                  <c:v>55.274000000000001</c:v>
                </c:pt>
                <c:pt idx="14">
                  <c:v>56.44</c:v>
                </c:pt>
                <c:pt idx="15">
                  <c:v>60.652999999999999</c:v>
                </c:pt>
                <c:pt idx="16">
                  <c:v>61.000999999999998</c:v>
                </c:pt>
                <c:pt idx="17">
                  <c:v>61.386000000000003</c:v>
                </c:pt>
                <c:pt idx="18">
                  <c:v>61.99</c:v>
                </c:pt>
                <c:pt idx="19">
                  <c:v>62.418999999999997</c:v>
                </c:pt>
                <c:pt idx="20">
                  <c:v>63.195999999999998</c:v>
                </c:pt>
                <c:pt idx="21">
                  <c:v>63.176000000000002</c:v>
                </c:pt>
                <c:pt idx="22">
                  <c:v>60.57</c:v>
                </c:pt>
                <c:pt idx="23">
                  <c:v>64.17</c:v>
                </c:pt>
                <c:pt idx="24">
                  <c:v>64.706999999999994</c:v>
                </c:pt>
                <c:pt idx="25">
                  <c:v>59.984999999999999</c:v>
                </c:pt>
                <c:pt idx="26">
                  <c:v>61.823999999999998</c:v>
                </c:pt>
                <c:pt idx="27">
                  <c:v>59.506999999999998</c:v>
                </c:pt>
                <c:pt idx="28">
                  <c:v>59.031999999999996</c:v>
                </c:pt>
                <c:pt idx="29">
                  <c:v>61.110999999999997</c:v>
                </c:pt>
                <c:pt idx="30">
                  <c:v>58.121000000000002</c:v>
                </c:pt>
                <c:pt idx="31">
                  <c:v>60.755000000000003</c:v>
                </c:pt>
                <c:pt idx="32">
                  <c:v>57.7</c:v>
                </c:pt>
                <c:pt idx="33">
                  <c:v>56.588999999999999</c:v>
                </c:pt>
                <c:pt idx="34">
                  <c:v>58.237000000000002</c:v>
                </c:pt>
                <c:pt idx="35">
                  <c:v>54.101999999999997</c:v>
                </c:pt>
                <c:pt idx="36">
                  <c:v>58.353999999999999</c:v>
                </c:pt>
                <c:pt idx="37">
                  <c:v>63.252000000000002</c:v>
                </c:pt>
                <c:pt idx="38">
                  <c:v>62.692999999999998</c:v>
                </c:pt>
                <c:pt idx="39">
                  <c:v>63.098999999999997</c:v>
                </c:pt>
                <c:pt idx="40">
                  <c:v>62.125</c:v>
                </c:pt>
                <c:pt idx="41">
                  <c:v>60.634999999999998</c:v>
                </c:pt>
                <c:pt idx="42">
                  <c:v>58.118000000000002</c:v>
                </c:pt>
                <c:pt idx="43">
                  <c:v>54.308999999999997</c:v>
                </c:pt>
                <c:pt idx="44">
                  <c:v>54.335999999999999</c:v>
                </c:pt>
                <c:pt idx="45">
                  <c:v>49.451999999999998</c:v>
                </c:pt>
                <c:pt idx="46">
                  <c:v>51.886000000000003</c:v>
                </c:pt>
                <c:pt idx="47">
                  <c:v>46.835000000000001</c:v>
                </c:pt>
              </c:numCache>
            </c:numRef>
          </c:val>
          <c:extLst>
            <c:ext xmlns:c16="http://schemas.microsoft.com/office/drawing/2014/chart" uri="{C3380CC4-5D6E-409C-BE32-E72D297353CC}">
              <c16:uniqueId val="{00000003-3D10-42BF-981B-9947B137B57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189.68</c:v>
                </c:pt>
                <c:pt idx="1">
                  <c:v>192.01</c:v>
                </c:pt>
                <c:pt idx="2">
                  <c:v>175.21</c:v>
                </c:pt>
                <c:pt idx="3">
                  <c:v>190.86</c:v>
                </c:pt>
                <c:pt idx="4">
                  <c:v>198.79</c:v>
                </c:pt>
                <c:pt idx="5">
                  <c:v>216.18</c:v>
                </c:pt>
                <c:pt idx="6">
                  <c:v>207.88</c:v>
                </c:pt>
                <c:pt idx="7">
                  <c:v>188.93</c:v>
                </c:pt>
                <c:pt idx="8">
                  <c:v>226.19</c:v>
                </c:pt>
                <c:pt idx="9">
                  <c:v>191.2</c:v>
                </c:pt>
                <c:pt idx="10">
                  <c:v>188.36</c:v>
                </c:pt>
                <c:pt idx="11">
                  <c:v>200.07</c:v>
                </c:pt>
                <c:pt idx="12">
                  <c:v>256.12</c:v>
                </c:pt>
                <c:pt idx="13">
                  <c:v>215.36</c:v>
                </c:pt>
                <c:pt idx="14">
                  <c:v>242.97</c:v>
                </c:pt>
                <c:pt idx="15">
                  <c:v>290.22000000000003</c:v>
                </c:pt>
                <c:pt idx="16">
                  <c:v>306.64</c:v>
                </c:pt>
                <c:pt idx="17">
                  <c:v>316.36</c:v>
                </c:pt>
                <c:pt idx="18">
                  <c:v>339.98</c:v>
                </c:pt>
                <c:pt idx="19">
                  <c:v>366.23</c:v>
                </c:pt>
                <c:pt idx="20">
                  <c:v>389.15</c:v>
                </c:pt>
                <c:pt idx="21">
                  <c:v>400.09</c:v>
                </c:pt>
                <c:pt idx="22">
                  <c:v>400.09</c:v>
                </c:pt>
                <c:pt idx="23">
                  <c:v>387.58</c:v>
                </c:pt>
                <c:pt idx="24">
                  <c:v>383.41</c:v>
                </c:pt>
                <c:pt idx="25">
                  <c:v>368.34332999999998</c:v>
                </c:pt>
                <c:pt idx="26">
                  <c:v>362.78111000000001</c:v>
                </c:pt>
                <c:pt idx="27">
                  <c:v>362.67056000000002</c:v>
                </c:pt>
                <c:pt idx="28">
                  <c:v>362.56</c:v>
                </c:pt>
                <c:pt idx="29">
                  <c:v>362.56</c:v>
                </c:pt>
                <c:pt idx="30">
                  <c:v>334.04</c:v>
                </c:pt>
                <c:pt idx="31">
                  <c:v>336.59</c:v>
                </c:pt>
                <c:pt idx="32">
                  <c:v>324.13</c:v>
                </c:pt>
                <c:pt idx="33">
                  <c:v>298.48</c:v>
                </c:pt>
                <c:pt idx="34">
                  <c:v>283.01</c:v>
                </c:pt>
                <c:pt idx="35">
                  <c:v>243.81</c:v>
                </c:pt>
                <c:pt idx="36">
                  <c:v>255.94</c:v>
                </c:pt>
                <c:pt idx="37">
                  <c:v>330.19</c:v>
                </c:pt>
                <c:pt idx="38">
                  <c:v>328.81</c:v>
                </c:pt>
                <c:pt idx="39">
                  <c:v>331.4</c:v>
                </c:pt>
                <c:pt idx="40">
                  <c:v>322.77999999999997</c:v>
                </c:pt>
                <c:pt idx="41">
                  <c:v>308.64</c:v>
                </c:pt>
                <c:pt idx="42">
                  <c:v>308.58999999999997</c:v>
                </c:pt>
                <c:pt idx="43">
                  <c:v>288.58999999999997</c:v>
                </c:pt>
                <c:pt idx="44">
                  <c:v>297.56</c:v>
                </c:pt>
                <c:pt idx="45">
                  <c:v>254.62</c:v>
                </c:pt>
                <c:pt idx="46">
                  <c:v>254.48</c:v>
                </c:pt>
                <c:pt idx="47">
                  <c:v>229.97</c:v>
                </c:pt>
              </c:numCache>
            </c:numRef>
          </c:val>
          <c:extLst>
            <c:ext xmlns:c16="http://schemas.microsoft.com/office/drawing/2014/chart" uri="{C3380CC4-5D6E-409C-BE32-E72D297353CC}">
              <c16:uniqueId val="{00000004-3D10-42BF-981B-9947B137B5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144.19999999999999</c:v>
                </c:pt>
                <c:pt idx="1">
                  <c:v>141.51</c:v>
                </c:pt>
                <c:pt idx="2">
                  <c:v>137.91999999999999</c:v>
                </c:pt>
                <c:pt idx="3">
                  <c:v>138.27000000000001</c:v>
                </c:pt>
                <c:pt idx="4">
                  <c:v>144.87</c:v>
                </c:pt>
                <c:pt idx="5">
                  <c:v>145.78</c:v>
                </c:pt>
                <c:pt idx="6">
                  <c:v>145.25</c:v>
                </c:pt>
                <c:pt idx="7">
                  <c:v>145.85</c:v>
                </c:pt>
                <c:pt idx="8">
                  <c:v>142.63999999999999</c:v>
                </c:pt>
                <c:pt idx="9">
                  <c:v>145.18</c:v>
                </c:pt>
                <c:pt idx="10">
                  <c:v>145.06</c:v>
                </c:pt>
                <c:pt idx="11">
                  <c:v>142.87</c:v>
                </c:pt>
                <c:pt idx="12">
                  <c:v>132.13999999999999</c:v>
                </c:pt>
                <c:pt idx="13">
                  <c:v>127.58</c:v>
                </c:pt>
                <c:pt idx="14">
                  <c:v>128.41</c:v>
                </c:pt>
                <c:pt idx="15">
                  <c:v>129.18</c:v>
                </c:pt>
                <c:pt idx="16">
                  <c:v>125.08</c:v>
                </c:pt>
                <c:pt idx="17">
                  <c:v>125.19</c:v>
                </c:pt>
                <c:pt idx="18">
                  <c:v>120.68</c:v>
                </c:pt>
                <c:pt idx="19">
                  <c:v>113.2</c:v>
                </c:pt>
                <c:pt idx="20">
                  <c:v>120.86</c:v>
                </c:pt>
                <c:pt idx="21">
                  <c:v>110.58</c:v>
                </c:pt>
                <c:pt idx="22">
                  <c:v>114.15</c:v>
                </c:pt>
                <c:pt idx="23">
                  <c:v>113.35</c:v>
                </c:pt>
                <c:pt idx="24">
                  <c:v>107.88</c:v>
                </c:pt>
                <c:pt idx="25">
                  <c:v>112.81</c:v>
                </c:pt>
                <c:pt idx="26">
                  <c:v>108.61</c:v>
                </c:pt>
                <c:pt idx="27">
                  <c:v>114.84</c:v>
                </c:pt>
                <c:pt idx="28">
                  <c:v>121.33</c:v>
                </c:pt>
                <c:pt idx="29">
                  <c:v>118.33</c:v>
                </c:pt>
                <c:pt idx="30">
                  <c:v>124.99</c:v>
                </c:pt>
                <c:pt idx="31">
                  <c:v>133.01</c:v>
                </c:pt>
                <c:pt idx="32">
                  <c:v>135.66999999999999</c:v>
                </c:pt>
                <c:pt idx="33">
                  <c:v>134.66999999999999</c:v>
                </c:pt>
                <c:pt idx="34">
                  <c:v>134.76</c:v>
                </c:pt>
                <c:pt idx="35">
                  <c:v>133.97</c:v>
                </c:pt>
                <c:pt idx="36">
                  <c:v>137.35</c:v>
                </c:pt>
                <c:pt idx="37">
                  <c:v>135.82</c:v>
                </c:pt>
                <c:pt idx="38">
                  <c:v>139.22</c:v>
                </c:pt>
                <c:pt idx="39">
                  <c:v>141.94</c:v>
                </c:pt>
                <c:pt idx="40">
                  <c:v>136.93</c:v>
                </c:pt>
                <c:pt idx="41">
                  <c:v>129.03</c:v>
                </c:pt>
                <c:pt idx="42">
                  <c:v>130.08000000000001</c:v>
                </c:pt>
                <c:pt idx="43">
                  <c:v>130.49</c:v>
                </c:pt>
                <c:pt idx="44">
                  <c:v>134.11000000000001</c:v>
                </c:pt>
                <c:pt idx="45">
                  <c:v>130.88999999999999</c:v>
                </c:pt>
                <c:pt idx="46">
                  <c:v>132.62</c:v>
                </c:pt>
                <c:pt idx="47">
                  <c:v>131.97999999999999</c:v>
                </c:pt>
              </c:numCache>
            </c:numRef>
          </c:val>
          <c:extLst>
            <c:ext xmlns:c16="http://schemas.microsoft.com/office/drawing/2014/chart" uri="{C3380CC4-5D6E-409C-BE32-E72D297353CC}">
              <c16:uniqueId val="{00000000-56C3-408E-94E2-DC0FA2FF433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143.77000000000001</c:v>
                </c:pt>
                <c:pt idx="1">
                  <c:v>139.93</c:v>
                </c:pt>
                <c:pt idx="2">
                  <c:v>136.49</c:v>
                </c:pt>
                <c:pt idx="3">
                  <c:v>138.82</c:v>
                </c:pt>
                <c:pt idx="4">
                  <c:v>145.33000000000001</c:v>
                </c:pt>
                <c:pt idx="5">
                  <c:v>145.75</c:v>
                </c:pt>
                <c:pt idx="6">
                  <c:v>145.88999999999999</c:v>
                </c:pt>
                <c:pt idx="7">
                  <c:v>146.54</c:v>
                </c:pt>
                <c:pt idx="8">
                  <c:v>141.47</c:v>
                </c:pt>
                <c:pt idx="9">
                  <c:v>144.94999999999999</c:v>
                </c:pt>
                <c:pt idx="10">
                  <c:v>146.13999999999999</c:v>
                </c:pt>
                <c:pt idx="11">
                  <c:v>143.86000000000001</c:v>
                </c:pt>
                <c:pt idx="12">
                  <c:v>132.47</c:v>
                </c:pt>
                <c:pt idx="13">
                  <c:v>127.55</c:v>
                </c:pt>
                <c:pt idx="14">
                  <c:v>128.69</c:v>
                </c:pt>
                <c:pt idx="15">
                  <c:v>130.75</c:v>
                </c:pt>
                <c:pt idx="16">
                  <c:v>125.92</c:v>
                </c:pt>
                <c:pt idx="17">
                  <c:v>125.23</c:v>
                </c:pt>
                <c:pt idx="18">
                  <c:v>122.23</c:v>
                </c:pt>
                <c:pt idx="19">
                  <c:v>114.13</c:v>
                </c:pt>
                <c:pt idx="20">
                  <c:v>122.72</c:v>
                </c:pt>
                <c:pt idx="21">
                  <c:v>111.07</c:v>
                </c:pt>
                <c:pt idx="22">
                  <c:v>113.24</c:v>
                </c:pt>
                <c:pt idx="23">
                  <c:v>112.54</c:v>
                </c:pt>
                <c:pt idx="24">
                  <c:v>109.51</c:v>
                </c:pt>
                <c:pt idx="25">
                  <c:v>114.59</c:v>
                </c:pt>
                <c:pt idx="26">
                  <c:v>111.72</c:v>
                </c:pt>
                <c:pt idx="27">
                  <c:v>116.11</c:v>
                </c:pt>
                <c:pt idx="28">
                  <c:v>122.49</c:v>
                </c:pt>
                <c:pt idx="29">
                  <c:v>119.32</c:v>
                </c:pt>
                <c:pt idx="30">
                  <c:v>126.91</c:v>
                </c:pt>
                <c:pt idx="31">
                  <c:v>133.03</c:v>
                </c:pt>
                <c:pt idx="32">
                  <c:v>136.02000000000001</c:v>
                </c:pt>
                <c:pt idx="33">
                  <c:v>135.82</c:v>
                </c:pt>
                <c:pt idx="34">
                  <c:v>135.72</c:v>
                </c:pt>
                <c:pt idx="35">
                  <c:v>134.66</c:v>
                </c:pt>
                <c:pt idx="36">
                  <c:v>137.57</c:v>
                </c:pt>
                <c:pt idx="37">
                  <c:v>136.05000000000001</c:v>
                </c:pt>
                <c:pt idx="38">
                  <c:v>140.22</c:v>
                </c:pt>
                <c:pt idx="39">
                  <c:v>139.69999999999999</c:v>
                </c:pt>
                <c:pt idx="40">
                  <c:v>137.16999999999999</c:v>
                </c:pt>
                <c:pt idx="41">
                  <c:v>129.13999999999999</c:v>
                </c:pt>
                <c:pt idx="42">
                  <c:v>129.78</c:v>
                </c:pt>
                <c:pt idx="43">
                  <c:v>131.57</c:v>
                </c:pt>
                <c:pt idx="44">
                  <c:v>131.62</c:v>
                </c:pt>
                <c:pt idx="45">
                  <c:v>132.47</c:v>
                </c:pt>
                <c:pt idx="46">
                  <c:v>131.65</c:v>
                </c:pt>
                <c:pt idx="47">
                  <c:v>129.6</c:v>
                </c:pt>
              </c:numCache>
            </c:numRef>
          </c:val>
          <c:extLst>
            <c:ext xmlns:c16="http://schemas.microsoft.com/office/drawing/2014/chart" uri="{C3380CC4-5D6E-409C-BE32-E72D297353CC}">
              <c16:uniqueId val="{00000001-56C3-408E-94E2-DC0FA2FF433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575.25</c:v>
                </c:pt>
                <c:pt idx="1">
                  <c:v>579.44000000000005</c:v>
                </c:pt>
                <c:pt idx="2">
                  <c:v>569.82000000000005</c:v>
                </c:pt>
                <c:pt idx="3">
                  <c:v>561.42999999999995</c:v>
                </c:pt>
                <c:pt idx="4">
                  <c:v>569.70000000000005</c:v>
                </c:pt>
                <c:pt idx="5">
                  <c:v>569.41</c:v>
                </c:pt>
                <c:pt idx="6">
                  <c:v>558.54</c:v>
                </c:pt>
                <c:pt idx="7">
                  <c:v>564.92999999999995</c:v>
                </c:pt>
                <c:pt idx="8">
                  <c:v>562.64</c:v>
                </c:pt>
                <c:pt idx="9">
                  <c:v>567.27</c:v>
                </c:pt>
                <c:pt idx="10">
                  <c:v>573.41</c:v>
                </c:pt>
                <c:pt idx="11">
                  <c:v>565.15</c:v>
                </c:pt>
                <c:pt idx="12">
                  <c:v>507.17</c:v>
                </c:pt>
                <c:pt idx="13">
                  <c:v>452.65</c:v>
                </c:pt>
                <c:pt idx="14">
                  <c:v>448.43</c:v>
                </c:pt>
                <c:pt idx="15">
                  <c:v>469.05</c:v>
                </c:pt>
                <c:pt idx="16">
                  <c:v>435.61</c:v>
                </c:pt>
                <c:pt idx="17">
                  <c:v>399.3</c:v>
                </c:pt>
                <c:pt idx="18">
                  <c:v>395.06</c:v>
                </c:pt>
                <c:pt idx="19">
                  <c:v>366.74</c:v>
                </c:pt>
                <c:pt idx="20">
                  <c:v>418.77</c:v>
                </c:pt>
                <c:pt idx="21">
                  <c:v>370.81</c:v>
                </c:pt>
                <c:pt idx="22">
                  <c:v>381.37</c:v>
                </c:pt>
                <c:pt idx="23">
                  <c:v>375.56</c:v>
                </c:pt>
                <c:pt idx="24">
                  <c:v>372.13</c:v>
                </c:pt>
                <c:pt idx="25">
                  <c:v>378.05</c:v>
                </c:pt>
                <c:pt idx="26">
                  <c:v>367.1</c:v>
                </c:pt>
                <c:pt idx="27">
                  <c:v>421.92</c:v>
                </c:pt>
                <c:pt idx="28">
                  <c:v>479.84</c:v>
                </c:pt>
                <c:pt idx="29">
                  <c:v>465.42</c:v>
                </c:pt>
                <c:pt idx="30">
                  <c:v>498.96</c:v>
                </c:pt>
                <c:pt idx="31">
                  <c:v>531.49</c:v>
                </c:pt>
                <c:pt idx="32">
                  <c:v>540.55999999999995</c:v>
                </c:pt>
                <c:pt idx="33">
                  <c:v>538.82000000000005</c:v>
                </c:pt>
                <c:pt idx="34">
                  <c:v>571.48</c:v>
                </c:pt>
                <c:pt idx="35">
                  <c:v>567.15</c:v>
                </c:pt>
                <c:pt idx="36">
                  <c:v>585.96</c:v>
                </c:pt>
                <c:pt idx="37">
                  <c:v>576.74</c:v>
                </c:pt>
                <c:pt idx="38">
                  <c:v>583.49</c:v>
                </c:pt>
                <c:pt idx="39">
                  <c:v>587.4</c:v>
                </c:pt>
                <c:pt idx="40">
                  <c:v>571.17999999999995</c:v>
                </c:pt>
                <c:pt idx="41">
                  <c:v>572.1</c:v>
                </c:pt>
                <c:pt idx="42">
                  <c:v>563.42999999999995</c:v>
                </c:pt>
                <c:pt idx="43">
                  <c:v>559.91</c:v>
                </c:pt>
                <c:pt idx="44">
                  <c:v>553.51</c:v>
                </c:pt>
                <c:pt idx="45">
                  <c:v>536.55999999999995</c:v>
                </c:pt>
                <c:pt idx="46">
                  <c:v>525.9</c:v>
                </c:pt>
                <c:pt idx="47">
                  <c:v>510.56</c:v>
                </c:pt>
              </c:numCache>
            </c:numRef>
          </c:val>
          <c:extLst>
            <c:ext xmlns:c16="http://schemas.microsoft.com/office/drawing/2014/chart" uri="{C3380CC4-5D6E-409C-BE32-E72D297353CC}">
              <c16:uniqueId val="{00000002-56C3-408E-94E2-DC0FA2FF433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413.79</c:v>
                </c:pt>
                <c:pt idx="1">
                  <c:v>413.19</c:v>
                </c:pt>
                <c:pt idx="2">
                  <c:v>410.44</c:v>
                </c:pt>
                <c:pt idx="3">
                  <c:v>406.83</c:v>
                </c:pt>
                <c:pt idx="4">
                  <c:v>412.84</c:v>
                </c:pt>
                <c:pt idx="5">
                  <c:v>422.71</c:v>
                </c:pt>
                <c:pt idx="6">
                  <c:v>430.14</c:v>
                </c:pt>
                <c:pt idx="7">
                  <c:v>428.85</c:v>
                </c:pt>
                <c:pt idx="8">
                  <c:v>426.2</c:v>
                </c:pt>
                <c:pt idx="9">
                  <c:v>431.39</c:v>
                </c:pt>
                <c:pt idx="10">
                  <c:v>440.56</c:v>
                </c:pt>
                <c:pt idx="11">
                  <c:v>429.07</c:v>
                </c:pt>
                <c:pt idx="12">
                  <c:v>386.97</c:v>
                </c:pt>
                <c:pt idx="13">
                  <c:v>331.62</c:v>
                </c:pt>
                <c:pt idx="14">
                  <c:v>332.72</c:v>
                </c:pt>
                <c:pt idx="15">
                  <c:v>355.62</c:v>
                </c:pt>
                <c:pt idx="16">
                  <c:v>325.58999999999997</c:v>
                </c:pt>
                <c:pt idx="17">
                  <c:v>300.97000000000003</c:v>
                </c:pt>
                <c:pt idx="18">
                  <c:v>293.89999999999998</c:v>
                </c:pt>
                <c:pt idx="19">
                  <c:v>280.47000000000003</c:v>
                </c:pt>
                <c:pt idx="20">
                  <c:v>318.16000000000003</c:v>
                </c:pt>
                <c:pt idx="21">
                  <c:v>278.02999999999997</c:v>
                </c:pt>
                <c:pt idx="22">
                  <c:v>283.69</c:v>
                </c:pt>
                <c:pt idx="23">
                  <c:v>280.24</c:v>
                </c:pt>
                <c:pt idx="24">
                  <c:v>273.45</c:v>
                </c:pt>
                <c:pt idx="25">
                  <c:v>269.16000000000003</c:v>
                </c:pt>
                <c:pt idx="26">
                  <c:v>256.07</c:v>
                </c:pt>
                <c:pt idx="27">
                  <c:v>273.32</c:v>
                </c:pt>
                <c:pt idx="28">
                  <c:v>314.19</c:v>
                </c:pt>
                <c:pt idx="29">
                  <c:v>326.36</c:v>
                </c:pt>
                <c:pt idx="30">
                  <c:v>343.25</c:v>
                </c:pt>
                <c:pt idx="31">
                  <c:v>371.81</c:v>
                </c:pt>
                <c:pt idx="32">
                  <c:v>375.13</c:v>
                </c:pt>
                <c:pt idx="33">
                  <c:v>371</c:v>
                </c:pt>
                <c:pt idx="34">
                  <c:v>376.54</c:v>
                </c:pt>
                <c:pt idx="35">
                  <c:v>380.4</c:v>
                </c:pt>
                <c:pt idx="36">
                  <c:v>392</c:v>
                </c:pt>
                <c:pt idx="37">
                  <c:v>389.92</c:v>
                </c:pt>
                <c:pt idx="38">
                  <c:v>402.67</c:v>
                </c:pt>
                <c:pt idx="39">
                  <c:v>406.17</c:v>
                </c:pt>
                <c:pt idx="40">
                  <c:v>405.47</c:v>
                </c:pt>
                <c:pt idx="41">
                  <c:v>410.13</c:v>
                </c:pt>
                <c:pt idx="42">
                  <c:v>400.69</c:v>
                </c:pt>
                <c:pt idx="43">
                  <c:v>409.69</c:v>
                </c:pt>
                <c:pt idx="44">
                  <c:v>400.95</c:v>
                </c:pt>
                <c:pt idx="45">
                  <c:v>404.4</c:v>
                </c:pt>
                <c:pt idx="46">
                  <c:v>379.25</c:v>
                </c:pt>
                <c:pt idx="47">
                  <c:v>378.06</c:v>
                </c:pt>
              </c:numCache>
            </c:numRef>
          </c:val>
          <c:extLst>
            <c:ext xmlns:c16="http://schemas.microsoft.com/office/drawing/2014/chart" uri="{C3380CC4-5D6E-409C-BE32-E72D297353CC}">
              <c16:uniqueId val="{00000003-56C3-408E-94E2-DC0FA2FF433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6784</c:v>
                </c:pt>
                <c:pt idx="1">
                  <c:v>6725.7</c:v>
                </c:pt>
                <c:pt idx="2">
                  <c:v>6561.7</c:v>
                </c:pt>
                <c:pt idx="3">
                  <c:v>6507.5</c:v>
                </c:pt>
                <c:pt idx="4">
                  <c:v>6361.7</c:v>
                </c:pt>
                <c:pt idx="5">
                  <c:v>6479.7</c:v>
                </c:pt>
                <c:pt idx="6">
                  <c:v>6452.4</c:v>
                </c:pt>
                <c:pt idx="7">
                  <c:v>6413.5</c:v>
                </c:pt>
                <c:pt idx="8">
                  <c:v>6421</c:v>
                </c:pt>
                <c:pt idx="9">
                  <c:v>6490.5</c:v>
                </c:pt>
                <c:pt idx="10">
                  <c:v>6569.6</c:v>
                </c:pt>
                <c:pt idx="11">
                  <c:v>6462.9</c:v>
                </c:pt>
                <c:pt idx="12">
                  <c:v>6595</c:v>
                </c:pt>
                <c:pt idx="13">
                  <c:v>6625.1</c:v>
                </c:pt>
                <c:pt idx="14">
                  <c:v>6913.4</c:v>
                </c:pt>
                <c:pt idx="15">
                  <c:v>7157.7</c:v>
                </c:pt>
                <c:pt idx="16">
                  <c:v>7433.7</c:v>
                </c:pt>
                <c:pt idx="17">
                  <c:v>7547.7</c:v>
                </c:pt>
                <c:pt idx="18">
                  <c:v>7792.9</c:v>
                </c:pt>
                <c:pt idx="19">
                  <c:v>7877</c:v>
                </c:pt>
                <c:pt idx="20">
                  <c:v>7935.9</c:v>
                </c:pt>
                <c:pt idx="21">
                  <c:v>8054.5</c:v>
                </c:pt>
                <c:pt idx="22">
                  <c:v>8008</c:v>
                </c:pt>
                <c:pt idx="23">
                  <c:v>8165.4</c:v>
                </c:pt>
                <c:pt idx="24">
                  <c:v>8114.4</c:v>
                </c:pt>
                <c:pt idx="25">
                  <c:v>7893</c:v>
                </c:pt>
                <c:pt idx="26">
                  <c:v>7909.2</c:v>
                </c:pt>
                <c:pt idx="27">
                  <c:v>7981.8</c:v>
                </c:pt>
                <c:pt idx="28">
                  <c:v>8064.8</c:v>
                </c:pt>
                <c:pt idx="29">
                  <c:v>8063.7</c:v>
                </c:pt>
                <c:pt idx="30">
                  <c:v>7922</c:v>
                </c:pt>
                <c:pt idx="31">
                  <c:v>8046.9</c:v>
                </c:pt>
                <c:pt idx="32">
                  <c:v>7880.9</c:v>
                </c:pt>
                <c:pt idx="33">
                  <c:v>7728.7</c:v>
                </c:pt>
                <c:pt idx="34">
                  <c:v>7525.9</c:v>
                </c:pt>
                <c:pt idx="35">
                  <c:v>7323</c:v>
                </c:pt>
                <c:pt idx="36">
                  <c:v>7345.2</c:v>
                </c:pt>
                <c:pt idx="37">
                  <c:v>7609.6</c:v>
                </c:pt>
                <c:pt idx="38">
                  <c:v>7660.2</c:v>
                </c:pt>
                <c:pt idx="39">
                  <c:v>7657.8</c:v>
                </c:pt>
                <c:pt idx="40">
                  <c:v>7611.3</c:v>
                </c:pt>
                <c:pt idx="41">
                  <c:v>7565.8</c:v>
                </c:pt>
                <c:pt idx="42">
                  <c:v>7482.8</c:v>
                </c:pt>
                <c:pt idx="43">
                  <c:v>7401.3</c:v>
                </c:pt>
                <c:pt idx="44">
                  <c:v>7367</c:v>
                </c:pt>
                <c:pt idx="45">
                  <c:v>7112.6</c:v>
                </c:pt>
                <c:pt idx="46">
                  <c:v>7064.7</c:v>
                </c:pt>
                <c:pt idx="47">
                  <c:v>6862.5</c:v>
                </c:pt>
              </c:numCache>
            </c:numRef>
          </c:val>
          <c:smooth val="0"/>
          <c:extLst>
            <c:ext xmlns:c16="http://schemas.microsoft.com/office/drawing/2014/chart" uri="{C3380CC4-5D6E-409C-BE32-E72D297353CC}">
              <c16:uniqueId val="{00000000-3A78-4ECF-8D02-4602F71AAAC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6845.7846</c:v>
                </c:pt>
                <c:pt idx="1">
                  <c:v>6714.2195300000003</c:v>
                </c:pt>
                <c:pt idx="2">
                  <c:v>6610.9778699999997</c:v>
                </c:pt>
                <c:pt idx="3">
                  <c:v>6546.8320599999997</c:v>
                </c:pt>
                <c:pt idx="4">
                  <c:v>6510.5931799999998</c:v>
                </c:pt>
                <c:pt idx="5">
                  <c:v>6478.6297000000004</c:v>
                </c:pt>
                <c:pt idx="6">
                  <c:v>6465.9541399999998</c:v>
                </c:pt>
                <c:pt idx="7">
                  <c:v>6455.0434999999998</c:v>
                </c:pt>
                <c:pt idx="8">
                  <c:v>6453.6210799999999</c:v>
                </c:pt>
                <c:pt idx="9">
                  <c:v>6495.0463200000004</c:v>
                </c:pt>
                <c:pt idx="10">
                  <c:v>6514.5408299999999</c:v>
                </c:pt>
                <c:pt idx="11">
                  <c:v>6515.4110600000004</c:v>
                </c:pt>
                <c:pt idx="12">
                  <c:v>6530.4133599999996</c:v>
                </c:pt>
                <c:pt idx="13">
                  <c:v>6583.5785299999998</c:v>
                </c:pt>
                <c:pt idx="14">
                  <c:v>6925.0667800000001</c:v>
                </c:pt>
                <c:pt idx="15">
                  <c:v>7115.8805599999996</c:v>
                </c:pt>
                <c:pt idx="16">
                  <c:v>7346.1400299999996</c:v>
                </c:pt>
                <c:pt idx="17">
                  <c:v>7500.11078</c:v>
                </c:pt>
                <c:pt idx="18">
                  <c:v>7646.5940399999999</c:v>
                </c:pt>
                <c:pt idx="19">
                  <c:v>7763.8596399999997</c:v>
                </c:pt>
                <c:pt idx="20">
                  <c:v>7859.5220099999997</c:v>
                </c:pt>
                <c:pt idx="21">
                  <c:v>7932.54331</c:v>
                </c:pt>
                <c:pt idx="22">
                  <c:v>7972.9954200000002</c:v>
                </c:pt>
                <c:pt idx="23">
                  <c:v>7977.7310399999997</c:v>
                </c:pt>
                <c:pt idx="24">
                  <c:v>7958.9270999999999</c:v>
                </c:pt>
                <c:pt idx="25">
                  <c:v>7909.3293800000001</c:v>
                </c:pt>
                <c:pt idx="26">
                  <c:v>7861.1174000000001</c:v>
                </c:pt>
                <c:pt idx="27">
                  <c:v>7865.7258000000002</c:v>
                </c:pt>
                <c:pt idx="28">
                  <c:v>7936.9917299999997</c:v>
                </c:pt>
                <c:pt idx="29">
                  <c:v>7973.0201100000004</c:v>
                </c:pt>
                <c:pt idx="30">
                  <c:v>7960.6357799999996</c:v>
                </c:pt>
                <c:pt idx="31">
                  <c:v>7935.4684900000002</c:v>
                </c:pt>
                <c:pt idx="32">
                  <c:v>7869.6172900000001</c:v>
                </c:pt>
                <c:pt idx="33">
                  <c:v>7715.5043100000003</c:v>
                </c:pt>
                <c:pt idx="34">
                  <c:v>7488.2881100000004</c:v>
                </c:pt>
                <c:pt idx="35">
                  <c:v>7283.2640300000003</c:v>
                </c:pt>
                <c:pt idx="36">
                  <c:v>7302.7900900000004</c:v>
                </c:pt>
                <c:pt idx="37">
                  <c:v>7524.2171900000003</c:v>
                </c:pt>
                <c:pt idx="38">
                  <c:v>7655.3878199999999</c:v>
                </c:pt>
                <c:pt idx="39">
                  <c:v>7670.4563399999997</c:v>
                </c:pt>
                <c:pt idx="40">
                  <c:v>7636.8234499999999</c:v>
                </c:pt>
                <c:pt idx="41">
                  <c:v>7608.1366600000001</c:v>
                </c:pt>
                <c:pt idx="42">
                  <c:v>7547.8296899999996</c:v>
                </c:pt>
                <c:pt idx="43">
                  <c:v>7455.4148100000002</c:v>
                </c:pt>
                <c:pt idx="44">
                  <c:v>7345.92515</c:v>
                </c:pt>
                <c:pt idx="45">
                  <c:v>7184.4831800000002</c:v>
                </c:pt>
                <c:pt idx="46">
                  <c:v>7014.4805399999996</c:v>
                </c:pt>
                <c:pt idx="47">
                  <c:v>6862.9748399999999</c:v>
                </c:pt>
              </c:numCache>
            </c:numRef>
          </c:val>
          <c:smooth val="0"/>
          <c:extLst>
            <c:ext xmlns:c16="http://schemas.microsoft.com/office/drawing/2014/chart" uri="{C3380CC4-5D6E-409C-BE32-E72D297353CC}">
              <c16:uniqueId val="{00000001-3A78-4ECF-8D02-4602F71AAA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21</c:v>
                </c:pt>
                <c:pt idx="1">
                  <c:v>MIE 22</c:v>
                </c:pt>
                <c:pt idx="2">
                  <c:v>JUE 23</c:v>
                </c:pt>
                <c:pt idx="3">
                  <c:v>VIE 24</c:v>
                </c:pt>
                <c:pt idx="4">
                  <c:v>SAB 25</c:v>
                </c:pt>
                <c:pt idx="5">
                  <c:v>DOM 26</c:v>
                </c:pt>
                <c:pt idx="6">
                  <c:v>LUN 27</c:v>
                </c:pt>
                <c:pt idx="7">
                  <c:v>MAR 28</c:v>
                </c:pt>
              </c:strCache>
            </c:strRef>
          </c:cat>
          <c:val>
            <c:numRef>
              <c:f>COSTO_OPE_EJEC!$C$8:$C$15</c:f>
              <c:numCache>
                <c:formatCode>#,##0.0</c:formatCode>
                <c:ptCount val="8"/>
                <c:pt idx="0">
                  <c:v>5448544.1973200003</c:v>
                </c:pt>
                <c:pt idx="1">
                  <c:v>5123084.9412099998</c:v>
                </c:pt>
                <c:pt idx="2">
                  <c:v>4889969.48276</c:v>
                </c:pt>
                <c:pt idx="3">
                  <c:v>5340061.9378699996</c:v>
                </c:pt>
                <c:pt idx="4">
                  <c:v>4653529.3625999996</c:v>
                </c:pt>
                <c:pt idx="5">
                  <c:v>4429996.0057300003</c:v>
                </c:pt>
                <c:pt idx="6">
                  <c:v>5293803.4527099999</c:v>
                </c:pt>
                <c:pt idx="7">
                  <c:v>5511143.0615499998</c:v>
                </c:pt>
              </c:numCache>
            </c:numRef>
          </c:val>
          <c:extLst>
            <c:ext xmlns:c16="http://schemas.microsoft.com/office/drawing/2014/chart" uri="{C3380CC4-5D6E-409C-BE32-E72D297353CC}">
              <c16:uniqueId val="{00000000-650D-4C53-A2FA-BCBC67A951F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-6.2061587576179725E-3</c:v>
                </c:pt>
                <c:pt idx="1">
                  <c:v>-1.246312728239842E-2</c:v>
                </c:pt>
                <c:pt idx="2">
                  <c:v>-0.10640492936099813</c:v>
                </c:pt>
                <c:pt idx="3">
                  <c:v>-8.2844155176930556E-2</c:v>
                </c:pt>
                <c:pt idx="4">
                  <c:v>-9.6033330659124769E-2</c:v>
                </c:pt>
                <c:pt idx="5">
                  <c:v>0.12434934023956726</c:v>
                </c:pt>
                <c:pt idx="6">
                  <c:v>-8.4661846146793493E-2</c:v>
                </c:pt>
                <c:pt idx="7">
                  <c:v>-3.2015847943205875E-2</c:v>
                </c:pt>
              </c:numCache>
            </c:numRef>
          </c:cat>
          <c:val>
            <c:numRef>
              <c:f>COSTO_OPE_EJEC!$D$8:$D$15</c:f>
              <c:numCache>
                <c:formatCode>#,##0.0</c:formatCode>
                <c:ptCount val="8"/>
                <c:pt idx="0">
                  <c:v>5482569.8964973995</c:v>
                </c:pt>
                <c:pt idx="1">
                  <c:v>5187740.410251</c:v>
                </c:pt>
                <c:pt idx="2">
                  <c:v>5472243.1260315999</c:v>
                </c:pt>
                <c:pt idx="3">
                  <c:v>5822414.9886982003</c:v>
                </c:pt>
                <c:pt idx="4">
                  <c:v>5147899.2759689996</c:v>
                </c:pt>
                <c:pt idx="5">
                  <c:v>3940053.0130484998</c:v>
                </c:pt>
                <c:pt idx="6">
                  <c:v>5783440.1750055002</c:v>
                </c:pt>
                <c:pt idx="7">
                  <c:v>5693422.8208590001</c:v>
                </c:pt>
              </c:numCache>
            </c:numRef>
          </c:val>
          <c:extLst>
            <c:ext xmlns:c16="http://schemas.microsoft.com/office/drawing/2014/chart" uri="{C3380CC4-5D6E-409C-BE32-E72D297353CC}">
              <c16:uniqueId val="{00000001-650D-4C53-A2FA-BCBC67A951F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01" t="s">
        <v>0</v>
      </c>
      <c r="C3" s="202"/>
      <c r="D3" s="202"/>
      <c r="E3" s="202"/>
      <c r="F3" s="202"/>
      <c r="G3" s="202"/>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18</v>
      </c>
      <c r="I7" s="6" t="s">
        <v>19</v>
      </c>
      <c r="J7" s="4"/>
      <c r="K7" s="4" t="s">
        <v>20</v>
      </c>
      <c r="L7" s="4"/>
    </row>
    <row r="8" spans="1:12">
      <c r="A8" s="1"/>
      <c r="B8" s="4" t="s">
        <v>13</v>
      </c>
      <c r="C8" s="5" t="s">
        <v>14</v>
      </c>
      <c r="D8" s="5" t="s">
        <v>15</v>
      </c>
      <c r="E8" s="5" t="s">
        <v>16</v>
      </c>
      <c r="F8" s="5" t="s">
        <v>17</v>
      </c>
      <c r="G8" s="4" t="s">
        <v>21</v>
      </c>
      <c r="H8" s="4" t="s">
        <v>21</v>
      </c>
      <c r="I8" s="6" t="s">
        <v>19</v>
      </c>
      <c r="J8" s="4"/>
      <c r="K8" s="4" t="s">
        <v>20</v>
      </c>
      <c r="L8" s="4"/>
    </row>
    <row r="9" spans="1:12">
      <c r="A9" s="1"/>
      <c r="B9" s="4" t="s">
        <v>22</v>
      </c>
      <c r="C9" s="5" t="s">
        <v>23</v>
      </c>
      <c r="D9" s="5" t="s">
        <v>24</v>
      </c>
      <c r="E9" s="5" t="s">
        <v>25</v>
      </c>
      <c r="F9" s="5" t="s">
        <v>26</v>
      </c>
      <c r="G9" s="4" t="s">
        <v>27</v>
      </c>
      <c r="H9" s="4" t="s">
        <v>28</v>
      </c>
      <c r="I9" s="6" t="s">
        <v>29</v>
      </c>
      <c r="J9" s="4">
        <v>14.42</v>
      </c>
      <c r="K9" s="4" t="s">
        <v>20</v>
      </c>
      <c r="L9" s="4">
        <v>60</v>
      </c>
    </row>
    <row r="10" spans="1:12">
      <c r="A10" s="1"/>
      <c r="B10" s="4" t="s">
        <v>22</v>
      </c>
      <c r="C10" s="5" t="s">
        <v>30</v>
      </c>
      <c r="D10" s="5" t="s">
        <v>31</v>
      </c>
      <c r="E10" s="5" t="s">
        <v>32</v>
      </c>
      <c r="F10" s="5" t="s">
        <v>33</v>
      </c>
      <c r="G10" s="4" t="s">
        <v>34</v>
      </c>
      <c r="H10" s="4" t="s">
        <v>35</v>
      </c>
      <c r="I10" s="6" t="s">
        <v>36</v>
      </c>
      <c r="J10" s="4"/>
      <c r="K10" s="4" t="s">
        <v>20</v>
      </c>
      <c r="L10" s="4">
        <v>0</v>
      </c>
    </row>
    <row r="11" spans="1:12">
      <c r="A11" s="1"/>
      <c r="B11" s="4" t="s">
        <v>22</v>
      </c>
      <c r="C11" s="5" t="s">
        <v>37</v>
      </c>
      <c r="D11" s="5" t="s">
        <v>38</v>
      </c>
      <c r="E11" s="5" t="s">
        <v>39</v>
      </c>
      <c r="F11" s="5" t="s">
        <v>40</v>
      </c>
      <c r="G11" s="4" t="s">
        <v>41</v>
      </c>
      <c r="H11" s="4" t="s">
        <v>42</v>
      </c>
      <c r="I11" s="6" t="s">
        <v>43</v>
      </c>
      <c r="J11" s="4"/>
      <c r="K11" s="4" t="s">
        <v>20</v>
      </c>
      <c r="L11"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1" t="s">
        <v>0</v>
      </c>
      <c r="C3" s="202"/>
      <c r="D3" s="202"/>
      <c r="E3" s="202"/>
      <c r="F3" s="202"/>
      <c r="G3" s="202"/>
      <c r="H3" s="1"/>
      <c r="I3" s="1"/>
    </row>
    <row r="4" spans="1:9" ht="0" hidden="1" customHeight="1">
      <c r="A4" s="1"/>
      <c r="B4" s="1"/>
      <c r="C4" s="1"/>
      <c r="D4" s="1"/>
      <c r="E4" s="1"/>
      <c r="F4" s="1"/>
      <c r="G4" s="1"/>
      <c r="H4" s="1"/>
      <c r="I4" s="1"/>
    </row>
    <row r="5" spans="1:9" ht="30" customHeight="1">
      <c r="A5" s="1"/>
      <c r="B5" s="203" t="s">
        <v>44</v>
      </c>
      <c r="C5" s="203"/>
      <c r="D5" s="203"/>
      <c r="E5" s="203"/>
      <c r="F5" s="203"/>
      <c r="G5" s="203"/>
      <c r="H5" s="203"/>
      <c r="I5" s="203"/>
    </row>
    <row r="6" spans="1:9" ht="40.049999999999997" customHeight="1">
      <c r="A6" s="1"/>
      <c r="B6" s="7" t="s">
        <v>45</v>
      </c>
      <c r="C6" s="3" t="s">
        <v>46</v>
      </c>
      <c r="D6" s="3" t="s">
        <v>47</v>
      </c>
      <c r="E6" s="7" t="s">
        <v>3</v>
      </c>
      <c r="F6" s="7" t="s">
        <v>4</v>
      </c>
      <c r="G6" s="7" t="s">
        <v>48</v>
      </c>
      <c r="H6" s="7" t="s">
        <v>6</v>
      </c>
      <c r="I6" s="7" t="s">
        <v>9</v>
      </c>
    </row>
    <row r="7" spans="1:9">
      <c r="A7" s="1"/>
      <c r="B7" s="4" t="s">
        <v>49</v>
      </c>
      <c r="C7" s="4" t="s">
        <v>50</v>
      </c>
      <c r="D7" s="4" t="s">
        <v>51</v>
      </c>
      <c r="E7" s="5" t="s">
        <v>52</v>
      </c>
      <c r="F7" s="5" t="s">
        <v>53</v>
      </c>
      <c r="G7" s="5" t="s">
        <v>54</v>
      </c>
      <c r="H7" s="5" t="s">
        <v>55</v>
      </c>
      <c r="I7" s="5" t="s">
        <v>56</v>
      </c>
    </row>
    <row r="8" spans="1:9">
      <c r="A8" s="1"/>
      <c r="B8" s="4" t="s">
        <v>49</v>
      </c>
      <c r="C8" s="4" t="s">
        <v>50</v>
      </c>
      <c r="D8" s="4" t="s">
        <v>51</v>
      </c>
      <c r="E8" s="5" t="s">
        <v>57</v>
      </c>
      <c r="F8" s="5" t="s">
        <v>58</v>
      </c>
      <c r="G8" s="5" t="s">
        <v>59</v>
      </c>
      <c r="H8" s="5" t="s">
        <v>60</v>
      </c>
      <c r="I8" s="5" t="s">
        <v>61</v>
      </c>
    </row>
    <row r="9" spans="1:9">
      <c r="A9" s="1"/>
      <c r="B9" s="4" t="s">
        <v>49</v>
      </c>
      <c r="C9" s="4" t="s">
        <v>50</v>
      </c>
      <c r="D9" s="4" t="s">
        <v>51</v>
      </c>
      <c r="E9" s="5" t="s">
        <v>62</v>
      </c>
      <c r="F9" s="5" t="s">
        <v>63</v>
      </c>
      <c r="G9" s="5" t="s">
        <v>64</v>
      </c>
      <c r="H9" s="5" t="s">
        <v>55</v>
      </c>
      <c r="I9" s="5" t="s">
        <v>65</v>
      </c>
    </row>
    <row r="10" spans="1:9">
      <c r="A10" s="1"/>
      <c r="B10" s="4" t="s">
        <v>49</v>
      </c>
      <c r="C10" s="4" t="s">
        <v>50</v>
      </c>
      <c r="D10" s="4" t="s">
        <v>51</v>
      </c>
      <c r="E10" s="5" t="s">
        <v>30</v>
      </c>
      <c r="F10" s="5" t="s">
        <v>66</v>
      </c>
      <c r="G10" s="5" t="s">
        <v>67</v>
      </c>
      <c r="H10" s="5" t="s">
        <v>55</v>
      </c>
      <c r="I10" s="5" t="s">
        <v>68</v>
      </c>
    </row>
    <row r="11" spans="1:9">
      <c r="A11" s="1"/>
      <c r="B11" s="4" t="s">
        <v>49</v>
      </c>
      <c r="C11" s="4" t="s">
        <v>50</v>
      </c>
      <c r="D11" s="4" t="s">
        <v>51</v>
      </c>
      <c r="E11" s="5" t="s">
        <v>30</v>
      </c>
      <c r="F11" s="5" t="s">
        <v>69</v>
      </c>
      <c r="G11" s="5" t="s">
        <v>54</v>
      </c>
      <c r="H11" s="5" t="s">
        <v>55</v>
      </c>
      <c r="I11" s="5" t="s">
        <v>70</v>
      </c>
    </row>
    <row r="12" spans="1:9">
      <c r="A12" s="1"/>
      <c r="B12" s="4" t="s">
        <v>49</v>
      </c>
      <c r="C12" s="4" t="s">
        <v>50</v>
      </c>
      <c r="D12" s="4" t="s">
        <v>51</v>
      </c>
      <c r="E12" s="5" t="s">
        <v>30</v>
      </c>
      <c r="F12" s="5" t="s">
        <v>71</v>
      </c>
      <c r="G12" s="5" t="s">
        <v>72</v>
      </c>
      <c r="H12" s="5" t="s">
        <v>73</v>
      </c>
      <c r="I12" s="5" t="s">
        <v>74</v>
      </c>
    </row>
    <row r="13" spans="1:9">
      <c r="A13" s="1"/>
      <c r="B13" s="4" t="s">
        <v>49</v>
      </c>
      <c r="C13" s="4" t="s">
        <v>50</v>
      </c>
      <c r="D13" s="4" t="s">
        <v>51</v>
      </c>
      <c r="E13" s="5" t="s">
        <v>30</v>
      </c>
      <c r="F13" s="5" t="s">
        <v>75</v>
      </c>
      <c r="G13" s="5" t="s">
        <v>64</v>
      </c>
      <c r="H13" s="5" t="s">
        <v>55</v>
      </c>
      <c r="I13" s="5" t="s">
        <v>76</v>
      </c>
    </row>
    <row r="14" spans="1:9">
      <c r="A14" s="1"/>
      <c r="B14" s="4" t="s">
        <v>49</v>
      </c>
      <c r="C14" s="4" t="s">
        <v>50</v>
      </c>
      <c r="D14" s="4" t="s">
        <v>51</v>
      </c>
      <c r="E14" s="5" t="s">
        <v>30</v>
      </c>
      <c r="F14" s="5" t="s">
        <v>75</v>
      </c>
      <c r="G14" s="5" t="s">
        <v>64</v>
      </c>
      <c r="H14" s="5" t="s">
        <v>55</v>
      </c>
      <c r="I14" s="5" t="s">
        <v>77</v>
      </c>
    </row>
    <row r="15" spans="1:9">
      <c r="A15" s="1"/>
      <c r="B15" s="4" t="s">
        <v>49</v>
      </c>
      <c r="C15" s="4" t="s">
        <v>50</v>
      </c>
      <c r="D15" s="4" t="s">
        <v>51</v>
      </c>
      <c r="E15" s="5" t="s">
        <v>30</v>
      </c>
      <c r="F15" s="5" t="s">
        <v>78</v>
      </c>
      <c r="G15" s="5" t="s">
        <v>64</v>
      </c>
      <c r="H15" s="5" t="s">
        <v>55</v>
      </c>
      <c r="I15" s="5" t="s">
        <v>79</v>
      </c>
    </row>
    <row r="16" spans="1:9">
      <c r="A16" s="1"/>
      <c r="B16" s="4" t="s">
        <v>49</v>
      </c>
      <c r="C16" s="4" t="s">
        <v>50</v>
      </c>
      <c r="D16" s="4" t="s">
        <v>51</v>
      </c>
      <c r="E16" s="5" t="s">
        <v>30</v>
      </c>
      <c r="F16" s="5" t="s">
        <v>78</v>
      </c>
      <c r="G16" s="5" t="s">
        <v>64</v>
      </c>
      <c r="H16" s="5" t="s">
        <v>55</v>
      </c>
      <c r="I16" s="5" t="s">
        <v>76</v>
      </c>
    </row>
    <row r="17" spans="1:9">
      <c r="A17" s="1"/>
      <c r="B17" s="4" t="s">
        <v>49</v>
      </c>
      <c r="C17" s="4" t="s">
        <v>50</v>
      </c>
      <c r="D17" s="4" t="s">
        <v>51</v>
      </c>
      <c r="E17" s="5" t="s">
        <v>80</v>
      </c>
      <c r="F17" s="5" t="s">
        <v>81</v>
      </c>
      <c r="G17" s="5" t="s">
        <v>64</v>
      </c>
      <c r="H17" s="5" t="s">
        <v>55</v>
      </c>
      <c r="I17" s="5" t="s">
        <v>82</v>
      </c>
    </row>
    <row r="18" spans="1:9">
      <c r="A18" s="1"/>
      <c r="B18" s="4" t="s">
        <v>49</v>
      </c>
      <c r="C18" s="4" t="s">
        <v>50</v>
      </c>
      <c r="D18" s="4" t="s">
        <v>51</v>
      </c>
      <c r="E18" s="5" t="s">
        <v>80</v>
      </c>
      <c r="F18" s="5" t="s">
        <v>81</v>
      </c>
      <c r="G18" s="5" t="s">
        <v>83</v>
      </c>
      <c r="H18" s="5" t="s">
        <v>84</v>
      </c>
      <c r="I18" s="5" t="s">
        <v>85</v>
      </c>
    </row>
    <row r="19" spans="1:9">
      <c r="A19" s="1"/>
      <c r="B19" s="4" t="s">
        <v>49</v>
      </c>
      <c r="C19" s="4" t="s">
        <v>50</v>
      </c>
      <c r="D19" s="4" t="s">
        <v>51</v>
      </c>
      <c r="E19" s="5" t="s">
        <v>80</v>
      </c>
      <c r="F19" s="5" t="s">
        <v>81</v>
      </c>
      <c r="G19" s="5" t="s">
        <v>83</v>
      </c>
      <c r="H19" s="5" t="s">
        <v>86</v>
      </c>
      <c r="I19" s="5" t="s">
        <v>87</v>
      </c>
    </row>
    <row r="20" spans="1:9">
      <c r="A20" s="1"/>
      <c r="B20" s="4" t="s">
        <v>49</v>
      </c>
      <c r="C20" s="4" t="s">
        <v>50</v>
      </c>
      <c r="D20" s="4" t="s">
        <v>51</v>
      </c>
      <c r="E20" s="5" t="s">
        <v>88</v>
      </c>
      <c r="F20" s="5" t="s">
        <v>89</v>
      </c>
      <c r="G20" s="5" t="s">
        <v>54</v>
      </c>
      <c r="H20" s="5" t="s">
        <v>55</v>
      </c>
      <c r="I20" s="5" t="s">
        <v>90</v>
      </c>
    </row>
    <row r="21" spans="1:9">
      <c r="A21" s="1"/>
      <c r="B21" s="4" t="s">
        <v>49</v>
      </c>
      <c r="C21" s="4" t="s">
        <v>50</v>
      </c>
      <c r="D21" s="4" t="s">
        <v>51</v>
      </c>
      <c r="E21" s="5" t="s">
        <v>88</v>
      </c>
      <c r="F21" s="5" t="s">
        <v>91</v>
      </c>
      <c r="G21" s="5" t="s">
        <v>64</v>
      </c>
      <c r="H21" s="5" t="s">
        <v>55</v>
      </c>
      <c r="I21" s="5" t="s">
        <v>92</v>
      </c>
    </row>
    <row r="22" spans="1:9">
      <c r="A22" s="1"/>
      <c r="B22" s="4" t="s">
        <v>49</v>
      </c>
      <c r="C22" s="4" t="s">
        <v>50</v>
      </c>
      <c r="D22" s="4" t="s">
        <v>51</v>
      </c>
      <c r="E22" s="5" t="s">
        <v>88</v>
      </c>
      <c r="F22" s="5" t="s">
        <v>91</v>
      </c>
      <c r="G22" s="5" t="s">
        <v>64</v>
      </c>
      <c r="H22" s="5" t="s">
        <v>55</v>
      </c>
      <c r="I22" s="5" t="s">
        <v>93</v>
      </c>
    </row>
    <row r="23" spans="1:9">
      <c r="A23" s="1"/>
      <c r="B23" s="4" t="s">
        <v>49</v>
      </c>
      <c r="C23" s="4" t="s">
        <v>50</v>
      </c>
      <c r="D23" s="4" t="s">
        <v>51</v>
      </c>
      <c r="E23" s="5" t="s">
        <v>88</v>
      </c>
      <c r="F23" s="5" t="s">
        <v>91</v>
      </c>
      <c r="G23" s="5" t="s">
        <v>64</v>
      </c>
      <c r="H23" s="5" t="s">
        <v>55</v>
      </c>
      <c r="I23" s="5" t="s">
        <v>94</v>
      </c>
    </row>
    <row r="24" spans="1:9">
      <c r="A24" s="1"/>
      <c r="B24" s="4" t="s">
        <v>49</v>
      </c>
      <c r="C24" s="4" t="s">
        <v>50</v>
      </c>
      <c r="D24" s="4" t="s">
        <v>51</v>
      </c>
      <c r="E24" s="5" t="s">
        <v>88</v>
      </c>
      <c r="F24" s="5" t="s">
        <v>91</v>
      </c>
      <c r="G24" s="5" t="s">
        <v>64</v>
      </c>
      <c r="H24" s="5" t="s">
        <v>55</v>
      </c>
      <c r="I24" s="5" t="s">
        <v>95</v>
      </c>
    </row>
    <row r="25" spans="1:9">
      <c r="A25" s="1"/>
      <c r="B25" s="4" t="s">
        <v>49</v>
      </c>
      <c r="C25" s="4" t="s">
        <v>50</v>
      </c>
      <c r="D25" s="4" t="s">
        <v>51</v>
      </c>
      <c r="E25" s="5" t="s">
        <v>88</v>
      </c>
      <c r="F25" s="5" t="s">
        <v>96</v>
      </c>
      <c r="G25" s="5" t="s">
        <v>64</v>
      </c>
      <c r="H25" s="5" t="s">
        <v>55</v>
      </c>
      <c r="I25" s="5" t="s">
        <v>97</v>
      </c>
    </row>
    <row r="26" spans="1:9">
      <c r="A26" s="1"/>
      <c r="B26" s="4" t="s">
        <v>49</v>
      </c>
      <c r="C26" s="4" t="s">
        <v>50</v>
      </c>
      <c r="D26" s="4" t="s">
        <v>51</v>
      </c>
      <c r="E26" s="5" t="s">
        <v>88</v>
      </c>
      <c r="F26" s="5" t="s">
        <v>96</v>
      </c>
      <c r="G26" s="5" t="s">
        <v>64</v>
      </c>
      <c r="H26" s="5" t="s">
        <v>55</v>
      </c>
      <c r="I26" s="5" t="s">
        <v>98</v>
      </c>
    </row>
    <row r="27" spans="1:9">
      <c r="A27" s="1"/>
      <c r="B27" s="4" t="s">
        <v>49</v>
      </c>
      <c r="C27" s="4" t="s">
        <v>50</v>
      </c>
      <c r="D27" s="4" t="s">
        <v>51</v>
      </c>
      <c r="E27" s="5" t="s">
        <v>99</v>
      </c>
      <c r="F27" s="5" t="s">
        <v>100</v>
      </c>
      <c r="G27" s="5" t="s">
        <v>54</v>
      </c>
      <c r="H27" s="5" t="s">
        <v>55</v>
      </c>
      <c r="I27" s="5" t="s">
        <v>101</v>
      </c>
    </row>
    <row r="28" spans="1:9">
      <c r="A28" s="1"/>
      <c r="B28" s="4" t="s">
        <v>49</v>
      </c>
      <c r="C28" s="4" t="s">
        <v>50</v>
      </c>
      <c r="D28" s="4" t="s">
        <v>51</v>
      </c>
      <c r="E28" s="5" t="s">
        <v>99</v>
      </c>
      <c r="F28" s="5" t="s">
        <v>102</v>
      </c>
      <c r="G28" s="5" t="s">
        <v>54</v>
      </c>
      <c r="H28" s="5" t="s">
        <v>55</v>
      </c>
      <c r="I28" s="5" t="s">
        <v>103</v>
      </c>
    </row>
    <row r="29" spans="1:9">
      <c r="A29" s="1"/>
      <c r="B29" s="4" t="s">
        <v>49</v>
      </c>
      <c r="C29" s="4" t="s">
        <v>50</v>
      </c>
      <c r="D29" s="4" t="s">
        <v>51</v>
      </c>
      <c r="E29" s="5" t="s">
        <v>104</v>
      </c>
      <c r="F29" s="5" t="s">
        <v>105</v>
      </c>
      <c r="G29" s="5" t="s">
        <v>83</v>
      </c>
      <c r="H29" s="5" t="s">
        <v>106</v>
      </c>
      <c r="I29" s="5" t="s">
        <v>107</v>
      </c>
    </row>
    <row r="30" spans="1:9">
      <c r="A30" s="1"/>
      <c r="B30" s="4" t="s">
        <v>49</v>
      </c>
      <c r="C30" s="4" t="s">
        <v>50</v>
      </c>
      <c r="D30" s="4" t="s">
        <v>51</v>
      </c>
      <c r="E30" s="5" t="s">
        <v>104</v>
      </c>
      <c r="F30" s="5" t="s">
        <v>105</v>
      </c>
      <c r="G30" s="5" t="s">
        <v>83</v>
      </c>
      <c r="H30" s="5" t="s">
        <v>106</v>
      </c>
      <c r="I30" s="5" t="s">
        <v>108</v>
      </c>
    </row>
    <row r="31" spans="1:9">
      <c r="A31" s="1"/>
      <c r="B31" s="4" t="s">
        <v>49</v>
      </c>
      <c r="C31" s="4" t="s">
        <v>50</v>
      </c>
      <c r="D31" s="4" t="s">
        <v>51</v>
      </c>
      <c r="E31" s="5" t="s">
        <v>104</v>
      </c>
      <c r="F31" s="5" t="s">
        <v>109</v>
      </c>
      <c r="G31" s="5" t="s">
        <v>64</v>
      </c>
      <c r="H31" s="5" t="s">
        <v>55</v>
      </c>
      <c r="I31" s="5" t="s">
        <v>110</v>
      </c>
    </row>
    <row r="32" spans="1:9">
      <c r="A32" s="1"/>
      <c r="B32" s="4" t="s">
        <v>49</v>
      </c>
      <c r="C32" s="4" t="s">
        <v>50</v>
      </c>
      <c r="D32" s="4" t="s">
        <v>51</v>
      </c>
      <c r="E32" s="5" t="s">
        <v>104</v>
      </c>
      <c r="F32" s="5" t="s">
        <v>109</v>
      </c>
      <c r="G32" s="5" t="s">
        <v>64</v>
      </c>
      <c r="H32" s="5" t="s">
        <v>55</v>
      </c>
      <c r="I32" s="5" t="s">
        <v>111</v>
      </c>
    </row>
    <row r="33" spans="1:9">
      <c r="A33" s="1"/>
      <c r="B33" s="4" t="s">
        <v>49</v>
      </c>
      <c r="C33" s="4" t="s">
        <v>50</v>
      </c>
      <c r="D33" s="4" t="s">
        <v>51</v>
      </c>
      <c r="E33" s="5" t="s">
        <v>104</v>
      </c>
      <c r="F33" s="5" t="s">
        <v>109</v>
      </c>
      <c r="G33" s="5" t="s">
        <v>64</v>
      </c>
      <c r="H33" s="5" t="s">
        <v>55</v>
      </c>
      <c r="I33" s="5" t="s">
        <v>112</v>
      </c>
    </row>
    <row r="34" spans="1:9">
      <c r="A34" s="1"/>
      <c r="B34" s="4" t="s">
        <v>49</v>
      </c>
      <c r="C34" s="4" t="s">
        <v>50</v>
      </c>
      <c r="D34" s="4" t="s">
        <v>51</v>
      </c>
      <c r="E34" s="5" t="s">
        <v>104</v>
      </c>
      <c r="F34" s="5" t="s">
        <v>109</v>
      </c>
      <c r="G34" s="5" t="s">
        <v>64</v>
      </c>
      <c r="H34" s="5" t="s">
        <v>55</v>
      </c>
      <c r="I34" s="5" t="s">
        <v>113</v>
      </c>
    </row>
    <row r="35" spans="1:9">
      <c r="A35" s="1"/>
      <c r="B35" s="4" t="s">
        <v>49</v>
      </c>
      <c r="C35" s="4" t="s">
        <v>50</v>
      </c>
      <c r="D35" s="4" t="s">
        <v>51</v>
      </c>
      <c r="E35" s="5" t="s">
        <v>114</v>
      </c>
      <c r="F35" s="5" t="s">
        <v>115</v>
      </c>
      <c r="G35" s="5" t="s">
        <v>116</v>
      </c>
      <c r="H35" s="5" t="s">
        <v>117</v>
      </c>
      <c r="I35" s="5" t="s">
        <v>118</v>
      </c>
    </row>
    <row r="36" spans="1:9">
      <c r="A36" s="1"/>
      <c r="B36" s="4" t="s">
        <v>49</v>
      </c>
      <c r="C36" s="4" t="s">
        <v>50</v>
      </c>
      <c r="D36" s="4" t="s">
        <v>51</v>
      </c>
      <c r="E36" s="5" t="s">
        <v>119</v>
      </c>
      <c r="F36" s="5" t="s">
        <v>120</v>
      </c>
      <c r="G36" s="5" t="s">
        <v>64</v>
      </c>
      <c r="H36" s="5" t="s">
        <v>55</v>
      </c>
      <c r="I36" s="5" t="s">
        <v>121</v>
      </c>
    </row>
    <row r="37" spans="1:9">
      <c r="A37" s="1"/>
      <c r="B37" s="4" t="s">
        <v>49</v>
      </c>
      <c r="C37" s="4" t="s">
        <v>50</v>
      </c>
      <c r="D37" s="4" t="s">
        <v>51</v>
      </c>
      <c r="E37" s="5" t="s">
        <v>122</v>
      </c>
      <c r="F37" s="5" t="s">
        <v>123</v>
      </c>
      <c r="G37" s="5" t="s">
        <v>54</v>
      </c>
      <c r="H37" s="5" t="s">
        <v>55</v>
      </c>
      <c r="I37" s="5" t="s">
        <v>124</v>
      </c>
    </row>
    <row r="38" spans="1:9">
      <c r="A38" s="1"/>
      <c r="B38" s="4" t="s">
        <v>49</v>
      </c>
      <c r="C38" s="4" t="s">
        <v>50</v>
      </c>
      <c r="D38" s="4" t="s">
        <v>51</v>
      </c>
      <c r="E38" s="5" t="s">
        <v>122</v>
      </c>
      <c r="F38" s="5" t="s">
        <v>123</v>
      </c>
      <c r="G38" s="5" t="s">
        <v>54</v>
      </c>
      <c r="H38" s="5" t="s">
        <v>55</v>
      </c>
      <c r="I38" s="5" t="s">
        <v>125</v>
      </c>
    </row>
    <row r="39" spans="1:9">
      <c r="A39" s="1"/>
      <c r="B39" s="4" t="s">
        <v>49</v>
      </c>
      <c r="C39" s="4" t="s">
        <v>50</v>
      </c>
      <c r="D39" s="4" t="s">
        <v>51</v>
      </c>
      <c r="E39" s="5" t="s">
        <v>126</v>
      </c>
      <c r="F39" s="5" t="s">
        <v>127</v>
      </c>
      <c r="G39" s="5" t="s">
        <v>64</v>
      </c>
      <c r="H39" s="5" t="s">
        <v>55</v>
      </c>
      <c r="I39" s="5" t="s">
        <v>128</v>
      </c>
    </row>
    <row r="40" spans="1:9">
      <c r="A40" s="1"/>
      <c r="B40" s="4" t="s">
        <v>49</v>
      </c>
      <c r="C40" s="4" t="s">
        <v>50</v>
      </c>
      <c r="D40" s="4" t="s">
        <v>51</v>
      </c>
      <c r="E40" s="5" t="s">
        <v>129</v>
      </c>
      <c r="F40" s="5" t="s">
        <v>130</v>
      </c>
      <c r="G40" s="5" t="s">
        <v>64</v>
      </c>
      <c r="H40" s="5" t="s">
        <v>55</v>
      </c>
      <c r="I40" s="5" t="s">
        <v>131</v>
      </c>
    </row>
    <row r="41" spans="1:9">
      <c r="A41" s="1"/>
      <c r="B41" s="4" t="s">
        <v>49</v>
      </c>
      <c r="C41" s="4" t="s">
        <v>50</v>
      </c>
      <c r="D41" s="4" t="s">
        <v>51</v>
      </c>
      <c r="E41" s="5" t="s">
        <v>132</v>
      </c>
      <c r="F41" s="5" t="s">
        <v>133</v>
      </c>
      <c r="G41" s="5" t="s">
        <v>134</v>
      </c>
      <c r="H41" s="5" t="s">
        <v>135</v>
      </c>
      <c r="I41" s="5" t="s">
        <v>136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
  <sheetViews>
    <sheetView showGridLines="0" topLeftCell="A70" zoomScale="80" workbookViewId="0">
      <selection activeCell="H78" sqref="H78"/>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1" t="s">
        <v>0</v>
      </c>
      <c r="C3" s="202"/>
      <c r="D3" s="202"/>
      <c r="E3" s="202"/>
      <c r="F3" s="202"/>
      <c r="G3" s="202"/>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137</v>
      </c>
      <c r="C5" s="1"/>
      <c r="D5" s="1"/>
      <c r="E5" s="1"/>
      <c r="F5" s="1"/>
      <c r="G5" s="1"/>
      <c r="H5" s="1"/>
      <c r="I5" s="1"/>
      <c r="J5" s="1"/>
      <c r="K5" s="1"/>
      <c r="L5" s="1"/>
      <c r="M5" s="1"/>
      <c r="N5" s="1"/>
    </row>
    <row r="6" spans="1:14" ht="19.95" customHeight="1">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c r="A7" s="1"/>
      <c r="B7" s="5" t="s">
        <v>151</v>
      </c>
      <c r="C7" s="5" t="s">
        <v>152</v>
      </c>
      <c r="D7" s="5" t="s">
        <v>153</v>
      </c>
      <c r="E7" s="4" t="s">
        <v>154</v>
      </c>
      <c r="F7" s="4" t="s">
        <v>155</v>
      </c>
      <c r="G7" s="6" t="s">
        <v>156</v>
      </c>
      <c r="H7" s="8">
        <v>0</v>
      </c>
      <c r="I7" s="5" t="s">
        <v>157</v>
      </c>
      <c r="J7" s="5" t="s">
        <v>158</v>
      </c>
      <c r="K7" s="5" t="s">
        <v>159</v>
      </c>
      <c r="L7" s="5" t="s">
        <v>160</v>
      </c>
      <c r="M7" s="8">
        <v>13652</v>
      </c>
      <c r="N7" s="5" t="s">
        <v>161</v>
      </c>
    </row>
    <row r="8" spans="1:14" ht="39.6">
      <c r="A8" s="1"/>
      <c r="B8" s="5" t="s">
        <v>151</v>
      </c>
      <c r="C8" s="5" t="s">
        <v>162</v>
      </c>
      <c r="D8" s="5" t="s">
        <v>163</v>
      </c>
      <c r="E8" s="4" t="s">
        <v>164</v>
      </c>
      <c r="F8" s="4" t="s">
        <v>165</v>
      </c>
      <c r="G8" s="6" t="s">
        <v>166</v>
      </c>
      <c r="H8" s="8">
        <v>0</v>
      </c>
      <c r="I8" s="5" t="s">
        <v>157</v>
      </c>
      <c r="J8" s="5" t="s">
        <v>158</v>
      </c>
      <c r="K8" s="5" t="s">
        <v>159</v>
      </c>
      <c r="L8" s="5" t="s">
        <v>167</v>
      </c>
      <c r="M8" s="8">
        <v>13854</v>
      </c>
      <c r="N8" s="5" t="s">
        <v>161</v>
      </c>
    </row>
    <row r="9" spans="1:14" ht="26.4">
      <c r="A9" s="1"/>
      <c r="B9" s="5" t="s">
        <v>151</v>
      </c>
      <c r="C9" s="5" t="s">
        <v>168</v>
      </c>
      <c r="D9" s="5" t="s">
        <v>169</v>
      </c>
      <c r="E9" s="4" t="s">
        <v>164</v>
      </c>
      <c r="F9" s="4" t="s">
        <v>165</v>
      </c>
      <c r="G9" s="6" t="s">
        <v>170</v>
      </c>
      <c r="H9" s="8">
        <v>0</v>
      </c>
      <c r="I9" s="5" t="s">
        <v>157</v>
      </c>
      <c r="J9" s="5" t="s">
        <v>158</v>
      </c>
      <c r="K9" s="5" t="s">
        <v>159</v>
      </c>
      <c r="L9" s="5" t="s">
        <v>167</v>
      </c>
      <c r="M9" s="8">
        <v>13761</v>
      </c>
      <c r="N9" s="5" t="s">
        <v>161</v>
      </c>
    </row>
    <row r="10" spans="1:14" ht="26.4">
      <c r="A10" s="1"/>
      <c r="B10" s="5" t="s">
        <v>151</v>
      </c>
      <c r="C10" s="5" t="s">
        <v>168</v>
      </c>
      <c r="D10" s="5" t="s">
        <v>171</v>
      </c>
      <c r="E10" s="4" t="s">
        <v>164</v>
      </c>
      <c r="F10" s="4" t="s">
        <v>165</v>
      </c>
      <c r="G10" s="6" t="s">
        <v>172</v>
      </c>
      <c r="H10" s="8">
        <v>0</v>
      </c>
      <c r="I10" s="5" t="s">
        <v>157</v>
      </c>
      <c r="J10" s="5" t="s">
        <v>158</v>
      </c>
      <c r="K10" s="5" t="s">
        <v>159</v>
      </c>
      <c r="L10" s="5" t="s">
        <v>167</v>
      </c>
      <c r="M10" s="8">
        <v>13758</v>
      </c>
      <c r="N10" s="5" t="s">
        <v>161</v>
      </c>
    </row>
    <row r="11" spans="1:14">
      <c r="A11" s="1"/>
      <c r="B11" s="5" t="s">
        <v>151</v>
      </c>
      <c r="C11" s="5" t="s">
        <v>173</v>
      </c>
      <c r="D11" s="5" t="s">
        <v>174</v>
      </c>
      <c r="E11" s="4" t="s">
        <v>154</v>
      </c>
      <c r="F11" s="4" t="s">
        <v>155</v>
      </c>
      <c r="G11" s="6" t="s">
        <v>156</v>
      </c>
      <c r="H11" s="8">
        <v>0</v>
      </c>
      <c r="I11" s="5" t="s">
        <v>157</v>
      </c>
      <c r="J11" s="5" t="s">
        <v>158</v>
      </c>
      <c r="K11" s="5" t="s">
        <v>159</v>
      </c>
      <c r="L11" s="5" t="s">
        <v>160</v>
      </c>
      <c r="M11" s="8">
        <v>14961</v>
      </c>
      <c r="N11" s="5" t="s">
        <v>161</v>
      </c>
    </row>
    <row r="12" spans="1:14" ht="26.4">
      <c r="A12" s="1"/>
      <c r="B12" s="5" t="s">
        <v>151</v>
      </c>
      <c r="C12" s="5" t="s">
        <v>175</v>
      </c>
      <c r="D12" s="5" t="s">
        <v>176</v>
      </c>
      <c r="E12" s="4" t="s">
        <v>164</v>
      </c>
      <c r="F12" s="4" t="s">
        <v>165</v>
      </c>
      <c r="G12" s="6" t="s">
        <v>177</v>
      </c>
      <c r="H12" s="8">
        <v>0</v>
      </c>
      <c r="I12" s="5" t="s">
        <v>157</v>
      </c>
      <c r="J12" s="5" t="s">
        <v>158</v>
      </c>
      <c r="K12" s="5" t="s">
        <v>159</v>
      </c>
      <c r="L12" s="5" t="s">
        <v>167</v>
      </c>
      <c r="M12" s="8">
        <v>13746</v>
      </c>
      <c r="N12" s="5" t="s">
        <v>161</v>
      </c>
    </row>
    <row r="13" spans="1:14">
      <c r="A13" s="1"/>
      <c r="B13" s="5" t="s">
        <v>151</v>
      </c>
      <c r="C13" s="5" t="s">
        <v>175</v>
      </c>
      <c r="D13" s="5" t="s">
        <v>178</v>
      </c>
      <c r="E13" s="4" t="s">
        <v>164</v>
      </c>
      <c r="F13" s="4" t="s">
        <v>165</v>
      </c>
      <c r="G13" s="6" t="s">
        <v>179</v>
      </c>
      <c r="H13" s="8">
        <v>0</v>
      </c>
      <c r="I13" s="5" t="s">
        <v>157</v>
      </c>
      <c r="J13" s="5" t="s">
        <v>180</v>
      </c>
      <c r="K13" s="5" t="s">
        <v>159</v>
      </c>
      <c r="L13" s="5" t="s">
        <v>167</v>
      </c>
      <c r="M13" s="8">
        <v>13771</v>
      </c>
      <c r="N13" s="5" t="s">
        <v>161</v>
      </c>
    </row>
    <row r="14" spans="1:14">
      <c r="A14" s="1"/>
      <c r="B14" s="5" t="s">
        <v>151</v>
      </c>
      <c r="C14" s="5" t="s">
        <v>181</v>
      </c>
      <c r="D14" s="5" t="s">
        <v>182</v>
      </c>
      <c r="E14" s="4" t="s">
        <v>154</v>
      </c>
      <c r="F14" s="4" t="s">
        <v>155</v>
      </c>
      <c r="G14" s="6" t="s">
        <v>156</v>
      </c>
      <c r="H14" s="8">
        <v>0</v>
      </c>
      <c r="I14" s="5" t="s">
        <v>157</v>
      </c>
      <c r="J14" s="5" t="s">
        <v>158</v>
      </c>
      <c r="K14" s="5" t="s">
        <v>159</v>
      </c>
      <c r="L14" s="5" t="s">
        <v>160</v>
      </c>
      <c r="M14" s="8">
        <v>13743</v>
      </c>
      <c r="N14" s="5" t="s">
        <v>161</v>
      </c>
    </row>
    <row r="15" spans="1:14">
      <c r="A15" s="1"/>
      <c r="B15" s="5" t="s">
        <v>183</v>
      </c>
      <c r="C15" s="5" t="s">
        <v>184</v>
      </c>
      <c r="D15" s="5" t="s">
        <v>185</v>
      </c>
      <c r="E15" s="4" t="s">
        <v>164</v>
      </c>
      <c r="F15" s="4" t="s">
        <v>165</v>
      </c>
      <c r="G15" s="6" t="s">
        <v>186</v>
      </c>
      <c r="H15" s="8">
        <v>0.7</v>
      </c>
      <c r="I15" s="5" t="s">
        <v>157</v>
      </c>
      <c r="J15" s="5" t="s">
        <v>180</v>
      </c>
      <c r="K15" s="5" t="s">
        <v>159</v>
      </c>
      <c r="L15" s="5" t="s">
        <v>160</v>
      </c>
      <c r="M15" s="8">
        <v>13133</v>
      </c>
      <c r="N15" s="5" t="s">
        <v>187</v>
      </c>
    </row>
    <row r="16" spans="1:14">
      <c r="A16" s="1"/>
      <c r="B16" s="5" t="s">
        <v>14</v>
      </c>
      <c r="C16" s="5" t="s">
        <v>188</v>
      </c>
      <c r="D16" s="5" t="s">
        <v>189</v>
      </c>
      <c r="E16" s="4" t="s">
        <v>164</v>
      </c>
      <c r="F16" s="4" t="s">
        <v>190</v>
      </c>
      <c r="G16" s="6" t="s">
        <v>191</v>
      </c>
      <c r="H16" s="8">
        <v>0</v>
      </c>
      <c r="I16" s="5" t="s">
        <v>157</v>
      </c>
      <c r="J16" s="5" t="s">
        <v>180</v>
      </c>
      <c r="K16" s="5" t="s">
        <v>159</v>
      </c>
      <c r="L16" s="5" t="s">
        <v>160</v>
      </c>
      <c r="M16" s="8">
        <v>16952</v>
      </c>
      <c r="N16" s="5" t="s">
        <v>161</v>
      </c>
    </row>
    <row r="17" spans="1:14" ht="26.4">
      <c r="A17" s="1"/>
      <c r="B17" s="5" t="s">
        <v>14</v>
      </c>
      <c r="C17" s="5" t="s">
        <v>192</v>
      </c>
      <c r="D17" s="5" t="s">
        <v>193</v>
      </c>
      <c r="E17" s="4" t="s">
        <v>164</v>
      </c>
      <c r="F17" s="4" t="s">
        <v>165</v>
      </c>
      <c r="G17" s="6" t="s">
        <v>194</v>
      </c>
      <c r="H17" s="8">
        <v>0</v>
      </c>
      <c r="I17" s="5" t="s">
        <v>157</v>
      </c>
      <c r="J17" s="5" t="s">
        <v>158</v>
      </c>
      <c r="K17" s="5" t="s">
        <v>159</v>
      </c>
      <c r="L17" s="5" t="s">
        <v>167</v>
      </c>
      <c r="M17" s="8">
        <v>1336</v>
      </c>
      <c r="N17" s="5" t="s">
        <v>161</v>
      </c>
    </row>
    <row r="18" spans="1:14">
      <c r="A18" s="1"/>
      <c r="B18" s="5" t="s">
        <v>57</v>
      </c>
      <c r="C18" s="5" t="s">
        <v>195</v>
      </c>
      <c r="D18" s="5" t="s">
        <v>55</v>
      </c>
      <c r="E18" s="4" t="s">
        <v>164</v>
      </c>
      <c r="F18" s="4" t="s">
        <v>165</v>
      </c>
      <c r="G18" s="6" t="s">
        <v>196</v>
      </c>
      <c r="H18" s="8">
        <v>15.3</v>
      </c>
      <c r="I18" s="5" t="s">
        <v>157</v>
      </c>
      <c r="J18" s="5" t="s">
        <v>180</v>
      </c>
      <c r="K18" s="5" t="s">
        <v>159</v>
      </c>
      <c r="L18" s="5" t="s">
        <v>160</v>
      </c>
      <c r="M18" s="8">
        <v>1198</v>
      </c>
      <c r="N18" s="5" t="s">
        <v>187</v>
      </c>
    </row>
    <row r="19" spans="1:14">
      <c r="A19" s="1"/>
      <c r="B19" s="5" t="s">
        <v>57</v>
      </c>
      <c r="C19" s="5" t="s">
        <v>195</v>
      </c>
      <c r="D19" s="5" t="s">
        <v>185</v>
      </c>
      <c r="E19" s="4" t="s">
        <v>164</v>
      </c>
      <c r="F19" s="4" t="s">
        <v>165</v>
      </c>
      <c r="G19" s="6" t="s">
        <v>197</v>
      </c>
      <c r="H19" s="8">
        <v>5.0999999999999996</v>
      </c>
      <c r="I19" s="5" t="s">
        <v>157</v>
      </c>
      <c r="J19" s="5" t="s">
        <v>180</v>
      </c>
      <c r="K19" s="5" t="s">
        <v>159</v>
      </c>
      <c r="L19" s="5" t="s">
        <v>160</v>
      </c>
      <c r="M19" s="8">
        <v>118</v>
      </c>
      <c r="N19" s="5" t="s">
        <v>187</v>
      </c>
    </row>
    <row r="20" spans="1:14">
      <c r="A20" s="1"/>
      <c r="B20" s="5" t="s">
        <v>57</v>
      </c>
      <c r="C20" s="5" t="s">
        <v>195</v>
      </c>
      <c r="D20" s="5" t="s">
        <v>198</v>
      </c>
      <c r="E20" s="4" t="s">
        <v>164</v>
      </c>
      <c r="F20" s="4" t="s">
        <v>165</v>
      </c>
      <c r="G20" s="6" t="s">
        <v>199</v>
      </c>
      <c r="H20" s="8">
        <v>5.0999999999999996</v>
      </c>
      <c r="I20" s="5" t="s">
        <v>157</v>
      </c>
      <c r="J20" s="5" t="s">
        <v>180</v>
      </c>
      <c r="K20" s="5" t="s">
        <v>159</v>
      </c>
      <c r="L20" s="5" t="s">
        <v>160</v>
      </c>
      <c r="M20" s="8">
        <v>119</v>
      </c>
      <c r="N20" s="5" t="s">
        <v>187</v>
      </c>
    </row>
    <row r="21" spans="1:14" ht="26.4">
      <c r="A21" s="1"/>
      <c r="B21" s="5" t="s">
        <v>57</v>
      </c>
      <c r="C21" s="5" t="s">
        <v>200</v>
      </c>
      <c r="D21" s="5" t="s">
        <v>185</v>
      </c>
      <c r="E21" s="4" t="s">
        <v>201</v>
      </c>
      <c r="F21" s="4" t="s">
        <v>202</v>
      </c>
      <c r="G21" s="6" t="s">
        <v>203</v>
      </c>
      <c r="H21" s="8">
        <v>0</v>
      </c>
      <c r="I21" s="5" t="s">
        <v>157</v>
      </c>
      <c r="J21" s="5" t="s">
        <v>158</v>
      </c>
      <c r="K21" s="5" t="s">
        <v>159</v>
      </c>
      <c r="L21" s="5" t="s">
        <v>204</v>
      </c>
      <c r="M21" s="8">
        <v>121</v>
      </c>
      <c r="N21" s="5" t="s">
        <v>187</v>
      </c>
    </row>
    <row r="22" spans="1:14" ht="26.4">
      <c r="A22" s="1"/>
      <c r="B22" s="5" t="s">
        <v>57</v>
      </c>
      <c r="C22" s="5" t="s">
        <v>200</v>
      </c>
      <c r="D22" s="5" t="s">
        <v>198</v>
      </c>
      <c r="E22" s="4" t="s">
        <v>205</v>
      </c>
      <c r="F22" s="4" t="s">
        <v>206</v>
      </c>
      <c r="G22" s="6" t="s">
        <v>203</v>
      </c>
      <c r="H22" s="8">
        <v>0</v>
      </c>
      <c r="I22" s="5" t="s">
        <v>157</v>
      </c>
      <c r="J22" s="5" t="s">
        <v>158</v>
      </c>
      <c r="K22" s="5" t="s">
        <v>159</v>
      </c>
      <c r="L22" s="5" t="s">
        <v>204</v>
      </c>
      <c r="M22" s="8">
        <v>122</v>
      </c>
      <c r="N22" s="5" t="s">
        <v>187</v>
      </c>
    </row>
    <row r="23" spans="1:14" ht="26.4">
      <c r="A23" s="1"/>
      <c r="B23" s="5" t="s">
        <v>57</v>
      </c>
      <c r="C23" s="5" t="s">
        <v>200</v>
      </c>
      <c r="D23" s="5" t="s">
        <v>73</v>
      </c>
      <c r="E23" s="4" t="s">
        <v>207</v>
      </c>
      <c r="F23" s="4" t="s">
        <v>208</v>
      </c>
      <c r="G23" s="6" t="s">
        <v>203</v>
      </c>
      <c r="H23" s="8">
        <v>0</v>
      </c>
      <c r="I23" s="5" t="s">
        <v>157</v>
      </c>
      <c r="J23" s="5" t="s">
        <v>180</v>
      </c>
      <c r="K23" s="5" t="s">
        <v>159</v>
      </c>
      <c r="L23" s="5" t="s">
        <v>204</v>
      </c>
      <c r="M23" s="8">
        <v>123</v>
      </c>
      <c r="N23" s="5" t="s">
        <v>187</v>
      </c>
    </row>
    <row r="24" spans="1:14" ht="26.4">
      <c r="A24" s="1"/>
      <c r="B24" s="5" t="s">
        <v>57</v>
      </c>
      <c r="C24" s="5" t="s">
        <v>209</v>
      </c>
      <c r="D24" s="5" t="s">
        <v>185</v>
      </c>
      <c r="E24" s="4" t="s">
        <v>210</v>
      </c>
      <c r="F24" s="4" t="s">
        <v>211</v>
      </c>
      <c r="G24" s="6" t="s">
        <v>203</v>
      </c>
      <c r="H24" s="8">
        <v>0</v>
      </c>
      <c r="I24" s="5" t="s">
        <v>157</v>
      </c>
      <c r="J24" s="5" t="s">
        <v>158</v>
      </c>
      <c r="K24" s="5" t="s">
        <v>159</v>
      </c>
      <c r="L24" s="5" t="s">
        <v>204</v>
      </c>
      <c r="M24" s="8">
        <v>188</v>
      </c>
      <c r="N24" s="5" t="s">
        <v>187</v>
      </c>
    </row>
    <row r="25" spans="1:14">
      <c r="A25" s="1"/>
      <c r="B25" s="5" t="s">
        <v>57</v>
      </c>
      <c r="C25" s="5" t="s">
        <v>212</v>
      </c>
      <c r="D25" s="5" t="s">
        <v>55</v>
      </c>
      <c r="E25" s="4" t="s">
        <v>164</v>
      </c>
      <c r="F25" s="4" t="s">
        <v>165</v>
      </c>
      <c r="G25" s="6" t="s">
        <v>213</v>
      </c>
      <c r="H25" s="8">
        <v>25.2</v>
      </c>
      <c r="I25" s="5" t="s">
        <v>157</v>
      </c>
      <c r="J25" s="5" t="s">
        <v>180</v>
      </c>
      <c r="K25" s="5" t="s">
        <v>159</v>
      </c>
      <c r="L25" s="5" t="s">
        <v>160</v>
      </c>
      <c r="M25" s="8">
        <v>1214</v>
      </c>
      <c r="N25" s="5" t="s">
        <v>187</v>
      </c>
    </row>
    <row r="26" spans="1:14" ht="26.4">
      <c r="A26" s="1"/>
      <c r="B26" s="5" t="s">
        <v>57</v>
      </c>
      <c r="C26" s="5" t="s">
        <v>214</v>
      </c>
      <c r="D26" s="5" t="s">
        <v>215</v>
      </c>
      <c r="E26" s="4" t="s">
        <v>164</v>
      </c>
      <c r="F26" s="4" t="s">
        <v>165</v>
      </c>
      <c r="G26" s="6" t="s">
        <v>216</v>
      </c>
      <c r="H26" s="8">
        <v>0</v>
      </c>
      <c r="I26" s="5" t="s">
        <v>157</v>
      </c>
      <c r="J26" s="5" t="s">
        <v>158</v>
      </c>
      <c r="K26" s="5" t="s">
        <v>159</v>
      </c>
      <c r="L26" s="5" t="s">
        <v>167</v>
      </c>
      <c r="M26" s="8">
        <v>11052</v>
      </c>
      <c r="N26" s="5" t="s">
        <v>161</v>
      </c>
    </row>
    <row r="27" spans="1:14">
      <c r="A27" s="1"/>
      <c r="B27" s="5" t="s">
        <v>217</v>
      </c>
      <c r="C27" s="5" t="s">
        <v>218</v>
      </c>
      <c r="D27" s="5" t="s">
        <v>198</v>
      </c>
      <c r="E27" s="4" t="s">
        <v>164</v>
      </c>
      <c r="F27" s="4" t="s">
        <v>165</v>
      </c>
      <c r="G27" s="6" t="s">
        <v>219</v>
      </c>
      <c r="H27" s="8">
        <v>2.5</v>
      </c>
      <c r="I27" s="5" t="s">
        <v>157</v>
      </c>
      <c r="J27" s="5" t="s">
        <v>180</v>
      </c>
      <c r="K27" s="5" t="s">
        <v>159</v>
      </c>
      <c r="L27" s="5" t="s">
        <v>220</v>
      </c>
      <c r="M27" s="8">
        <v>12651</v>
      </c>
      <c r="N27" s="5" t="s">
        <v>187</v>
      </c>
    </row>
    <row r="28" spans="1:14" ht="26.4">
      <c r="A28" s="1"/>
      <c r="B28" s="5" t="s">
        <v>221</v>
      </c>
      <c r="C28" s="5" t="s">
        <v>222</v>
      </c>
      <c r="D28" s="5" t="s">
        <v>198</v>
      </c>
      <c r="E28" s="4" t="s">
        <v>223</v>
      </c>
      <c r="F28" s="4" t="s">
        <v>224</v>
      </c>
      <c r="G28" s="6" t="s">
        <v>225</v>
      </c>
      <c r="H28" s="8">
        <v>29</v>
      </c>
      <c r="I28" s="5" t="s">
        <v>157</v>
      </c>
      <c r="J28" s="5" t="s">
        <v>180</v>
      </c>
      <c r="K28" s="5" t="s">
        <v>159</v>
      </c>
      <c r="L28" s="5" t="s">
        <v>220</v>
      </c>
      <c r="M28" s="8">
        <v>127</v>
      </c>
      <c r="N28" s="5" t="s">
        <v>187</v>
      </c>
    </row>
    <row r="29" spans="1:14">
      <c r="A29" s="1"/>
      <c r="B29" s="5" t="s">
        <v>226</v>
      </c>
      <c r="C29" s="5" t="s">
        <v>227</v>
      </c>
      <c r="D29" s="5" t="s">
        <v>228</v>
      </c>
      <c r="E29" s="4" t="s">
        <v>164</v>
      </c>
      <c r="F29" s="4" t="s">
        <v>165</v>
      </c>
      <c r="G29" s="6" t="s">
        <v>229</v>
      </c>
      <c r="H29" s="8">
        <v>5.7320000000000002</v>
      </c>
      <c r="I29" s="5" t="s">
        <v>157</v>
      </c>
      <c r="J29" s="5" t="s">
        <v>180</v>
      </c>
      <c r="K29" s="5" t="s">
        <v>159</v>
      </c>
      <c r="L29" s="5" t="s">
        <v>220</v>
      </c>
      <c r="M29" s="8">
        <v>12780</v>
      </c>
      <c r="N29" s="5" t="s">
        <v>187</v>
      </c>
    </row>
    <row r="30" spans="1:14">
      <c r="A30" s="1"/>
      <c r="B30" s="5" t="s">
        <v>226</v>
      </c>
      <c r="C30" s="5" t="s">
        <v>227</v>
      </c>
      <c r="D30" s="5" t="s">
        <v>230</v>
      </c>
      <c r="E30" s="4" t="s">
        <v>164</v>
      </c>
      <c r="F30" s="4" t="s">
        <v>165</v>
      </c>
      <c r="G30" s="6" t="s">
        <v>231</v>
      </c>
      <c r="H30" s="8">
        <v>0</v>
      </c>
      <c r="I30" s="5" t="s">
        <v>157</v>
      </c>
      <c r="J30" s="5" t="s">
        <v>180</v>
      </c>
      <c r="K30" s="5" t="s">
        <v>159</v>
      </c>
      <c r="L30" s="5" t="s">
        <v>220</v>
      </c>
      <c r="M30" s="8">
        <v>12592</v>
      </c>
      <c r="N30" s="5" t="s">
        <v>161</v>
      </c>
    </row>
    <row r="31" spans="1:14">
      <c r="A31" s="1"/>
      <c r="B31" s="5" t="s">
        <v>232</v>
      </c>
      <c r="C31" s="5" t="s">
        <v>233</v>
      </c>
      <c r="D31" s="5" t="s">
        <v>234</v>
      </c>
      <c r="E31" s="4" t="s">
        <v>235</v>
      </c>
      <c r="F31" s="4" t="s">
        <v>236</v>
      </c>
      <c r="G31" s="6" t="s">
        <v>237</v>
      </c>
      <c r="H31" s="8">
        <v>84</v>
      </c>
      <c r="I31" s="5" t="s">
        <v>238</v>
      </c>
      <c r="J31" s="5" t="s">
        <v>180</v>
      </c>
      <c r="K31" s="5" t="s">
        <v>159</v>
      </c>
      <c r="L31" s="5" t="s">
        <v>160</v>
      </c>
      <c r="M31" s="8">
        <v>6</v>
      </c>
      <c r="N31" s="5" t="s">
        <v>187</v>
      </c>
    </row>
    <row r="32" spans="1:14" ht="26.4">
      <c r="A32" s="1"/>
      <c r="B32" s="5" t="s">
        <v>239</v>
      </c>
      <c r="C32" s="5" t="s">
        <v>240</v>
      </c>
      <c r="D32" s="5" t="s">
        <v>241</v>
      </c>
      <c r="E32" s="4" t="s">
        <v>164</v>
      </c>
      <c r="F32" s="4" t="s">
        <v>165</v>
      </c>
      <c r="G32" s="6" t="s">
        <v>242</v>
      </c>
      <c r="H32" s="8">
        <v>47</v>
      </c>
      <c r="I32" s="5" t="s">
        <v>157</v>
      </c>
      <c r="J32" s="5" t="s">
        <v>180</v>
      </c>
      <c r="K32" s="5" t="s">
        <v>159</v>
      </c>
      <c r="L32" s="5" t="s">
        <v>160</v>
      </c>
      <c r="M32" s="8">
        <v>14006</v>
      </c>
      <c r="N32" s="5" t="s">
        <v>187</v>
      </c>
    </row>
    <row r="33" spans="1:14">
      <c r="A33" s="1"/>
      <c r="B33" s="5" t="s">
        <v>30</v>
      </c>
      <c r="C33" s="5" t="s">
        <v>243</v>
      </c>
      <c r="D33" s="5" t="s">
        <v>244</v>
      </c>
      <c r="E33" s="4" t="s">
        <v>164</v>
      </c>
      <c r="F33" s="4" t="s">
        <v>165</v>
      </c>
      <c r="G33" s="6" t="s">
        <v>245</v>
      </c>
      <c r="H33" s="8">
        <v>0</v>
      </c>
      <c r="I33" s="5" t="s">
        <v>157</v>
      </c>
      <c r="J33" s="5" t="s">
        <v>180</v>
      </c>
      <c r="K33" s="5" t="s">
        <v>159</v>
      </c>
      <c r="L33" s="5" t="s">
        <v>160</v>
      </c>
      <c r="M33" s="8">
        <v>11573</v>
      </c>
      <c r="N33" s="5" t="s">
        <v>161</v>
      </c>
    </row>
    <row r="34" spans="1:14">
      <c r="A34" s="1"/>
      <c r="B34" s="5" t="s">
        <v>30</v>
      </c>
      <c r="C34" s="5" t="s">
        <v>31</v>
      </c>
      <c r="D34" s="5" t="s">
        <v>246</v>
      </c>
      <c r="E34" s="4" t="s">
        <v>164</v>
      </c>
      <c r="F34" s="4" t="s">
        <v>165</v>
      </c>
      <c r="G34" s="6" t="s">
        <v>247</v>
      </c>
      <c r="H34" s="8">
        <v>0</v>
      </c>
      <c r="I34" s="5" t="s">
        <v>157</v>
      </c>
      <c r="J34" s="5" t="s">
        <v>180</v>
      </c>
      <c r="K34" s="5" t="s">
        <v>159</v>
      </c>
      <c r="L34" s="5" t="s">
        <v>160</v>
      </c>
      <c r="M34" s="8">
        <v>12330</v>
      </c>
      <c r="N34" s="5" t="s">
        <v>161</v>
      </c>
    </row>
    <row r="35" spans="1:14">
      <c r="A35" s="1"/>
      <c r="B35" s="5" t="s">
        <v>30</v>
      </c>
      <c r="C35" s="5" t="s">
        <v>31</v>
      </c>
      <c r="D35" s="5" t="s">
        <v>248</v>
      </c>
      <c r="E35" s="4" t="s">
        <v>164</v>
      </c>
      <c r="F35" s="4" t="s">
        <v>165</v>
      </c>
      <c r="G35" s="6" t="s">
        <v>249</v>
      </c>
      <c r="H35" s="8">
        <v>0</v>
      </c>
      <c r="I35" s="5" t="s">
        <v>157</v>
      </c>
      <c r="J35" s="5" t="s">
        <v>180</v>
      </c>
      <c r="K35" s="5" t="s">
        <v>159</v>
      </c>
      <c r="L35" s="5" t="s">
        <v>160</v>
      </c>
      <c r="M35" s="8">
        <v>11542</v>
      </c>
      <c r="N35" s="5" t="s">
        <v>161</v>
      </c>
    </row>
    <row r="36" spans="1:14">
      <c r="A36" s="1"/>
      <c r="B36" s="5" t="s">
        <v>30</v>
      </c>
      <c r="C36" s="5" t="s">
        <v>31</v>
      </c>
      <c r="D36" s="5" t="s">
        <v>250</v>
      </c>
      <c r="E36" s="4" t="s">
        <v>164</v>
      </c>
      <c r="F36" s="4" t="s">
        <v>165</v>
      </c>
      <c r="G36" s="6" t="s">
        <v>249</v>
      </c>
      <c r="H36" s="8">
        <v>0</v>
      </c>
      <c r="I36" s="5" t="s">
        <v>157</v>
      </c>
      <c r="J36" s="5" t="s">
        <v>180</v>
      </c>
      <c r="K36" s="5" t="s">
        <v>159</v>
      </c>
      <c r="L36" s="5" t="s">
        <v>160</v>
      </c>
      <c r="M36" s="8">
        <v>12608</v>
      </c>
      <c r="N36" s="5" t="s">
        <v>161</v>
      </c>
    </row>
    <row r="37" spans="1:14">
      <c r="A37" s="1"/>
      <c r="B37" s="5" t="s">
        <v>30</v>
      </c>
      <c r="C37" s="5" t="s">
        <v>31</v>
      </c>
      <c r="D37" s="5" t="s">
        <v>251</v>
      </c>
      <c r="E37" s="4" t="s">
        <v>164</v>
      </c>
      <c r="F37" s="4" t="s">
        <v>165</v>
      </c>
      <c r="G37" s="6" t="s">
        <v>252</v>
      </c>
      <c r="H37" s="8">
        <v>190</v>
      </c>
      <c r="I37" s="5" t="s">
        <v>157</v>
      </c>
      <c r="J37" s="5" t="s">
        <v>180</v>
      </c>
      <c r="K37" s="5" t="s">
        <v>159</v>
      </c>
      <c r="L37" s="5" t="s">
        <v>160</v>
      </c>
      <c r="M37" s="8">
        <v>12332</v>
      </c>
      <c r="N37" s="5" t="s">
        <v>187</v>
      </c>
    </row>
    <row r="38" spans="1:14">
      <c r="A38" s="1"/>
      <c r="B38" s="5" t="s">
        <v>30</v>
      </c>
      <c r="C38" s="5" t="s">
        <v>31</v>
      </c>
      <c r="D38" s="5" t="s">
        <v>253</v>
      </c>
      <c r="E38" s="4" t="s">
        <v>254</v>
      </c>
      <c r="F38" s="4" t="s">
        <v>255</v>
      </c>
      <c r="G38" s="6" t="s">
        <v>256</v>
      </c>
      <c r="H38" s="8">
        <v>0</v>
      </c>
      <c r="I38" s="5" t="s">
        <v>157</v>
      </c>
      <c r="J38" s="5" t="s">
        <v>180</v>
      </c>
      <c r="K38" s="5" t="s">
        <v>159</v>
      </c>
      <c r="L38" s="5" t="s">
        <v>160</v>
      </c>
      <c r="M38" s="8">
        <v>11608</v>
      </c>
      <c r="N38" s="5" t="s">
        <v>161</v>
      </c>
    </row>
    <row r="39" spans="1:14">
      <c r="A39" s="1"/>
      <c r="B39" s="5" t="s">
        <v>30</v>
      </c>
      <c r="C39" s="5" t="s">
        <v>31</v>
      </c>
      <c r="D39" s="5" t="s">
        <v>33</v>
      </c>
      <c r="E39" s="4" t="s">
        <v>257</v>
      </c>
      <c r="F39" s="4" t="s">
        <v>258</v>
      </c>
      <c r="G39" s="6" t="s">
        <v>259</v>
      </c>
      <c r="H39" s="8">
        <v>0</v>
      </c>
      <c r="I39" s="5" t="s">
        <v>260</v>
      </c>
      <c r="J39" s="5" t="s">
        <v>180</v>
      </c>
      <c r="K39" s="5" t="s">
        <v>159</v>
      </c>
      <c r="L39" s="5" t="s">
        <v>220</v>
      </c>
      <c r="M39" s="8">
        <v>13344</v>
      </c>
      <c r="N39" s="5" t="s">
        <v>187</v>
      </c>
    </row>
    <row r="40" spans="1:14">
      <c r="A40" s="1"/>
      <c r="B40" s="5" t="s">
        <v>30</v>
      </c>
      <c r="C40" s="5" t="s">
        <v>162</v>
      </c>
      <c r="D40" s="5" t="s">
        <v>248</v>
      </c>
      <c r="E40" s="4" t="s">
        <v>164</v>
      </c>
      <c r="F40" s="4" t="s">
        <v>165</v>
      </c>
      <c r="G40" s="6" t="s">
        <v>261</v>
      </c>
      <c r="H40" s="8">
        <v>0</v>
      </c>
      <c r="I40" s="5" t="s">
        <v>157</v>
      </c>
      <c r="J40" s="5" t="s">
        <v>180</v>
      </c>
      <c r="K40" s="5" t="s">
        <v>159</v>
      </c>
      <c r="L40" s="5" t="s">
        <v>160</v>
      </c>
      <c r="M40" s="8">
        <v>11575</v>
      </c>
      <c r="N40" s="5" t="s">
        <v>161</v>
      </c>
    </row>
    <row r="41" spans="1:14">
      <c r="A41" s="1"/>
      <c r="B41" s="5" t="s">
        <v>30</v>
      </c>
      <c r="C41" s="5" t="s">
        <v>262</v>
      </c>
      <c r="D41" s="5" t="s">
        <v>263</v>
      </c>
      <c r="E41" s="4" t="s">
        <v>164</v>
      </c>
      <c r="F41" s="4" t="s">
        <v>165</v>
      </c>
      <c r="G41" s="6" t="s">
        <v>264</v>
      </c>
      <c r="H41" s="8">
        <v>0</v>
      </c>
      <c r="I41" s="5" t="s">
        <v>157</v>
      </c>
      <c r="J41" s="5" t="s">
        <v>180</v>
      </c>
      <c r="K41" s="5" t="s">
        <v>159</v>
      </c>
      <c r="L41" s="5" t="s">
        <v>160</v>
      </c>
      <c r="M41" s="8">
        <v>15752</v>
      </c>
      <c r="N41" s="5" t="s">
        <v>161</v>
      </c>
    </row>
    <row r="42" spans="1:14" ht="39.6">
      <c r="A42" s="1"/>
      <c r="B42" s="5" t="s">
        <v>30</v>
      </c>
      <c r="C42" s="5" t="s">
        <v>265</v>
      </c>
      <c r="D42" s="5" t="s">
        <v>55</v>
      </c>
      <c r="E42" s="4" t="s">
        <v>164</v>
      </c>
      <c r="F42" s="4" t="s">
        <v>165</v>
      </c>
      <c r="G42" s="6" t="s">
        <v>266</v>
      </c>
      <c r="H42" s="8">
        <v>0</v>
      </c>
      <c r="I42" s="5" t="s">
        <v>157</v>
      </c>
      <c r="J42" s="5" t="s">
        <v>158</v>
      </c>
      <c r="K42" s="5" t="s">
        <v>159</v>
      </c>
      <c r="L42" s="5" t="s">
        <v>160</v>
      </c>
      <c r="M42" s="8">
        <v>22190</v>
      </c>
      <c r="N42" s="5" t="s">
        <v>187</v>
      </c>
    </row>
    <row r="43" spans="1:14" ht="39.6">
      <c r="A43" s="1"/>
      <c r="B43" s="5" t="s">
        <v>30</v>
      </c>
      <c r="C43" s="5" t="s">
        <v>265</v>
      </c>
      <c r="D43" s="5" t="s">
        <v>55</v>
      </c>
      <c r="E43" s="4" t="s">
        <v>164</v>
      </c>
      <c r="F43" s="4" t="s">
        <v>165</v>
      </c>
      <c r="G43" s="6" t="s">
        <v>267</v>
      </c>
      <c r="H43" s="8">
        <v>67</v>
      </c>
      <c r="I43" s="5" t="s">
        <v>157</v>
      </c>
      <c r="J43" s="5" t="s">
        <v>158</v>
      </c>
      <c r="K43" s="5" t="s">
        <v>159</v>
      </c>
      <c r="L43" s="5" t="s">
        <v>160</v>
      </c>
      <c r="M43" s="8">
        <v>22190</v>
      </c>
      <c r="N43" s="5" t="s">
        <v>187</v>
      </c>
    </row>
    <row r="44" spans="1:14" ht="26.4">
      <c r="A44" s="1"/>
      <c r="B44" s="5" t="s">
        <v>30</v>
      </c>
      <c r="C44" s="5" t="s">
        <v>265</v>
      </c>
      <c r="D44" s="5" t="s">
        <v>268</v>
      </c>
      <c r="E44" s="4" t="s">
        <v>164</v>
      </c>
      <c r="F44" s="4" t="s">
        <v>165</v>
      </c>
      <c r="G44" s="6" t="s">
        <v>269</v>
      </c>
      <c r="H44" s="8">
        <v>0</v>
      </c>
      <c r="I44" s="5" t="s">
        <v>157</v>
      </c>
      <c r="J44" s="5" t="s">
        <v>158</v>
      </c>
      <c r="K44" s="5" t="s">
        <v>159</v>
      </c>
      <c r="L44" s="5" t="s">
        <v>160</v>
      </c>
      <c r="M44" s="8">
        <v>22306</v>
      </c>
      <c r="N44" s="5" t="s">
        <v>161</v>
      </c>
    </row>
    <row r="45" spans="1:14" ht="26.4">
      <c r="A45" s="1"/>
      <c r="B45" s="5" t="s">
        <v>30</v>
      </c>
      <c r="C45" s="5" t="s">
        <v>265</v>
      </c>
      <c r="D45" s="5" t="s">
        <v>270</v>
      </c>
      <c r="E45" s="4" t="s">
        <v>164</v>
      </c>
      <c r="F45" s="4" t="s">
        <v>165</v>
      </c>
      <c r="G45" s="6" t="s">
        <v>269</v>
      </c>
      <c r="H45" s="8">
        <v>0</v>
      </c>
      <c r="I45" s="5" t="s">
        <v>157</v>
      </c>
      <c r="J45" s="5" t="s">
        <v>158</v>
      </c>
      <c r="K45" s="5" t="s">
        <v>159</v>
      </c>
      <c r="L45" s="5" t="s">
        <v>160</v>
      </c>
      <c r="M45" s="8">
        <v>22307</v>
      </c>
      <c r="N45" s="5" t="s">
        <v>161</v>
      </c>
    </row>
    <row r="46" spans="1:14" ht="39.6">
      <c r="A46" s="1"/>
      <c r="B46" s="5" t="s">
        <v>30</v>
      </c>
      <c r="C46" s="5" t="s">
        <v>271</v>
      </c>
      <c r="D46" s="5" t="s">
        <v>55</v>
      </c>
      <c r="E46" s="4" t="s">
        <v>164</v>
      </c>
      <c r="F46" s="4" t="s">
        <v>165</v>
      </c>
      <c r="G46" s="6" t="s">
        <v>272</v>
      </c>
      <c r="H46" s="8">
        <v>0</v>
      </c>
      <c r="I46" s="5" t="s">
        <v>157</v>
      </c>
      <c r="J46" s="5" t="s">
        <v>158</v>
      </c>
      <c r="K46" s="5" t="s">
        <v>159</v>
      </c>
      <c r="L46" s="5" t="s">
        <v>160</v>
      </c>
      <c r="M46" s="8">
        <v>22659</v>
      </c>
      <c r="N46" s="5" t="s">
        <v>187</v>
      </c>
    </row>
    <row r="47" spans="1:14" ht="26.4">
      <c r="A47" s="1"/>
      <c r="B47" s="5" t="s">
        <v>30</v>
      </c>
      <c r="C47" s="5" t="s">
        <v>271</v>
      </c>
      <c r="D47" s="5" t="s">
        <v>55</v>
      </c>
      <c r="E47" s="4" t="s">
        <v>164</v>
      </c>
      <c r="F47" s="4" t="s">
        <v>165</v>
      </c>
      <c r="G47" s="6" t="s">
        <v>273</v>
      </c>
      <c r="H47" s="8">
        <v>9.4</v>
      </c>
      <c r="I47" s="5" t="s">
        <v>157</v>
      </c>
      <c r="J47" s="5" t="s">
        <v>158</v>
      </c>
      <c r="K47" s="5" t="s">
        <v>159</v>
      </c>
      <c r="L47" s="5" t="s">
        <v>160</v>
      </c>
      <c r="M47" s="8">
        <v>22659</v>
      </c>
      <c r="N47" s="5" t="s">
        <v>187</v>
      </c>
    </row>
    <row r="48" spans="1:14" ht="26.4">
      <c r="A48" s="1"/>
      <c r="B48" s="5" t="s">
        <v>30</v>
      </c>
      <c r="C48" s="5" t="s">
        <v>274</v>
      </c>
      <c r="D48" s="5" t="s">
        <v>185</v>
      </c>
      <c r="E48" s="4" t="s">
        <v>275</v>
      </c>
      <c r="F48" s="4" t="s">
        <v>276</v>
      </c>
      <c r="G48" s="6" t="s">
        <v>277</v>
      </c>
      <c r="H48" s="8">
        <v>56</v>
      </c>
      <c r="I48" s="5" t="s">
        <v>157</v>
      </c>
      <c r="J48" s="5" t="s">
        <v>180</v>
      </c>
      <c r="K48" s="5" t="s">
        <v>159</v>
      </c>
      <c r="L48" s="5" t="s">
        <v>160</v>
      </c>
      <c r="M48" s="8">
        <v>14449</v>
      </c>
      <c r="N48" s="5" t="s">
        <v>187</v>
      </c>
    </row>
    <row r="49" spans="1:14" ht="26.4">
      <c r="A49" s="1"/>
      <c r="B49" s="5" t="s">
        <v>30</v>
      </c>
      <c r="C49" s="5" t="s">
        <v>278</v>
      </c>
      <c r="D49" s="5" t="s">
        <v>55</v>
      </c>
      <c r="E49" s="4" t="s">
        <v>279</v>
      </c>
      <c r="F49" s="4" t="s">
        <v>280</v>
      </c>
      <c r="G49" s="6" t="s">
        <v>281</v>
      </c>
      <c r="H49" s="8">
        <v>0</v>
      </c>
      <c r="I49" s="5" t="s">
        <v>157</v>
      </c>
      <c r="J49" s="5" t="s">
        <v>158</v>
      </c>
      <c r="K49" s="5" t="s">
        <v>159</v>
      </c>
      <c r="L49" s="5" t="s">
        <v>160</v>
      </c>
      <c r="M49" s="8">
        <v>11116</v>
      </c>
      <c r="N49" s="5" t="s">
        <v>187</v>
      </c>
    </row>
    <row r="50" spans="1:14" ht="39.6">
      <c r="A50" s="1"/>
      <c r="B50" s="5" t="s">
        <v>282</v>
      </c>
      <c r="C50" s="5" t="s">
        <v>283</v>
      </c>
      <c r="D50" s="5" t="s">
        <v>284</v>
      </c>
      <c r="E50" s="4" t="s">
        <v>164</v>
      </c>
      <c r="F50" s="4" t="s">
        <v>165</v>
      </c>
      <c r="G50" s="6" t="s">
        <v>285</v>
      </c>
      <c r="H50" s="8">
        <v>0</v>
      </c>
      <c r="I50" s="5" t="s">
        <v>157</v>
      </c>
      <c r="J50" s="5" t="s">
        <v>158</v>
      </c>
      <c r="K50" s="5" t="s">
        <v>159</v>
      </c>
      <c r="L50" s="5" t="s">
        <v>167</v>
      </c>
      <c r="M50" s="8">
        <v>14464</v>
      </c>
      <c r="N50" s="5" t="s">
        <v>161</v>
      </c>
    </row>
    <row r="51" spans="1:14" ht="26.4">
      <c r="A51" s="1"/>
      <c r="B51" s="5" t="s">
        <v>286</v>
      </c>
      <c r="C51" s="5" t="s">
        <v>287</v>
      </c>
      <c r="D51" s="5" t="s">
        <v>288</v>
      </c>
      <c r="E51" s="4" t="s">
        <v>164</v>
      </c>
      <c r="F51" s="4" t="s">
        <v>165</v>
      </c>
      <c r="G51" s="6" t="s">
        <v>289</v>
      </c>
      <c r="H51" s="8">
        <v>0</v>
      </c>
      <c r="I51" s="5" t="s">
        <v>157</v>
      </c>
      <c r="J51" s="5" t="s">
        <v>180</v>
      </c>
      <c r="K51" s="5" t="s">
        <v>159</v>
      </c>
      <c r="L51" s="5" t="s">
        <v>290</v>
      </c>
      <c r="M51" s="8">
        <v>8461</v>
      </c>
      <c r="N51" s="5" t="s">
        <v>161</v>
      </c>
    </row>
    <row r="52" spans="1:14" ht="39.6">
      <c r="A52" s="1"/>
      <c r="B52" s="5" t="s">
        <v>291</v>
      </c>
      <c r="C52" s="5" t="s">
        <v>292</v>
      </c>
      <c r="D52" s="5" t="s">
        <v>293</v>
      </c>
      <c r="E52" s="4" t="s">
        <v>164</v>
      </c>
      <c r="F52" s="4" t="s">
        <v>165</v>
      </c>
      <c r="G52" s="6" t="s">
        <v>294</v>
      </c>
      <c r="H52" s="8">
        <v>0</v>
      </c>
      <c r="I52" s="5" t="s">
        <v>157</v>
      </c>
      <c r="J52" s="5" t="s">
        <v>180</v>
      </c>
      <c r="K52" s="5" t="s">
        <v>159</v>
      </c>
      <c r="L52" s="5" t="s">
        <v>167</v>
      </c>
      <c r="M52" s="8">
        <v>22979</v>
      </c>
      <c r="N52" s="5" t="s">
        <v>161</v>
      </c>
    </row>
    <row r="53" spans="1:14">
      <c r="A53" s="1"/>
      <c r="B53" s="5" t="s">
        <v>295</v>
      </c>
      <c r="C53" s="5" t="s">
        <v>296</v>
      </c>
      <c r="D53" s="5" t="s">
        <v>17</v>
      </c>
      <c r="E53" s="4" t="s">
        <v>164</v>
      </c>
      <c r="F53" s="4" t="s">
        <v>165</v>
      </c>
      <c r="G53" s="6" t="s">
        <v>297</v>
      </c>
      <c r="H53" s="8">
        <v>0</v>
      </c>
      <c r="I53" s="5" t="s">
        <v>157</v>
      </c>
      <c r="J53" s="5" t="s">
        <v>158</v>
      </c>
      <c r="K53" s="5" t="s">
        <v>159</v>
      </c>
      <c r="L53" s="5" t="s">
        <v>167</v>
      </c>
      <c r="M53" s="8">
        <v>14953</v>
      </c>
      <c r="N53" s="5" t="s">
        <v>161</v>
      </c>
    </row>
    <row r="54" spans="1:14" ht="26.4">
      <c r="A54" s="1"/>
      <c r="B54" s="5" t="s">
        <v>295</v>
      </c>
      <c r="C54" s="5" t="s">
        <v>298</v>
      </c>
      <c r="D54" s="5" t="s">
        <v>299</v>
      </c>
      <c r="E54" s="4" t="s">
        <v>164</v>
      </c>
      <c r="F54" s="4" t="s">
        <v>165</v>
      </c>
      <c r="G54" s="6" t="s">
        <v>300</v>
      </c>
      <c r="H54" s="8">
        <v>0</v>
      </c>
      <c r="I54" s="5" t="s">
        <v>157</v>
      </c>
      <c r="J54" s="5" t="s">
        <v>158</v>
      </c>
      <c r="K54" s="5" t="s">
        <v>159</v>
      </c>
      <c r="L54" s="5" t="s">
        <v>160</v>
      </c>
      <c r="M54" s="8">
        <v>14956</v>
      </c>
      <c r="N54" s="5" t="s">
        <v>161</v>
      </c>
    </row>
    <row r="55" spans="1:14">
      <c r="A55" s="1"/>
      <c r="B55" s="5" t="s">
        <v>295</v>
      </c>
      <c r="C55" s="5" t="s">
        <v>301</v>
      </c>
      <c r="D55" s="5" t="s">
        <v>302</v>
      </c>
      <c r="E55" s="4" t="s">
        <v>303</v>
      </c>
      <c r="F55" s="4" t="s">
        <v>304</v>
      </c>
      <c r="G55" s="6" t="s">
        <v>305</v>
      </c>
      <c r="H55" s="8">
        <v>0</v>
      </c>
      <c r="I55" s="5" t="s">
        <v>157</v>
      </c>
      <c r="J55" s="5" t="s">
        <v>180</v>
      </c>
      <c r="K55" s="5" t="s">
        <v>159</v>
      </c>
      <c r="L55" s="5" t="s">
        <v>160</v>
      </c>
      <c r="M55" s="8">
        <v>15000</v>
      </c>
      <c r="N55" s="5" t="s">
        <v>161</v>
      </c>
    </row>
    <row r="56" spans="1:14">
      <c r="A56" s="1"/>
      <c r="B56" s="5" t="s">
        <v>306</v>
      </c>
      <c r="C56" s="5" t="s">
        <v>307</v>
      </c>
      <c r="D56" s="5" t="s">
        <v>308</v>
      </c>
      <c r="E56" s="4" t="s">
        <v>154</v>
      </c>
      <c r="F56" s="4" t="s">
        <v>155</v>
      </c>
      <c r="G56" s="6" t="s">
        <v>309</v>
      </c>
      <c r="H56" s="8">
        <v>0</v>
      </c>
      <c r="I56" s="5" t="s">
        <v>157</v>
      </c>
      <c r="J56" s="5" t="s">
        <v>180</v>
      </c>
      <c r="K56" s="5" t="s">
        <v>159</v>
      </c>
      <c r="L56" s="5" t="s">
        <v>160</v>
      </c>
      <c r="M56" s="8">
        <v>11803</v>
      </c>
      <c r="N56" s="5" t="s">
        <v>161</v>
      </c>
    </row>
    <row r="57" spans="1:14" ht="26.4">
      <c r="A57" s="1"/>
      <c r="B57" s="5" t="s">
        <v>104</v>
      </c>
      <c r="C57" s="5" t="s">
        <v>310</v>
      </c>
      <c r="D57" s="5" t="s">
        <v>55</v>
      </c>
      <c r="E57" s="4" t="s">
        <v>164</v>
      </c>
      <c r="F57" s="4" t="s">
        <v>165</v>
      </c>
      <c r="G57" s="6" t="s">
        <v>311</v>
      </c>
      <c r="H57" s="8">
        <v>17.7</v>
      </c>
      <c r="I57" s="5" t="s">
        <v>157</v>
      </c>
      <c r="J57" s="5" t="s">
        <v>158</v>
      </c>
      <c r="K57" s="5" t="s">
        <v>159</v>
      </c>
      <c r="L57" s="5" t="s">
        <v>167</v>
      </c>
      <c r="M57" s="8">
        <v>23253</v>
      </c>
      <c r="N57" s="5" t="s">
        <v>187</v>
      </c>
    </row>
    <row r="58" spans="1:14">
      <c r="A58" s="1"/>
      <c r="B58" s="5" t="s">
        <v>312</v>
      </c>
      <c r="C58" s="5" t="s">
        <v>313</v>
      </c>
      <c r="D58" s="5" t="s">
        <v>185</v>
      </c>
      <c r="E58" s="4" t="s">
        <v>164</v>
      </c>
      <c r="F58" s="4" t="s">
        <v>314</v>
      </c>
      <c r="G58" s="6" t="s">
        <v>315</v>
      </c>
      <c r="H58" s="8">
        <v>1.5</v>
      </c>
      <c r="I58" s="5" t="s">
        <v>157</v>
      </c>
      <c r="J58" s="5" t="s">
        <v>180</v>
      </c>
      <c r="K58" s="5" t="s">
        <v>159</v>
      </c>
      <c r="L58" s="5" t="s">
        <v>160</v>
      </c>
      <c r="M58" s="8">
        <v>13299</v>
      </c>
      <c r="N58" s="5" t="s">
        <v>187</v>
      </c>
    </row>
    <row r="59" spans="1:14">
      <c r="A59" s="1"/>
      <c r="B59" s="5" t="s">
        <v>312</v>
      </c>
      <c r="C59" s="5" t="s">
        <v>316</v>
      </c>
      <c r="D59" s="5" t="s">
        <v>185</v>
      </c>
      <c r="E59" s="4" t="s">
        <v>317</v>
      </c>
      <c r="F59" s="4" t="s">
        <v>318</v>
      </c>
      <c r="G59" s="6" t="s">
        <v>319</v>
      </c>
      <c r="H59" s="8">
        <v>1.5</v>
      </c>
      <c r="I59" s="5" t="s">
        <v>157</v>
      </c>
      <c r="J59" s="5" t="s">
        <v>180</v>
      </c>
      <c r="K59" s="5" t="s">
        <v>159</v>
      </c>
      <c r="L59" s="5" t="s">
        <v>160</v>
      </c>
      <c r="M59" s="8">
        <v>15113</v>
      </c>
      <c r="N59" s="5" t="s">
        <v>187</v>
      </c>
    </row>
    <row r="60" spans="1:14" ht="52.8">
      <c r="A60" s="1"/>
      <c r="B60" s="5" t="s">
        <v>114</v>
      </c>
      <c r="C60" s="5" t="s">
        <v>320</v>
      </c>
      <c r="D60" s="5" t="s">
        <v>321</v>
      </c>
      <c r="E60" s="4" t="s">
        <v>164</v>
      </c>
      <c r="F60" s="4" t="s">
        <v>165</v>
      </c>
      <c r="G60" s="6" t="s">
        <v>322</v>
      </c>
      <c r="H60" s="8">
        <v>0</v>
      </c>
      <c r="I60" s="5" t="s">
        <v>157</v>
      </c>
      <c r="J60" s="5" t="s">
        <v>180</v>
      </c>
      <c r="K60" s="5" t="s">
        <v>159</v>
      </c>
      <c r="L60" s="5" t="s">
        <v>167</v>
      </c>
      <c r="M60" s="8">
        <v>8939</v>
      </c>
      <c r="N60" s="5" t="s">
        <v>161</v>
      </c>
    </row>
    <row r="61" spans="1:14" ht="26.4">
      <c r="A61" s="1"/>
      <c r="B61" s="5" t="s">
        <v>114</v>
      </c>
      <c r="C61" s="5" t="s">
        <v>323</v>
      </c>
      <c r="D61" s="5" t="s">
        <v>17</v>
      </c>
      <c r="E61" s="4" t="s">
        <v>324</v>
      </c>
      <c r="F61" s="4" t="s">
        <v>325</v>
      </c>
      <c r="G61" s="6" t="s">
        <v>326</v>
      </c>
      <c r="H61" s="8">
        <v>0</v>
      </c>
      <c r="I61" s="5" t="s">
        <v>157</v>
      </c>
      <c r="J61" s="5" t="s">
        <v>158</v>
      </c>
      <c r="K61" s="5" t="s">
        <v>159</v>
      </c>
      <c r="L61" s="5" t="s">
        <v>220</v>
      </c>
      <c r="M61" s="8">
        <v>11570</v>
      </c>
      <c r="N61" s="5" t="s">
        <v>161</v>
      </c>
    </row>
    <row r="62" spans="1:14" ht="39.6">
      <c r="A62" s="1"/>
      <c r="B62" s="5" t="s">
        <v>114</v>
      </c>
      <c r="C62" s="5" t="s">
        <v>327</v>
      </c>
      <c r="D62" s="5" t="s">
        <v>328</v>
      </c>
      <c r="E62" s="4" t="s">
        <v>164</v>
      </c>
      <c r="F62" s="4" t="s">
        <v>165</v>
      </c>
      <c r="G62" s="6" t="s">
        <v>329</v>
      </c>
      <c r="H62" s="8">
        <v>0</v>
      </c>
      <c r="I62" s="5" t="s">
        <v>157</v>
      </c>
      <c r="J62" s="5" t="s">
        <v>158</v>
      </c>
      <c r="K62" s="5" t="s">
        <v>159</v>
      </c>
      <c r="L62" s="5" t="s">
        <v>167</v>
      </c>
      <c r="M62" s="8">
        <v>11700</v>
      </c>
      <c r="N62" s="5" t="s">
        <v>161</v>
      </c>
    </row>
    <row r="63" spans="1:14" ht="39.6">
      <c r="A63" s="1"/>
      <c r="B63" s="5" t="s">
        <v>114</v>
      </c>
      <c r="C63" s="5" t="s">
        <v>330</v>
      </c>
      <c r="D63" s="5" t="s">
        <v>331</v>
      </c>
      <c r="E63" s="4" t="s">
        <v>154</v>
      </c>
      <c r="F63" s="4" t="s">
        <v>165</v>
      </c>
      <c r="G63" s="6" t="s">
        <v>332</v>
      </c>
      <c r="H63" s="8">
        <v>0</v>
      </c>
      <c r="I63" s="5" t="s">
        <v>157</v>
      </c>
      <c r="J63" s="5" t="s">
        <v>180</v>
      </c>
      <c r="K63" s="5" t="s">
        <v>159</v>
      </c>
      <c r="L63" s="5" t="s">
        <v>220</v>
      </c>
      <c r="M63" s="8">
        <v>6220</v>
      </c>
      <c r="N63" s="5" t="s">
        <v>161</v>
      </c>
    </row>
    <row r="64" spans="1:14" ht="26.4">
      <c r="A64" s="1"/>
      <c r="B64" s="5" t="s">
        <v>114</v>
      </c>
      <c r="C64" s="5" t="s">
        <v>333</v>
      </c>
      <c r="D64" s="5" t="s">
        <v>334</v>
      </c>
      <c r="E64" s="4" t="s">
        <v>164</v>
      </c>
      <c r="F64" s="4" t="s">
        <v>165</v>
      </c>
      <c r="G64" s="6" t="s">
        <v>335</v>
      </c>
      <c r="H64" s="8">
        <v>0</v>
      </c>
      <c r="I64" s="5" t="s">
        <v>157</v>
      </c>
      <c r="J64" s="5" t="s">
        <v>158</v>
      </c>
      <c r="K64" s="5" t="s">
        <v>159</v>
      </c>
      <c r="L64" s="5" t="s">
        <v>167</v>
      </c>
      <c r="M64" s="8">
        <v>23258</v>
      </c>
      <c r="N64" s="5" t="s">
        <v>161</v>
      </c>
    </row>
    <row r="65" spans="1:14" ht="39.6">
      <c r="A65" s="1"/>
      <c r="B65" s="5" t="s">
        <v>114</v>
      </c>
      <c r="C65" s="5" t="s">
        <v>336</v>
      </c>
      <c r="D65" s="5" t="s">
        <v>337</v>
      </c>
      <c r="E65" s="4" t="s">
        <v>164</v>
      </c>
      <c r="F65" s="4" t="s">
        <v>165</v>
      </c>
      <c r="G65" s="6" t="s">
        <v>338</v>
      </c>
      <c r="H65" s="8">
        <v>0</v>
      </c>
      <c r="I65" s="5" t="s">
        <v>157</v>
      </c>
      <c r="J65" s="5" t="s">
        <v>180</v>
      </c>
      <c r="K65" s="5" t="s">
        <v>159</v>
      </c>
      <c r="L65" s="5" t="s">
        <v>220</v>
      </c>
      <c r="M65" s="8">
        <v>14195</v>
      </c>
      <c r="N65" s="5" t="s">
        <v>161</v>
      </c>
    </row>
    <row r="66" spans="1:14" ht="26.4">
      <c r="A66" s="1"/>
      <c r="B66" s="5" t="s">
        <v>114</v>
      </c>
      <c r="C66" s="5" t="s">
        <v>336</v>
      </c>
      <c r="D66" s="5" t="s">
        <v>337</v>
      </c>
      <c r="E66" s="4" t="s">
        <v>339</v>
      </c>
      <c r="F66" s="4" t="s">
        <v>340</v>
      </c>
      <c r="G66" s="6" t="s">
        <v>341</v>
      </c>
      <c r="H66" s="8">
        <v>0</v>
      </c>
      <c r="I66" s="5" t="s">
        <v>157</v>
      </c>
      <c r="J66" s="5" t="s">
        <v>180</v>
      </c>
      <c r="K66" s="5" t="s">
        <v>159</v>
      </c>
      <c r="L66" s="5" t="s">
        <v>160</v>
      </c>
      <c r="M66" s="8">
        <v>14195</v>
      </c>
      <c r="N66" s="5" t="s">
        <v>161</v>
      </c>
    </row>
    <row r="67" spans="1:14" ht="52.8">
      <c r="A67" s="1"/>
      <c r="B67" s="5" t="s">
        <v>114</v>
      </c>
      <c r="C67" s="5" t="s">
        <v>342</v>
      </c>
      <c r="D67" s="5" t="s">
        <v>343</v>
      </c>
      <c r="E67" s="4" t="s">
        <v>164</v>
      </c>
      <c r="F67" s="4" t="s">
        <v>165</v>
      </c>
      <c r="G67" s="6" t="s">
        <v>344</v>
      </c>
      <c r="H67" s="8">
        <v>0</v>
      </c>
      <c r="I67" s="5" t="s">
        <v>157</v>
      </c>
      <c r="J67" s="5" t="s">
        <v>180</v>
      </c>
      <c r="K67" s="5" t="s">
        <v>159</v>
      </c>
      <c r="L67" s="5" t="s">
        <v>167</v>
      </c>
      <c r="M67" s="8">
        <v>834</v>
      </c>
      <c r="N67" s="5" t="s">
        <v>161</v>
      </c>
    </row>
    <row r="68" spans="1:14" ht="26.4">
      <c r="A68" s="1"/>
      <c r="B68" s="5" t="s">
        <v>114</v>
      </c>
      <c r="C68" s="5" t="s">
        <v>345</v>
      </c>
      <c r="D68" s="5" t="s">
        <v>346</v>
      </c>
      <c r="E68" s="4" t="s">
        <v>164</v>
      </c>
      <c r="F68" s="4" t="s">
        <v>165</v>
      </c>
      <c r="G68" s="6" t="s">
        <v>347</v>
      </c>
      <c r="H68" s="8">
        <v>0</v>
      </c>
      <c r="I68" s="5" t="s">
        <v>157</v>
      </c>
      <c r="J68" s="5" t="s">
        <v>158</v>
      </c>
      <c r="K68" s="5" t="s">
        <v>159</v>
      </c>
      <c r="L68" s="5" t="s">
        <v>167</v>
      </c>
      <c r="M68" s="8">
        <v>13974</v>
      </c>
      <c r="N68" s="5" t="s">
        <v>161</v>
      </c>
    </row>
    <row r="69" spans="1:14" ht="39.6">
      <c r="A69" s="1"/>
      <c r="B69" s="5" t="s">
        <v>114</v>
      </c>
      <c r="C69" s="5" t="s">
        <v>348</v>
      </c>
      <c r="D69" s="5" t="s">
        <v>134</v>
      </c>
      <c r="E69" s="4" t="s">
        <v>164</v>
      </c>
      <c r="F69" s="4" t="s">
        <v>165</v>
      </c>
      <c r="G69" s="6" t="s">
        <v>349</v>
      </c>
      <c r="H69" s="8">
        <v>0</v>
      </c>
      <c r="I69" s="5" t="s">
        <v>157</v>
      </c>
      <c r="J69" s="5" t="s">
        <v>158</v>
      </c>
      <c r="K69" s="5" t="s">
        <v>159</v>
      </c>
      <c r="L69" s="5" t="s">
        <v>167</v>
      </c>
      <c r="M69" s="8">
        <v>501</v>
      </c>
      <c r="N69" s="5" t="s">
        <v>161</v>
      </c>
    </row>
    <row r="70" spans="1:14" ht="26.4">
      <c r="A70" s="1"/>
      <c r="B70" s="5" t="s">
        <v>114</v>
      </c>
      <c r="C70" s="5" t="s">
        <v>348</v>
      </c>
      <c r="D70" s="5" t="s">
        <v>134</v>
      </c>
      <c r="E70" s="4" t="s">
        <v>350</v>
      </c>
      <c r="F70" s="4" t="s">
        <v>351</v>
      </c>
      <c r="G70" s="6" t="s">
        <v>352</v>
      </c>
      <c r="H70" s="8">
        <v>0</v>
      </c>
      <c r="I70" s="5" t="s">
        <v>157</v>
      </c>
      <c r="J70" s="5" t="s">
        <v>158</v>
      </c>
      <c r="K70" s="5" t="s">
        <v>159</v>
      </c>
      <c r="L70" s="5" t="s">
        <v>167</v>
      </c>
      <c r="M70" s="8">
        <v>501</v>
      </c>
      <c r="N70" s="5" t="s">
        <v>161</v>
      </c>
    </row>
    <row r="71" spans="1:14" ht="26.4">
      <c r="A71" s="1"/>
      <c r="B71" s="5" t="s">
        <v>114</v>
      </c>
      <c r="C71" s="5" t="s">
        <v>353</v>
      </c>
      <c r="D71" s="5" t="s">
        <v>354</v>
      </c>
      <c r="E71" s="4" t="s">
        <v>164</v>
      </c>
      <c r="F71" s="4" t="s">
        <v>165</v>
      </c>
      <c r="G71" s="6" t="s">
        <v>355</v>
      </c>
      <c r="H71" s="8">
        <v>0</v>
      </c>
      <c r="I71" s="5" t="s">
        <v>157</v>
      </c>
      <c r="J71" s="5" t="s">
        <v>158</v>
      </c>
      <c r="K71" s="5" t="s">
        <v>159</v>
      </c>
      <c r="L71" s="5" t="s">
        <v>167</v>
      </c>
      <c r="M71" s="8">
        <v>10650</v>
      </c>
      <c r="N71" s="5" t="s">
        <v>161</v>
      </c>
    </row>
    <row r="72" spans="1:14" ht="26.4">
      <c r="A72" s="1"/>
      <c r="B72" s="5" t="s">
        <v>114</v>
      </c>
      <c r="C72" s="5" t="s">
        <v>353</v>
      </c>
      <c r="D72" s="5" t="s">
        <v>356</v>
      </c>
      <c r="E72" s="4" t="s">
        <v>164</v>
      </c>
      <c r="F72" s="4" t="s">
        <v>165</v>
      </c>
      <c r="G72" s="6" t="s">
        <v>357</v>
      </c>
      <c r="H72" s="8">
        <v>0</v>
      </c>
      <c r="I72" s="5" t="s">
        <v>157</v>
      </c>
      <c r="J72" s="5" t="s">
        <v>158</v>
      </c>
      <c r="K72" s="5" t="s">
        <v>159</v>
      </c>
      <c r="L72" s="5" t="s">
        <v>167</v>
      </c>
      <c r="M72" s="8">
        <v>23877</v>
      </c>
      <c r="N72" s="5" t="s">
        <v>161</v>
      </c>
    </row>
    <row r="73" spans="1:14" ht="39.6">
      <c r="A73" s="1"/>
      <c r="B73" s="5" t="s">
        <v>114</v>
      </c>
      <c r="C73" s="5" t="s">
        <v>358</v>
      </c>
      <c r="D73" s="5" t="s">
        <v>359</v>
      </c>
      <c r="E73" s="4" t="s">
        <v>360</v>
      </c>
      <c r="F73" s="4" t="s">
        <v>361</v>
      </c>
      <c r="G73" s="6" t="s">
        <v>362</v>
      </c>
      <c r="H73" s="8">
        <v>0</v>
      </c>
      <c r="I73" s="5" t="s">
        <v>157</v>
      </c>
      <c r="J73" s="5" t="s">
        <v>180</v>
      </c>
      <c r="K73" s="5" t="s">
        <v>159</v>
      </c>
      <c r="L73" s="5" t="s">
        <v>220</v>
      </c>
      <c r="M73" s="8">
        <v>917</v>
      </c>
      <c r="N73" s="5" t="s">
        <v>161</v>
      </c>
    </row>
    <row r="74" spans="1:14" ht="26.4">
      <c r="A74" s="1"/>
      <c r="B74" s="5" t="s">
        <v>114</v>
      </c>
      <c r="C74" s="5" t="s">
        <v>363</v>
      </c>
      <c r="D74" s="5" t="s">
        <v>134</v>
      </c>
      <c r="E74" s="4" t="s">
        <v>364</v>
      </c>
      <c r="F74" s="4" t="s">
        <v>365</v>
      </c>
      <c r="G74" s="6" t="s">
        <v>366</v>
      </c>
      <c r="H74" s="8">
        <v>0</v>
      </c>
      <c r="I74" s="5" t="s">
        <v>157</v>
      </c>
      <c r="J74" s="5" t="s">
        <v>158</v>
      </c>
      <c r="K74" s="5" t="s">
        <v>159</v>
      </c>
      <c r="L74" s="5" t="s">
        <v>220</v>
      </c>
      <c r="M74" s="8">
        <v>1802</v>
      </c>
      <c r="N74" s="5" t="s">
        <v>161</v>
      </c>
    </row>
    <row r="75" spans="1:14" ht="66">
      <c r="A75" s="1"/>
      <c r="B75" s="5" t="s">
        <v>114</v>
      </c>
      <c r="C75" s="5" t="s">
        <v>367</v>
      </c>
      <c r="D75" s="5" t="s">
        <v>368</v>
      </c>
      <c r="E75" s="4" t="s">
        <v>164</v>
      </c>
      <c r="F75" s="4" t="s">
        <v>165</v>
      </c>
      <c r="G75" s="6" t="s">
        <v>369</v>
      </c>
      <c r="H75" s="8">
        <v>0</v>
      </c>
      <c r="I75" s="5" t="s">
        <v>157</v>
      </c>
      <c r="J75" s="5" t="s">
        <v>158</v>
      </c>
      <c r="K75" s="5" t="s">
        <v>159</v>
      </c>
      <c r="L75" s="5" t="s">
        <v>167</v>
      </c>
      <c r="M75" s="8">
        <v>1387</v>
      </c>
      <c r="N75" s="5" t="s">
        <v>161</v>
      </c>
    </row>
    <row r="76" spans="1:14" ht="26.4">
      <c r="A76" s="1"/>
      <c r="B76" s="5" t="s">
        <v>114</v>
      </c>
      <c r="C76" s="5" t="s">
        <v>370</v>
      </c>
      <c r="D76" s="5" t="s">
        <v>371</v>
      </c>
      <c r="E76" s="4" t="s">
        <v>164</v>
      </c>
      <c r="F76" s="4" t="s">
        <v>165</v>
      </c>
      <c r="G76" s="6" t="s">
        <v>372</v>
      </c>
      <c r="H76" s="8">
        <v>0</v>
      </c>
      <c r="I76" s="5" t="s">
        <v>157</v>
      </c>
      <c r="J76" s="5" t="s">
        <v>180</v>
      </c>
      <c r="K76" s="5" t="s">
        <v>159</v>
      </c>
      <c r="L76" s="5" t="s">
        <v>167</v>
      </c>
      <c r="M76" s="8">
        <v>10930</v>
      </c>
      <c r="N76" s="5" t="s">
        <v>161</v>
      </c>
    </row>
    <row r="77" spans="1:14">
      <c r="A77" s="1"/>
      <c r="B77" s="5" t="s">
        <v>373</v>
      </c>
      <c r="C77" s="5" t="s">
        <v>374</v>
      </c>
      <c r="D77" s="5" t="s">
        <v>55</v>
      </c>
      <c r="E77" s="4" t="s">
        <v>164</v>
      </c>
      <c r="F77" s="4" t="s">
        <v>165</v>
      </c>
      <c r="G77" s="6" t="s">
        <v>375</v>
      </c>
      <c r="H77" s="8">
        <v>0</v>
      </c>
      <c r="I77" s="5" t="s">
        <v>157</v>
      </c>
      <c r="J77" s="5" t="s">
        <v>158</v>
      </c>
      <c r="K77" s="5" t="s">
        <v>159</v>
      </c>
      <c r="L77" s="5" t="s">
        <v>204</v>
      </c>
      <c r="M77" s="8">
        <v>21890</v>
      </c>
      <c r="N77" s="5" t="s">
        <v>187</v>
      </c>
    </row>
    <row r="78" spans="1:14">
      <c r="A78" s="1"/>
      <c r="B78" s="5" t="s">
        <v>129</v>
      </c>
      <c r="C78" s="5" t="s">
        <v>376</v>
      </c>
      <c r="D78" s="5" t="s">
        <v>55</v>
      </c>
      <c r="E78" s="4" t="s">
        <v>164</v>
      </c>
      <c r="F78" s="4" t="s">
        <v>165</v>
      </c>
      <c r="G78" s="6" t="s">
        <v>377</v>
      </c>
      <c r="H78" s="8">
        <v>0</v>
      </c>
      <c r="I78" s="5" t="s">
        <v>157</v>
      </c>
      <c r="J78" s="5" t="s">
        <v>158</v>
      </c>
      <c r="K78" s="5" t="s">
        <v>159</v>
      </c>
      <c r="L78" s="5" t="s">
        <v>167</v>
      </c>
      <c r="M78" s="8">
        <v>258</v>
      </c>
      <c r="N78" s="5" t="s">
        <v>187</v>
      </c>
    </row>
    <row r="79" spans="1:14" ht="26.4">
      <c r="A79" s="1"/>
      <c r="B79" s="5" t="s">
        <v>132</v>
      </c>
      <c r="C79" s="5" t="s">
        <v>378</v>
      </c>
      <c r="D79" s="5" t="s">
        <v>379</v>
      </c>
      <c r="E79" s="4" t="s">
        <v>164</v>
      </c>
      <c r="F79" s="4" t="s">
        <v>165</v>
      </c>
      <c r="G79" s="6" t="s">
        <v>380</v>
      </c>
      <c r="H79" s="8">
        <v>0</v>
      </c>
      <c r="I79" s="5" t="s">
        <v>157</v>
      </c>
      <c r="J79" s="5" t="s">
        <v>180</v>
      </c>
      <c r="K79" s="5" t="s">
        <v>159</v>
      </c>
      <c r="L79" s="5" t="s">
        <v>167</v>
      </c>
      <c r="M79" s="8">
        <v>22606</v>
      </c>
      <c r="N79" s="5" t="s">
        <v>161</v>
      </c>
    </row>
    <row r="80" spans="1:14" ht="26.4">
      <c r="A80" s="1"/>
      <c r="B80" s="5" t="s">
        <v>132</v>
      </c>
      <c r="C80" s="5" t="s">
        <v>378</v>
      </c>
      <c r="D80" s="5" t="s">
        <v>381</v>
      </c>
      <c r="E80" s="4" t="s">
        <v>164</v>
      </c>
      <c r="F80" s="4" t="s">
        <v>165</v>
      </c>
      <c r="G80" s="6" t="s">
        <v>382</v>
      </c>
      <c r="H80" s="8">
        <v>0</v>
      </c>
      <c r="I80" s="5" t="s">
        <v>157</v>
      </c>
      <c r="J80" s="5" t="s">
        <v>180</v>
      </c>
      <c r="K80" s="5" t="s">
        <v>159</v>
      </c>
      <c r="L80" s="5" t="s">
        <v>167</v>
      </c>
      <c r="M80" s="8">
        <v>22636</v>
      </c>
      <c r="N80" s="5" t="s">
        <v>161</v>
      </c>
    </row>
    <row r="81" spans="1:14" ht="39.6">
      <c r="A81" s="1"/>
      <c r="B81" s="5" t="s">
        <v>132</v>
      </c>
      <c r="C81" s="5" t="s">
        <v>378</v>
      </c>
      <c r="D81" s="5" t="s">
        <v>383</v>
      </c>
      <c r="E81" s="4" t="s">
        <v>164</v>
      </c>
      <c r="F81" s="4" t="s">
        <v>165</v>
      </c>
      <c r="G81" s="6" t="s">
        <v>384</v>
      </c>
      <c r="H81" s="8">
        <v>0</v>
      </c>
      <c r="I81" s="5" t="s">
        <v>157</v>
      </c>
      <c r="J81" s="5" t="s">
        <v>158</v>
      </c>
      <c r="K81" s="5" t="s">
        <v>159</v>
      </c>
      <c r="L81" s="5" t="s">
        <v>167</v>
      </c>
      <c r="M81" s="8">
        <v>22634</v>
      </c>
      <c r="N81" s="5" t="s">
        <v>161</v>
      </c>
    </row>
    <row r="82" spans="1:14">
      <c r="A82" s="1"/>
      <c r="B82" s="5" t="s">
        <v>132</v>
      </c>
      <c r="C82" s="5" t="s">
        <v>385</v>
      </c>
      <c r="D82" s="5" t="s">
        <v>189</v>
      </c>
      <c r="E82" s="4" t="s">
        <v>386</v>
      </c>
      <c r="F82" s="4" t="s">
        <v>387</v>
      </c>
      <c r="G82" s="6" t="s">
        <v>388</v>
      </c>
      <c r="H82" s="8">
        <v>0</v>
      </c>
      <c r="I82" s="5" t="s">
        <v>157</v>
      </c>
      <c r="J82" s="5" t="s">
        <v>180</v>
      </c>
      <c r="K82" s="5" t="s">
        <v>159</v>
      </c>
      <c r="L82" s="5" t="s">
        <v>167</v>
      </c>
      <c r="M82" s="8">
        <v>12794</v>
      </c>
      <c r="N82" s="5" t="s">
        <v>161</v>
      </c>
    </row>
    <row r="83" spans="1:14" ht="26.4">
      <c r="A83" s="1"/>
      <c r="B83" s="5" t="s">
        <v>132</v>
      </c>
      <c r="C83" s="5" t="s">
        <v>385</v>
      </c>
      <c r="D83" s="5" t="s">
        <v>389</v>
      </c>
      <c r="E83" s="4" t="s">
        <v>386</v>
      </c>
      <c r="F83" s="4" t="s">
        <v>390</v>
      </c>
      <c r="G83" s="6" t="s">
        <v>391</v>
      </c>
      <c r="H83" s="8">
        <v>0</v>
      </c>
      <c r="I83" s="5" t="s">
        <v>157</v>
      </c>
      <c r="J83" s="5" t="s">
        <v>180</v>
      </c>
      <c r="K83" s="5" t="s">
        <v>159</v>
      </c>
      <c r="L83" s="5" t="s">
        <v>160</v>
      </c>
      <c r="M83" s="8">
        <v>12919</v>
      </c>
      <c r="N83" s="5" t="s">
        <v>161</v>
      </c>
    </row>
    <row r="84" spans="1:14" ht="52.8">
      <c r="A84" s="1"/>
      <c r="B84" s="5" t="s">
        <v>132</v>
      </c>
      <c r="C84" s="5" t="s">
        <v>385</v>
      </c>
      <c r="D84" s="5" t="s">
        <v>392</v>
      </c>
      <c r="E84" s="4" t="s">
        <v>393</v>
      </c>
      <c r="F84" s="4" t="s">
        <v>390</v>
      </c>
      <c r="G84" s="6" t="s">
        <v>394</v>
      </c>
      <c r="H84" s="8">
        <v>0</v>
      </c>
      <c r="I84" s="5" t="s">
        <v>157</v>
      </c>
      <c r="J84" s="5" t="s">
        <v>180</v>
      </c>
      <c r="K84" s="5" t="s">
        <v>159</v>
      </c>
      <c r="L84" s="5" t="s">
        <v>167</v>
      </c>
      <c r="M84" s="8">
        <v>12793</v>
      </c>
      <c r="N84" s="5" t="s">
        <v>161</v>
      </c>
    </row>
    <row r="85" spans="1:14" ht="26.4">
      <c r="A85" s="1"/>
      <c r="B85" s="5" t="s">
        <v>132</v>
      </c>
      <c r="C85" s="5" t="s">
        <v>395</v>
      </c>
      <c r="D85" s="5" t="s">
        <v>396</v>
      </c>
      <c r="E85" s="4" t="s">
        <v>164</v>
      </c>
      <c r="F85" s="4" t="s">
        <v>165</v>
      </c>
      <c r="G85" s="6" t="s">
        <v>397</v>
      </c>
      <c r="H85" s="8">
        <v>0</v>
      </c>
      <c r="I85" s="5" t="s">
        <v>157</v>
      </c>
      <c r="J85" s="5" t="s">
        <v>158</v>
      </c>
      <c r="K85" s="5" t="s">
        <v>159</v>
      </c>
      <c r="L85" s="5" t="s">
        <v>167</v>
      </c>
      <c r="M85" s="8">
        <v>22637</v>
      </c>
      <c r="N85" s="5" t="s">
        <v>161</v>
      </c>
    </row>
    <row r="86" spans="1:14">
      <c r="A86" s="1"/>
      <c r="B86" s="5" t="s">
        <v>132</v>
      </c>
      <c r="C86" s="5" t="s">
        <v>395</v>
      </c>
      <c r="D86" s="5" t="s">
        <v>398</v>
      </c>
      <c r="E86" s="4" t="s">
        <v>324</v>
      </c>
      <c r="F86" s="4" t="s">
        <v>155</v>
      </c>
      <c r="G86" s="6" t="s">
        <v>399</v>
      </c>
      <c r="H86" s="8">
        <v>0</v>
      </c>
      <c r="I86" s="5" t="s">
        <v>157</v>
      </c>
      <c r="J86" s="5" t="s">
        <v>180</v>
      </c>
      <c r="K86" s="5" t="s">
        <v>159</v>
      </c>
      <c r="L86" s="5" t="s">
        <v>160</v>
      </c>
      <c r="M86" s="8">
        <v>17747</v>
      </c>
      <c r="N86" s="5" t="s">
        <v>161</v>
      </c>
    </row>
    <row r="87" spans="1:14" ht="39.6">
      <c r="A87" s="1"/>
      <c r="B87" s="5" t="s">
        <v>132</v>
      </c>
      <c r="C87" s="5" t="s">
        <v>162</v>
      </c>
      <c r="D87" s="5" t="s">
        <v>400</v>
      </c>
      <c r="E87" s="4" t="s">
        <v>164</v>
      </c>
      <c r="F87" s="4" t="s">
        <v>165</v>
      </c>
      <c r="G87" s="6" t="s">
        <v>401</v>
      </c>
      <c r="H87" s="8">
        <v>0</v>
      </c>
      <c r="I87" s="5" t="s">
        <v>157</v>
      </c>
      <c r="J87" s="5" t="s">
        <v>158</v>
      </c>
      <c r="K87" s="5" t="s">
        <v>159</v>
      </c>
      <c r="L87" s="5" t="s">
        <v>167</v>
      </c>
      <c r="M87" s="8">
        <v>13658</v>
      </c>
      <c r="N87" s="5" t="s">
        <v>161</v>
      </c>
    </row>
    <row r="88" spans="1:14" ht="26.4">
      <c r="A88" s="1"/>
      <c r="B88" s="5" t="s">
        <v>132</v>
      </c>
      <c r="C88" s="5" t="s">
        <v>402</v>
      </c>
      <c r="D88" s="5" t="s">
        <v>135</v>
      </c>
      <c r="E88" s="4" t="s">
        <v>403</v>
      </c>
      <c r="F88" s="4" t="s">
        <v>404</v>
      </c>
      <c r="G88" s="6" t="s">
        <v>405</v>
      </c>
      <c r="H88" s="8">
        <v>0</v>
      </c>
      <c r="I88" s="5" t="s">
        <v>157</v>
      </c>
      <c r="J88" s="5" t="s">
        <v>158</v>
      </c>
      <c r="K88" s="5" t="s">
        <v>159</v>
      </c>
      <c r="L88" s="5" t="s">
        <v>220</v>
      </c>
      <c r="M88" s="8">
        <v>13446</v>
      </c>
      <c r="N88" s="5" t="s">
        <v>161</v>
      </c>
    </row>
    <row r="89" spans="1:14" ht="26.4">
      <c r="A89" s="1"/>
      <c r="B89" s="5" t="s">
        <v>132</v>
      </c>
      <c r="C89" s="5" t="s">
        <v>402</v>
      </c>
      <c r="D89" s="5" t="s">
        <v>406</v>
      </c>
      <c r="E89" s="4" t="s">
        <v>407</v>
      </c>
      <c r="F89" s="4" t="s">
        <v>408</v>
      </c>
      <c r="G89" s="6" t="s">
        <v>409</v>
      </c>
      <c r="H89" s="8">
        <v>0</v>
      </c>
      <c r="I89" s="5" t="s">
        <v>157</v>
      </c>
      <c r="J89" s="5" t="s">
        <v>180</v>
      </c>
      <c r="K89" s="5" t="s">
        <v>159</v>
      </c>
      <c r="L89" s="5" t="s">
        <v>160</v>
      </c>
      <c r="M89" s="8">
        <v>13449</v>
      </c>
      <c r="N89" s="5" t="s">
        <v>161</v>
      </c>
    </row>
    <row r="90" spans="1:14" ht="26.4">
      <c r="A90" s="1"/>
      <c r="B90" s="5" t="s">
        <v>132</v>
      </c>
      <c r="C90" s="5" t="s">
        <v>410</v>
      </c>
      <c r="D90" s="5" t="s">
        <v>411</v>
      </c>
      <c r="E90" s="4" t="s">
        <v>164</v>
      </c>
      <c r="F90" s="4" t="s">
        <v>165</v>
      </c>
      <c r="G90" s="6" t="s">
        <v>412</v>
      </c>
      <c r="H90" s="8">
        <v>0</v>
      </c>
      <c r="I90" s="5" t="s">
        <v>260</v>
      </c>
      <c r="J90" s="5" t="s">
        <v>180</v>
      </c>
      <c r="K90" s="5" t="s">
        <v>159</v>
      </c>
      <c r="L90" s="5" t="s">
        <v>167</v>
      </c>
      <c r="M90" s="8">
        <v>1377</v>
      </c>
      <c r="N90" s="5" t="s">
        <v>161</v>
      </c>
    </row>
    <row r="91" spans="1:14" ht="26.4">
      <c r="A91" s="1"/>
      <c r="B91" s="5" t="s">
        <v>132</v>
      </c>
      <c r="C91" s="5" t="s">
        <v>410</v>
      </c>
      <c r="D91" s="5" t="s">
        <v>413</v>
      </c>
      <c r="E91" s="4" t="s">
        <v>164</v>
      </c>
      <c r="F91" s="4" t="s">
        <v>165</v>
      </c>
      <c r="G91" s="6" t="s">
        <v>412</v>
      </c>
      <c r="H91" s="8">
        <v>0</v>
      </c>
      <c r="I91" s="5" t="s">
        <v>260</v>
      </c>
      <c r="J91" s="5" t="s">
        <v>180</v>
      </c>
      <c r="K91" s="5" t="s">
        <v>159</v>
      </c>
      <c r="L91" s="5" t="s">
        <v>167</v>
      </c>
      <c r="M91" s="8">
        <v>1378</v>
      </c>
      <c r="N91" s="5" t="s">
        <v>161</v>
      </c>
    </row>
    <row r="92" spans="1:14" ht="26.4">
      <c r="A92" s="1"/>
      <c r="B92" s="5" t="s">
        <v>132</v>
      </c>
      <c r="C92" s="5" t="s">
        <v>410</v>
      </c>
      <c r="D92" s="5" t="s">
        <v>414</v>
      </c>
      <c r="E92" s="4" t="s">
        <v>164</v>
      </c>
      <c r="F92" s="4" t="s">
        <v>165</v>
      </c>
      <c r="G92" s="6" t="s">
        <v>412</v>
      </c>
      <c r="H92" s="8">
        <v>0</v>
      </c>
      <c r="I92" s="5" t="s">
        <v>260</v>
      </c>
      <c r="J92" s="5" t="s">
        <v>180</v>
      </c>
      <c r="K92" s="5" t="s">
        <v>159</v>
      </c>
      <c r="L92" s="5" t="s">
        <v>167</v>
      </c>
      <c r="M92" s="8">
        <v>1379</v>
      </c>
      <c r="N92" s="5" t="s">
        <v>161</v>
      </c>
    </row>
    <row r="93" spans="1:14" ht="26.4">
      <c r="A93" s="1"/>
      <c r="B93" s="5" t="s">
        <v>132</v>
      </c>
      <c r="C93" s="5" t="s">
        <v>410</v>
      </c>
      <c r="D93" s="5" t="s">
        <v>415</v>
      </c>
      <c r="E93" s="4" t="s">
        <v>164</v>
      </c>
      <c r="F93" s="4" t="s">
        <v>165</v>
      </c>
      <c r="G93" s="6" t="s">
        <v>412</v>
      </c>
      <c r="H93" s="8">
        <v>0</v>
      </c>
      <c r="I93" s="5" t="s">
        <v>260</v>
      </c>
      <c r="J93" s="5" t="s">
        <v>180</v>
      </c>
      <c r="K93" s="5" t="s">
        <v>159</v>
      </c>
      <c r="L93" s="5" t="s">
        <v>167</v>
      </c>
      <c r="M93" s="8">
        <v>1380</v>
      </c>
      <c r="N93" s="5" t="s">
        <v>161</v>
      </c>
    </row>
    <row r="94" spans="1:14" ht="39.6">
      <c r="A94" s="1"/>
      <c r="B94" s="5" t="s">
        <v>132</v>
      </c>
      <c r="C94" s="5" t="s">
        <v>410</v>
      </c>
      <c r="D94" s="5" t="s">
        <v>416</v>
      </c>
      <c r="E94" s="4" t="s">
        <v>164</v>
      </c>
      <c r="F94" s="4" t="s">
        <v>165</v>
      </c>
      <c r="G94" s="6" t="s">
        <v>417</v>
      </c>
      <c r="H94" s="8">
        <v>0</v>
      </c>
      <c r="I94" s="5" t="s">
        <v>157</v>
      </c>
      <c r="J94" s="5" t="s">
        <v>158</v>
      </c>
      <c r="K94" s="5" t="s">
        <v>159</v>
      </c>
      <c r="L94" s="5" t="s">
        <v>167</v>
      </c>
      <c r="M94" s="8">
        <v>13176</v>
      </c>
      <c r="N94" s="5" t="s">
        <v>161</v>
      </c>
    </row>
    <row r="95" spans="1:14" ht="52.8">
      <c r="A95" s="1"/>
      <c r="B95" s="5" t="s">
        <v>132</v>
      </c>
      <c r="C95" s="5" t="s">
        <v>418</v>
      </c>
      <c r="D95" s="5" t="s">
        <v>419</v>
      </c>
      <c r="E95" s="4" t="s">
        <v>164</v>
      </c>
      <c r="F95" s="4" t="s">
        <v>165</v>
      </c>
      <c r="G95" s="6" t="s">
        <v>420</v>
      </c>
      <c r="H95" s="8">
        <v>0</v>
      </c>
      <c r="I95" s="5" t="s">
        <v>157</v>
      </c>
      <c r="J95" s="5" t="s">
        <v>180</v>
      </c>
      <c r="K95" s="5" t="s">
        <v>159</v>
      </c>
      <c r="L95" s="5" t="s">
        <v>167</v>
      </c>
      <c r="M95" s="8">
        <v>14325</v>
      </c>
      <c r="N95" s="5" t="s">
        <v>161</v>
      </c>
    </row>
    <row r="96" spans="1:14" ht="26.4">
      <c r="A96" s="1"/>
      <c r="B96" s="5" t="s">
        <v>132</v>
      </c>
      <c r="C96" s="5" t="s">
        <v>262</v>
      </c>
      <c r="D96" s="5" t="s">
        <v>421</v>
      </c>
      <c r="E96" s="4" t="s">
        <v>422</v>
      </c>
      <c r="F96" s="4" t="s">
        <v>423</v>
      </c>
      <c r="G96" s="6" t="s">
        <v>424</v>
      </c>
      <c r="H96" s="8">
        <v>0</v>
      </c>
      <c r="I96" s="5" t="s">
        <v>157</v>
      </c>
      <c r="J96" s="5" t="s">
        <v>158</v>
      </c>
      <c r="K96" s="5" t="s">
        <v>159</v>
      </c>
      <c r="L96" s="5" t="s">
        <v>220</v>
      </c>
      <c r="M96" s="8">
        <v>17442</v>
      </c>
      <c r="N96" s="5" t="s">
        <v>161</v>
      </c>
    </row>
    <row r="97" spans="1:14" ht="26.4">
      <c r="A97" s="1"/>
      <c r="B97" s="5" t="s">
        <v>132</v>
      </c>
      <c r="C97" s="5" t="s">
        <v>425</v>
      </c>
      <c r="D97" s="5" t="s">
        <v>426</v>
      </c>
      <c r="E97" s="4" t="s">
        <v>164</v>
      </c>
      <c r="F97" s="4" t="s">
        <v>165</v>
      </c>
      <c r="G97" s="6" t="s">
        <v>427</v>
      </c>
      <c r="H97" s="8">
        <v>0</v>
      </c>
      <c r="I97" s="5" t="s">
        <v>157</v>
      </c>
      <c r="J97" s="5" t="s">
        <v>158</v>
      </c>
      <c r="K97" s="5" t="s">
        <v>159</v>
      </c>
      <c r="L97" s="5" t="s">
        <v>167</v>
      </c>
      <c r="M97" s="8">
        <v>17652</v>
      </c>
      <c r="N97" s="5" t="s">
        <v>161</v>
      </c>
    </row>
    <row r="98" spans="1:14" ht="52.8">
      <c r="A98" s="1"/>
      <c r="B98" s="5" t="s">
        <v>132</v>
      </c>
      <c r="C98" s="5" t="s">
        <v>428</v>
      </c>
      <c r="D98" s="5" t="s">
        <v>135</v>
      </c>
      <c r="E98" s="4" t="s">
        <v>164</v>
      </c>
      <c r="F98" s="4" t="s">
        <v>165</v>
      </c>
      <c r="G98" s="6" t="s">
        <v>429</v>
      </c>
      <c r="H98" s="8">
        <v>0</v>
      </c>
      <c r="I98" s="5" t="s">
        <v>157</v>
      </c>
      <c r="J98" s="5" t="s">
        <v>158</v>
      </c>
      <c r="K98" s="5" t="s">
        <v>159</v>
      </c>
      <c r="L98" s="5" t="s">
        <v>167</v>
      </c>
      <c r="M98" s="8">
        <v>10581</v>
      </c>
      <c r="N98" s="5" t="s">
        <v>161</v>
      </c>
    </row>
    <row r="99" spans="1:14" ht="39.6">
      <c r="A99" s="1"/>
      <c r="B99" s="5" t="s">
        <v>132</v>
      </c>
      <c r="C99" s="5" t="s">
        <v>428</v>
      </c>
      <c r="D99" s="5" t="s">
        <v>430</v>
      </c>
      <c r="E99" s="4" t="s">
        <v>164</v>
      </c>
      <c r="F99" s="4" t="s">
        <v>165</v>
      </c>
      <c r="G99" s="6" t="s">
        <v>431</v>
      </c>
      <c r="H99" s="8">
        <v>0</v>
      </c>
      <c r="I99" s="5" t="s">
        <v>157</v>
      </c>
      <c r="J99" s="5" t="s">
        <v>158</v>
      </c>
      <c r="K99" s="5" t="s">
        <v>159</v>
      </c>
      <c r="L99" s="5" t="s">
        <v>167</v>
      </c>
      <c r="M99" s="8">
        <v>13179</v>
      </c>
      <c r="N99" s="5" t="s">
        <v>161</v>
      </c>
    </row>
    <row r="100" spans="1:14" ht="52.8">
      <c r="A100" s="1"/>
      <c r="B100" s="5" t="s">
        <v>132</v>
      </c>
      <c r="C100" s="5" t="s">
        <v>432</v>
      </c>
      <c r="D100" s="5" t="s">
        <v>433</v>
      </c>
      <c r="E100" s="4" t="s">
        <v>164</v>
      </c>
      <c r="F100" s="4" t="s">
        <v>165</v>
      </c>
      <c r="G100" s="6" t="s">
        <v>434</v>
      </c>
      <c r="H100" s="8">
        <v>0</v>
      </c>
      <c r="I100" s="5" t="s">
        <v>157</v>
      </c>
      <c r="J100" s="5" t="s">
        <v>158</v>
      </c>
      <c r="K100" s="5" t="s">
        <v>159</v>
      </c>
      <c r="L100" s="5" t="s">
        <v>167</v>
      </c>
      <c r="M100" s="8">
        <v>17433</v>
      </c>
      <c r="N100" s="5" t="s">
        <v>161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01" t="s">
        <v>0</v>
      </c>
      <c r="B3" s="202"/>
      <c r="C3" s="202"/>
      <c r="D3" s="202"/>
      <c r="E3" s="202"/>
      <c r="F3" s="204"/>
    </row>
    <row r="4" spans="1:6" ht="0" hidden="1" customHeight="1">
      <c r="A4" s="1"/>
      <c r="B4" s="1"/>
      <c r="C4" s="1"/>
      <c r="D4" s="1"/>
      <c r="E4" s="1"/>
    </row>
    <row r="5" spans="1:6" ht="30" customHeight="1">
      <c r="A5" s="2" t="s">
        <v>435</v>
      </c>
      <c r="B5" s="1"/>
      <c r="C5" s="1"/>
      <c r="D5" s="1"/>
      <c r="E5" s="1"/>
    </row>
    <row r="6" spans="1:6" ht="34.950000000000003" customHeight="1">
      <c r="A6" s="3" t="s">
        <v>3</v>
      </c>
      <c r="B6" s="3" t="s">
        <v>5</v>
      </c>
      <c r="C6" s="3" t="s">
        <v>4</v>
      </c>
      <c r="D6" s="3" t="s">
        <v>6</v>
      </c>
      <c r="E6" s="3" t="s">
        <v>436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V45" activePane="bottomRight" state="frozen"/>
      <selection pane="topRight" activeCell="C1" sqref="C1"/>
      <selection pane="bottomLeft" activeCell="A11" sqref="A11"/>
      <selection pane="bottomRight" activeCell="FG11" sqref="FG11:FG58"/>
    </sheetView>
  </sheetViews>
  <sheetFormatPr defaultRowHeight="14.4"/>
  <cols>
    <col min="1" max="1" width="11" customWidth="1"/>
    <col min="2" max="2" width="9" customWidth="1"/>
    <col min="3" max="174" width="20" customWidth="1"/>
  </cols>
  <sheetData>
    <row r="1" spans="1: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c r="A5" s="210" t="s">
        <v>437</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1"/>
      <c r="FI5" s="206" t="s">
        <v>438</v>
      </c>
      <c r="FJ5" s="205"/>
      <c r="FK5" s="205"/>
      <c r="FL5" s="205"/>
      <c r="FM5" s="205"/>
      <c r="FN5" s="205"/>
      <c r="FO5" s="205"/>
      <c r="FP5" s="205"/>
      <c r="FQ5" s="205"/>
      <c r="FR5" s="205"/>
    </row>
    <row r="6" spans="1:174" ht="22.05" hidden="1" customHeight="1">
      <c r="A6" s="209" t="s">
        <v>45</v>
      </c>
      <c r="B6" s="209" t="s">
        <v>439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9" t="s">
        <v>440</v>
      </c>
      <c r="FH6" s="1"/>
      <c r="FI6" s="10">
        <v>221</v>
      </c>
      <c r="FJ6" s="10">
        <v>49607</v>
      </c>
      <c r="FK6" s="10">
        <v>222</v>
      </c>
      <c r="FL6" s="10">
        <v>224</v>
      </c>
      <c r="FM6" s="10">
        <v>2187</v>
      </c>
      <c r="FN6" s="10">
        <v>227</v>
      </c>
      <c r="FO6" s="10">
        <v>49400</v>
      </c>
      <c r="FP6" s="10">
        <v>199</v>
      </c>
      <c r="FQ6" s="10">
        <v>200</v>
      </c>
      <c r="FR6" s="205" t="s">
        <v>441</v>
      </c>
    </row>
    <row r="7" spans="1:174" ht="15" hidden="1" customHeight="1">
      <c r="A7" s="209"/>
      <c r="B7" s="209"/>
      <c r="C7" s="9" t="s">
        <v>442</v>
      </c>
      <c r="D7" s="9" t="s">
        <v>442</v>
      </c>
      <c r="E7" s="9" t="s">
        <v>443</v>
      </c>
      <c r="F7" s="9" t="s">
        <v>442</v>
      </c>
      <c r="G7" s="9" t="s">
        <v>442</v>
      </c>
      <c r="H7" s="9" t="s">
        <v>443</v>
      </c>
      <c r="I7" s="9" t="s">
        <v>443</v>
      </c>
      <c r="J7" s="9" t="s">
        <v>443</v>
      </c>
      <c r="K7" s="9" t="s">
        <v>443</v>
      </c>
      <c r="L7" s="9" t="s">
        <v>442</v>
      </c>
      <c r="M7" s="9" t="s">
        <v>442</v>
      </c>
      <c r="N7" s="9" t="s">
        <v>442</v>
      </c>
      <c r="O7" s="9" t="s">
        <v>442</v>
      </c>
      <c r="P7" s="9" t="s">
        <v>442</v>
      </c>
      <c r="Q7" s="9" t="s">
        <v>442</v>
      </c>
      <c r="R7" s="9" t="s">
        <v>442</v>
      </c>
      <c r="S7" s="9" t="s">
        <v>442</v>
      </c>
      <c r="T7" s="9" t="s">
        <v>442</v>
      </c>
      <c r="U7" s="9" t="s">
        <v>442</v>
      </c>
      <c r="V7" s="9" t="s">
        <v>442</v>
      </c>
      <c r="W7" s="9" t="s">
        <v>442</v>
      </c>
      <c r="X7" s="9" t="s">
        <v>442</v>
      </c>
      <c r="Y7" s="9" t="s">
        <v>442</v>
      </c>
      <c r="Z7" s="9" t="s">
        <v>444</v>
      </c>
      <c r="AA7" s="9" t="s">
        <v>444</v>
      </c>
      <c r="AB7" s="9" t="s">
        <v>444</v>
      </c>
      <c r="AC7" s="9" t="s">
        <v>442</v>
      </c>
      <c r="AD7" s="9" t="s">
        <v>444</v>
      </c>
      <c r="AE7" s="9" t="s">
        <v>444</v>
      </c>
      <c r="AF7" s="9" t="s">
        <v>444</v>
      </c>
      <c r="AG7" s="9" t="s">
        <v>444</v>
      </c>
      <c r="AH7" s="9" t="s">
        <v>444</v>
      </c>
      <c r="AI7" s="9" t="s">
        <v>444</v>
      </c>
      <c r="AJ7" s="9" t="s">
        <v>444</v>
      </c>
      <c r="AK7" s="9" t="s">
        <v>444</v>
      </c>
      <c r="AL7" s="9" t="s">
        <v>442</v>
      </c>
      <c r="AM7" s="9" t="s">
        <v>443</v>
      </c>
      <c r="AN7" s="9" t="s">
        <v>443</v>
      </c>
      <c r="AO7" s="9" t="s">
        <v>443</v>
      </c>
      <c r="AP7" s="9" t="s">
        <v>442</v>
      </c>
      <c r="AQ7" s="9" t="s">
        <v>442</v>
      </c>
      <c r="AR7" s="9" t="s">
        <v>442</v>
      </c>
      <c r="AS7" s="9" t="s">
        <v>442</v>
      </c>
      <c r="AT7" s="9" t="s">
        <v>442</v>
      </c>
      <c r="AU7" s="9" t="s">
        <v>442</v>
      </c>
      <c r="AV7" s="9" t="s">
        <v>442</v>
      </c>
      <c r="AW7" s="9" t="s">
        <v>444</v>
      </c>
      <c r="AX7" s="9" t="s">
        <v>442</v>
      </c>
      <c r="AY7" s="9" t="s">
        <v>442</v>
      </c>
      <c r="AZ7" s="9" t="s">
        <v>442</v>
      </c>
      <c r="BA7" s="9" t="s">
        <v>442</v>
      </c>
      <c r="BB7" s="9" t="s">
        <v>442</v>
      </c>
      <c r="BC7" s="9" t="s">
        <v>442</v>
      </c>
      <c r="BD7" s="9" t="s">
        <v>442</v>
      </c>
      <c r="BE7" s="9" t="s">
        <v>442</v>
      </c>
      <c r="BF7" s="9" t="s">
        <v>444</v>
      </c>
      <c r="BG7" s="9" t="s">
        <v>443</v>
      </c>
      <c r="BH7" s="9" t="s">
        <v>442</v>
      </c>
      <c r="BI7" s="9" t="s">
        <v>442</v>
      </c>
      <c r="BJ7" s="9" t="s">
        <v>443</v>
      </c>
      <c r="BK7" s="9" t="s">
        <v>443</v>
      </c>
      <c r="BL7" s="9" t="s">
        <v>443</v>
      </c>
      <c r="BM7" s="9" t="s">
        <v>444</v>
      </c>
      <c r="BN7" s="9" t="s">
        <v>444</v>
      </c>
      <c r="BO7" s="9" t="s">
        <v>444</v>
      </c>
      <c r="BP7" s="9" t="s">
        <v>442</v>
      </c>
      <c r="BQ7" s="9" t="s">
        <v>442</v>
      </c>
      <c r="BR7" s="9" t="s">
        <v>442</v>
      </c>
      <c r="BS7" s="9" t="s">
        <v>442</v>
      </c>
      <c r="BT7" s="9" t="s">
        <v>442</v>
      </c>
      <c r="BU7" s="9" t="s">
        <v>442</v>
      </c>
      <c r="BV7" s="9" t="s">
        <v>442</v>
      </c>
      <c r="BW7" s="9" t="s">
        <v>444</v>
      </c>
      <c r="BX7" s="9" t="s">
        <v>444</v>
      </c>
      <c r="BY7" s="9" t="s">
        <v>444</v>
      </c>
      <c r="BZ7" s="9" t="s">
        <v>443</v>
      </c>
      <c r="CA7" s="9" t="s">
        <v>444</v>
      </c>
      <c r="CB7" s="9" t="s">
        <v>442</v>
      </c>
      <c r="CC7" s="9" t="s">
        <v>442</v>
      </c>
      <c r="CD7" s="9" t="s">
        <v>442</v>
      </c>
      <c r="CE7" s="9" t="s">
        <v>442</v>
      </c>
      <c r="CF7" s="9" t="s">
        <v>442</v>
      </c>
      <c r="CG7" s="9" t="s">
        <v>442</v>
      </c>
      <c r="CH7" s="9" t="s">
        <v>442</v>
      </c>
      <c r="CI7" s="9" t="s">
        <v>442</v>
      </c>
      <c r="CJ7" s="9" t="s">
        <v>442</v>
      </c>
      <c r="CK7" s="9" t="s">
        <v>442</v>
      </c>
      <c r="CL7" s="9" t="s">
        <v>442</v>
      </c>
      <c r="CM7" s="9" t="s">
        <v>442</v>
      </c>
      <c r="CN7" s="9" t="s">
        <v>442</v>
      </c>
      <c r="CO7" s="9" t="s">
        <v>444</v>
      </c>
      <c r="CP7" s="9" t="s">
        <v>444</v>
      </c>
      <c r="CQ7" s="9" t="s">
        <v>444</v>
      </c>
      <c r="CR7" s="9" t="s">
        <v>444</v>
      </c>
      <c r="CS7" s="9" t="s">
        <v>442</v>
      </c>
      <c r="CT7" s="9" t="s">
        <v>442</v>
      </c>
      <c r="CU7" s="9" t="s">
        <v>442</v>
      </c>
      <c r="CV7" s="9" t="s">
        <v>442</v>
      </c>
      <c r="CW7" s="9" t="s">
        <v>444</v>
      </c>
      <c r="CX7" s="9" t="s">
        <v>443</v>
      </c>
      <c r="CY7" s="9" t="s">
        <v>443</v>
      </c>
      <c r="CZ7" s="9" t="s">
        <v>443</v>
      </c>
      <c r="DA7" s="9" t="s">
        <v>443</v>
      </c>
      <c r="DB7" s="9" t="s">
        <v>443</v>
      </c>
      <c r="DC7" s="9" t="s">
        <v>442</v>
      </c>
      <c r="DD7" s="9" t="s">
        <v>442</v>
      </c>
      <c r="DE7" s="9" t="s">
        <v>442</v>
      </c>
      <c r="DF7" s="9" t="s">
        <v>443</v>
      </c>
      <c r="DG7" s="9" t="s">
        <v>443</v>
      </c>
      <c r="DH7" s="9" t="s">
        <v>442</v>
      </c>
      <c r="DI7" s="9" t="s">
        <v>442</v>
      </c>
      <c r="DJ7" s="9" t="s">
        <v>444</v>
      </c>
      <c r="DK7" s="9" t="s">
        <v>444</v>
      </c>
      <c r="DL7" s="9" t="s">
        <v>442</v>
      </c>
      <c r="DM7" s="9" t="s">
        <v>442</v>
      </c>
      <c r="DN7" s="9" t="s">
        <v>442</v>
      </c>
      <c r="DO7" s="9" t="s">
        <v>442</v>
      </c>
      <c r="DP7" s="9" t="s">
        <v>442</v>
      </c>
      <c r="DQ7" s="9" t="s">
        <v>442</v>
      </c>
      <c r="DR7" s="9" t="s">
        <v>444</v>
      </c>
      <c r="DS7" s="9" t="s">
        <v>442</v>
      </c>
      <c r="DT7" s="9" t="s">
        <v>442</v>
      </c>
      <c r="DU7" s="9" t="s">
        <v>443</v>
      </c>
      <c r="DV7" s="9" t="s">
        <v>442</v>
      </c>
      <c r="DW7" s="9" t="s">
        <v>442</v>
      </c>
      <c r="DX7" s="9" t="s">
        <v>443</v>
      </c>
      <c r="DY7" s="9" t="s">
        <v>442</v>
      </c>
      <c r="DZ7" s="9" t="s">
        <v>442</v>
      </c>
      <c r="EA7" s="9" t="s">
        <v>442</v>
      </c>
      <c r="EB7" s="9" t="s">
        <v>443</v>
      </c>
      <c r="EC7" s="9" t="s">
        <v>443</v>
      </c>
      <c r="ED7" s="9" t="s">
        <v>444</v>
      </c>
      <c r="EE7" s="9" t="s">
        <v>442</v>
      </c>
      <c r="EF7" s="9" t="s">
        <v>442</v>
      </c>
      <c r="EG7" s="9" t="s">
        <v>442</v>
      </c>
      <c r="EH7" s="9" t="s">
        <v>442</v>
      </c>
      <c r="EI7" s="9" t="s">
        <v>442</v>
      </c>
      <c r="EJ7" s="9" t="s">
        <v>442</v>
      </c>
      <c r="EK7" s="9" t="s">
        <v>444</v>
      </c>
      <c r="EL7" s="9" t="s">
        <v>444</v>
      </c>
      <c r="EM7" s="9" t="s">
        <v>444</v>
      </c>
      <c r="EN7" s="9" t="s">
        <v>444</v>
      </c>
      <c r="EO7" s="9" t="s">
        <v>443</v>
      </c>
      <c r="EP7" s="9" t="s">
        <v>444</v>
      </c>
      <c r="EQ7" s="9" t="s">
        <v>444</v>
      </c>
      <c r="ER7" s="9" t="s">
        <v>442</v>
      </c>
      <c r="ES7" s="9" t="s">
        <v>442</v>
      </c>
      <c r="ET7" s="9" t="s">
        <v>442</v>
      </c>
      <c r="EU7" s="9" t="s">
        <v>444</v>
      </c>
      <c r="EV7" s="9" t="s">
        <v>444</v>
      </c>
      <c r="EW7" s="9" t="s">
        <v>443</v>
      </c>
      <c r="EX7" s="9" t="s">
        <v>442</v>
      </c>
      <c r="EY7" s="9" t="s">
        <v>443</v>
      </c>
      <c r="EZ7" s="9" t="s">
        <v>443</v>
      </c>
      <c r="FA7" s="9" t="s">
        <v>443</v>
      </c>
      <c r="FB7" s="9" t="s">
        <v>442</v>
      </c>
      <c r="FC7" s="9" t="s">
        <v>442</v>
      </c>
      <c r="FD7" s="9" t="s">
        <v>442</v>
      </c>
      <c r="FE7" s="9" t="s">
        <v>443</v>
      </c>
      <c r="FF7" s="9" t="s">
        <v>443</v>
      </c>
      <c r="FG7" s="209"/>
      <c r="FH7" s="1"/>
      <c r="FI7" s="10" t="s">
        <v>443</v>
      </c>
      <c r="FJ7" s="10" t="s">
        <v>444</v>
      </c>
      <c r="FK7" s="10" t="s">
        <v>442</v>
      </c>
      <c r="FL7" s="10" t="s">
        <v>443</v>
      </c>
      <c r="FM7" s="10" t="s">
        <v>443</v>
      </c>
      <c r="FN7" s="10" t="s">
        <v>443</v>
      </c>
      <c r="FO7" s="10" t="s">
        <v>443</v>
      </c>
      <c r="FP7" s="10" t="s">
        <v>443</v>
      </c>
      <c r="FQ7" s="10" t="s">
        <v>443</v>
      </c>
      <c r="FR7" s="205"/>
    </row>
    <row r="8" spans="1:174" ht="15" hidden="1" customHeight="1">
      <c r="A8" s="209"/>
      <c r="B8" s="209"/>
      <c r="C8" s="9" t="s">
        <v>445</v>
      </c>
      <c r="D8" s="9" t="s">
        <v>445</v>
      </c>
      <c r="E8" s="9" t="s">
        <v>445</v>
      </c>
      <c r="F8" s="9" t="s">
        <v>445</v>
      </c>
      <c r="G8" s="9" t="s">
        <v>445</v>
      </c>
      <c r="H8" s="9" t="s">
        <v>446</v>
      </c>
      <c r="I8" s="9" t="s">
        <v>446</v>
      </c>
      <c r="J8" s="9" t="s">
        <v>445</v>
      </c>
      <c r="K8" s="9" t="s">
        <v>445</v>
      </c>
      <c r="L8" s="9" t="s">
        <v>446</v>
      </c>
      <c r="M8" s="9" t="s">
        <v>446</v>
      </c>
      <c r="N8" s="9" t="s">
        <v>446</v>
      </c>
      <c r="O8" s="9" t="s">
        <v>446</v>
      </c>
      <c r="P8" s="9" t="s">
        <v>446</v>
      </c>
      <c r="Q8" s="9" t="s">
        <v>446</v>
      </c>
      <c r="R8" s="9" t="s">
        <v>446</v>
      </c>
      <c r="S8" s="9" t="s">
        <v>446</v>
      </c>
      <c r="T8" s="9" t="s">
        <v>445</v>
      </c>
      <c r="U8" s="9" t="s">
        <v>445</v>
      </c>
      <c r="V8" s="9" t="s">
        <v>446</v>
      </c>
      <c r="W8" s="9" t="s">
        <v>446</v>
      </c>
      <c r="X8" s="9" t="s">
        <v>446</v>
      </c>
      <c r="Y8" s="9" t="s">
        <v>446</v>
      </c>
      <c r="Z8" s="9" t="s">
        <v>445</v>
      </c>
      <c r="AA8" s="9" t="s">
        <v>445</v>
      </c>
      <c r="AB8" s="9" t="s">
        <v>445</v>
      </c>
      <c r="AC8" s="9" t="s">
        <v>446</v>
      </c>
      <c r="AD8" s="9" t="s">
        <v>445</v>
      </c>
      <c r="AE8" s="9" t="s">
        <v>445</v>
      </c>
      <c r="AF8" s="9" t="s">
        <v>445</v>
      </c>
      <c r="AG8" s="9" t="s">
        <v>445</v>
      </c>
      <c r="AH8" s="9" t="s">
        <v>446</v>
      </c>
      <c r="AI8" s="9" t="s">
        <v>446</v>
      </c>
      <c r="AJ8" s="9" t="s">
        <v>446</v>
      </c>
      <c r="AK8" s="9" t="s">
        <v>445</v>
      </c>
      <c r="AL8" s="9" t="s">
        <v>445</v>
      </c>
      <c r="AM8" s="9" t="s">
        <v>446</v>
      </c>
      <c r="AN8" s="9" t="s">
        <v>446</v>
      </c>
      <c r="AO8" s="9" t="s">
        <v>446</v>
      </c>
      <c r="AP8" s="9" t="s">
        <v>445</v>
      </c>
      <c r="AQ8" s="9" t="s">
        <v>445</v>
      </c>
      <c r="AR8" s="9" t="s">
        <v>445</v>
      </c>
      <c r="AS8" s="9" t="s">
        <v>445</v>
      </c>
      <c r="AT8" s="9" t="s">
        <v>445</v>
      </c>
      <c r="AU8" s="9" t="s">
        <v>445</v>
      </c>
      <c r="AV8" s="9" t="s">
        <v>445</v>
      </c>
      <c r="AW8" s="9" t="s">
        <v>445</v>
      </c>
      <c r="AX8" s="9" t="s">
        <v>446</v>
      </c>
      <c r="AY8" s="9" t="s">
        <v>446</v>
      </c>
      <c r="AZ8" s="9" t="s">
        <v>446</v>
      </c>
      <c r="BA8" s="9" t="s">
        <v>445</v>
      </c>
      <c r="BB8" s="9" t="s">
        <v>445</v>
      </c>
      <c r="BC8" s="9" t="s">
        <v>445</v>
      </c>
      <c r="BD8" s="9" t="s">
        <v>445</v>
      </c>
      <c r="BE8" s="9" t="s">
        <v>445</v>
      </c>
      <c r="BF8" s="9" t="s">
        <v>445</v>
      </c>
      <c r="BG8" s="9" t="s">
        <v>445</v>
      </c>
      <c r="BH8" s="9" t="s">
        <v>445</v>
      </c>
      <c r="BI8" s="9" t="s">
        <v>445</v>
      </c>
      <c r="BJ8" s="9" t="s">
        <v>446</v>
      </c>
      <c r="BK8" s="9" t="s">
        <v>446</v>
      </c>
      <c r="BL8" s="9" t="s">
        <v>446</v>
      </c>
      <c r="BM8" s="9" t="s">
        <v>446</v>
      </c>
      <c r="BN8" s="9" t="s">
        <v>446</v>
      </c>
      <c r="BO8" s="9" t="s">
        <v>446</v>
      </c>
      <c r="BP8" s="9" t="s">
        <v>445</v>
      </c>
      <c r="BQ8" s="9" t="s">
        <v>446</v>
      </c>
      <c r="BR8" s="9" t="s">
        <v>446</v>
      </c>
      <c r="BS8" s="9" t="s">
        <v>446</v>
      </c>
      <c r="BT8" s="9" t="s">
        <v>446</v>
      </c>
      <c r="BU8" s="9" t="s">
        <v>446</v>
      </c>
      <c r="BV8" s="9" t="s">
        <v>446</v>
      </c>
      <c r="BW8" s="9" t="s">
        <v>446</v>
      </c>
      <c r="BX8" s="9" t="s">
        <v>446</v>
      </c>
      <c r="BY8" s="9" t="s">
        <v>446</v>
      </c>
      <c r="BZ8" s="9" t="s">
        <v>445</v>
      </c>
      <c r="CA8" s="9" t="s">
        <v>446</v>
      </c>
      <c r="CB8" s="9" t="s">
        <v>446</v>
      </c>
      <c r="CC8" s="9" t="s">
        <v>445</v>
      </c>
      <c r="CD8" s="9" t="s">
        <v>445</v>
      </c>
      <c r="CE8" s="9" t="s">
        <v>445</v>
      </c>
      <c r="CF8" s="9" t="s">
        <v>445</v>
      </c>
      <c r="CG8" s="9" t="s">
        <v>445</v>
      </c>
      <c r="CH8" s="9" t="s">
        <v>446</v>
      </c>
      <c r="CI8" s="9" t="s">
        <v>446</v>
      </c>
      <c r="CJ8" s="9" t="s">
        <v>446</v>
      </c>
      <c r="CK8" s="9" t="s">
        <v>446</v>
      </c>
      <c r="CL8" s="9" t="s">
        <v>446</v>
      </c>
      <c r="CM8" s="9" t="s">
        <v>446</v>
      </c>
      <c r="CN8" s="9" t="s">
        <v>446</v>
      </c>
      <c r="CO8" s="9" t="s">
        <v>446</v>
      </c>
      <c r="CP8" s="9" t="s">
        <v>446</v>
      </c>
      <c r="CQ8" s="9" t="s">
        <v>446</v>
      </c>
      <c r="CR8" s="9" t="s">
        <v>446</v>
      </c>
      <c r="CS8" s="9" t="s">
        <v>446</v>
      </c>
      <c r="CT8" s="9" t="s">
        <v>446</v>
      </c>
      <c r="CU8" s="9" t="s">
        <v>447</v>
      </c>
      <c r="CV8" s="9" t="s">
        <v>448</v>
      </c>
      <c r="CW8" s="9" t="s">
        <v>447</v>
      </c>
      <c r="CX8" s="9" t="s">
        <v>448</v>
      </c>
      <c r="CY8" s="9" t="s">
        <v>447</v>
      </c>
      <c r="CZ8" s="9" t="s">
        <v>445</v>
      </c>
      <c r="DA8" s="9" t="s">
        <v>445</v>
      </c>
      <c r="DB8" s="9" t="s">
        <v>445</v>
      </c>
      <c r="DC8" s="9" t="s">
        <v>445</v>
      </c>
      <c r="DD8" s="9" t="s">
        <v>445</v>
      </c>
      <c r="DE8" s="9" t="s">
        <v>445</v>
      </c>
      <c r="DF8" s="9" t="s">
        <v>445</v>
      </c>
      <c r="DG8" s="9" t="s">
        <v>445</v>
      </c>
      <c r="DH8" s="9" t="s">
        <v>445</v>
      </c>
      <c r="DI8" s="9" t="s">
        <v>445</v>
      </c>
      <c r="DJ8" s="9" t="s">
        <v>447</v>
      </c>
      <c r="DK8" s="9" t="s">
        <v>447</v>
      </c>
      <c r="DL8" s="9" t="s">
        <v>448</v>
      </c>
      <c r="DM8" s="9" t="s">
        <v>448</v>
      </c>
      <c r="DN8" s="9" t="s">
        <v>446</v>
      </c>
      <c r="DO8" s="9" t="s">
        <v>446</v>
      </c>
      <c r="DP8" s="9" t="s">
        <v>446</v>
      </c>
      <c r="DQ8" s="9" t="s">
        <v>446</v>
      </c>
      <c r="DR8" s="9" t="s">
        <v>447</v>
      </c>
      <c r="DS8" s="9" t="s">
        <v>445</v>
      </c>
      <c r="DT8" s="9" t="s">
        <v>445</v>
      </c>
      <c r="DU8" s="9" t="s">
        <v>445</v>
      </c>
      <c r="DV8" s="9" t="s">
        <v>445</v>
      </c>
      <c r="DW8" s="9" t="s">
        <v>445</v>
      </c>
      <c r="DX8" s="9" t="s">
        <v>445</v>
      </c>
      <c r="DY8" s="9" t="s">
        <v>445</v>
      </c>
      <c r="DZ8" s="9" t="s">
        <v>445</v>
      </c>
      <c r="EA8" s="9" t="s">
        <v>445</v>
      </c>
      <c r="EB8" s="9" t="s">
        <v>448</v>
      </c>
      <c r="EC8" s="9" t="s">
        <v>448</v>
      </c>
      <c r="ED8" s="9" t="s">
        <v>447</v>
      </c>
      <c r="EE8" s="9" t="s">
        <v>448</v>
      </c>
      <c r="EF8" s="9" t="s">
        <v>448</v>
      </c>
      <c r="EG8" s="9" t="s">
        <v>448</v>
      </c>
      <c r="EH8" s="9" t="s">
        <v>448</v>
      </c>
      <c r="EI8" s="9" t="s">
        <v>445</v>
      </c>
      <c r="EJ8" s="9" t="s">
        <v>445</v>
      </c>
      <c r="EK8" s="9" t="s">
        <v>445</v>
      </c>
      <c r="EL8" s="9" t="s">
        <v>445</v>
      </c>
      <c r="EM8" s="9" t="s">
        <v>445</v>
      </c>
      <c r="EN8" s="9" t="s">
        <v>445</v>
      </c>
      <c r="EO8" s="9" t="s">
        <v>448</v>
      </c>
      <c r="EP8" s="9" t="s">
        <v>447</v>
      </c>
      <c r="EQ8" s="9" t="s">
        <v>447</v>
      </c>
      <c r="ER8" s="9" t="s">
        <v>445</v>
      </c>
      <c r="ES8" s="9" t="s">
        <v>448</v>
      </c>
      <c r="ET8" s="9" t="s">
        <v>448</v>
      </c>
      <c r="EU8" s="9" t="s">
        <v>447</v>
      </c>
      <c r="EV8" s="9" t="s">
        <v>447</v>
      </c>
      <c r="EW8" s="9" t="s">
        <v>445</v>
      </c>
      <c r="EX8" s="9" t="s">
        <v>445</v>
      </c>
      <c r="EY8" s="9" t="s">
        <v>446</v>
      </c>
      <c r="EZ8" s="9" t="s">
        <v>446</v>
      </c>
      <c r="FA8" s="9" t="s">
        <v>446</v>
      </c>
      <c r="FB8" s="9" t="s">
        <v>446</v>
      </c>
      <c r="FC8" s="9" t="s">
        <v>446</v>
      </c>
      <c r="FD8" s="9" t="s">
        <v>446</v>
      </c>
      <c r="FE8" s="9" t="s">
        <v>446</v>
      </c>
      <c r="FF8" s="9" t="s">
        <v>446</v>
      </c>
      <c r="FG8" s="209"/>
      <c r="FH8" s="1"/>
      <c r="FI8" s="10" t="s">
        <v>445</v>
      </c>
      <c r="FJ8" s="10" t="s">
        <v>445</v>
      </c>
      <c r="FK8" s="10" t="s">
        <v>445</v>
      </c>
      <c r="FL8" s="10" t="s">
        <v>445</v>
      </c>
      <c r="FM8" s="10" t="s">
        <v>445</v>
      </c>
      <c r="FN8" s="10" t="s">
        <v>446</v>
      </c>
      <c r="FO8" s="10" t="s">
        <v>446</v>
      </c>
      <c r="FP8" s="10" t="s">
        <v>445</v>
      </c>
      <c r="FQ8" s="10" t="s">
        <v>445</v>
      </c>
      <c r="FR8" s="205"/>
    </row>
    <row r="9" spans="1:174" ht="40.049999999999997" customHeight="1">
      <c r="A9" s="209"/>
      <c r="B9" s="209"/>
      <c r="C9" s="11" t="s">
        <v>449</v>
      </c>
      <c r="D9" s="11" t="s">
        <v>449</v>
      </c>
      <c r="E9" s="11" t="s">
        <v>450</v>
      </c>
      <c r="F9" s="11" t="s">
        <v>232</v>
      </c>
      <c r="G9" s="11" t="s">
        <v>232</v>
      </c>
      <c r="H9" s="11" t="s">
        <v>232</v>
      </c>
      <c r="I9" s="11" t="s">
        <v>232</v>
      </c>
      <c r="J9" s="11" t="s">
        <v>99</v>
      </c>
      <c r="K9" s="11" t="s">
        <v>99</v>
      </c>
      <c r="L9" s="11" t="s">
        <v>129</v>
      </c>
      <c r="M9" s="11" t="s">
        <v>129</v>
      </c>
      <c r="N9" s="11" t="s">
        <v>88</v>
      </c>
      <c r="O9" s="11" t="s">
        <v>88</v>
      </c>
      <c r="P9" s="11" t="s">
        <v>88</v>
      </c>
      <c r="Q9" s="11" t="s">
        <v>88</v>
      </c>
      <c r="R9" s="11" t="s">
        <v>88</v>
      </c>
      <c r="S9" s="11" t="s">
        <v>88</v>
      </c>
      <c r="T9" s="11" t="s">
        <v>88</v>
      </c>
      <c r="U9" s="11" t="s">
        <v>88</v>
      </c>
      <c r="V9" s="11" t="s">
        <v>451</v>
      </c>
      <c r="W9" s="11" t="s">
        <v>451</v>
      </c>
      <c r="X9" s="11" t="s">
        <v>451</v>
      </c>
      <c r="Y9" s="11" t="s">
        <v>451</v>
      </c>
      <c r="Z9" s="11" t="s">
        <v>221</v>
      </c>
      <c r="AA9" s="11" t="s">
        <v>226</v>
      </c>
      <c r="AB9" s="11" t="s">
        <v>226</v>
      </c>
      <c r="AC9" s="11" t="s">
        <v>226</v>
      </c>
      <c r="AD9" s="11" t="s">
        <v>57</v>
      </c>
      <c r="AE9" s="11" t="s">
        <v>57</v>
      </c>
      <c r="AF9" s="11" t="s">
        <v>57</v>
      </c>
      <c r="AG9" s="11" t="s">
        <v>57</v>
      </c>
      <c r="AH9" s="11" t="s">
        <v>57</v>
      </c>
      <c r="AI9" s="11" t="s">
        <v>57</v>
      </c>
      <c r="AJ9" s="11" t="s">
        <v>57</v>
      </c>
      <c r="AK9" s="11" t="s">
        <v>373</v>
      </c>
      <c r="AL9" s="11" t="s">
        <v>52</v>
      </c>
      <c r="AM9" s="11" t="s">
        <v>295</v>
      </c>
      <c r="AN9" s="11" t="s">
        <v>452</v>
      </c>
      <c r="AO9" s="11" t="s">
        <v>452</v>
      </c>
      <c r="AP9" s="11" t="s">
        <v>453</v>
      </c>
      <c r="AQ9" s="11" t="s">
        <v>453</v>
      </c>
      <c r="AR9" s="11" t="s">
        <v>454</v>
      </c>
      <c r="AS9" s="11" t="s">
        <v>455</v>
      </c>
      <c r="AT9" s="11" t="s">
        <v>455</v>
      </c>
      <c r="AU9" s="11" t="s">
        <v>456</v>
      </c>
      <c r="AV9" s="11" t="s">
        <v>457</v>
      </c>
      <c r="AW9" s="11" t="s">
        <v>458</v>
      </c>
      <c r="AX9" s="11" t="s">
        <v>80</v>
      </c>
      <c r="AY9" s="11" t="s">
        <v>80</v>
      </c>
      <c r="AZ9" s="11" t="s">
        <v>80</v>
      </c>
      <c r="BA9" s="11" t="s">
        <v>122</v>
      </c>
      <c r="BB9" s="11" t="s">
        <v>122</v>
      </c>
      <c r="BC9" s="11" t="s">
        <v>122</v>
      </c>
      <c r="BD9" s="11" t="s">
        <v>122</v>
      </c>
      <c r="BE9" s="11" t="s">
        <v>122</v>
      </c>
      <c r="BF9" s="11" t="s">
        <v>122</v>
      </c>
      <c r="BG9" s="11" t="s">
        <v>122</v>
      </c>
      <c r="BH9" s="11" t="s">
        <v>122</v>
      </c>
      <c r="BI9" s="11" t="s">
        <v>459</v>
      </c>
      <c r="BJ9" s="11" t="s">
        <v>62</v>
      </c>
      <c r="BK9" s="11" t="s">
        <v>62</v>
      </c>
      <c r="BL9" s="11" t="s">
        <v>62</v>
      </c>
      <c r="BM9" s="11" t="s">
        <v>30</v>
      </c>
      <c r="BN9" s="11" t="s">
        <v>30</v>
      </c>
      <c r="BO9" s="11" t="s">
        <v>30</v>
      </c>
      <c r="BP9" s="11" t="s">
        <v>30</v>
      </c>
      <c r="BQ9" s="11" t="s">
        <v>30</v>
      </c>
      <c r="BR9" s="11" t="s">
        <v>30</v>
      </c>
      <c r="BS9" s="11" t="s">
        <v>30</v>
      </c>
      <c r="BT9" s="11" t="s">
        <v>30</v>
      </c>
      <c r="BU9" s="11" t="s">
        <v>30</v>
      </c>
      <c r="BV9" s="11" t="s">
        <v>30</v>
      </c>
      <c r="BW9" s="11" t="s">
        <v>30</v>
      </c>
      <c r="BX9" s="11" t="s">
        <v>30</v>
      </c>
      <c r="BY9" s="11" t="s">
        <v>30</v>
      </c>
      <c r="BZ9" s="11" t="s">
        <v>30</v>
      </c>
      <c r="CA9" s="11" t="s">
        <v>460</v>
      </c>
      <c r="CB9" s="11" t="s">
        <v>460</v>
      </c>
      <c r="CC9" s="11" t="s">
        <v>104</v>
      </c>
      <c r="CD9" s="11" t="s">
        <v>104</v>
      </c>
      <c r="CE9" s="11" t="s">
        <v>104</v>
      </c>
      <c r="CF9" s="11" t="s">
        <v>104</v>
      </c>
      <c r="CG9" s="11" t="s">
        <v>104</v>
      </c>
      <c r="CH9" s="11" t="s">
        <v>104</v>
      </c>
      <c r="CI9" s="11" t="s">
        <v>104</v>
      </c>
      <c r="CJ9" s="11" t="s">
        <v>104</v>
      </c>
      <c r="CK9" s="11" t="s">
        <v>104</v>
      </c>
      <c r="CL9" s="11" t="s">
        <v>104</v>
      </c>
      <c r="CM9" s="11" t="s">
        <v>104</v>
      </c>
      <c r="CN9" s="11" t="s">
        <v>104</v>
      </c>
      <c r="CO9" s="11" t="s">
        <v>119</v>
      </c>
      <c r="CP9" s="11" t="s">
        <v>119</v>
      </c>
      <c r="CQ9" s="11" t="s">
        <v>119</v>
      </c>
      <c r="CR9" s="11" t="s">
        <v>119</v>
      </c>
      <c r="CS9" s="11" t="s">
        <v>126</v>
      </c>
      <c r="CT9" s="11" t="s">
        <v>126</v>
      </c>
      <c r="CU9" s="11" t="s">
        <v>461</v>
      </c>
      <c r="CV9" s="11" t="s">
        <v>462</v>
      </c>
      <c r="CW9" s="11" t="s">
        <v>463</v>
      </c>
      <c r="CX9" s="11" t="s">
        <v>464</v>
      </c>
      <c r="CY9" s="11" t="s">
        <v>465</v>
      </c>
      <c r="CZ9" s="11" t="s">
        <v>466</v>
      </c>
      <c r="DA9" s="11" t="s">
        <v>99</v>
      </c>
      <c r="DB9" s="11" t="s">
        <v>99</v>
      </c>
      <c r="DC9" s="11" t="s">
        <v>467</v>
      </c>
      <c r="DD9" s="11" t="s">
        <v>468</v>
      </c>
      <c r="DE9" s="11" t="s">
        <v>469</v>
      </c>
      <c r="DF9" s="11" t="s">
        <v>470</v>
      </c>
      <c r="DG9" s="11" t="s">
        <v>471</v>
      </c>
      <c r="DH9" s="11" t="s">
        <v>472</v>
      </c>
      <c r="DI9" s="11" t="s">
        <v>473</v>
      </c>
      <c r="DJ9" s="11" t="s">
        <v>474</v>
      </c>
      <c r="DK9" s="11" t="s">
        <v>475</v>
      </c>
      <c r="DL9" s="11" t="s">
        <v>476</v>
      </c>
      <c r="DM9" s="11" t="s">
        <v>477</v>
      </c>
      <c r="DN9" s="11" t="s">
        <v>478</v>
      </c>
      <c r="DO9" s="11" t="s">
        <v>478</v>
      </c>
      <c r="DP9" s="11" t="s">
        <v>478</v>
      </c>
      <c r="DQ9" s="11" t="s">
        <v>478</v>
      </c>
      <c r="DR9" s="11" t="s">
        <v>479</v>
      </c>
      <c r="DS9" s="11" t="s">
        <v>480</v>
      </c>
      <c r="DT9" s="11" t="s">
        <v>481</v>
      </c>
      <c r="DU9" s="11" t="s">
        <v>482</v>
      </c>
      <c r="DV9" s="11" t="s">
        <v>183</v>
      </c>
      <c r="DW9" s="11" t="s">
        <v>217</v>
      </c>
      <c r="DX9" s="11" t="s">
        <v>217</v>
      </c>
      <c r="DY9" s="11" t="s">
        <v>217</v>
      </c>
      <c r="DZ9" s="11" t="s">
        <v>217</v>
      </c>
      <c r="EA9" s="11" t="s">
        <v>483</v>
      </c>
      <c r="EB9" s="11" t="s">
        <v>484</v>
      </c>
      <c r="EC9" s="11" t="s">
        <v>484</v>
      </c>
      <c r="ED9" s="11" t="s">
        <v>30</v>
      </c>
      <c r="EE9" s="11" t="s">
        <v>30</v>
      </c>
      <c r="EF9" s="11" t="s">
        <v>30</v>
      </c>
      <c r="EG9" s="11" t="s">
        <v>30</v>
      </c>
      <c r="EH9" s="11" t="s">
        <v>30</v>
      </c>
      <c r="EI9" s="11" t="s">
        <v>485</v>
      </c>
      <c r="EJ9" s="11" t="s">
        <v>485</v>
      </c>
      <c r="EK9" s="11" t="s">
        <v>37</v>
      </c>
      <c r="EL9" s="11" t="s">
        <v>37</v>
      </c>
      <c r="EM9" s="11" t="s">
        <v>37</v>
      </c>
      <c r="EN9" s="11" t="s">
        <v>37</v>
      </c>
      <c r="EO9" s="11" t="s">
        <v>486</v>
      </c>
      <c r="EP9" s="11" t="s">
        <v>487</v>
      </c>
      <c r="EQ9" s="11" t="s">
        <v>104</v>
      </c>
      <c r="ER9" s="11" t="s">
        <v>104</v>
      </c>
      <c r="ES9" s="11" t="s">
        <v>104</v>
      </c>
      <c r="ET9" s="11" t="s">
        <v>104</v>
      </c>
      <c r="EU9" s="11" t="s">
        <v>104</v>
      </c>
      <c r="EV9" s="11" t="s">
        <v>488</v>
      </c>
      <c r="EW9" s="11" t="s">
        <v>489</v>
      </c>
      <c r="EX9" s="11" t="s">
        <v>489</v>
      </c>
      <c r="EY9" s="11" t="s">
        <v>490</v>
      </c>
      <c r="EZ9" s="11" t="s">
        <v>491</v>
      </c>
      <c r="FA9" s="11" t="s">
        <v>491</v>
      </c>
      <c r="FB9" s="11" t="s">
        <v>492</v>
      </c>
      <c r="FC9" s="11" t="s">
        <v>492</v>
      </c>
      <c r="FD9" s="11" t="s">
        <v>493</v>
      </c>
      <c r="FE9" s="11" t="s">
        <v>494</v>
      </c>
      <c r="FF9" s="11" t="s">
        <v>495</v>
      </c>
      <c r="FG9" s="209"/>
      <c r="FH9" s="1"/>
      <c r="FI9" s="12" t="s">
        <v>496</v>
      </c>
      <c r="FJ9" s="12" t="s">
        <v>373</v>
      </c>
      <c r="FK9" s="12" t="s">
        <v>497</v>
      </c>
      <c r="FL9" s="12" t="s">
        <v>498</v>
      </c>
      <c r="FM9" s="12" t="s">
        <v>499</v>
      </c>
      <c r="FN9" s="12" t="s">
        <v>500</v>
      </c>
      <c r="FO9" s="12" t="s">
        <v>501</v>
      </c>
      <c r="FP9" s="12" t="s">
        <v>489</v>
      </c>
      <c r="FQ9" s="12" t="s">
        <v>489</v>
      </c>
      <c r="FR9" s="205"/>
    </row>
    <row r="10" spans="1:174" ht="40.049999999999997" customHeight="1">
      <c r="A10" s="209"/>
      <c r="B10" s="209"/>
      <c r="C10" s="9" t="s">
        <v>502</v>
      </c>
      <c r="D10" s="9" t="s">
        <v>503</v>
      </c>
      <c r="E10" s="9" t="s">
        <v>504</v>
      </c>
      <c r="F10" s="9" t="s">
        <v>233</v>
      </c>
      <c r="G10" s="9" t="s">
        <v>505</v>
      </c>
      <c r="H10" s="9" t="s">
        <v>506</v>
      </c>
      <c r="I10" s="9" t="s">
        <v>507</v>
      </c>
      <c r="J10" s="9" t="s">
        <v>508</v>
      </c>
      <c r="K10" s="9" t="s">
        <v>509</v>
      </c>
      <c r="L10" s="9" t="s">
        <v>510</v>
      </c>
      <c r="M10" s="9" t="s">
        <v>511</v>
      </c>
      <c r="N10" s="9" t="s">
        <v>512</v>
      </c>
      <c r="O10" s="9" t="s">
        <v>513</v>
      </c>
      <c r="P10" s="9" t="s">
        <v>514</v>
      </c>
      <c r="Q10" s="9" t="s">
        <v>515</v>
      </c>
      <c r="R10" s="9" t="s">
        <v>516</v>
      </c>
      <c r="S10" s="9" t="s">
        <v>517</v>
      </c>
      <c r="T10" s="9" t="s">
        <v>518</v>
      </c>
      <c r="U10" s="9" t="s">
        <v>519</v>
      </c>
      <c r="V10" s="9" t="s">
        <v>520</v>
      </c>
      <c r="W10" s="9" t="s">
        <v>521</v>
      </c>
      <c r="X10" s="9" t="s">
        <v>522</v>
      </c>
      <c r="Y10" s="9" t="s">
        <v>523</v>
      </c>
      <c r="Z10" s="9" t="s">
        <v>222</v>
      </c>
      <c r="AA10" s="9" t="s">
        <v>524</v>
      </c>
      <c r="AB10" s="9" t="s">
        <v>525</v>
      </c>
      <c r="AC10" s="9" t="s">
        <v>227</v>
      </c>
      <c r="AD10" s="9" t="s">
        <v>526</v>
      </c>
      <c r="AE10" s="9" t="s">
        <v>195</v>
      </c>
      <c r="AF10" s="9" t="s">
        <v>200</v>
      </c>
      <c r="AG10" s="9" t="s">
        <v>209</v>
      </c>
      <c r="AH10" s="9" t="s">
        <v>527</v>
      </c>
      <c r="AI10" s="9" t="s">
        <v>528</v>
      </c>
      <c r="AJ10" s="9" t="s">
        <v>529</v>
      </c>
      <c r="AK10" s="9" t="s">
        <v>530</v>
      </c>
      <c r="AL10" s="9" t="s">
        <v>531</v>
      </c>
      <c r="AM10" s="9" t="s">
        <v>532</v>
      </c>
      <c r="AN10" s="9" t="s">
        <v>533</v>
      </c>
      <c r="AO10" s="9" t="s">
        <v>534</v>
      </c>
      <c r="AP10" s="9" t="s">
        <v>535</v>
      </c>
      <c r="AQ10" s="9" t="s">
        <v>536</v>
      </c>
      <c r="AR10" s="9" t="s">
        <v>454</v>
      </c>
      <c r="AS10" s="9" t="s">
        <v>537</v>
      </c>
      <c r="AT10" s="9" t="s">
        <v>538</v>
      </c>
      <c r="AU10" s="9" t="s">
        <v>539</v>
      </c>
      <c r="AV10" s="9" t="s">
        <v>540</v>
      </c>
      <c r="AW10" s="9" t="s">
        <v>541</v>
      </c>
      <c r="AX10" s="9" t="s">
        <v>542</v>
      </c>
      <c r="AY10" s="9" t="s">
        <v>543</v>
      </c>
      <c r="AZ10" s="9" t="s">
        <v>544</v>
      </c>
      <c r="BA10" s="9" t="s">
        <v>545</v>
      </c>
      <c r="BB10" s="9" t="s">
        <v>546</v>
      </c>
      <c r="BC10" s="9" t="s">
        <v>192</v>
      </c>
      <c r="BD10" s="9" t="s">
        <v>547</v>
      </c>
      <c r="BE10" s="9" t="s">
        <v>548</v>
      </c>
      <c r="BF10" s="9" t="s">
        <v>549</v>
      </c>
      <c r="BG10" s="9" t="s">
        <v>550</v>
      </c>
      <c r="BH10" s="9" t="s">
        <v>551</v>
      </c>
      <c r="BI10" s="9" t="s">
        <v>240</v>
      </c>
      <c r="BJ10" s="9" t="s">
        <v>552</v>
      </c>
      <c r="BK10" s="9" t="s">
        <v>553</v>
      </c>
      <c r="BL10" s="9" t="s">
        <v>554</v>
      </c>
      <c r="BM10" s="9" t="s">
        <v>555</v>
      </c>
      <c r="BN10" s="9" t="s">
        <v>556</v>
      </c>
      <c r="BO10" s="9" t="s">
        <v>557</v>
      </c>
      <c r="BP10" s="9" t="s">
        <v>278</v>
      </c>
      <c r="BQ10" s="9" t="s">
        <v>558</v>
      </c>
      <c r="BR10" s="9" t="s">
        <v>559</v>
      </c>
      <c r="BS10" s="9" t="s">
        <v>560</v>
      </c>
      <c r="BT10" s="9" t="s">
        <v>561</v>
      </c>
      <c r="BU10" s="9" t="s">
        <v>562</v>
      </c>
      <c r="BV10" s="9" t="s">
        <v>563</v>
      </c>
      <c r="BW10" s="9" t="s">
        <v>564</v>
      </c>
      <c r="BX10" s="9" t="s">
        <v>565</v>
      </c>
      <c r="BY10" s="9" t="s">
        <v>566</v>
      </c>
      <c r="BZ10" s="9" t="s">
        <v>274</v>
      </c>
      <c r="CA10" s="9" t="s">
        <v>567</v>
      </c>
      <c r="CB10" s="9" t="s">
        <v>568</v>
      </c>
      <c r="CC10" s="9" t="s">
        <v>569</v>
      </c>
      <c r="CD10" s="9" t="s">
        <v>570</v>
      </c>
      <c r="CE10" s="9" t="s">
        <v>571</v>
      </c>
      <c r="CF10" s="9" t="s">
        <v>572</v>
      </c>
      <c r="CG10" s="9" t="s">
        <v>573</v>
      </c>
      <c r="CH10" s="9" t="s">
        <v>574</v>
      </c>
      <c r="CI10" s="9" t="s">
        <v>575</v>
      </c>
      <c r="CJ10" s="9" t="s">
        <v>576</v>
      </c>
      <c r="CK10" s="9" t="s">
        <v>577</v>
      </c>
      <c r="CL10" s="9" t="s">
        <v>578</v>
      </c>
      <c r="CM10" s="9" t="s">
        <v>579</v>
      </c>
      <c r="CN10" s="9" t="s">
        <v>580</v>
      </c>
      <c r="CO10" s="9" t="s">
        <v>581</v>
      </c>
      <c r="CP10" s="9" t="s">
        <v>582</v>
      </c>
      <c r="CQ10" s="9" t="s">
        <v>583</v>
      </c>
      <c r="CR10" s="9" t="s">
        <v>584</v>
      </c>
      <c r="CS10" s="9" t="s">
        <v>585</v>
      </c>
      <c r="CT10" s="9" t="s">
        <v>586</v>
      </c>
      <c r="CU10" s="9" t="s">
        <v>587</v>
      </c>
      <c r="CV10" s="9" t="s">
        <v>358</v>
      </c>
      <c r="CW10" s="9" t="s">
        <v>588</v>
      </c>
      <c r="CX10" s="9" t="s">
        <v>589</v>
      </c>
      <c r="CY10" s="9" t="s">
        <v>590</v>
      </c>
      <c r="CZ10" s="9" t="s">
        <v>591</v>
      </c>
      <c r="DA10" s="9" t="s">
        <v>592</v>
      </c>
      <c r="DB10" s="9" t="s">
        <v>593</v>
      </c>
      <c r="DC10" s="9" t="s">
        <v>594</v>
      </c>
      <c r="DD10" s="9" t="s">
        <v>595</v>
      </c>
      <c r="DE10" s="9" t="s">
        <v>596</v>
      </c>
      <c r="DF10" s="9" t="s">
        <v>597</v>
      </c>
      <c r="DG10" s="9" t="s">
        <v>598</v>
      </c>
      <c r="DH10" s="9" t="s">
        <v>599</v>
      </c>
      <c r="DI10" s="9" t="s">
        <v>600</v>
      </c>
      <c r="DJ10" s="9" t="s">
        <v>601</v>
      </c>
      <c r="DK10" s="9" t="s">
        <v>602</v>
      </c>
      <c r="DL10" s="9" t="s">
        <v>603</v>
      </c>
      <c r="DM10" s="9" t="s">
        <v>604</v>
      </c>
      <c r="DN10" s="9" t="s">
        <v>313</v>
      </c>
      <c r="DO10" s="9" t="s">
        <v>605</v>
      </c>
      <c r="DP10" s="9" t="s">
        <v>606</v>
      </c>
      <c r="DQ10" s="9" t="s">
        <v>607</v>
      </c>
      <c r="DR10" s="9" t="s">
        <v>608</v>
      </c>
      <c r="DS10" s="9" t="s">
        <v>609</v>
      </c>
      <c r="DT10" s="9" t="s">
        <v>610</v>
      </c>
      <c r="DU10" s="9" t="s">
        <v>611</v>
      </c>
      <c r="DV10" s="9" t="s">
        <v>184</v>
      </c>
      <c r="DW10" s="9" t="s">
        <v>612</v>
      </c>
      <c r="DX10" s="9" t="s">
        <v>613</v>
      </c>
      <c r="DY10" s="9" t="s">
        <v>614</v>
      </c>
      <c r="DZ10" s="9" t="s">
        <v>615</v>
      </c>
      <c r="EA10" s="9" t="s">
        <v>616</v>
      </c>
      <c r="EB10" s="9" t="s">
        <v>617</v>
      </c>
      <c r="EC10" s="9" t="s">
        <v>618</v>
      </c>
      <c r="ED10" s="9" t="s">
        <v>619</v>
      </c>
      <c r="EE10" s="9" t="s">
        <v>620</v>
      </c>
      <c r="EF10" s="9" t="s">
        <v>621</v>
      </c>
      <c r="EG10" s="9" t="s">
        <v>622</v>
      </c>
      <c r="EH10" s="9" t="s">
        <v>623</v>
      </c>
      <c r="EI10" s="9" t="s">
        <v>624</v>
      </c>
      <c r="EJ10" s="9" t="s">
        <v>625</v>
      </c>
      <c r="EK10" s="9" t="s">
        <v>626</v>
      </c>
      <c r="EL10" s="9" t="s">
        <v>627</v>
      </c>
      <c r="EM10" s="9" t="s">
        <v>628</v>
      </c>
      <c r="EN10" s="9" t="s">
        <v>629</v>
      </c>
      <c r="EO10" s="9" t="s">
        <v>630</v>
      </c>
      <c r="EP10" s="9" t="s">
        <v>631</v>
      </c>
      <c r="EQ10" s="9" t="s">
        <v>632</v>
      </c>
      <c r="ER10" s="9" t="s">
        <v>633</v>
      </c>
      <c r="ES10" s="9" t="s">
        <v>634</v>
      </c>
      <c r="ET10" s="9" t="s">
        <v>310</v>
      </c>
      <c r="EU10" s="9" t="s">
        <v>635</v>
      </c>
      <c r="EV10" s="9" t="s">
        <v>353</v>
      </c>
      <c r="EW10" s="9" t="s">
        <v>636</v>
      </c>
      <c r="EX10" s="9" t="s">
        <v>637</v>
      </c>
      <c r="EY10" s="9" t="s">
        <v>638</v>
      </c>
      <c r="EZ10" s="9" t="s">
        <v>639</v>
      </c>
      <c r="FA10" s="9" t="s">
        <v>640</v>
      </c>
      <c r="FB10" s="9" t="s">
        <v>641</v>
      </c>
      <c r="FC10" s="9" t="s">
        <v>642</v>
      </c>
      <c r="FD10" s="9" t="s">
        <v>643</v>
      </c>
      <c r="FE10" s="9" t="s">
        <v>644</v>
      </c>
      <c r="FF10" s="9" t="s">
        <v>645</v>
      </c>
      <c r="FG10" s="209" t="s">
        <v>646</v>
      </c>
      <c r="FH10" s="1"/>
      <c r="FI10" s="10" t="s">
        <v>647</v>
      </c>
      <c r="FJ10" s="10" t="s">
        <v>648</v>
      </c>
      <c r="FK10" s="10" t="s">
        <v>649</v>
      </c>
      <c r="FL10" s="10" t="s">
        <v>650</v>
      </c>
      <c r="FM10" s="10" t="s">
        <v>651</v>
      </c>
      <c r="FN10" s="10" t="s">
        <v>652</v>
      </c>
      <c r="FO10" s="10" t="s">
        <v>653</v>
      </c>
      <c r="FP10" s="10" t="s">
        <v>654</v>
      </c>
      <c r="FQ10" s="10" t="s">
        <v>655</v>
      </c>
      <c r="FR10" s="205" t="s">
        <v>646</v>
      </c>
    </row>
    <row r="11" spans="1:174" ht="24" customHeight="1">
      <c r="A11" s="13" t="s">
        <v>49</v>
      </c>
      <c r="B11" s="13" t="s">
        <v>656</v>
      </c>
      <c r="C11" s="14">
        <v>1</v>
      </c>
      <c r="D11" s="14">
        <v>1.7</v>
      </c>
      <c r="E11" s="14">
        <v>4.3</v>
      </c>
      <c r="F11" s="14">
        <v>593.9</v>
      </c>
      <c r="G11" s="14">
        <v>199.1</v>
      </c>
      <c r="H11" s="14"/>
      <c r="I11" s="14"/>
      <c r="J11" s="14">
        <v>49.6</v>
      </c>
      <c r="K11" s="14">
        <v>237.9</v>
      </c>
      <c r="L11" s="14"/>
      <c r="M11" s="14"/>
      <c r="N11" s="14">
        <v>107.7</v>
      </c>
      <c r="O11" s="14">
        <v>108.4</v>
      </c>
      <c r="P11" s="14">
        <v>107.3</v>
      </c>
      <c r="Q11" s="14">
        <v>209.1</v>
      </c>
      <c r="R11" s="14">
        <v>107.9</v>
      </c>
      <c r="S11" s="14">
        <v>69.599999999999994</v>
      </c>
      <c r="T11" s="14">
        <v>558.1</v>
      </c>
      <c r="U11" s="14">
        <v>10.5</v>
      </c>
      <c r="V11" s="14"/>
      <c r="W11" s="14"/>
      <c r="X11" s="14"/>
      <c r="Y11" s="14"/>
      <c r="Z11" s="14">
        <v>164.3</v>
      </c>
      <c r="AA11" s="14">
        <v>7.4</v>
      </c>
      <c r="AB11" s="14">
        <v>2.5</v>
      </c>
      <c r="AC11" s="14">
        <v>0</v>
      </c>
      <c r="AD11" s="14">
        <v>6.4</v>
      </c>
      <c r="AE11" s="14"/>
      <c r="AF11" s="14">
        <v>39.299999999999997</v>
      </c>
      <c r="AG11" s="14">
        <v>5.8</v>
      </c>
      <c r="AH11" s="14"/>
      <c r="AI11" s="14"/>
      <c r="AJ11" s="14"/>
      <c r="AK11" s="14">
        <v>110.3</v>
      </c>
      <c r="AL11" s="14">
        <v>222.2</v>
      </c>
      <c r="AM11" s="14"/>
      <c r="AN11" s="14"/>
      <c r="AO11" s="14"/>
      <c r="AP11" s="14">
        <v>6.5</v>
      </c>
      <c r="AQ11" s="14">
        <v>456.8</v>
      </c>
      <c r="AR11" s="14">
        <v>58</v>
      </c>
      <c r="AS11" s="14">
        <v>141.30000000000001</v>
      </c>
      <c r="AT11" s="14">
        <v>39.5</v>
      </c>
      <c r="AU11" s="14">
        <v>18.399999999999999</v>
      </c>
      <c r="AV11" s="14">
        <v>19.7</v>
      </c>
      <c r="AW11" s="14">
        <v>90.9</v>
      </c>
      <c r="AX11" s="14">
        <v>124.3</v>
      </c>
      <c r="AY11" s="14">
        <v>124.5</v>
      </c>
      <c r="AZ11" s="14">
        <v>155.80000000000001</v>
      </c>
      <c r="BA11" s="14">
        <v>108.6</v>
      </c>
      <c r="BB11" s="14">
        <v>8.1</v>
      </c>
      <c r="BC11" s="14">
        <v>2</v>
      </c>
      <c r="BD11" s="14">
        <v>43.5</v>
      </c>
      <c r="BE11" s="14">
        <v>46.4</v>
      </c>
      <c r="BF11" s="14">
        <v>3.8</v>
      </c>
      <c r="BG11" s="14">
        <v>29.5</v>
      </c>
      <c r="BH11" s="14">
        <v>173.1</v>
      </c>
      <c r="BI11" s="14">
        <v>45.5</v>
      </c>
      <c r="BJ11" s="14"/>
      <c r="BK11" s="14"/>
      <c r="BL11" s="14">
        <v>47.2</v>
      </c>
      <c r="BM11" s="14"/>
      <c r="BN11" s="14"/>
      <c r="BO11" s="14"/>
      <c r="BP11" s="14">
        <v>130.4</v>
      </c>
      <c r="BQ11" s="14">
        <v>0</v>
      </c>
      <c r="BR11" s="14">
        <v>162.5</v>
      </c>
      <c r="BS11" s="14"/>
      <c r="BT11" s="14">
        <v>64.3</v>
      </c>
      <c r="BU11" s="14">
        <v>0</v>
      </c>
      <c r="BV11" s="14"/>
      <c r="BW11" s="14"/>
      <c r="BX11" s="14"/>
      <c r="BY11" s="14"/>
      <c r="BZ11" s="14">
        <v>113.4</v>
      </c>
      <c r="CA11" s="14"/>
      <c r="CB11" s="14"/>
      <c r="CC11" s="14">
        <v>158.6</v>
      </c>
      <c r="CD11" s="14">
        <v>128.19999999999999</v>
      </c>
      <c r="CE11" s="14">
        <v>64</v>
      </c>
      <c r="CF11" s="14">
        <v>81.099999999999994</v>
      </c>
      <c r="CG11" s="14">
        <v>29.9</v>
      </c>
      <c r="CH11" s="14"/>
      <c r="CI11" s="14"/>
      <c r="CJ11" s="14"/>
      <c r="CK11" s="14">
        <v>103.9</v>
      </c>
      <c r="CL11" s="14">
        <v>103.3</v>
      </c>
      <c r="CM11" s="14">
        <v>120.5</v>
      </c>
      <c r="CN11" s="14"/>
      <c r="CO11" s="14"/>
      <c r="CP11" s="14"/>
      <c r="CQ11" s="14"/>
      <c r="CR11" s="14"/>
      <c r="CS11" s="14">
        <v>0</v>
      </c>
      <c r="CT11" s="14"/>
      <c r="CU11" s="14">
        <v>0</v>
      </c>
      <c r="CV11" s="14">
        <v>74.2</v>
      </c>
      <c r="CW11" s="14">
        <v>0</v>
      </c>
      <c r="CX11" s="14">
        <v>13.1</v>
      </c>
      <c r="CY11" s="14">
        <v>0</v>
      </c>
      <c r="CZ11" s="14">
        <v>20</v>
      </c>
      <c r="DA11" s="14">
        <v>9.9</v>
      </c>
      <c r="DB11" s="14">
        <v>4.2</v>
      </c>
      <c r="DC11" s="14">
        <v>3.6</v>
      </c>
      <c r="DD11" s="14">
        <v>5.0999999999999996</v>
      </c>
      <c r="DE11" s="14">
        <v>20</v>
      </c>
      <c r="DF11" s="14">
        <v>20</v>
      </c>
      <c r="DG11" s="14">
        <v>13</v>
      </c>
      <c r="DH11" s="14">
        <v>0</v>
      </c>
      <c r="DI11" s="14">
        <v>18.8</v>
      </c>
      <c r="DJ11" s="14">
        <v>0</v>
      </c>
      <c r="DK11" s="14">
        <v>0</v>
      </c>
      <c r="DL11" s="14">
        <v>20.6</v>
      </c>
      <c r="DM11" s="14">
        <v>58.5</v>
      </c>
      <c r="DN11" s="14">
        <v>3.2</v>
      </c>
      <c r="DO11" s="14">
        <v>2.2999999999999998</v>
      </c>
      <c r="DP11" s="14">
        <v>2.4</v>
      </c>
      <c r="DQ11" s="14">
        <v>2.9</v>
      </c>
      <c r="DR11" s="14">
        <v>0</v>
      </c>
      <c r="DS11" s="14">
        <v>3.6</v>
      </c>
      <c r="DT11" s="14">
        <v>18.3</v>
      </c>
      <c r="DU11" s="14">
        <v>2</v>
      </c>
      <c r="DV11" s="14"/>
      <c r="DW11" s="14">
        <v>13.4</v>
      </c>
      <c r="DX11" s="14">
        <v>9.3000000000000007</v>
      </c>
      <c r="DY11" s="14">
        <v>19.5</v>
      </c>
      <c r="DZ11" s="14">
        <v>20.399999999999999</v>
      </c>
      <c r="EA11" s="14">
        <v>20</v>
      </c>
      <c r="EB11" s="14">
        <v>3.9</v>
      </c>
      <c r="EC11" s="14">
        <v>10.4</v>
      </c>
      <c r="ED11" s="14">
        <v>0</v>
      </c>
      <c r="EE11" s="14">
        <v>43.2</v>
      </c>
      <c r="EF11" s="14">
        <v>75.599999999999994</v>
      </c>
      <c r="EG11" s="14">
        <v>2.1</v>
      </c>
      <c r="EH11" s="14">
        <v>1.1000000000000001</v>
      </c>
      <c r="EI11" s="14">
        <v>21</v>
      </c>
      <c r="EJ11" s="14">
        <v>8.4</v>
      </c>
      <c r="EK11" s="14">
        <v>2.2999999999999998</v>
      </c>
      <c r="EL11" s="14">
        <v>20</v>
      </c>
      <c r="EM11" s="14">
        <v>20</v>
      </c>
      <c r="EN11" s="14">
        <v>20</v>
      </c>
      <c r="EO11" s="14">
        <v>9.6</v>
      </c>
      <c r="EP11" s="14">
        <v>0</v>
      </c>
      <c r="EQ11" s="14">
        <v>0</v>
      </c>
      <c r="ER11" s="14">
        <v>0.6</v>
      </c>
      <c r="ES11" s="14">
        <v>47.7</v>
      </c>
      <c r="ET11" s="14">
        <v>31.3</v>
      </c>
      <c r="EU11" s="14">
        <v>0</v>
      </c>
      <c r="EV11" s="14">
        <v>0</v>
      </c>
      <c r="EW11" s="14">
        <v>8.1999999999999993</v>
      </c>
      <c r="EX11" s="14">
        <v>20</v>
      </c>
      <c r="EY11" s="14">
        <v>10.4</v>
      </c>
      <c r="EZ11" s="14"/>
      <c r="FA11" s="14">
        <v>37.6</v>
      </c>
      <c r="FB11" s="14">
        <v>28.8</v>
      </c>
      <c r="FC11" s="14">
        <v>3.3</v>
      </c>
      <c r="FD11" s="14">
        <v>11.6</v>
      </c>
      <c r="FE11" s="14">
        <v>12.4</v>
      </c>
      <c r="FF11" s="14">
        <v>8.4</v>
      </c>
      <c r="FG11" s="14">
        <v>6784</v>
      </c>
      <c r="FH11" s="15"/>
      <c r="FI11" s="14">
        <v>23.61279</v>
      </c>
      <c r="FJ11" s="14">
        <v>1.2</v>
      </c>
      <c r="FK11" s="14">
        <v>5.1890000000000001</v>
      </c>
      <c r="FL11" s="14">
        <v>6.1139999999999999</v>
      </c>
      <c r="FM11" s="14">
        <v>9</v>
      </c>
      <c r="FN11" s="14"/>
      <c r="FO11" s="14">
        <v>18.938939999999999</v>
      </c>
      <c r="FP11" s="14">
        <v>9.6</v>
      </c>
      <c r="FQ11" s="14">
        <v>4.0999999999999996</v>
      </c>
      <c r="FR11" s="14">
        <v>77.754729999999995</v>
      </c>
    </row>
    <row r="12" spans="1:174" ht="24" customHeight="1">
      <c r="A12" s="16" t="s">
        <v>49</v>
      </c>
      <c r="B12" s="16" t="s">
        <v>657</v>
      </c>
      <c r="C12" s="17">
        <v>1</v>
      </c>
      <c r="D12" s="17">
        <v>1.7</v>
      </c>
      <c r="E12" s="17">
        <v>4.2</v>
      </c>
      <c r="F12" s="17">
        <v>597.29999999999995</v>
      </c>
      <c r="G12" s="17">
        <v>199.6</v>
      </c>
      <c r="H12" s="17"/>
      <c r="I12" s="17"/>
      <c r="J12" s="17">
        <v>50.4</v>
      </c>
      <c r="K12" s="17">
        <v>238.9</v>
      </c>
      <c r="L12" s="17"/>
      <c r="M12" s="17"/>
      <c r="N12" s="17">
        <v>107.5</v>
      </c>
      <c r="O12" s="17">
        <v>108.1</v>
      </c>
      <c r="P12" s="17">
        <v>108.1</v>
      </c>
      <c r="Q12" s="17">
        <v>207.9</v>
      </c>
      <c r="R12" s="17">
        <v>108.2</v>
      </c>
      <c r="S12" s="17">
        <v>68.099999999999994</v>
      </c>
      <c r="T12" s="17">
        <v>559.5</v>
      </c>
      <c r="U12" s="17">
        <v>10.6</v>
      </c>
      <c r="V12" s="17"/>
      <c r="W12" s="17"/>
      <c r="X12" s="17"/>
      <c r="Y12" s="17"/>
      <c r="Z12" s="17">
        <v>167.3</v>
      </c>
      <c r="AA12" s="17">
        <v>7.8</v>
      </c>
      <c r="AB12" s="17">
        <v>2.7</v>
      </c>
      <c r="AC12" s="17">
        <v>0</v>
      </c>
      <c r="AD12" s="17">
        <v>6.4</v>
      </c>
      <c r="AE12" s="17"/>
      <c r="AF12" s="17">
        <v>40.799999999999997</v>
      </c>
      <c r="AG12" s="17">
        <v>5.8</v>
      </c>
      <c r="AH12" s="17"/>
      <c r="AI12" s="17"/>
      <c r="AJ12" s="17"/>
      <c r="AK12" s="17">
        <v>111.2</v>
      </c>
      <c r="AL12" s="17">
        <v>170.9</v>
      </c>
      <c r="AM12" s="17"/>
      <c r="AN12" s="17"/>
      <c r="AO12" s="17"/>
      <c r="AP12" s="17">
        <v>6.5</v>
      </c>
      <c r="AQ12" s="17">
        <v>458</v>
      </c>
      <c r="AR12" s="17">
        <v>59</v>
      </c>
      <c r="AS12" s="17">
        <v>131.80000000000001</v>
      </c>
      <c r="AT12" s="17">
        <v>39.9</v>
      </c>
      <c r="AU12" s="17">
        <v>18.3</v>
      </c>
      <c r="AV12" s="17">
        <v>19.7</v>
      </c>
      <c r="AW12" s="17">
        <v>92.2</v>
      </c>
      <c r="AX12" s="17">
        <v>126.7</v>
      </c>
      <c r="AY12" s="17">
        <v>126.2</v>
      </c>
      <c r="AZ12" s="17">
        <v>153.19999999999999</v>
      </c>
      <c r="BA12" s="17">
        <v>108.7</v>
      </c>
      <c r="BB12" s="17">
        <v>8.1999999999999993</v>
      </c>
      <c r="BC12" s="17">
        <v>2.1</v>
      </c>
      <c r="BD12" s="17">
        <v>44</v>
      </c>
      <c r="BE12" s="17">
        <v>46.7</v>
      </c>
      <c r="BF12" s="17">
        <v>3.8</v>
      </c>
      <c r="BG12" s="17">
        <v>29.6</v>
      </c>
      <c r="BH12" s="17">
        <v>173.8</v>
      </c>
      <c r="BI12" s="17">
        <v>46</v>
      </c>
      <c r="BJ12" s="17"/>
      <c r="BK12" s="17"/>
      <c r="BL12" s="17">
        <v>46.7</v>
      </c>
      <c r="BM12" s="17"/>
      <c r="BN12" s="17"/>
      <c r="BO12" s="17"/>
      <c r="BP12" s="17">
        <v>131.19999999999999</v>
      </c>
      <c r="BQ12" s="17">
        <v>0</v>
      </c>
      <c r="BR12" s="17">
        <v>162</v>
      </c>
      <c r="BS12" s="17"/>
      <c r="BT12" s="17">
        <v>65.900000000000006</v>
      </c>
      <c r="BU12" s="17">
        <v>0</v>
      </c>
      <c r="BV12" s="17"/>
      <c r="BW12" s="17"/>
      <c r="BX12" s="17"/>
      <c r="BY12" s="17"/>
      <c r="BZ12" s="17">
        <v>114.1</v>
      </c>
      <c r="CA12" s="17"/>
      <c r="CB12" s="17"/>
      <c r="CC12" s="17">
        <v>120.9</v>
      </c>
      <c r="CD12" s="17">
        <v>120.5</v>
      </c>
      <c r="CE12" s="17">
        <v>64.5</v>
      </c>
      <c r="CF12" s="17">
        <v>81.3</v>
      </c>
      <c r="CG12" s="17">
        <v>30.2</v>
      </c>
      <c r="CH12" s="17"/>
      <c r="CI12" s="17"/>
      <c r="CJ12" s="17"/>
      <c r="CK12" s="17">
        <v>103.3</v>
      </c>
      <c r="CL12" s="17">
        <v>103.6</v>
      </c>
      <c r="CM12" s="17">
        <v>120.3</v>
      </c>
      <c r="CN12" s="17"/>
      <c r="CO12" s="17"/>
      <c r="CP12" s="17"/>
      <c r="CQ12" s="17"/>
      <c r="CR12" s="17"/>
      <c r="CS12" s="17">
        <v>0</v>
      </c>
      <c r="CT12" s="17"/>
      <c r="CU12" s="17">
        <v>0</v>
      </c>
      <c r="CV12" s="17">
        <v>79</v>
      </c>
      <c r="CW12" s="17">
        <v>0</v>
      </c>
      <c r="CX12" s="17">
        <v>12.2</v>
      </c>
      <c r="CY12" s="17">
        <v>0</v>
      </c>
      <c r="CZ12" s="17">
        <v>19.899999999999999</v>
      </c>
      <c r="DA12" s="17">
        <v>9.9</v>
      </c>
      <c r="DB12" s="17">
        <v>3.9</v>
      </c>
      <c r="DC12" s="17">
        <v>3.6</v>
      </c>
      <c r="DD12" s="17">
        <v>5.0999999999999996</v>
      </c>
      <c r="DE12" s="17">
        <v>20.2</v>
      </c>
      <c r="DF12" s="17">
        <v>20</v>
      </c>
      <c r="DG12" s="17">
        <v>13</v>
      </c>
      <c r="DH12" s="17">
        <v>0</v>
      </c>
      <c r="DI12" s="17">
        <v>18.8</v>
      </c>
      <c r="DJ12" s="17">
        <v>0</v>
      </c>
      <c r="DK12" s="17">
        <v>0</v>
      </c>
      <c r="DL12" s="17">
        <v>25.3</v>
      </c>
      <c r="DM12" s="17">
        <v>63.1</v>
      </c>
      <c r="DN12" s="17">
        <v>3.2</v>
      </c>
      <c r="DO12" s="17">
        <v>2.2999999999999998</v>
      </c>
      <c r="DP12" s="17">
        <v>2.4</v>
      </c>
      <c r="DQ12" s="17">
        <v>2.9</v>
      </c>
      <c r="DR12" s="17">
        <v>0</v>
      </c>
      <c r="DS12" s="17">
        <v>3.7</v>
      </c>
      <c r="DT12" s="17">
        <v>18.3</v>
      </c>
      <c r="DU12" s="17">
        <v>2</v>
      </c>
      <c r="DV12" s="17"/>
      <c r="DW12" s="17">
        <v>13.4</v>
      </c>
      <c r="DX12" s="17">
        <v>9.3000000000000007</v>
      </c>
      <c r="DY12" s="17">
        <v>19.399999999999999</v>
      </c>
      <c r="DZ12" s="17">
        <v>20.3</v>
      </c>
      <c r="EA12" s="17">
        <v>19.8</v>
      </c>
      <c r="EB12" s="17">
        <v>3.9</v>
      </c>
      <c r="EC12" s="17">
        <v>11.8</v>
      </c>
      <c r="ED12" s="17">
        <v>0</v>
      </c>
      <c r="EE12" s="17">
        <v>36.6</v>
      </c>
      <c r="EF12" s="17">
        <v>74.400000000000006</v>
      </c>
      <c r="EG12" s="17">
        <v>1.8</v>
      </c>
      <c r="EH12" s="17">
        <v>1</v>
      </c>
      <c r="EI12" s="17">
        <v>20.9</v>
      </c>
      <c r="EJ12" s="17">
        <v>8.4</v>
      </c>
      <c r="EK12" s="17">
        <v>0.7</v>
      </c>
      <c r="EL12" s="17">
        <v>20</v>
      </c>
      <c r="EM12" s="17">
        <v>20</v>
      </c>
      <c r="EN12" s="17">
        <v>20</v>
      </c>
      <c r="EO12" s="17">
        <v>9.1999999999999993</v>
      </c>
      <c r="EP12" s="17">
        <v>0</v>
      </c>
      <c r="EQ12" s="17">
        <v>0</v>
      </c>
      <c r="ER12" s="17">
        <v>0.6</v>
      </c>
      <c r="ES12" s="17">
        <v>58</v>
      </c>
      <c r="ET12" s="17">
        <v>44.3</v>
      </c>
      <c r="EU12" s="17">
        <v>0</v>
      </c>
      <c r="EV12" s="17">
        <v>0</v>
      </c>
      <c r="EW12" s="17">
        <v>8.1999999999999993</v>
      </c>
      <c r="EX12" s="17">
        <v>19.899999999999999</v>
      </c>
      <c r="EY12" s="17">
        <v>9.8000000000000007</v>
      </c>
      <c r="EZ12" s="17"/>
      <c r="FA12" s="17">
        <v>37</v>
      </c>
      <c r="FB12" s="17">
        <v>28.8</v>
      </c>
      <c r="FC12" s="17">
        <v>3.3</v>
      </c>
      <c r="FD12" s="17">
        <v>10.8</v>
      </c>
      <c r="FE12" s="17">
        <v>14.1</v>
      </c>
      <c r="FF12" s="17">
        <v>8.3000000000000007</v>
      </c>
      <c r="FG12" s="17">
        <v>6725.7</v>
      </c>
      <c r="FH12" s="15"/>
      <c r="FI12" s="17">
        <v>23.614650000000001</v>
      </c>
      <c r="FJ12" s="17">
        <v>1.3</v>
      </c>
      <c r="FK12" s="17">
        <v>5.194</v>
      </c>
      <c r="FL12" s="17">
        <v>6.1150000000000002</v>
      </c>
      <c r="FM12" s="17">
        <v>9</v>
      </c>
      <c r="FN12" s="17"/>
      <c r="FO12" s="17">
        <v>18.93817</v>
      </c>
      <c r="FP12" s="17">
        <v>9.6999999999999993</v>
      </c>
      <c r="FQ12" s="17">
        <v>4.0999999999999996</v>
      </c>
      <c r="FR12" s="17">
        <v>77.961820000000003</v>
      </c>
    </row>
    <row r="13" spans="1:174" ht="24" customHeight="1">
      <c r="A13" s="16" t="s">
        <v>49</v>
      </c>
      <c r="B13" s="16" t="s">
        <v>658</v>
      </c>
      <c r="C13" s="17">
        <v>1</v>
      </c>
      <c r="D13" s="17">
        <v>1.7</v>
      </c>
      <c r="E13" s="17">
        <v>4.0999999999999996</v>
      </c>
      <c r="F13" s="17">
        <v>592.9</v>
      </c>
      <c r="G13" s="17">
        <v>198.5</v>
      </c>
      <c r="H13" s="17"/>
      <c r="I13" s="17"/>
      <c r="J13" s="17">
        <v>48.5</v>
      </c>
      <c r="K13" s="17">
        <v>234.5</v>
      </c>
      <c r="L13" s="17"/>
      <c r="M13" s="17"/>
      <c r="N13" s="17">
        <v>108.8</v>
      </c>
      <c r="O13" s="17">
        <v>108.3</v>
      </c>
      <c r="P13" s="17">
        <v>109</v>
      </c>
      <c r="Q13" s="17">
        <v>208.6</v>
      </c>
      <c r="R13" s="17">
        <v>108.1</v>
      </c>
      <c r="S13" s="17">
        <v>68.099999999999994</v>
      </c>
      <c r="T13" s="17">
        <v>547.20000000000005</v>
      </c>
      <c r="U13" s="17">
        <v>10.4</v>
      </c>
      <c r="V13" s="17"/>
      <c r="W13" s="17"/>
      <c r="X13" s="17"/>
      <c r="Y13" s="17"/>
      <c r="Z13" s="17">
        <v>167.5</v>
      </c>
      <c r="AA13" s="17">
        <v>7.6</v>
      </c>
      <c r="AB13" s="17">
        <v>2.5</v>
      </c>
      <c r="AC13" s="17">
        <v>0</v>
      </c>
      <c r="AD13" s="17">
        <v>6.4</v>
      </c>
      <c r="AE13" s="17"/>
      <c r="AF13" s="17">
        <v>38.4</v>
      </c>
      <c r="AG13" s="17">
        <v>4.2</v>
      </c>
      <c r="AH13" s="17"/>
      <c r="AI13" s="17"/>
      <c r="AJ13" s="17"/>
      <c r="AK13" s="17">
        <v>110.6</v>
      </c>
      <c r="AL13" s="17">
        <v>136.19999999999999</v>
      </c>
      <c r="AM13" s="17"/>
      <c r="AN13" s="17"/>
      <c r="AO13" s="17"/>
      <c r="AP13" s="17">
        <v>6.5</v>
      </c>
      <c r="AQ13" s="17">
        <v>461</v>
      </c>
      <c r="AR13" s="17">
        <v>59.1</v>
      </c>
      <c r="AS13" s="17">
        <v>121.5</v>
      </c>
      <c r="AT13" s="17">
        <v>39.9</v>
      </c>
      <c r="AU13" s="17">
        <v>18.3</v>
      </c>
      <c r="AV13" s="17">
        <v>19.7</v>
      </c>
      <c r="AW13" s="17">
        <v>92.8</v>
      </c>
      <c r="AX13" s="17">
        <v>121.7</v>
      </c>
      <c r="AY13" s="17">
        <v>122.6</v>
      </c>
      <c r="AZ13" s="17">
        <v>153.1</v>
      </c>
      <c r="BA13" s="17">
        <v>108.7</v>
      </c>
      <c r="BB13" s="17">
        <v>8.1</v>
      </c>
      <c r="BC13" s="17">
        <v>2.1</v>
      </c>
      <c r="BD13" s="17">
        <v>43.5</v>
      </c>
      <c r="BE13" s="17">
        <v>47.1</v>
      </c>
      <c r="BF13" s="17">
        <v>3.8</v>
      </c>
      <c r="BG13" s="17">
        <v>30.2</v>
      </c>
      <c r="BH13" s="17">
        <v>129.9</v>
      </c>
      <c r="BI13" s="17">
        <v>32.5</v>
      </c>
      <c r="BJ13" s="17"/>
      <c r="BK13" s="17"/>
      <c r="BL13" s="17">
        <v>46.5</v>
      </c>
      <c r="BM13" s="17"/>
      <c r="BN13" s="17"/>
      <c r="BO13" s="17"/>
      <c r="BP13" s="17">
        <v>129.9</v>
      </c>
      <c r="BQ13" s="17">
        <v>0</v>
      </c>
      <c r="BR13" s="17">
        <v>162.30000000000001</v>
      </c>
      <c r="BS13" s="17"/>
      <c r="BT13" s="17">
        <v>66.5</v>
      </c>
      <c r="BU13" s="17">
        <v>0</v>
      </c>
      <c r="BV13" s="17"/>
      <c r="BW13" s="17"/>
      <c r="BX13" s="17"/>
      <c r="BY13" s="17"/>
      <c r="BZ13" s="17">
        <v>114.1</v>
      </c>
      <c r="CA13" s="17"/>
      <c r="CB13" s="17"/>
      <c r="CC13" s="17">
        <v>84.8</v>
      </c>
      <c r="CD13" s="17">
        <v>112.3</v>
      </c>
      <c r="CE13" s="17">
        <v>63.9</v>
      </c>
      <c r="CF13" s="17">
        <v>79.599999999999994</v>
      </c>
      <c r="CG13" s="17">
        <v>30.1</v>
      </c>
      <c r="CH13" s="17"/>
      <c r="CI13" s="17"/>
      <c r="CJ13" s="17"/>
      <c r="CK13" s="17">
        <v>104.4</v>
      </c>
      <c r="CL13" s="17">
        <v>104.2</v>
      </c>
      <c r="CM13" s="17">
        <v>120.4</v>
      </c>
      <c r="CN13" s="17"/>
      <c r="CO13" s="17"/>
      <c r="CP13" s="17"/>
      <c r="CQ13" s="17"/>
      <c r="CR13" s="17"/>
      <c r="CS13" s="17">
        <v>0</v>
      </c>
      <c r="CT13" s="17"/>
      <c r="CU13" s="17">
        <v>0</v>
      </c>
      <c r="CV13" s="17">
        <v>69.7</v>
      </c>
      <c r="CW13" s="17">
        <v>0</v>
      </c>
      <c r="CX13" s="17">
        <v>12.6</v>
      </c>
      <c r="CY13" s="17">
        <v>0</v>
      </c>
      <c r="CZ13" s="17">
        <v>19.899999999999999</v>
      </c>
      <c r="DA13" s="17">
        <v>9.9</v>
      </c>
      <c r="DB13" s="17">
        <v>3.9</v>
      </c>
      <c r="DC13" s="17">
        <v>3.6</v>
      </c>
      <c r="DD13" s="17">
        <v>5.0999999999999996</v>
      </c>
      <c r="DE13" s="17">
        <v>20.3</v>
      </c>
      <c r="DF13" s="17">
        <v>20</v>
      </c>
      <c r="DG13" s="17">
        <v>13</v>
      </c>
      <c r="DH13" s="17">
        <v>0</v>
      </c>
      <c r="DI13" s="17">
        <v>18.8</v>
      </c>
      <c r="DJ13" s="17">
        <v>0</v>
      </c>
      <c r="DK13" s="17">
        <v>0</v>
      </c>
      <c r="DL13" s="17">
        <v>26.2</v>
      </c>
      <c r="DM13" s="17">
        <v>65.5</v>
      </c>
      <c r="DN13" s="17">
        <v>3.2</v>
      </c>
      <c r="DO13" s="17">
        <v>2.2999999999999998</v>
      </c>
      <c r="DP13" s="17">
        <v>2.4</v>
      </c>
      <c r="DQ13" s="17">
        <v>2.9</v>
      </c>
      <c r="DR13" s="17">
        <v>0</v>
      </c>
      <c r="DS13" s="17">
        <v>3.6</v>
      </c>
      <c r="DT13" s="17">
        <v>17</v>
      </c>
      <c r="DU13" s="17">
        <v>2</v>
      </c>
      <c r="DV13" s="17"/>
      <c r="DW13" s="17">
        <v>13.4</v>
      </c>
      <c r="DX13" s="17">
        <v>9.3000000000000007</v>
      </c>
      <c r="DY13" s="17">
        <v>19.100000000000001</v>
      </c>
      <c r="DZ13" s="17">
        <v>20.399999999999999</v>
      </c>
      <c r="EA13" s="17">
        <v>19.8</v>
      </c>
      <c r="EB13" s="17">
        <v>4.0999999999999996</v>
      </c>
      <c r="EC13" s="17">
        <v>7.5</v>
      </c>
      <c r="ED13" s="17">
        <v>0</v>
      </c>
      <c r="EE13" s="17">
        <v>47.2</v>
      </c>
      <c r="EF13" s="17">
        <v>90.4</v>
      </c>
      <c r="EG13" s="17">
        <v>3.3</v>
      </c>
      <c r="EH13" s="17">
        <v>2.9</v>
      </c>
      <c r="EI13" s="17">
        <v>20.9</v>
      </c>
      <c r="EJ13" s="17">
        <v>8.4</v>
      </c>
      <c r="EK13" s="17">
        <v>1</v>
      </c>
      <c r="EL13" s="17">
        <v>20</v>
      </c>
      <c r="EM13" s="17">
        <v>20</v>
      </c>
      <c r="EN13" s="17">
        <v>20</v>
      </c>
      <c r="EO13" s="17">
        <v>8.3000000000000007</v>
      </c>
      <c r="EP13" s="17">
        <v>0</v>
      </c>
      <c r="EQ13" s="17">
        <v>0</v>
      </c>
      <c r="ER13" s="17">
        <v>0.6</v>
      </c>
      <c r="ES13" s="17">
        <v>58.8</v>
      </c>
      <c r="ET13" s="17">
        <v>39</v>
      </c>
      <c r="EU13" s="17">
        <v>0</v>
      </c>
      <c r="EV13" s="17">
        <v>0</v>
      </c>
      <c r="EW13" s="17">
        <v>8.1999999999999993</v>
      </c>
      <c r="EX13" s="17">
        <v>19.8</v>
      </c>
      <c r="EY13" s="17">
        <v>10.5</v>
      </c>
      <c r="EZ13" s="17"/>
      <c r="FA13" s="17">
        <v>37.299999999999997</v>
      </c>
      <c r="FB13" s="17">
        <v>28.8</v>
      </c>
      <c r="FC13" s="17">
        <v>3.4</v>
      </c>
      <c r="FD13" s="17">
        <v>10.5</v>
      </c>
      <c r="FE13" s="17">
        <v>14.1</v>
      </c>
      <c r="FF13" s="17">
        <v>8.6</v>
      </c>
      <c r="FG13" s="17">
        <v>6561.7</v>
      </c>
      <c r="FH13" s="15"/>
      <c r="FI13" s="17">
        <v>23.61149</v>
      </c>
      <c r="FJ13" s="17">
        <v>1.3</v>
      </c>
      <c r="FK13" s="17">
        <v>5.1029999999999998</v>
      </c>
      <c r="FL13" s="17">
        <v>6.1135000000000002</v>
      </c>
      <c r="FM13" s="17">
        <v>9</v>
      </c>
      <c r="FN13" s="17"/>
      <c r="FO13" s="17">
        <v>18.93749</v>
      </c>
      <c r="FP13" s="17">
        <v>9.6</v>
      </c>
      <c r="FQ13" s="17">
        <v>4.0999999999999996</v>
      </c>
      <c r="FR13" s="17">
        <v>77.765479999999997</v>
      </c>
    </row>
    <row r="14" spans="1:174" ht="24" customHeight="1">
      <c r="A14" s="16" t="s">
        <v>49</v>
      </c>
      <c r="B14" s="16" t="s">
        <v>659</v>
      </c>
      <c r="C14" s="17">
        <v>1</v>
      </c>
      <c r="D14" s="17">
        <v>1.7</v>
      </c>
      <c r="E14" s="17">
        <v>4.0999999999999996</v>
      </c>
      <c r="F14" s="17">
        <v>596.1</v>
      </c>
      <c r="G14" s="17">
        <v>199.3</v>
      </c>
      <c r="H14" s="17"/>
      <c r="I14" s="17"/>
      <c r="J14" s="17">
        <v>49.5</v>
      </c>
      <c r="K14" s="17">
        <v>238.2</v>
      </c>
      <c r="L14" s="17"/>
      <c r="M14" s="17"/>
      <c r="N14" s="17">
        <v>108.5</v>
      </c>
      <c r="O14" s="17">
        <v>108.7</v>
      </c>
      <c r="P14" s="17">
        <v>109.3</v>
      </c>
      <c r="Q14" s="17">
        <v>208.6</v>
      </c>
      <c r="R14" s="17">
        <v>108.2</v>
      </c>
      <c r="S14" s="17">
        <v>68.599999999999994</v>
      </c>
      <c r="T14" s="17">
        <v>558.79999999999995</v>
      </c>
      <c r="U14" s="17">
        <v>10.3</v>
      </c>
      <c r="V14" s="17"/>
      <c r="W14" s="17"/>
      <c r="X14" s="17"/>
      <c r="Y14" s="17"/>
      <c r="Z14" s="17">
        <v>167.6</v>
      </c>
      <c r="AA14" s="17">
        <v>8</v>
      </c>
      <c r="AB14" s="17">
        <v>2.6</v>
      </c>
      <c r="AC14" s="17">
        <v>0</v>
      </c>
      <c r="AD14" s="17">
        <v>6.4</v>
      </c>
      <c r="AE14" s="17"/>
      <c r="AF14" s="17">
        <v>40.200000000000003</v>
      </c>
      <c r="AG14" s="17">
        <v>4.2</v>
      </c>
      <c r="AH14" s="17"/>
      <c r="AI14" s="17"/>
      <c r="AJ14" s="17"/>
      <c r="AK14" s="17">
        <v>110.9</v>
      </c>
      <c r="AL14" s="17">
        <v>135</v>
      </c>
      <c r="AM14" s="17"/>
      <c r="AN14" s="17"/>
      <c r="AO14" s="17"/>
      <c r="AP14" s="17">
        <v>6.5</v>
      </c>
      <c r="AQ14" s="17">
        <v>461</v>
      </c>
      <c r="AR14" s="17">
        <v>58</v>
      </c>
      <c r="AS14" s="17">
        <v>122.5</v>
      </c>
      <c r="AT14" s="17">
        <v>40.200000000000003</v>
      </c>
      <c r="AU14" s="17">
        <v>18.2</v>
      </c>
      <c r="AV14" s="17">
        <v>19.7</v>
      </c>
      <c r="AW14" s="17">
        <v>91.3</v>
      </c>
      <c r="AX14" s="17">
        <v>123.9</v>
      </c>
      <c r="AY14" s="17">
        <v>124.1</v>
      </c>
      <c r="AZ14" s="17">
        <v>153.1</v>
      </c>
      <c r="BA14" s="17">
        <v>107.9</v>
      </c>
      <c r="BB14" s="17">
        <v>8.1999999999999993</v>
      </c>
      <c r="BC14" s="17">
        <v>2.2000000000000002</v>
      </c>
      <c r="BD14" s="17">
        <v>42.3</v>
      </c>
      <c r="BE14" s="17">
        <v>47.1</v>
      </c>
      <c r="BF14" s="17">
        <v>3.8</v>
      </c>
      <c r="BG14" s="17">
        <v>29.1</v>
      </c>
      <c r="BH14" s="17">
        <v>129.6</v>
      </c>
      <c r="BI14" s="17">
        <v>32.799999999999997</v>
      </c>
      <c r="BJ14" s="17"/>
      <c r="BK14" s="17"/>
      <c r="BL14" s="17">
        <v>28.5</v>
      </c>
      <c r="BM14" s="17"/>
      <c r="BN14" s="17"/>
      <c r="BO14" s="17"/>
      <c r="BP14" s="17">
        <v>130.69999999999999</v>
      </c>
      <c r="BQ14" s="17">
        <v>0</v>
      </c>
      <c r="BR14" s="17">
        <v>162.80000000000001</v>
      </c>
      <c r="BS14" s="17"/>
      <c r="BT14" s="17">
        <v>66.8</v>
      </c>
      <c r="BU14" s="17">
        <v>0</v>
      </c>
      <c r="BV14" s="17"/>
      <c r="BW14" s="17"/>
      <c r="BX14" s="17"/>
      <c r="BY14" s="17"/>
      <c r="BZ14" s="17">
        <v>114.2</v>
      </c>
      <c r="CA14" s="17"/>
      <c r="CB14" s="17"/>
      <c r="CC14" s="17">
        <v>96</v>
      </c>
      <c r="CD14" s="17">
        <v>112.7</v>
      </c>
      <c r="CE14" s="17">
        <v>64.400000000000006</v>
      </c>
      <c r="CF14" s="17">
        <v>79.8</v>
      </c>
      <c r="CG14" s="17">
        <v>30.2</v>
      </c>
      <c r="CH14" s="17"/>
      <c r="CI14" s="17"/>
      <c r="CJ14" s="17"/>
      <c r="CK14" s="17">
        <v>104.3</v>
      </c>
      <c r="CL14" s="17">
        <v>104.2</v>
      </c>
      <c r="CM14" s="17">
        <v>121.1</v>
      </c>
      <c r="CN14" s="17"/>
      <c r="CO14" s="17"/>
      <c r="CP14" s="17"/>
      <c r="CQ14" s="17"/>
      <c r="CR14" s="17"/>
      <c r="CS14" s="17">
        <v>0</v>
      </c>
      <c r="CT14" s="17"/>
      <c r="CU14" s="17">
        <v>0</v>
      </c>
      <c r="CV14" s="17">
        <v>59.4</v>
      </c>
      <c r="CW14" s="17">
        <v>0</v>
      </c>
      <c r="CX14" s="17">
        <v>11.3</v>
      </c>
      <c r="CY14" s="17">
        <v>0</v>
      </c>
      <c r="CZ14" s="17">
        <v>19.8</v>
      </c>
      <c r="DA14" s="17">
        <v>9.9</v>
      </c>
      <c r="DB14" s="17">
        <v>4</v>
      </c>
      <c r="DC14" s="17">
        <v>3.6</v>
      </c>
      <c r="DD14" s="17">
        <v>5.0999999999999996</v>
      </c>
      <c r="DE14" s="17">
        <v>20.3</v>
      </c>
      <c r="DF14" s="17">
        <v>20</v>
      </c>
      <c r="DG14" s="17">
        <v>12.9</v>
      </c>
      <c r="DH14" s="17">
        <v>0</v>
      </c>
      <c r="DI14" s="17">
        <v>18.8</v>
      </c>
      <c r="DJ14" s="17">
        <v>0</v>
      </c>
      <c r="DK14" s="17">
        <v>0</v>
      </c>
      <c r="DL14" s="17">
        <v>20.6</v>
      </c>
      <c r="DM14" s="17">
        <v>59.4</v>
      </c>
      <c r="DN14" s="17">
        <v>3.2</v>
      </c>
      <c r="DO14" s="17">
        <v>2.2999999999999998</v>
      </c>
      <c r="DP14" s="17">
        <v>2.4</v>
      </c>
      <c r="DQ14" s="17">
        <v>2.9</v>
      </c>
      <c r="DR14" s="17">
        <v>0</v>
      </c>
      <c r="DS14" s="17">
        <v>3.6</v>
      </c>
      <c r="DT14" s="17">
        <v>14.9</v>
      </c>
      <c r="DU14" s="17">
        <v>2</v>
      </c>
      <c r="DV14" s="17"/>
      <c r="DW14" s="17">
        <v>13.4</v>
      </c>
      <c r="DX14" s="17">
        <v>9.3000000000000007</v>
      </c>
      <c r="DY14" s="17">
        <v>19.3</v>
      </c>
      <c r="DZ14" s="17">
        <v>20.3</v>
      </c>
      <c r="EA14" s="17">
        <v>19.8</v>
      </c>
      <c r="EB14" s="17">
        <v>6</v>
      </c>
      <c r="EC14" s="17">
        <v>4.3</v>
      </c>
      <c r="ED14" s="17">
        <v>0</v>
      </c>
      <c r="EE14" s="17">
        <v>45.5</v>
      </c>
      <c r="EF14" s="17">
        <v>75.900000000000006</v>
      </c>
      <c r="EG14" s="17">
        <v>1.4</v>
      </c>
      <c r="EH14" s="17">
        <v>1.2</v>
      </c>
      <c r="EI14" s="17">
        <v>20.9</v>
      </c>
      <c r="EJ14" s="17">
        <v>8.4</v>
      </c>
      <c r="EK14" s="17">
        <v>1.3</v>
      </c>
      <c r="EL14" s="17">
        <v>20</v>
      </c>
      <c r="EM14" s="17">
        <v>20</v>
      </c>
      <c r="EN14" s="17">
        <v>20</v>
      </c>
      <c r="EO14" s="17">
        <v>8.6</v>
      </c>
      <c r="EP14" s="17">
        <v>0</v>
      </c>
      <c r="EQ14" s="17">
        <v>0</v>
      </c>
      <c r="ER14" s="17">
        <v>0.6</v>
      </c>
      <c r="ES14" s="17">
        <v>38.5</v>
      </c>
      <c r="ET14" s="17">
        <v>30.8</v>
      </c>
      <c r="EU14" s="17">
        <v>0</v>
      </c>
      <c r="EV14" s="17">
        <v>0</v>
      </c>
      <c r="EW14" s="17">
        <v>8.1999999999999993</v>
      </c>
      <c r="EX14" s="17">
        <v>19.8</v>
      </c>
      <c r="EY14" s="17">
        <v>10.7</v>
      </c>
      <c r="EZ14" s="17"/>
      <c r="FA14" s="17">
        <v>36.799999999999997</v>
      </c>
      <c r="FB14" s="17">
        <v>28.8</v>
      </c>
      <c r="FC14" s="17">
        <v>3.4</v>
      </c>
      <c r="FD14" s="17">
        <v>11.5</v>
      </c>
      <c r="FE14" s="17">
        <v>14.6</v>
      </c>
      <c r="FF14" s="17">
        <v>8.8000000000000007</v>
      </c>
      <c r="FG14" s="17">
        <v>6507.5</v>
      </c>
      <c r="FH14" s="15"/>
      <c r="FI14" s="17">
        <v>23.60887</v>
      </c>
      <c r="FJ14" s="17">
        <v>1.3</v>
      </c>
      <c r="FK14" s="17">
        <v>5.1059999999999999</v>
      </c>
      <c r="FL14" s="17">
        <v>6.1135000000000002</v>
      </c>
      <c r="FM14" s="17">
        <v>9</v>
      </c>
      <c r="FN14" s="17"/>
      <c r="FO14" s="17">
        <v>18.936389999999999</v>
      </c>
      <c r="FP14" s="17">
        <v>9.8000000000000007</v>
      </c>
      <c r="FQ14" s="17">
        <v>4.0999999999999996</v>
      </c>
      <c r="FR14" s="17">
        <v>77.964759999999998</v>
      </c>
    </row>
    <row r="15" spans="1:174" ht="24" customHeight="1">
      <c r="A15" s="16" t="s">
        <v>49</v>
      </c>
      <c r="B15" s="16" t="s">
        <v>660</v>
      </c>
      <c r="C15" s="17">
        <v>1</v>
      </c>
      <c r="D15" s="17">
        <v>1.7</v>
      </c>
      <c r="E15" s="17">
        <v>4.3</v>
      </c>
      <c r="F15" s="17">
        <v>592</v>
      </c>
      <c r="G15" s="17">
        <v>199.5</v>
      </c>
      <c r="H15" s="17"/>
      <c r="I15" s="17"/>
      <c r="J15" s="17">
        <v>49.2</v>
      </c>
      <c r="K15" s="17">
        <v>237.4</v>
      </c>
      <c r="L15" s="17"/>
      <c r="M15" s="17"/>
      <c r="N15" s="17">
        <v>108.2</v>
      </c>
      <c r="O15" s="17">
        <v>107.9</v>
      </c>
      <c r="P15" s="17">
        <v>108.1</v>
      </c>
      <c r="Q15" s="17">
        <v>208.1</v>
      </c>
      <c r="R15" s="17">
        <v>107.9</v>
      </c>
      <c r="S15" s="17">
        <v>68.599999999999994</v>
      </c>
      <c r="T15" s="17">
        <v>552.5</v>
      </c>
      <c r="U15" s="17">
        <v>10.3</v>
      </c>
      <c r="V15" s="17"/>
      <c r="W15" s="17"/>
      <c r="X15" s="17"/>
      <c r="Y15" s="17"/>
      <c r="Z15" s="17">
        <v>162.80000000000001</v>
      </c>
      <c r="AA15" s="17">
        <v>7.3</v>
      </c>
      <c r="AB15" s="17">
        <v>2.6</v>
      </c>
      <c r="AC15" s="17">
        <v>0</v>
      </c>
      <c r="AD15" s="17">
        <v>6.4</v>
      </c>
      <c r="AE15" s="17"/>
      <c r="AF15" s="17">
        <v>39.299999999999997</v>
      </c>
      <c r="AG15" s="17">
        <v>4.7</v>
      </c>
      <c r="AH15" s="17"/>
      <c r="AI15" s="17"/>
      <c r="AJ15" s="17"/>
      <c r="AK15" s="17">
        <v>109.7</v>
      </c>
      <c r="AL15" s="17">
        <v>149.80000000000001</v>
      </c>
      <c r="AM15" s="17"/>
      <c r="AN15" s="17"/>
      <c r="AO15" s="17"/>
      <c r="AP15" s="17">
        <v>6.5</v>
      </c>
      <c r="AQ15" s="17">
        <v>457</v>
      </c>
      <c r="AR15" s="17">
        <v>58.5</v>
      </c>
      <c r="AS15" s="17">
        <v>119.3</v>
      </c>
      <c r="AT15" s="17">
        <v>39.200000000000003</v>
      </c>
      <c r="AU15" s="17">
        <v>18.399999999999999</v>
      </c>
      <c r="AV15" s="17">
        <v>19.7</v>
      </c>
      <c r="AW15" s="17">
        <v>82.1</v>
      </c>
      <c r="AX15" s="17">
        <v>125.9</v>
      </c>
      <c r="AY15" s="17">
        <v>126.1</v>
      </c>
      <c r="AZ15" s="17">
        <v>155.6</v>
      </c>
      <c r="BA15" s="17">
        <v>107.1</v>
      </c>
      <c r="BB15" s="17">
        <v>8.1</v>
      </c>
      <c r="BC15" s="17">
        <v>2.2000000000000002</v>
      </c>
      <c r="BD15" s="17">
        <v>42.4</v>
      </c>
      <c r="BE15" s="17">
        <v>46.5</v>
      </c>
      <c r="BF15" s="17">
        <v>3.8</v>
      </c>
      <c r="BG15" s="17">
        <v>29.2</v>
      </c>
      <c r="BH15" s="17">
        <v>127.5</v>
      </c>
      <c r="BI15" s="17">
        <v>8.6</v>
      </c>
      <c r="BJ15" s="17"/>
      <c r="BK15" s="17"/>
      <c r="BL15" s="17">
        <v>0</v>
      </c>
      <c r="BM15" s="17"/>
      <c r="BN15" s="17"/>
      <c r="BO15" s="17"/>
      <c r="BP15" s="17">
        <v>129.69999999999999</v>
      </c>
      <c r="BQ15" s="17">
        <v>0</v>
      </c>
      <c r="BR15" s="17">
        <v>162.5</v>
      </c>
      <c r="BS15" s="17"/>
      <c r="BT15" s="17">
        <v>66.8</v>
      </c>
      <c r="BU15" s="17">
        <v>0</v>
      </c>
      <c r="BV15" s="17"/>
      <c r="BW15" s="17"/>
      <c r="BX15" s="17"/>
      <c r="BY15" s="17"/>
      <c r="BZ15" s="17">
        <v>112.7</v>
      </c>
      <c r="CA15" s="17"/>
      <c r="CB15" s="17"/>
      <c r="CC15" s="17">
        <v>57.1</v>
      </c>
      <c r="CD15" s="17">
        <v>110</v>
      </c>
      <c r="CE15" s="17">
        <v>63.4</v>
      </c>
      <c r="CF15" s="17">
        <v>80</v>
      </c>
      <c r="CG15" s="17">
        <v>29.6</v>
      </c>
      <c r="CH15" s="17"/>
      <c r="CI15" s="17"/>
      <c r="CJ15" s="17"/>
      <c r="CK15" s="17">
        <v>103.5</v>
      </c>
      <c r="CL15" s="17">
        <v>103.5</v>
      </c>
      <c r="CM15" s="17">
        <v>119.7</v>
      </c>
      <c r="CN15" s="17"/>
      <c r="CO15" s="17"/>
      <c r="CP15" s="17"/>
      <c r="CQ15" s="17"/>
      <c r="CR15" s="17"/>
      <c r="CS15" s="17">
        <v>0</v>
      </c>
      <c r="CT15" s="17"/>
      <c r="CU15" s="17">
        <v>0</v>
      </c>
      <c r="CV15" s="17">
        <v>50.2</v>
      </c>
      <c r="CW15" s="17">
        <v>0</v>
      </c>
      <c r="CX15" s="17">
        <v>11</v>
      </c>
      <c r="CY15" s="17">
        <v>0</v>
      </c>
      <c r="CZ15" s="17">
        <v>19.899999999999999</v>
      </c>
      <c r="DA15" s="17">
        <v>9.9</v>
      </c>
      <c r="DB15" s="17">
        <v>4</v>
      </c>
      <c r="DC15" s="17">
        <v>3.6</v>
      </c>
      <c r="DD15" s="17">
        <v>5.2</v>
      </c>
      <c r="DE15" s="17">
        <v>19.899999999999999</v>
      </c>
      <c r="DF15" s="17">
        <v>20</v>
      </c>
      <c r="DG15" s="17">
        <v>13</v>
      </c>
      <c r="DH15" s="17">
        <v>0.5</v>
      </c>
      <c r="DI15" s="17">
        <v>18.8</v>
      </c>
      <c r="DJ15" s="17">
        <v>0</v>
      </c>
      <c r="DK15" s="17">
        <v>0</v>
      </c>
      <c r="DL15" s="17">
        <v>19.899999999999999</v>
      </c>
      <c r="DM15" s="17">
        <v>49.8</v>
      </c>
      <c r="DN15" s="17">
        <v>3.2</v>
      </c>
      <c r="DO15" s="17">
        <v>2.2999999999999998</v>
      </c>
      <c r="DP15" s="17">
        <v>2.4</v>
      </c>
      <c r="DQ15" s="17">
        <v>2.9</v>
      </c>
      <c r="DR15" s="17">
        <v>0</v>
      </c>
      <c r="DS15" s="17">
        <v>3.6</v>
      </c>
      <c r="DT15" s="17">
        <v>13.7</v>
      </c>
      <c r="DU15" s="17">
        <v>2</v>
      </c>
      <c r="DV15" s="17"/>
      <c r="DW15" s="17">
        <v>13.4</v>
      </c>
      <c r="DX15" s="17">
        <v>9.3000000000000007</v>
      </c>
      <c r="DY15" s="17">
        <v>19</v>
      </c>
      <c r="DZ15" s="17">
        <v>20.3</v>
      </c>
      <c r="EA15" s="17">
        <v>19.8</v>
      </c>
      <c r="EB15" s="17">
        <v>6.9</v>
      </c>
      <c r="EC15" s="17">
        <v>5.3</v>
      </c>
      <c r="ED15" s="17">
        <v>0</v>
      </c>
      <c r="EE15" s="17">
        <v>42</v>
      </c>
      <c r="EF15" s="17">
        <v>81.2</v>
      </c>
      <c r="EG15" s="17">
        <v>1.6</v>
      </c>
      <c r="EH15" s="17">
        <v>1.8</v>
      </c>
      <c r="EI15" s="17">
        <v>21</v>
      </c>
      <c r="EJ15" s="17">
        <v>8.4</v>
      </c>
      <c r="EK15" s="17">
        <v>0</v>
      </c>
      <c r="EL15" s="17">
        <v>20</v>
      </c>
      <c r="EM15" s="17">
        <v>20</v>
      </c>
      <c r="EN15" s="17">
        <v>20</v>
      </c>
      <c r="EO15" s="17">
        <v>6.7</v>
      </c>
      <c r="EP15" s="17">
        <v>0</v>
      </c>
      <c r="EQ15" s="17">
        <v>0</v>
      </c>
      <c r="ER15" s="17">
        <v>0.6</v>
      </c>
      <c r="ES15" s="17">
        <v>32</v>
      </c>
      <c r="ET15" s="17">
        <v>32.200000000000003</v>
      </c>
      <c r="EU15" s="17">
        <v>0</v>
      </c>
      <c r="EV15" s="17">
        <v>0</v>
      </c>
      <c r="EW15" s="17">
        <v>8.1999999999999993</v>
      </c>
      <c r="EX15" s="17">
        <v>19.8</v>
      </c>
      <c r="EY15" s="17">
        <v>10.5</v>
      </c>
      <c r="EZ15" s="17"/>
      <c r="FA15" s="17">
        <v>37</v>
      </c>
      <c r="FB15" s="17">
        <v>28.8</v>
      </c>
      <c r="FC15" s="17">
        <v>3.4</v>
      </c>
      <c r="FD15" s="17">
        <v>13</v>
      </c>
      <c r="FE15" s="17">
        <v>13</v>
      </c>
      <c r="FF15" s="17">
        <v>9.1999999999999993</v>
      </c>
      <c r="FG15" s="17">
        <v>6361.7</v>
      </c>
      <c r="FH15" s="15"/>
      <c r="FI15" s="17">
        <v>23.612030000000001</v>
      </c>
      <c r="FJ15" s="17">
        <v>1.3</v>
      </c>
      <c r="FK15" s="17">
        <v>5.1130000000000004</v>
      </c>
      <c r="FL15" s="17">
        <v>6.1124999999999998</v>
      </c>
      <c r="FM15" s="17">
        <v>9</v>
      </c>
      <c r="FN15" s="17"/>
      <c r="FO15" s="17">
        <v>18.93552</v>
      </c>
      <c r="FP15" s="17">
        <v>9.6999999999999993</v>
      </c>
      <c r="FQ15" s="17">
        <v>4</v>
      </c>
      <c r="FR15" s="17">
        <v>77.773049999999998</v>
      </c>
    </row>
    <row r="16" spans="1:174" ht="24" customHeight="1">
      <c r="A16" s="16" t="s">
        <v>49</v>
      </c>
      <c r="B16" s="16" t="s">
        <v>661</v>
      </c>
      <c r="C16" s="17">
        <v>1</v>
      </c>
      <c r="D16" s="17">
        <v>1.7</v>
      </c>
      <c r="E16" s="17">
        <v>4.2</v>
      </c>
      <c r="F16" s="17">
        <v>598.1</v>
      </c>
      <c r="G16" s="17">
        <v>199.6</v>
      </c>
      <c r="H16" s="17"/>
      <c r="I16" s="17"/>
      <c r="J16" s="17">
        <v>50.2</v>
      </c>
      <c r="K16" s="17">
        <v>239.1</v>
      </c>
      <c r="L16" s="17"/>
      <c r="M16" s="17"/>
      <c r="N16" s="17">
        <v>109.1</v>
      </c>
      <c r="O16" s="17">
        <v>108.8</v>
      </c>
      <c r="P16" s="17">
        <v>108.2</v>
      </c>
      <c r="Q16" s="17">
        <v>209</v>
      </c>
      <c r="R16" s="17">
        <v>108.2</v>
      </c>
      <c r="S16" s="17">
        <v>67.8</v>
      </c>
      <c r="T16" s="17">
        <v>559.79999999999995</v>
      </c>
      <c r="U16" s="17">
        <v>10.5</v>
      </c>
      <c r="V16" s="17"/>
      <c r="W16" s="17"/>
      <c r="X16" s="17"/>
      <c r="Y16" s="17"/>
      <c r="Z16" s="17">
        <v>158.30000000000001</v>
      </c>
      <c r="AA16" s="17">
        <v>8</v>
      </c>
      <c r="AB16" s="17">
        <v>2.7</v>
      </c>
      <c r="AC16" s="17">
        <v>0</v>
      </c>
      <c r="AD16" s="17">
        <v>6.4</v>
      </c>
      <c r="AE16" s="17"/>
      <c r="AF16" s="17">
        <v>40.4</v>
      </c>
      <c r="AG16" s="17">
        <v>4.5999999999999996</v>
      </c>
      <c r="AH16" s="17"/>
      <c r="AI16" s="17"/>
      <c r="AJ16" s="17"/>
      <c r="AK16" s="17">
        <v>111.3</v>
      </c>
      <c r="AL16" s="17">
        <v>222.4</v>
      </c>
      <c r="AM16" s="17"/>
      <c r="AN16" s="17"/>
      <c r="AO16" s="17"/>
      <c r="AP16" s="17">
        <v>6.5</v>
      </c>
      <c r="AQ16" s="17">
        <v>461.5</v>
      </c>
      <c r="AR16" s="17">
        <v>60.2</v>
      </c>
      <c r="AS16" s="17">
        <v>130.6</v>
      </c>
      <c r="AT16" s="17">
        <v>40.1</v>
      </c>
      <c r="AU16" s="17">
        <v>18.3</v>
      </c>
      <c r="AV16" s="17">
        <v>19.7</v>
      </c>
      <c r="AW16" s="17">
        <v>92.6</v>
      </c>
      <c r="AX16" s="17">
        <v>143.1</v>
      </c>
      <c r="AY16" s="17">
        <v>143</v>
      </c>
      <c r="AZ16" s="17">
        <v>161</v>
      </c>
      <c r="BA16" s="17">
        <v>109.2</v>
      </c>
      <c r="BB16" s="17">
        <v>8.1999999999999993</v>
      </c>
      <c r="BC16" s="17">
        <v>2.2000000000000002</v>
      </c>
      <c r="BD16" s="17">
        <v>44.3</v>
      </c>
      <c r="BE16" s="17">
        <v>47.2</v>
      </c>
      <c r="BF16" s="17">
        <v>3.8</v>
      </c>
      <c r="BG16" s="17">
        <v>30.5</v>
      </c>
      <c r="BH16" s="17">
        <v>130.19999999999999</v>
      </c>
      <c r="BI16" s="17">
        <v>9.6</v>
      </c>
      <c r="BJ16" s="17"/>
      <c r="BK16" s="17"/>
      <c r="BL16" s="17">
        <v>0</v>
      </c>
      <c r="BM16" s="17"/>
      <c r="BN16" s="17"/>
      <c r="BO16" s="17"/>
      <c r="BP16" s="17">
        <v>131</v>
      </c>
      <c r="BQ16" s="17">
        <v>0</v>
      </c>
      <c r="BR16" s="17">
        <v>161.9</v>
      </c>
      <c r="BS16" s="17"/>
      <c r="BT16" s="17">
        <v>66.3</v>
      </c>
      <c r="BU16" s="17">
        <v>0</v>
      </c>
      <c r="BV16" s="17"/>
      <c r="BW16" s="17"/>
      <c r="BX16" s="17"/>
      <c r="BY16" s="17"/>
      <c r="BZ16" s="17">
        <v>114.7</v>
      </c>
      <c r="CA16" s="17"/>
      <c r="CB16" s="17"/>
      <c r="CC16" s="17">
        <v>71.099999999999994</v>
      </c>
      <c r="CD16" s="17">
        <v>119.6</v>
      </c>
      <c r="CE16" s="17">
        <v>64.400000000000006</v>
      </c>
      <c r="CF16" s="17">
        <v>80.3</v>
      </c>
      <c r="CG16" s="17">
        <v>30.3</v>
      </c>
      <c r="CH16" s="17"/>
      <c r="CI16" s="17"/>
      <c r="CJ16" s="17"/>
      <c r="CK16" s="17">
        <v>103.6</v>
      </c>
      <c r="CL16" s="17">
        <v>103.5</v>
      </c>
      <c r="CM16" s="17">
        <v>119.6</v>
      </c>
      <c r="CN16" s="17"/>
      <c r="CO16" s="17"/>
      <c r="CP16" s="17"/>
      <c r="CQ16" s="17"/>
      <c r="CR16" s="17"/>
      <c r="CS16" s="17">
        <v>0</v>
      </c>
      <c r="CT16" s="17"/>
      <c r="CU16" s="17">
        <v>0</v>
      </c>
      <c r="CV16" s="17">
        <v>41.5</v>
      </c>
      <c r="CW16" s="17">
        <v>0</v>
      </c>
      <c r="CX16" s="17">
        <v>11.6</v>
      </c>
      <c r="CY16" s="17">
        <v>0</v>
      </c>
      <c r="CZ16" s="17">
        <v>20</v>
      </c>
      <c r="DA16" s="17">
        <v>9.9</v>
      </c>
      <c r="DB16" s="17">
        <v>4</v>
      </c>
      <c r="DC16" s="17">
        <v>3.6</v>
      </c>
      <c r="DD16" s="17">
        <v>5.2</v>
      </c>
      <c r="DE16" s="17">
        <v>20.399999999999999</v>
      </c>
      <c r="DF16" s="17">
        <v>20</v>
      </c>
      <c r="DG16" s="17">
        <v>13</v>
      </c>
      <c r="DH16" s="17">
        <v>3.5</v>
      </c>
      <c r="DI16" s="17">
        <v>18.8</v>
      </c>
      <c r="DJ16" s="17">
        <v>0</v>
      </c>
      <c r="DK16" s="17">
        <v>0</v>
      </c>
      <c r="DL16" s="17">
        <v>20.399999999999999</v>
      </c>
      <c r="DM16" s="17">
        <v>40.5</v>
      </c>
      <c r="DN16" s="17">
        <v>3.2</v>
      </c>
      <c r="DO16" s="17">
        <v>2.2999999999999998</v>
      </c>
      <c r="DP16" s="17">
        <v>2.4</v>
      </c>
      <c r="DQ16" s="17">
        <v>2.9</v>
      </c>
      <c r="DR16" s="17">
        <v>0</v>
      </c>
      <c r="DS16" s="17">
        <v>3.7</v>
      </c>
      <c r="DT16" s="17">
        <v>9.6999999999999993</v>
      </c>
      <c r="DU16" s="17">
        <v>2</v>
      </c>
      <c r="DV16" s="17"/>
      <c r="DW16" s="17">
        <v>13.4</v>
      </c>
      <c r="DX16" s="17">
        <v>9.3000000000000007</v>
      </c>
      <c r="DY16" s="17">
        <v>19.100000000000001</v>
      </c>
      <c r="DZ16" s="17">
        <v>20.3</v>
      </c>
      <c r="EA16" s="17">
        <v>19.8</v>
      </c>
      <c r="EB16" s="17">
        <v>8.3000000000000007</v>
      </c>
      <c r="EC16" s="17">
        <v>2.9</v>
      </c>
      <c r="ED16" s="17">
        <v>0</v>
      </c>
      <c r="EE16" s="17">
        <v>35.1</v>
      </c>
      <c r="EF16" s="17">
        <v>72.8</v>
      </c>
      <c r="EG16" s="17">
        <v>2</v>
      </c>
      <c r="EH16" s="17">
        <v>1.1000000000000001</v>
      </c>
      <c r="EI16" s="17">
        <v>21</v>
      </c>
      <c r="EJ16" s="17">
        <v>8.4</v>
      </c>
      <c r="EK16" s="17">
        <v>0</v>
      </c>
      <c r="EL16" s="17">
        <v>20</v>
      </c>
      <c r="EM16" s="17">
        <v>20</v>
      </c>
      <c r="EN16" s="17">
        <v>20</v>
      </c>
      <c r="EO16" s="17">
        <v>8.1999999999999993</v>
      </c>
      <c r="EP16" s="17">
        <v>0</v>
      </c>
      <c r="EQ16" s="17">
        <v>0</v>
      </c>
      <c r="ER16" s="17">
        <v>0.6</v>
      </c>
      <c r="ES16" s="17">
        <v>10.7</v>
      </c>
      <c r="ET16" s="17">
        <v>10.1</v>
      </c>
      <c r="EU16" s="17">
        <v>0</v>
      </c>
      <c r="EV16" s="17">
        <v>0</v>
      </c>
      <c r="EW16" s="17">
        <v>8.1999999999999993</v>
      </c>
      <c r="EX16" s="17">
        <v>19.8</v>
      </c>
      <c r="EY16" s="17">
        <v>9.8000000000000007</v>
      </c>
      <c r="EZ16" s="17"/>
      <c r="FA16" s="17">
        <v>37.200000000000003</v>
      </c>
      <c r="FB16" s="17">
        <v>28.8</v>
      </c>
      <c r="FC16" s="17">
        <v>3.4</v>
      </c>
      <c r="FD16" s="17">
        <v>10</v>
      </c>
      <c r="FE16" s="17">
        <v>13.8</v>
      </c>
      <c r="FF16" s="17">
        <v>9.5</v>
      </c>
      <c r="FG16" s="17">
        <v>6479.7</v>
      </c>
      <c r="FH16" s="15"/>
      <c r="FI16" s="17">
        <v>23.613869999999999</v>
      </c>
      <c r="FJ16" s="17">
        <v>1.3</v>
      </c>
      <c r="FK16" s="17">
        <v>5.117</v>
      </c>
      <c r="FL16" s="17">
        <v>6.1105</v>
      </c>
      <c r="FM16" s="17">
        <v>9</v>
      </c>
      <c r="FN16" s="17"/>
      <c r="FO16" s="17">
        <v>18.935199999999998</v>
      </c>
      <c r="FP16" s="17">
        <v>9.8000000000000007</v>
      </c>
      <c r="FQ16" s="17">
        <v>4.2</v>
      </c>
      <c r="FR16" s="17">
        <v>78.076570000000004</v>
      </c>
    </row>
    <row r="17" spans="1:174" ht="24" customHeight="1">
      <c r="A17" s="16" t="s">
        <v>49</v>
      </c>
      <c r="B17" s="16" t="s">
        <v>662</v>
      </c>
      <c r="C17" s="17">
        <v>1</v>
      </c>
      <c r="D17" s="17">
        <v>1.7</v>
      </c>
      <c r="E17" s="17">
        <v>4.2</v>
      </c>
      <c r="F17" s="17">
        <v>598</v>
      </c>
      <c r="G17" s="17">
        <v>199.8</v>
      </c>
      <c r="H17" s="17"/>
      <c r="I17" s="17"/>
      <c r="J17" s="17">
        <v>49.9</v>
      </c>
      <c r="K17" s="17">
        <v>238.5</v>
      </c>
      <c r="L17" s="17"/>
      <c r="M17" s="17"/>
      <c r="N17" s="17">
        <v>107.7</v>
      </c>
      <c r="O17" s="17">
        <v>107.5</v>
      </c>
      <c r="P17" s="17">
        <v>107.6</v>
      </c>
      <c r="Q17" s="17">
        <v>208.6</v>
      </c>
      <c r="R17" s="17">
        <v>107.9</v>
      </c>
      <c r="S17" s="17">
        <v>68.7</v>
      </c>
      <c r="T17" s="17">
        <v>559.20000000000005</v>
      </c>
      <c r="U17" s="17">
        <v>10.5</v>
      </c>
      <c r="V17" s="17"/>
      <c r="W17" s="17"/>
      <c r="X17" s="17"/>
      <c r="Y17" s="17"/>
      <c r="Z17" s="17">
        <v>164.4</v>
      </c>
      <c r="AA17" s="17">
        <v>7.7</v>
      </c>
      <c r="AB17" s="17">
        <v>2.5</v>
      </c>
      <c r="AC17" s="17">
        <v>0</v>
      </c>
      <c r="AD17" s="17">
        <v>6.6</v>
      </c>
      <c r="AE17" s="17"/>
      <c r="AF17" s="17">
        <v>40.1</v>
      </c>
      <c r="AG17" s="17">
        <v>4.5999999999999996</v>
      </c>
      <c r="AH17" s="17"/>
      <c r="AI17" s="17"/>
      <c r="AJ17" s="17"/>
      <c r="AK17" s="17">
        <v>110.8</v>
      </c>
      <c r="AL17" s="17">
        <v>211.3</v>
      </c>
      <c r="AM17" s="17"/>
      <c r="AN17" s="17"/>
      <c r="AO17" s="17"/>
      <c r="AP17" s="17">
        <v>6.5</v>
      </c>
      <c r="AQ17" s="17">
        <v>459.4</v>
      </c>
      <c r="AR17" s="17">
        <v>53.9</v>
      </c>
      <c r="AS17" s="17">
        <v>142.9</v>
      </c>
      <c r="AT17" s="17">
        <v>39.9</v>
      </c>
      <c r="AU17" s="17">
        <v>18.3</v>
      </c>
      <c r="AV17" s="17">
        <v>19.7</v>
      </c>
      <c r="AW17" s="17">
        <v>87.7</v>
      </c>
      <c r="AX17" s="17">
        <v>123.1</v>
      </c>
      <c r="AY17" s="17">
        <v>123.1</v>
      </c>
      <c r="AZ17" s="17">
        <v>153.30000000000001</v>
      </c>
      <c r="BA17" s="17">
        <v>108.7</v>
      </c>
      <c r="BB17" s="17">
        <v>8.1</v>
      </c>
      <c r="BC17" s="17">
        <v>2.2999999999999998</v>
      </c>
      <c r="BD17" s="17">
        <v>43.5</v>
      </c>
      <c r="BE17" s="17">
        <v>46.9</v>
      </c>
      <c r="BF17" s="17">
        <v>3.8</v>
      </c>
      <c r="BG17" s="17">
        <v>29.5</v>
      </c>
      <c r="BH17" s="17">
        <v>129.69999999999999</v>
      </c>
      <c r="BI17" s="17">
        <v>9.3000000000000007</v>
      </c>
      <c r="BJ17" s="17"/>
      <c r="BK17" s="17"/>
      <c r="BL17" s="17">
        <v>0</v>
      </c>
      <c r="BM17" s="17"/>
      <c r="BN17" s="17"/>
      <c r="BO17" s="17"/>
      <c r="BP17" s="17">
        <v>130.80000000000001</v>
      </c>
      <c r="BQ17" s="17">
        <v>0</v>
      </c>
      <c r="BR17" s="17">
        <v>162.69999999999999</v>
      </c>
      <c r="BS17" s="17"/>
      <c r="BT17" s="17">
        <v>65.900000000000006</v>
      </c>
      <c r="BU17" s="17">
        <v>0</v>
      </c>
      <c r="BV17" s="17"/>
      <c r="BW17" s="17"/>
      <c r="BX17" s="17"/>
      <c r="BY17" s="17"/>
      <c r="BZ17" s="17">
        <v>114</v>
      </c>
      <c r="CA17" s="17"/>
      <c r="CB17" s="17"/>
      <c r="CC17" s="17">
        <v>121.6</v>
      </c>
      <c r="CD17" s="17">
        <v>128.5</v>
      </c>
      <c r="CE17" s="17">
        <v>64.2</v>
      </c>
      <c r="CF17" s="17">
        <v>80.3</v>
      </c>
      <c r="CG17" s="17">
        <v>30.1</v>
      </c>
      <c r="CH17" s="17"/>
      <c r="CI17" s="17"/>
      <c r="CJ17" s="17"/>
      <c r="CK17" s="17">
        <v>103.7</v>
      </c>
      <c r="CL17" s="17">
        <v>103.7</v>
      </c>
      <c r="CM17" s="17">
        <v>120.2</v>
      </c>
      <c r="CN17" s="17"/>
      <c r="CO17" s="17"/>
      <c r="CP17" s="17"/>
      <c r="CQ17" s="17"/>
      <c r="CR17" s="17"/>
      <c r="CS17" s="17">
        <v>0</v>
      </c>
      <c r="CT17" s="17"/>
      <c r="CU17" s="17">
        <v>0</v>
      </c>
      <c r="CV17" s="17">
        <v>41.5</v>
      </c>
      <c r="CW17" s="17">
        <v>0</v>
      </c>
      <c r="CX17" s="17">
        <v>12.6</v>
      </c>
      <c r="CY17" s="17">
        <v>0</v>
      </c>
      <c r="CZ17" s="17">
        <v>20</v>
      </c>
      <c r="DA17" s="17">
        <v>9.9</v>
      </c>
      <c r="DB17" s="17">
        <v>4</v>
      </c>
      <c r="DC17" s="17">
        <v>3.7</v>
      </c>
      <c r="DD17" s="17">
        <v>5.2</v>
      </c>
      <c r="DE17" s="17">
        <v>20.100000000000001</v>
      </c>
      <c r="DF17" s="17">
        <v>20</v>
      </c>
      <c r="DG17" s="17">
        <v>13</v>
      </c>
      <c r="DH17" s="17">
        <v>3.5</v>
      </c>
      <c r="DI17" s="17">
        <v>18.8</v>
      </c>
      <c r="DJ17" s="17">
        <v>0</v>
      </c>
      <c r="DK17" s="17">
        <v>0</v>
      </c>
      <c r="DL17" s="17">
        <v>16.7</v>
      </c>
      <c r="DM17" s="17">
        <v>26.9</v>
      </c>
      <c r="DN17" s="17">
        <v>3.2</v>
      </c>
      <c r="DO17" s="17">
        <v>2.2999999999999998</v>
      </c>
      <c r="DP17" s="17">
        <v>2.4</v>
      </c>
      <c r="DQ17" s="17">
        <v>2.9</v>
      </c>
      <c r="DR17" s="17">
        <v>0</v>
      </c>
      <c r="DS17" s="17">
        <v>3.6</v>
      </c>
      <c r="DT17" s="17">
        <v>9.9</v>
      </c>
      <c r="DU17" s="17">
        <v>2</v>
      </c>
      <c r="DV17" s="17"/>
      <c r="DW17" s="17">
        <v>13.4</v>
      </c>
      <c r="DX17" s="17">
        <v>9.3000000000000007</v>
      </c>
      <c r="DY17" s="17">
        <v>19.100000000000001</v>
      </c>
      <c r="DZ17" s="17">
        <v>20.3</v>
      </c>
      <c r="EA17" s="17">
        <v>19.899999999999999</v>
      </c>
      <c r="EB17" s="17">
        <v>8.8000000000000007</v>
      </c>
      <c r="EC17" s="17">
        <v>4.7</v>
      </c>
      <c r="ED17" s="17">
        <v>0</v>
      </c>
      <c r="EE17" s="17">
        <v>39</v>
      </c>
      <c r="EF17" s="17">
        <v>68.099999999999994</v>
      </c>
      <c r="EG17" s="17">
        <v>2</v>
      </c>
      <c r="EH17" s="17">
        <v>1.9</v>
      </c>
      <c r="EI17" s="17">
        <v>21</v>
      </c>
      <c r="EJ17" s="17">
        <v>8.4</v>
      </c>
      <c r="EK17" s="17">
        <v>0</v>
      </c>
      <c r="EL17" s="17">
        <v>20</v>
      </c>
      <c r="EM17" s="17">
        <v>20</v>
      </c>
      <c r="EN17" s="17">
        <v>20</v>
      </c>
      <c r="EO17" s="17">
        <v>7.8</v>
      </c>
      <c r="EP17" s="17">
        <v>0</v>
      </c>
      <c r="EQ17" s="17">
        <v>0</v>
      </c>
      <c r="ER17" s="17">
        <v>0.6</v>
      </c>
      <c r="ES17" s="17">
        <v>4.3</v>
      </c>
      <c r="ET17" s="17">
        <v>5</v>
      </c>
      <c r="EU17" s="17">
        <v>0</v>
      </c>
      <c r="EV17" s="17">
        <v>0</v>
      </c>
      <c r="EW17" s="17">
        <v>8.1999999999999993</v>
      </c>
      <c r="EX17" s="17">
        <v>19.899999999999999</v>
      </c>
      <c r="EY17" s="17">
        <v>9.8000000000000007</v>
      </c>
      <c r="EZ17" s="17"/>
      <c r="FA17" s="17">
        <v>37.1</v>
      </c>
      <c r="FB17" s="17">
        <v>28.8</v>
      </c>
      <c r="FC17" s="17">
        <v>3.4</v>
      </c>
      <c r="FD17" s="17">
        <v>13</v>
      </c>
      <c r="FE17" s="17">
        <v>14.2</v>
      </c>
      <c r="FF17" s="17">
        <v>8.1</v>
      </c>
      <c r="FG17" s="17">
        <v>6452.4</v>
      </c>
      <c r="FH17" s="15"/>
      <c r="FI17" s="17">
        <v>23.60829</v>
      </c>
      <c r="FJ17" s="17">
        <v>1.3</v>
      </c>
      <c r="FK17" s="17">
        <v>5.117</v>
      </c>
      <c r="FL17" s="17">
        <v>6.1109999999999998</v>
      </c>
      <c r="FM17" s="17">
        <v>9</v>
      </c>
      <c r="FN17" s="17"/>
      <c r="FO17" s="17">
        <v>18.935079999999999</v>
      </c>
      <c r="FP17" s="17">
        <v>9.6999999999999993</v>
      </c>
      <c r="FQ17" s="17">
        <v>4</v>
      </c>
      <c r="FR17" s="17">
        <v>77.771370000000005</v>
      </c>
    </row>
    <row r="18" spans="1:174" ht="24" customHeight="1">
      <c r="A18" s="18" t="s">
        <v>49</v>
      </c>
      <c r="B18" s="18" t="s">
        <v>663</v>
      </c>
      <c r="C18" s="19">
        <v>1</v>
      </c>
      <c r="D18" s="19">
        <v>1.7</v>
      </c>
      <c r="E18" s="19">
        <v>4.2</v>
      </c>
      <c r="F18" s="19">
        <v>597.20000000000005</v>
      </c>
      <c r="G18" s="19">
        <v>200.4</v>
      </c>
      <c r="H18" s="19"/>
      <c r="I18" s="19"/>
      <c r="J18" s="19">
        <v>51</v>
      </c>
      <c r="K18" s="19">
        <v>238.9</v>
      </c>
      <c r="L18" s="19"/>
      <c r="M18" s="19"/>
      <c r="N18" s="19">
        <v>108.5</v>
      </c>
      <c r="O18" s="19">
        <v>107.1</v>
      </c>
      <c r="P18" s="19">
        <v>107</v>
      </c>
      <c r="Q18" s="19">
        <v>208.8</v>
      </c>
      <c r="R18" s="19">
        <v>108.9</v>
      </c>
      <c r="S18" s="19">
        <v>67.400000000000006</v>
      </c>
      <c r="T18" s="19">
        <v>558.79999999999995</v>
      </c>
      <c r="U18" s="19">
        <v>10.5</v>
      </c>
      <c r="V18" s="19"/>
      <c r="W18" s="19"/>
      <c r="X18" s="19"/>
      <c r="Y18" s="19"/>
      <c r="Z18" s="19">
        <v>163.69999999999999</v>
      </c>
      <c r="AA18" s="19">
        <v>8</v>
      </c>
      <c r="AB18" s="19">
        <v>2.6</v>
      </c>
      <c r="AC18" s="19">
        <v>0</v>
      </c>
      <c r="AD18" s="19">
        <v>6.6</v>
      </c>
      <c r="AE18" s="19"/>
      <c r="AF18" s="19">
        <v>40.6</v>
      </c>
      <c r="AG18" s="19">
        <v>3.8</v>
      </c>
      <c r="AH18" s="19"/>
      <c r="AI18" s="19"/>
      <c r="AJ18" s="19"/>
      <c r="AK18" s="19">
        <v>111.2</v>
      </c>
      <c r="AL18" s="19">
        <v>188.9</v>
      </c>
      <c r="AM18" s="19"/>
      <c r="AN18" s="19"/>
      <c r="AO18" s="19"/>
      <c r="AP18" s="19">
        <v>6.5</v>
      </c>
      <c r="AQ18" s="19">
        <v>458.7</v>
      </c>
      <c r="AR18" s="19">
        <v>59.4</v>
      </c>
      <c r="AS18" s="19">
        <v>142.80000000000001</v>
      </c>
      <c r="AT18" s="19">
        <v>40.1</v>
      </c>
      <c r="AU18" s="19">
        <v>16.399999999999999</v>
      </c>
      <c r="AV18" s="19">
        <v>19.7</v>
      </c>
      <c r="AW18" s="19">
        <v>92.8</v>
      </c>
      <c r="AX18" s="19">
        <v>126.1</v>
      </c>
      <c r="AY18" s="19">
        <v>126.8</v>
      </c>
      <c r="AZ18" s="19">
        <v>152.9</v>
      </c>
      <c r="BA18" s="19">
        <v>109.1</v>
      </c>
      <c r="BB18" s="19">
        <v>8.1</v>
      </c>
      <c r="BC18" s="19">
        <v>2.2999999999999998</v>
      </c>
      <c r="BD18" s="19">
        <v>44.1</v>
      </c>
      <c r="BE18" s="19">
        <v>47.1</v>
      </c>
      <c r="BF18" s="19">
        <v>3.8</v>
      </c>
      <c r="BG18" s="19">
        <v>29.8</v>
      </c>
      <c r="BH18" s="19">
        <v>130.80000000000001</v>
      </c>
      <c r="BI18" s="19">
        <v>9.6</v>
      </c>
      <c r="BJ18" s="19"/>
      <c r="BK18" s="19"/>
      <c r="BL18" s="19">
        <v>0</v>
      </c>
      <c r="BM18" s="19"/>
      <c r="BN18" s="19"/>
      <c r="BO18" s="19"/>
      <c r="BP18" s="19">
        <v>131</v>
      </c>
      <c r="BQ18" s="19">
        <v>0</v>
      </c>
      <c r="BR18" s="19">
        <v>162.69999999999999</v>
      </c>
      <c r="BS18" s="19"/>
      <c r="BT18" s="19">
        <v>65.8</v>
      </c>
      <c r="BU18" s="19">
        <v>0</v>
      </c>
      <c r="BV18" s="19"/>
      <c r="BW18" s="19"/>
      <c r="BX18" s="19"/>
      <c r="BY18" s="19"/>
      <c r="BZ18" s="19">
        <v>114.6</v>
      </c>
      <c r="CA18" s="19"/>
      <c r="CB18" s="19"/>
      <c r="CC18" s="19">
        <v>123</v>
      </c>
      <c r="CD18" s="19">
        <v>128.80000000000001</v>
      </c>
      <c r="CE18" s="19">
        <v>64.5</v>
      </c>
      <c r="CF18" s="19">
        <v>80.5</v>
      </c>
      <c r="CG18" s="19">
        <v>30.3</v>
      </c>
      <c r="CH18" s="19"/>
      <c r="CI18" s="19"/>
      <c r="CJ18" s="19"/>
      <c r="CK18" s="19">
        <v>103.6</v>
      </c>
      <c r="CL18" s="19">
        <v>103.6</v>
      </c>
      <c r="CM18" s="19">
        <v>118.4</v>
      </c>
      <c r="CN18" s="19"/>
      <c r="CO18" s="19"/>
      <c r="CP18" s="19"/>
      <c r="CQ18" s="19"/>
      <c r="CR18" s="19"/>
      <c r="CS18" s="19">
        <v>0</v>
      </c>
      <c r="CT18" s="19"/>
      <c r="CU18" s="19">
        <v>0</v>
      </c>
      <c r="CV18" s="19">
        <v>52</v>
      </c>
      <c r="CW18" s="19">
        <v>0</v>
      </c>
      <c r="CX18" s="19">
        <v>8.6</v>
      </c>
      <c r="CY18" s="19">
        <v>0</v>
      </c>
      <c r="CZ18" s="19">
        <v>19.899999999999999</v>
      </c>
      <c r="DA18" s="19">
        <v>9.9</v>
      </c>
      <c r="DB18" s="19">
        <v>4</v>
      </c>
      <c r="DC18" s="19">
        <v>3.6</v>
      </c>
      <c r="DD18" s="19">
        <v>5.2</v>
      </c>
      <c r="DE18" s="19">
        <v>20.399999999999999</v>
      </c>
      <c r="DF18" s="19">
        <v>20</v>
      </c>
      <c r="DG18" s="19">
        <v>13</v>
      </c>
      <c r="DH18" s="19">
        <v>3.5</v>
      </c>
      <c r="DI18" s="19">
        <v>18.8</v>
      </c>
      <c r="DJ18" s="19">
        <v>0</v>
      </c>
      <c r="DK18" s="19">
        <v>0</v>
      </c>
      <c r="DL18" s="19">
        <v>15.9</v>
      </c>
      <c r="DM18" s="19">
        <v>19.8</v>
      </c>
      <c r="DN18" s="19">
        <v>3.2</v>
      </c>
      <c r="DO18" s="19">
        <v>2.2999999999999998</v>
      </c>
      <c r="DP18" s="19">
        <v>2.4</v>
      </c>
      <c r="DQ18" s="19">
        <v>2.9</v>
      </c>
      <c r="DR18" s="19">
        <v>0</v>
      </c>
      <c r="DS18" s="19">
        <v>3.6</v>
      </c>
      <c r="DT18" s="19">
        <v>10.1</v>
      </c>
      <c r="DU18" s="19">
        <v>2</v>
      </c>
      <c r="DV18" s="19"/>
      <c r="DW18" s="19">
        <v>13.4</v>
      </c>
      <c r="DX18" s="19">
        <v>9.3000000000000007</v>
      </c>
      <c r="DY18" s="19">
        <v>19</v>
      </c>
      <c r="DZ18" s="19">
        <v>20.3</v>
      </c>
      <c r="EA18" s="19">
        <v>20</v>
      </c>
      <c r="EB18" s="19">
        <v>8.5</v>
      </c>
      <c r="EC18" s="19">
        <v>4.8</v>
      </c>
      <c r="ED18" s="19">
        <v>0</v>
      </c>
      <c r="EE18" s="19">
        <v>27.5</v>
      </c>
      <c r="EF18" s="19">
        <v>53</v>
      </c>
      <c r="EG18" s="19">
        <v>1</v>
      </c>
      <c r="EH18" s="19">
        <v>0.7</v>
      </c>
      <c r="EI18" s="19">
        <v>21</v>
      </c>
      <c r="EJ18" s="19">
        <v>8.4</v>
      </c>
      <c r="EK18" s="19">
        <v>0</v>
      </c>
      <c r="EL18" s="19">
        <v>20</v>
      </c>
      <c r="EM18" s="19">
        <v>20</v>
      </c>
      <c r="EN18" s="19">
        <v>20</v>
      </c>
      <c r="EO18" s="19">
        <v>5.9</v>
      </c>
      <c r="EP18" s="19">
        <v>0</v>
      </c>
      <c r="EQ18" s="19">
        <v>0</v>
      </c>
      <c r="ER18" s="19">
        <v>0.6</v>
      </c>
      <c r="ES18" s="19">
        <v>3.3</v>
      </c>
      <c r="ET18" s="19">
        <v>1.4</v>
      </c>
      <c r="EU18" s="19">
        <v>0</v>
      </c>
      <c r="EV18" s="19">
        <v>0</v>
      </c>
      <c r="EW18" s="19">
        <v>8.1999999999999993</v>
      </c>
      <c r="EX18" s="19">
        <v>20</v>
      </c>
      <c r="EY18" s="19">
        <v>10.3</v>
      </c>
      <c r="EZ18" s="19"/>
      <c r="FA18" s="19">
        <v>36.9</v>
      </c>
      <c r="FB18" s="19">
        <v>28.9</v>
      </c>
      <c r="FC18" s="19">
        <v>3.4</v>
      </c>
      <c r="FD18" s="19">
        <v>13.2</v>
      </c>
      <c r="FE18" s="19">
        <v>14.7</v>
      </c>
      <c r="FF18" s="19">
        <v>8.1999999999999993</v>
      </c>
      <c r="FG18" s="19">
        <v>6413.5</v>
      </c>
      <c r="FH18" s="15"/>
      <c r="FI18" s="19">
        <v>23.61018</v>
      </c>
      <c r="FJ18" s="19">
        <v>1.3</v>
      </c>
      <c r="FK18" s="19">
        <v>5.1159999999999997</v>
      </c>
      <c r="FL18" s="19">
        <v>6.1124999999999998</v>
      </c>
      <c r="FM18" s="19">
        <v>9</v>
      </c>
      <c r="FN18" s="19"/>
      <c r="FO18" s="19">
        <v>18.934840000000001</v>
      </c>
      <c r="FP18" s="19">
        <v>9.8000000000000007</v>
      </c>
      <c r="FQ18" s="19">
        <v>4.0999999999999996</v>
      </c>
      <c r="FR18" s="19">
        <v>77.973519999999994</v>
      </c>
    </row>
    <row r="19" spans="1:174" ht="24" customHeight="1">
      <c r="A19" s="13" t="s">
        <v>49</v>
      </c>
      <c r="B19" s="13" t="s">
        <v>664</v>
      </c>
      <c r="C19" s="14">
        <v>1</v>
      </c>
      <c r="D19" s="14">
        <v>1.7</v>
      </c>
      <c r="E19" s="14">
        <v>4.2</v>
      </c>
      <c r="F19" s="14">
        <v>595.6</v>
      </c>
      <c r="G19" s="14">
        <v>198.3</v>
      </c>
      <c r="H19" s="14"/>
      <c r="I19" s="14"/>
      <c r="J19" s="14">
        <v>50.6</v>
      </c>
      <c r="K19" s="14">
        <v>237.9</v>
      </c>
      <c r="L19" s="14"/>
      <c r="M19" s="14"/>
      <c r="N19" s="14">
        <v>108.1</v>
      </c>
      <c r="O19" s="14">
        <v>107.3</v>
      </c>
      <c r="P19" s="14">
        <v>107.7</v>
      </c>
      <c r="Q19" s="14">
        <v>207.9</v>
      </c>
      <c r="R19" s="14">
        <v>108.1</v>
      </c>
      <c r="S19" s="14">
        <v>66.7</v>
      </c>
      <c r="T19" s="14">
        <v>556.6</v>
      </c>
      <c r="U19" s="14">
        <v>10.6</v>
      </c>
      <c r="V19" s="14"/>
      <c r="W19" s="14"/>
      <c r="X19" s="14"/>
      <c r="Y19" s="14"/>
      <c r="Z19" s="14">
        <v>166.3</v>
      </c>
      <c r="AA19" s="14">
        <v>7.9</v>
      </c>
      <c r="AB19" s="14">
        <v>2.5</v>
      </c>
      <c r="AC19" s="14">
        <v>0</v>
      </c>
      <c r="AD19" s="14">
        <v>6.6</v>
      </c>
      <c r="AE19" s="14"/>
      <c r="AF19" s="14">
        <v>40.6</v>
      </c>
      <c r="AG19" s="14">
        <v>4.8</v>
      </c>
      <c r="AH19" s="14"/>
      <c r="AI19" s="14"/>
      <c r="AJ19" s="14"/>
      <c r="AK19" s="14">
        <v>110.8</v>
      </c>
      <c r="AL19" s="14">
        <v>209.7</v>
      </c>
      <c r="AM19" s="14"/>
      <c r="AN19" s="14"/>
      <c r="AO19" s="14"/>
      <c r="AP19" s="14">
        <v>6.5</v>
      </c>
      <c r="AQ19" s="14">
        <v>455.2</v>
      </c>
      <c r="AR19" s="14">
        <v>62.5</v>
      </c>
      <c r="AS19" s="14">
        <v>133.9</v>
      </c>
      <c r="AT19" s="14">
        <v>40</v>
      </c>
      <c r="AU19" s="14">
        <v>18.3</v>
      </c>
      <c r="AV19" s="14">
        <v>19.7</v>
      </c>
      <c r="AW19" s="14">
        <v>92.1</v>
      </c>
      <c r="AX19" s="14">
        <v>123.2</v>
      </c>
      <c r="AY19" s="14">
        <v>123.7</v>
      </c>
      <c r="AZ19" s="14">
        <v>152.4</v>
      </c>
      <c r="BA19" s="14">
        <v>108.3</v>
      </c>
      <c r="BB19" s="14">
        <v>8.1999999999999993</v>
      </c>
      <c r="BC19" s="14">
        <v>2.2999999999999998</v>
      </c>
      <c r="BD19" s="14">
        <v>43.7</v>
      </c>
      <c r="BE19" s="14">
        <v>46.5</v>
      </c>
      <c r="BF19" s="14">
        <v>3.8</v>
      </c>
      <c r="BG19" s="14">
        <v>29.2</v>
      </c>
      <c r="BH19" s="14">
        <v>128.9</v>
      </c>
      <c r="BI19" s="14">
        <v>9.4</v>
      </c>
      <c r="BJ19" s="14"/>
      <c r="BK19" s="14"/>
      <c r="BL19" s="14">
        <v>0</v>
      </c>
      <c r="BM19" s="14"/>
      <c r="BN19" s="14"/>
      <c r="BO19" s="14"/>
      <c r="BP19" s="14">
        <v>130.9</v>
      </c>
      <c r="BQ19" s="14">
        <v>9.6</v>
      </c>
      <c r="BR19" s="14">
        <v>163.1</v>
      </c>
      <c r="BS19" s="14"/>
      <c r="BT19" s="14">
        <v>66.900000000000006</v>
      </c>
      <c r="BU19" s="14">
        <v>0</v>
      </c>
      <c r="BV19" s="14"/>
      <c r="BW19" s="14"/>
      <c r="BX19" s="14"/>
      <c r="BY19" s="14"/>
      <c r="BZ19" s="14">
        <v>113.5</v>
      </c>
      <c r="CA19" s="14"/>
      <c r="CB19" s="14"/>
      <c r="CC19" s="14">
        <v>128.19999999999999</v>
      </c>
      <c r="CD19" s="14">
        <v>121.6</v>
      </c>
      <c r="CE19" s="14">
        <v>64.2</v>
      </c>
      <c r="CF19" s="14">
        <v>80.400000000000006</v>
      </c>
      <c r="CG19" s="14">
        <v>30</v>
      </c>
      <c r="CH19" s="14"/>
      <c r="CI19" s="14"/>
      <c r="CJ19" s="14"/>
      <c r="CK19" s="14">
        <v>103</v>
      </c>
      <c r="CL19" s="14">
        <v>102.8</v>
      </c>
      <c r="CM19" s="14">
        <v>119.9</v>
      </c>
      <c r="CN19" s="14"/>
      <c r="CO19" s="14"/>
      <c r="CP19" s="14"/>
      <c r="CQ19" s="14"/>
      <c r="CR19" s="14"/>
      <c r="CS19" s="14">
        <v>0</v>
      </c>
      <c r="CT19" s="14"/>
      <c r="CU19" s="14">
        <v>0</v>
      </c>
      <c r="CV19" s="14">
        <v>57.4</v>
      </c>
      <c r="CW19" s="14">
        <v>0</v>
      </c>
      <c r="CX19" s="14">
        <v>11.6</v>
      </c>
      <c r="CY19" s="14">
        <v>0</v>
      </c>
      <c r="CZ19" s="14">
        <v>20</v>
      </c>
      <c r="DA19" s="14">
        <v>9.8000000000000007</v>
      </c>
      <c r="DB19" s="14">
        <v>4</v>
      </c>
      <c r="DC19" s="14">
        <v>3.6</v>
      </c>
      <c r="DD19" s="14">
        <v>5.0999999999999996</v>
      </c>
      <c r="DE19" s="14">
        <v>20</v>
      </c>
      <c r="DF19" s="14">
        <v>20</v>
      </c>
      <c r="DG19" s="14">
        <v>13</v>
      </c>
      <c r="DH19" s="14">
        <v>3.5</v>
      </c>
      <c r="DI19" s="14">
        <v>18.8</v>
      </c>
      <c r="DJ19" s="14">
        <v>0</v>
      </c>
      <c r="DK19" s="14">
        <v>0</v>
      </c>
      <c r="DL19" s="14">
        <v>17.2</v>
      </c>
      <c r="DM19" s="14">
        <v>22.4</v>
      </c>
      <c r="DN19" s="14">
        <v>3.2</v>
      </c>
      <c r="DO19" s="14">
        <v>2.2999999999999998</v>
      </c>
      <c r="DP19" s="14">
        <v>2.4</v>
      </c>
      <c r="DQ19" s="14">
        <v>2.9</v>
      </c>
      <c r="DR19" s="14">
        <v>0</v>
      </c>
      <c r="DS19" s="14">
        <v>3.6</v>
      </c>
      <c r="DT19" s="14">
        <v>10.1</v>
      </c>
      <c r="DU19" s="14">
        <v>2</v>
      </c>
      <c r="DV19" s="14"/>
      <c r="DW19" s="14">
        <v>13.4</v>
      </c>
      <c r="DX19" s="14">
        <v>9.3000000000000007</v>
      </c>
      <c r="DY19" s="14">
        <v>19</v>
      </c>
      <c r="DZ19" s="14">
        <v>20.3</v>
      </c>
      <c r="EA19" s="14">
        <v>20</v>
      </c>
      <c r="EB19" s="14">
        <v>7.2</v>
      </c>
      <c r="EC19" s="14">
        <v>2.8</v>
      </c>
      <c r="ED19" s="14">
        <v>0</v>
      </c>
      <c r="EE19" s="14">
        <v>26.7</v>
      </c>
      <c r="EF19" s="14">
        <v>50.9</v>
      </c>
      <c r="EG19" s="14">
        <v>0.9</v>
      </c>
      <c r="EH19" s="14">
        <v>0.5</v>
      </c>
      <c r="EI19" s="14">
        <v>21</v>
      </c>
      <c r="EJ19" s="14">
        <v>8.4</v>
      </c>
      <c r="EK19" s="14">
        <v>0</v>
      </c>
      <c r="EL19" s="14">
        <v>20</v>
      </c>
      <c r="EM19" s="14">
        <v>20</v>
      </c>
      <c r="EN19" s="14">
        <v>20</v>
      </c>
      <c r="EO19" s="14">
        <v>7.5</v>
      </c>
      <c r="EP19" s="14">
        <v>0</v>
      </c>
      <c r="EQ19" s="14">
        <v>0</v>
      </c>
      <c r="ER19" s="14">
        <v>0.6</v>
      </c>
      <c r="ES19" s="14">
        <v>1.5</v>
      </c>
      <c r="ET19" s="14">
        <v>0.7</v>
      </c>
      <c r="EU19" s="14">
        <v>0</v>
      </c>
      <c r="EV19" s="14">
        <v>0</v>
      </c>
      <c r="EW19" s="14">
        <v>8.1999999999999993</v>
      </c>
      <c r="EX19" s="14">
        <v>20</v>
      </c>
      <c r="EY19" s="14">
        <v>10.1</v>
      </c>
      <c r="EZ19" s="14"/>
      <c r="FA19" s="14">
        <v>37.1</v>
      </c>
      <c r="FB19" s="14">
        <v>29</v>
      </c>
      <c r="FC19" s="14">
        <v>3.4</v>
      </c>
      <c r="FD19" s="14">
        <v>14</v>
      </c>
      <c r="FE19" s="14">
        <v>14.7</v>
      </c>
      <c r="FF19" s="14">
        <v>7.5</v>
      </c>
      <c r="FG19" s="14">
        <v>6421</v>
      </c>
      <c r="FH19" s="15"/>
      <c r="FI19" s="14">
        <v>23.606649999999998</v>
      </c>
      <c r="FJ19" s="14">
        <v>1.3</v>
      </c>
      <c r="FK19" s="14">
        <v>5.1150000000000002</v>
      </c>
      <c r="FL19" s="14">
        <v>6.1135000000000002</v>
      </c>
      <c r="FM19" s="14">
        <v>9</v>
      </c>
      <c r="FN19" s="14"/>
      <c r="FO19" s="14">
        <v>18.934139999999999</v>
      </c>
      <c r="FP19" s="14">
        <v>9.9</v>
      </c>
      <c r="FQ19" s="14">
        <v>4</v>
      </c>
      <c r="FR19" s="14">
        <v>77.969290000000001</v>
      </c>
    </row>
    <row r="20" spans="1:174" ht="24" customHeight="1">
      <c r="A20" s="16" t="s">
        <v>49</v>
      </c>
      <c r="B20" s="16" t="s">
        <v>665</v>
      </c>
      <c r="C20" s="17">
        <v>1</v>
      </c>
      <c r="D20" s="17">
        <v>1.7</v>
      </c>
      <c r="E20" s="17">
        <v>4.2</v>
      </c>
      <c r="F20" s="17">
        <v>597</v>
      </c>
      <c r="G20" s="17">
        <v>200.2</v>
      </c>
      <c r="H20" s="17"/>
      <c r="I20" s="17"/>
      <c r="J20" s="17">
        <v>50</v>
      </c>
      <c r="K20" s="17">
        <v>238.9</v>
      </c>
      <c r="L20" s="17"/>
      <c r="M20" s="17"/>
      <c r="N20" s="17">
        <v>107.9</v>
      </c>
      <c r="O20" s="17">
        <v>107.7</v>
      </c>
      <c r="P20" s="17">
        <v>108.2</v>
      </c>
      <c r="Q20" s="17">
        <v>208.5</v>
      </c>
      <c r="R20" s="17">
        <v>107.7</v>
      </c>
      <c r="S20" s="17">
        <v>66.900000000000006</v>
      </c>
      <c r="T20" s="17">
        <v>559.4</v>
      </c>
      <c r="U20" s="17">
        <v>10.5</v>
      </c>
      <c r="V20" s="17"/>
      <c r="W20" s="17"/>
      <c r="X20" s="17"/>
      <c r="Y20" s="17"/>
      <c r="Z20" s="17">
        <v>166.4</v>
      </c>
      <c r="AA20" s="17">
        <v>7.5</v>
      </c>
      <c r="AB20" s="17">
        <v>2.7</v>
      </c>
      <c r="AC20" s="17">
        <v>0</v>
      </c>
      <c r="AD20" s="17">
        <v>6.6</v>
      </c>
      <c r="AE20" s="17"/>
      <c r="AF20" s="17">
        <v>40.200000000000003</v>
      </c>
      <c r="AG20" s="17">
        <v>4.9000000000000004</v>
      </c>
      <c r="AH20" s="17"/>
      <c r="AI20" s="17"/>
      <c r="AJ20" s="17"/>
      <c r="AK20" s="17">
        <v>111.1</v>
      </c>
      <c r="AL20" s="17">
        <v>202</v>
      </c>
      <c r="AM20" s="17"/>
      <c r="AN20" s="17"/>
      <c r="AO20" s="17"/>
      <c r="AP20" s="17">
        <v>6.5</v>
      </c>
      <c r="AQ20" s="17">
        <v>460.2</v>
      </c>
      <c r="AR20" s="17">
        <v>62.6</v>
      </c>
      <c r="AS20" s="17">
        <v>141.9</v>
      </c>
      <c r="AT20" s="17">
        <v>40</v>
      </c>
      <c r="AU20" s="17">
        <v>18.399999999999999</v>
      </c>
      <c r="AV20" s="17">
        <v>19.7</v>
      </c>
      <c r="AW20" s="17">
        <v>86.4</v>
      </c>
      <c r="AX20" s="17">
        <v>123.4</v>
      </c>
      <c r="AY20" s="17">
        <v>123.7</v>
      </c>
      <c r="AZ20" s="17">
        <v>152.69999999999999</v>
      </c>
      <c r="BA20" s="17">
        <v>108.6</v>
      </c>
      <c r="BB20" s="17">
        <v>8.1</v>
      </c>
      <c r="BC20" s="17">
        <v>2.2999999999999998</v>
      </c>
      <c r="BD20" s="17">
        <v>43.7</v>
      </c>
      <c r="BE20" s="17">
        <v>47</v>
      </c>
      <c r="BF20" s="17">
        <v>3.8</v>
      </c>
      <c r="BG20" s="17">
        <v>29.8</v>
      </c>
      <c r="BH20" s="17">
        <v>130.1</v>
      </c>
      <c r="BI20" s="17">
        <v>31</v>
      </c>
      <c r="BJ20" s="17"/>
      <c r="BK20" s="17"/>
      <c r="BL20" s="17">
        <v>0</v>
      </c>
      <c r="BM20" s="17"/>
      <c r="BN20" s="17"/>
      <c r="BO20" s="17"/>
      <c r="BP20" s="17">
        <v>130.9</v>
      </c>
      <c r="BQ20" s="17">
        <v>9.9</v>
      </c>
      <c r="BR20" s="17">
        <v>163.5</v>
      </c>
      <c r="BS20" s="17"/>
      <c r="BT20" s="17">
        <v>65.8</v>
      </c>
      <c r="BU20" s="17">
        <v>0</v>
      </c>
      <c r="BV20" s="17"/>
      <c r="BW20" s="17"/>
      <c r="BX20" s="17"/>
      <c r="BY20" s="17"/>
      <c r="BZ20" s="17">
        <v>114.1</v>
      </c>
      <c r="CA20" s="17"/>
      <c r="CB20" s="17"/>
      <c r="CC20" s="17">
        <v>146.5</v>
      </c>
      <c r="CD20" s="17">
        <v>127.4</v>
      </c>
      <c r="CE20" s="17">
        <v>64.3</v>
      </c>
      <c r="CF20" s="17">
        <v>78.2</v>
      </c>
      <c r="CG20" s="17">
        <v>30.2</v>
      </c>
      <c r="CH20" s="17"/>
      <c r="CI20" s="17"/>
      <c r="CJ20" s="17"/>
      <c r="CK20" s="17">
        <v>103.3</v>
      </c>
      <c r="CL20" s="17">
        <v>103.1</v>
      </c>
      <c r="CM20" s="17">
        <v>120.3</v>
      </c>
      <c r="CN20" s="17"/>
      <c r="CO20" s="17"/>
      <c r="CP20" s="17"/>
      <c r="CQ20" s="17"/>
      <c r="CR20" s="17"/>
      <c r="CS20" s="17">
        <v>0</v>
      </c>
      <c r="CT20" s="17"/>
      <c r="CU20" s="17">
        <v>0</v>
      </c>
      <c r="CV20" s="17">
        <v>62</v>
      </c>
      <c r="CW20" s="17">
        <v>0</v>
      </c>
      <c r="CX20" s="17">
        <v>12.9</v>
      </c>
      <c r="CY20" s="17">
        <v>0</v>
      </c>
      <c r="CZ20" s="17">
        <v>20</v>
      </c>
      <c r="DA20" s="17">
        <v>9.9</v>
      </c>
      <c r="DB20" s="17">
        <v>4</v>
      </c>
      <c r="DC20" s="17">
        <v>3.6</v>
      </c>
      <c r="DD20" s="17">
        <v>5.0999999999999996</v>
      </c>
      <c r="DE20" s="17">
        <v>20.2</v>
      </c>
      <c r="DF20" s="17">
        <v>20</v>
      </c>
      <c r="DG20" s="17">
        <v>13</v>
      </c>
      <c r="DH20" s="17">
        <v>3.6</v>
      </c>
      <c r="DI20" s="17">
        <v>18.8</v>
      </c>
      <c r="DJ20" s="17">
        <v>0</v>
      </c>
      <c r="DK20" s="17">
        <v>0</v>
      </c>
      <c r="DL20" s="17">
        <v>18.2</v>
      </c>
      <c r="DM20" s="17">
        <v>27.8</v>
      </c>
      <c r="DN20" s="17">
        <v>3.2</v>
      </c>
      <c r="DO20" s="17">
        <v>2.2999999999999998</v>
      </c>
      <c r="DP20" s="17">
        <v>2.4</v>
      </c>
      <c r="DQ20" s="17">
        <v>2.9</v>
      </c>
      <c r="DR20" s="17">
        <v>0</v>
      </c>
      <c r="DS20" s="17">
        <v>3.6</v>
      </c>
      <c r="DT20" s="17">
        <v>10.1</v>
      </c>
      <c r="DU20" s="17">
        <v>2</v>
      </c>
      <c r="DV20" s="17"/>
      <c r="DW20" s="17">
        <v>13.9</v>
      </c>
      <c r="DX20" s="17">
        <v>9.3000000000000007</v>
      </c>
      <c r="DY20" s="17">
        <v>19</v>
      </c>
      <c r="DZ20" s="17">
        <v>20.3</v>
      </c>
      <c r="EA20" s="17">
        <v>20</v>
      </c>
      <c r="EB20" s="17">
        <v>8.6999999999999993</v>
      </c>
      <c r="EC20" s="17">
        <v>4.9000000000000004</v>
      </c>
      <c r="ED20" s="17">
        <v>0</v>
      </c>
      <c r="EE20" s="17">
        <v>25.5</v>
      </c>
      <c r="EF20" s="17">
        <v>50</v>
      </c>
      <c r="EG20" s="17">
        <v>1.3</v>
      </c>
      <c r="EH20" s="17">
        <v>1.1000000000000001</v>
      </c>
      <c r="EI20" s="17">
        <v>21</v>
      </c>
      <c r="EJ20" s="17">
        <v>8.4</v>
      </c>
      <c r="EK20" s="17">
        <v>0</v>
      </c>
      <c r="EL20" s="17">
        <v>20</v>
      </c>
      <c r="EM20" s="17">
        <v>20</v>
      </c>
      <c r="EN20" s="17">
        <v>20</v>
      </c>
      <c r="EO20" s="17">
        <v>10.6</v>
      </c>
      <c r="EP20" s="17">
        <v>0</v>
      </c>
      <c r="EQ20" s="17">
        <v>0</v>
      </c>
      <c r="ER20" s="17">
        <v>0.6</v>
      </c>
      <c r="ES20" s="17">
        <v>0</v>
      </c>
      <c r="ET20" s="17">
        <v>0.1</v>
      </c>
      <c r="EU20" s="17">
        <v>0</v>
      </c>
      <c r="EV20" s="17">
        <v>0</v>
      </c>
      <c r="EW20" s="17">
        <v>8.1999999999999993</v>
      </c>
      <c r="EX20" s="17">
        <v>20</v>
      </c>
      <c r="EY20" s="17">
        <v>10.4</v>
      </c>
      <c r="EZ20" s="17"/>
      <c r="FA20" s="17">
        <v>37.1</v>
      </c>
      <c r="FB20" s="17">
        <v>28.9</v>
      </c>
      <c r="FC20" s="17">
        <v>3.4</v>
      </c>
      <c r="FD20" s="17">
        <v>11.7</v>
      </c>
      <c r="FE20" s="17">
        <v>14.7</v>
      </c>
      <c r="FF20" s="17">
        <v>7.2</v>
      </c>
      <c r="FG20" s="17">
        <v>6490.5</v>
      </c>
      <c r="FH20" s="15"/>
      <c r="FI20" s="17">
        <v>23.60502</v>
      </c>
      <c r="FJ20" s="17">
        <v>1.3</v>
      </c>
      <c r="FK20" s="17">
        <v>5.1159999999999997</v>
      </c>
      <c r="FL20" s="17">
        <v>6.1139999999999999</v>
      </c>
      <c r="FM20" s="17">
        <v>9</v>
      </c>
      <c r="FN20" s="17"/>
      <c r="FO20" s="17">
        <v>18.93337</v>
      </c>
      <c r="FP20" s="17">
        <v>9.9</v>
      </c>
      <c r="FQ20" s="17">
        <v>4.2</v>
      </c>
      <c r="FR20" s="17">
        <v>78.168390000000002</v>
      </c>
    </row>
    <row r="21" spans="1:174" ht="24" customHeight="1">
      <c r="A21" s="16" t="s">
        <v>49</v>
      </c>
      <c r="B21" s="16" t="s">
        <v>666</v>
      </c>
      <c r="C21" s="17">
        <v>0.9</v>
      </c>
      <c r="D21" s="17">
        <v>1.7</v>
      </c>
      <c r="E21" s="17">
        <v>4.3</v>
      </c>
      <c r="F21" s="17">
        <v>598.70000000000005</v>
      </c>
      <c r="G21" s="17">
        <v>201.1</v>
      </c>
      <c r="H21" s="17"/>
      <c r="I21" s="17"/>
      <c r="J21" s="17">
        <v>50.2</v>
      </c>
      <c r="K21" s="17">
        <v>238.9</v>
      </c>
      <c r="L21" s="17"/>
      <c r="M21" s="17"/>
      <c r="N21" s="17">
        <v>108.5</v>
      </c>
      <c r="O21" s="17">
        <v>108</v>
      </c>
      <c r="P21" s="17">
        <v>108</v>
      </c>
      <c r="Q21" s="17">
        <v>209.1</v>
      </c>
      <c r="R21" s="17">
        <v>108.5</v>
      </c>
      <c r="S21" s="17">
        <v>67.099999999999994</v>
      </c>
      <c r="T21" s="17">
        <v>559.9</v>
      </c>
      <c r="U21" s="17">
        <v>10.6</v>
      </c>
      <c r="V21" s="17"/>
      <c r="W21" s="17"/>
      <c r="X21" s="17"/>
      <c r="Y21" s="17"/>
      <c r="Z21" s="17">
        <v>166.8</v>
      </c>
      <c r="AA21" s="17">
        <v>7.7</v>
      </c>
      <c r="AB21" s="17">
        <v>2.8</v>
      </c>
      <c r="AC21" s="17">
        <v>0</v>
      </c>
      <c r="AD21" s="17">
        <v>6.6</v>
      </c>
      <c r="AE21" s="17"/>
      <c r="AF21" s="17">
        <v>40.799999999999997</v>
      </c>
      <c r="AG21" s="17">
        <v>4</v>
      </c>
      <c r="AH21" s="17"/>
      <c r="AI21" s="17"/>
      <c r="AJ21" s="17"/>
      <c r="AK21" s="17">
        <v>111.3</v>
      </c>
      <c r="AL21" s="17">
        <v>199</v>
      </c>
      <c r="AM21" s="17"/>
      <c r="AN21" s="17"/>
      <c r="AO21" s="17"/>
      <c r="AP21" s="17">
        <v>6.5</v>
      </c>
      <c r="AQ21" s="17">
        <v>461.8</v>
      </c>
      <c r="AR21" s="17">
        <v>66.099999999999994</v>
      </c>
      <c r="AS21" s="17">
        <v>142.4</v>
      </c>
      <c r="AT21" s="17">
        <v>41</v>
      </c>
      <c r="AU21" s="17">
        <v>18.399999999999999</v>
      </c>
      <c r="AV21" s="17">
        <v>19.7</v>
      </c>
      <c r="AW21" s="17">
        <v>92.7</v>
      </c>
      <c r="AX21" s="17">
        <v>124.8</v>
      </c>
      <c r="AY21" s="17">
        <v>125.1</v>
      </c>
      <c r="AZ21" s="17">
        <v>153.1</v>
      </c>
      <c r="BA21" s="17">
        <v>108.6</v>
      </c>
      <c r="BB21" s="17">
        <v>8</v>
      </c>
      <c r="BC21" s="17">
        <v>2.2999999999999998</v>
      </c>
      <c r="BD21" s="17">
        <v>43.8</v>
      </c>
      <c r="BE21" s="17">
        <v>47.2</v>
      </c>
      <c r="BF21" s="17">
        <v>3.8</v>
      </c>
      <c r="BG21" s="17">
        <v>30</v>
      </c>
      <c r="BH21" s="17">
        <v>140.5</v>
      </c>
      <c r="BI21" s="17">
        <v>47.7</v>
      </c>
      <c r="BJ21" s="17"/>
      <c r="BK21" s="17"/>
      <c r="BL21" s="17">
        <v>0</v>
      </c>
      <c r="BM21" s="17"/>
      <c r="BN21" s="17"/>
      <c r="BO21" s="17"/>
      <c r="BP21" s="17">
        <v>131</v>
      </c>
      <c r="BQ21" s="17">
        <v>14.3</v>
      </c>
      <c r="BR21" s="17">
        <v>163.9</v>
      </c>
      <c r="BS21" s="17"/>
      <c r="BT21" s="17">
        <v>67.2</v>
      </c>
      <c r="BU21" s="17">
        <v>0</v>
      </c>
      <c r="BV21" s="17"/>
      <c r="BW21" s="17"/>
      <c r="BX21" s="17"/>
      <c r="BY21" s="17"/>
      <c r="BZ21" s="17">
        <v>114.7</v>
      </c>
      <c r="CA21" s="17"/>
      <c r="CB21" s="17"/>
      <c r="CC21" s="17">
        <v>157.5</v>
      </c>
      <c r="CD21" s="17">
        <v>128.19999999999999</v>
      </c>
      <c r="CE21" s="17">
        <v>64.400000000000006</v>
      </c>
      <c r="CF21" s="17">
        <v>76.7</v>
      </c>
      <c r="CG21" s="17">
        <v>30.3</v>
      </c>
      <c r="CH21" s="17"/>
      <c r="CI21" s="17"/>
      <c r="CJ21" s="17"/>
      <c r="CK21" s="17">
        <v>103.8</v>
      </c>
      <c r="CL21" s="17">
        <v>103.6</v>
      </c>
      <c r="CM21" s="17">
        <v>120.6</v>
      </c>
      <c r="CN21" s="17"/>
      <c r="CO21" s="17"/>
      <c r="CP21" s="17"/>
      <c r="CQ21" s="17"/>
      <c r="CR21" s="17"/>
      <c r="CS21" s="17">
        <v>0</v>
      </c>
      <c r="CT21" s="17"/>
      <c r="CU21" s="17">
        <v>0</v>
      </c>
      <c r="CV21" s="17">
        <v>56.4</v>
      </c>
      <c r="CW21" s="17">
        <v>0</v>
      </c>
      <c r="CX21" s="17">
        <v>13.8</v>
      </c>
      <c r="CY21" s="17">
        <v>0</v>
      </c>
      <c r="CZ21" s="17">
        <v>20</v>
      </c>
      <c r="DA21" s="17">
        <v>9.9</v>
      </c>
      <c r="DB21" s="17">
        <v>4</v>
      </c>
      <c r="DC21" s="17">
        <v>3.6</v>
      </c>
      <c r="DD21" s="17">
        <v>5.0999999999999996</v>
      </c>
      <c r="DE21" s="17">
        <v>20.399999999999999</v>
      </c>
      <c r="DF21" s="17">
        <v>20</v>
      </c>
      <c r="DG21" s="17">
        <v>13</v>
      </c>
      <c r="DH21" s="17">
        <v>3.6</v>
      </c>
      <c r="DI21" s="17">
        <v>18.8</v>
      </c>
      <c r="DJ21" s="17">
        <v>0.1</v>
      </c>
      <c r="DK21" s="17">
        <v>0</v>
      </c>
      <c r="DL21" s="17">
        <v>18.899999999999999</v>
      </c>
      <c r="DM21" s="17">
        <v>35.200000000000003</v>
      </c>
      <c r="DN21" s="17">
        <v>3.2</v>
      </c>
      <c r="DO21" s="17">
        <v>2.2999999999999998</v>
      </c>
      <c r="DP21" s="17">
        <v>2.4</v>
      </c>
      <c r="DQ21" s="17">
        <v>2.9</v>
      </c>
      <c r="DR21" s="17">
        <v>0.1</v>
      </c>
      <c r="DS21" s="17">
        <v>3.6</v>
      </c>
      <c r="DT21" s="17">
        <v>15.4</v>
      </c>
      <c r="DU21" s="17">
        <v>2</v>
      </c>
      <c r="DV21" s="17"/>
      <c r="DW21" s="17">
        <v>14</v>
      </c>
      <c r="DX21" s="17">
        <v>9.3000000000000007</v>
      </c>
      <c r="DY21" s="17">
        <v>19</v>
      </c>
      <c r="DZ21" s="17">
        <v>20.3</v>
      </c>
      <c r="EA21" s="17">
        <v>20</v>
      </c>
      <c r="EB21" s="17">
        <v>7.9</v>
      </c>
      <c r="EC21" s="17">
        <v>5.9</v>
      </c>
      <c r="ED21" s="17">
        <v>0</v>
      </c>
      <c r="EE21" s="17">
        <v>27.8</v>
      </c>
      <c r="EF21" s="17">
        <v>51</v>
      </c>
      <c r="EG21" s="17">
        <v>0.9</v>
      </c>
      <c r="EH21" s="17">
        <v>0.4</v>
      </c>
      <c r="EI21" s="17">
        <v>21</v>
      </c>
      <c r="EJ21" s="17">
        <v>8.5</v>
      </c>
      <c r="EK21" s="17">
        <v>0</v>
      </c>
      <c r="EL21" s="17">
        <v>20</v>
      </c>
      <c r="EM21" s="17">
        <v>20</v>
      </c>
      <c r="EN21" s="17">
        <v>20</v>
      </c>
      <c r="EO21" s="17">
        <v>11.5</v>
      </c>
      <c r="EP21" s="17">
        <v>0</v>
      </c>
      <c r="EQ21" s="17">
        <v>0</v>
      </c>
      <c r="ER21" s="17">
        <v>0.6</v>
      </c>
      <c r="ES21" s="17">
        <v>0</v>
      </c>
      <c r="ET21" s="17">
        <v>0</v>
      </c>
      <c r="EU21" s="17">
        <v>0.1</v>
      </c>
      <c r="EV21" s="17">
        <v>0</v>
      </c>
      <c r="EW21" s="17">
        <v>8.1999999999999993</v>
      </c>
      <c r="EX21" s="17">
        <v>20</v>
      </c>
      <c r="EY21" s="17">
        <v>9.8000000000000007</v>
      </c>
      <c r="EZ21" s="17"/>
      <c r="FA21" s="17">
        <v>37.200000000000003</v>
      </c>
      <c r="FB21" s="17">
        <v>28.9</v>
      </c>
      <c r="FC21" s="17">
        <v>3.4</v>
      </c>
      <c r="FD21" s="17">
        <v>12</v>
      </c>
      <c r="FE21" s="17">
        <v>15.1</v>
      </c>
      <c r="FF21" s="17">
        <v>7.9</v>
      </c>
      <c r="FG21" s="17">
        <v>6569.6</v>
      </c>
      <c r="FH21" s="15"/>
      <c r="FI21" s="17">
        <v>23.603269999999998</v>
      </c>
      <c r="FJ21" s="17">
        <v>1.3</v>
      </c>
      <c r="FK21" s="17">
        <v>5.109</v>
      </c>
      <c r="FL21" s="17">
        <v>6.1130000000000004</v>
      </c>
      <c r="FM21" s="17">
        <v>9</v>
      </c>
      <c r="FN21" s="17"/>
      <c r="FO21" s="17">
        <v>18.932860000000002</v>
      </c>
      <c r="FP21" s="17">
        <v>10</v>
      </c>
      <c r="FQ21" s="17">
        <v>4.0999999999999996</v>
      </c>
      <c r="FR21" s="17">
        <v>78.15813</v>
      </c>
    </row>
    <row r="22" spans="1:174" ht="24" customHeight="1">
      <c r="A22" s="16" t="s">
        <v>49</v>
      </c>
      <c r="B22" s="16" t="s">
        <v>667</v>
      </c>
      <c r="C22" s="17">
        <v>0.9</v>
      </c>
      <c r="D22" s="17">
        <v>1.7</v>
      </c>
      <c r="E22" s="17">
        <v>4.3</v>
      </c>
      <c r="F22" s="17">
        <v>593.29999999999995</v>
      </c>
      <c r="G22" s="17">
        <v>198.3</v>
      </c>
      <c r="H22" s="17"/>
      <c r="I22" s="17"/>
      <c r="J22" s="17">
        <v>49.4</v>
      </c>
      <c r="K22" s="17">
        <v>236.9</v>
      </c>
      <c r="L22" s="17"/>
      <c r="M22" s="17"/>
      <c r="N22" s="17">
        <v>109.4</v>
      </c>
      <c r="O22" s="17">
        <v>108.7</v>
      </c>
      <c r="P22" s="17">
        <v>108.3</v>
      </c>
      <c r="Q22" s="17">
        <v>208.5</v>
      </c>
      <c r="R22" s="17">
        <v>107.1</v>
      </c>
      <c r="S22" s="17">
        <v>67</v>
      </c>
      <c r="T22" s="17">
        <v>552.9</v>
      </c>
      <c r="U22" s="17">
        <v>10.4</v>
      </c>
      <c r="V22" s="17"/>
      <c r="W22" s="17"/>
      <c r="X22" s="17"/>
      <c r="Y22" s="17"/>
      <c r="Z22" s="17">
        <v>164.7</v>
      </c>
      <c r="AA22" s="17">
        <v>7.2</v>
      </c>
      <c r="AB22" s="17">
        <v>2.7</v>
      </c>
      <c r="AC22" s="17">
        <v>0</v>
      </c>
      <c r="AD22" s="17">
        <v>6.4</v>
      </c>
      <c r="AE22" s="17"/>
      <c r="AF22" s="17">
        <v>39.799999999999997</v>
      </c>
      <c r="AG22" s="17">
        <v>4.3</v>
      </c>
      <c r="AH22" s="17"/>
      <c r="AI22" s="17"/>
      <c r="AJ22" s="17"/>
      <c r="AK22" s="17">
        <v>110</v>
      </c>
      <c r="AL22" s="17">
        <v>194.2</v>
      </c>
      <c r="AM22" s="17"/>
      <c r="AN22" s="17"/>
      <c r="AO22" s="17"/>
      <c r="AP22" s="17">
        <v>6.5</v>
      </c>
      <c r="AQ22" s="17">
        <v>451.9</v>
      </c>
      <c r="AR22" s="17">
        <v>69</v>
      </c>
      <c r="AS22" s="17">
        <v>134.69999999999999</v>
      </c>
      <c r="AT22" s="17">
        <v>40.5</v>
      </c>
      <c r="AU22" s="17">
        <v>18.399999999999999</v>
      </c>
      <c r="AV22" s="17">
        <v>19.7</v>
      </c>
      <c r="AW22" s="17">
        <v>89.5</v>
      </c>
      <c r="AX22" s="17">
        <v>121.6</v>
      </c>
      <c r="AY22" s="17">
        <v>122.5</v>
      </c>
      <c r="AZ22" s="17">
        <v>152.30000000000001</v>
      </c>
      <c r="BA22" s="17">
        <v>106.7</v>
      </c>
      <c r="BB22" s="17">
        <v>8</v>
      </c>
      <c r="BC22" s="17">
        <v>2.2999999999999998</v>
      </c>
      <c r="BD22" s="17">
        <v>42.1</v>
      </c>
      <c r="BE22" s="17">
        <v>46.6</v>
      </c>
      <c r="BF22" s="17">
        <v>3.8</v>
      </c>
      <c r="BG22" s="17">
        <v>28.9</v>
      </c>
      <c r="BH22" s="17">
        <v>156.80000000000001</v>
      </c>
      <c r="BI22" s="17">
        <v>47.1</v>
      </c>
      <c r="BJ22" s="17"/>
      <c r="BK22" s="17"/>
      <c r="BL22" s="17">
        <v>0</v>
      </c>
      <c r="BM22" s="17"/>
      <c r="BN22" s="17"/>
      <c r="BO22" s="17"/>
      <c r="BP22" s="17">
        <v>129.9</v>
      </c>
      <c r="BQ22" s="17">
        <v>13.2</v>
      </c>
      <c r="BR22" s="17">
        <v>162.9</v>
      </c>
      <c r="BS22" s="17"/>
      <c r="BT22" s="17">
        <v>64.5</v>
      </c>
      <c r="BU22" s="17">
        <v>0</v>
      </c>
      <c r="BV22" s="17"/>
      <c r="BW22" s="17"/>
      <c r="BX22" s="17"/>
      <c r="BY22" s="17"/>
      <c r="BZ22" s="17">
        <v>112.5</v>
      </c>
      <c r="CA22" s="17"/>
      <c r="CB22" s="17"/>
      <c r="CC22" s="17">
        <v>128</v>
      </c>
      <c r="CD22" s="17">
        <v>120.6</v>
      </c>
      <c r="CE22" s="17">
        <v>63.4</v>
      </c>
      <c r="CF22" s="17">
        <v>76</v>
      </c>
      <c r="CG22" s="17">
        <v>29.7</v>
      </c>
      <c r="CH22" s="17"/>
      <c r="CI22" s="17"/>
      <c r="CJ22" s="17"/>
      <c r="CK22" s="17">
        <v>102.8</v>
      </c>
      <c r="CL22" s="17">
        <v>102.3</v>
      </c>
      <c r="CM22" s="17">
        <v>119.3</v>
      </c>
      <c r="CN22" s="17"/>
      <c r="CO22" s="17"/>
      <c r="CP22" s="17"/>
      <c r="CQ22" s="17"/>
      <c r="CR22" s="17"/>
      <c r="CS22" s="17">
        <v>0</v>
      </c>
      <c r="CT22" s="17"/>
      <c r="CU22" s="17">
        <v>0</v>
      </c>
      <c r="CV22" s="17">
        <v>54.2</v>
      </c>
      <c r="CW22" s="17">
        <v>4.4000000000000004</v>
      </c>
      <c r="CX22" s="17">
        <v>12.8</v>
      </c>
      <c r="CY22" s="17">
        <v>0</v>
      </c>
      <c r="CZ22" s="17">
        <v>20</v>
      </c>
      <c r="DA22" s="17">
        <v>9.9</v>
      </c>
      <c r="DB22" s="17">
        <v>3.9</v>
      </c>
      <c r="DC22" s="17">
        <v>3.6</v>
      </c>
      <c r="DD22" s="17">
        <v>5.0999999999999996</v>
      </c>
      <c r="DE22" s="17">
        <v>19.8</v>
      </c>
      <c r="DF22" s="17">
        <v>20</v>
      </c>
      <c r="DG22" s="17">
        <v>13</v>
      </c>
      <c r="DH22" s="17">
        <v>3.6</v>
      </c>
      <c r="DI22" s="17">
        <v>18.8</v>
      </c>
      <c r="DJ22" s="17">
        <v>0.6</v>
      </c>
      <c r="DK22" s="17">
        <v>0.5</v>
      </c>
      <c r="DL22" s="17">
        <v>15.8</v>
      </c>
      <c r="DM22" s="17">
        <v>40.1</v>
      </c>
      <c r="DN22" s="17">
        <v>3.2</v>
      </c>
      <c r="DO22" s="17">
        <v>2.2999999999999998</v>
      </c>
      <c r="DP22" s="17">
        <v>2.4</v>
      </c>
      <c r="DQ22" s="17">
        <v>2.9</v>
      </c>
      <c r="DR22" s="17">
        <v>0.9</v>
      </c>
      <c r="DS22" s="17">
        <v>3.5</v>
      </c>
      <c r="DT22" s="17">
        <v>18</v>
      </c>
      <c r="DU22" s="17">
        <v>2</v>
      </c>
      <c r="DV22" s="17"/>
      <c r="DW22" s="17">
        <v>13.9</v>
      </c>
      <c r="DX22" s="17">
        <v>9.3000000000000007</v>
      </c>
      <c r="DY22" s="17">
        <v>19.7</v>
      </c>
      <c r="DZ22" s="17">
        <v>20.3</v>
      </c>
      <c r="EA22" s="17">
        <v>19.899999999999999</v>
      </c>
      <c r="EB22" s="17">
        <v>6.5</v>
      </c>
      <c r="EC22" s="17">
        <v>3.6</v>
      </c>
      <c r="ED22" s="17">
        <v>0.3</v>
      </c>
      <c r="EE22" s="17">
        <v>20.3</v>
      </c>
      <c r="EF22" s="17">
        <v>37.700000000000003</v>
      </c>
      <c r="EG22" s="17">
        <v>0.7</v>
      </c>
      <c r="EH22" s="17">
        <v>0.4</v>
      </c>
      <c r="EI22" s="17">
        <v>21</v>
      </c>
      <c r="EJ22" s="17">
        <v>8.4</v>
      </c>
      <c r="EK22" s="17">
        <v>0</v>
      </c>
      <c r="EL22" s="17">
        <v>20</v>
      </c>
      <c r="EM22" s="17">
        <v>19.5</v>
      </c>
      <c r="EN22" s="17">
        <v>19.3</v>
      </c>
      <c r="EO22" s="17">
        <v>10.7</v>
      </c>
      <c r="EP22" s="17">
        <v>0.4</v>
      </c>
      <c r="EQ22" s="17">
        <v>2.4</v>
      </c>
      <c r="ER22" s="17">
        <v>0.6</v>
      </c>
      <c r="ES22" s="17">
        <v>0</v>
      </c>
      <c r="ET22" s="17">
        <v>0.1</v>
      </c>
      <c r="EU22" s="17">
        <v>2.1</v>
      </c>
      <c r="EV22" s="17">
        <v>0</v>
      </c>
      <c r="EW22" s="17">
        <v>8.1999999999999993</v>
      </c>
      <c r="EX22" s="17">
        <v>20</v>
      </c>
      <c r="EY22" s="17">
        <v>9.6999999999999993</v>
      </c>
      <c r="EZ22" s="17"/>
      <c r="FA22" s="17">
        <v>37</v>
      </c>
      <c r="FB22" s="17">
        <v>28.9</v>
      </c>
      <c r="FC22" s="17">
        <v>3.4</v>
      </c>
      <c r="FD22" s="17">
        <v>14</v>
      </c>
      <c r="FE22" s="17">
        <v>15.1</v>
      </c>
      <c r="FF22" s="17">
        <v>7.8</v>
      </c>
      <c r="FG22" s="17">
        <v>6462.9</v>
      </c>
      <c r="FH22" s="15"/>
      <c r="FI22" s="17">
        <v>23.6067</v>
      </c>
      <c r="FJ22" s="17">
        <v>1.3</v>
      </c>
      <c r="FK22" s="17">
        <v>5.101</v>
      </c>
      <c r="FL22" s="17">
        <v>6.1144999999999996</v>
      </c>
      <c r="FM22" s="17">
        <v>9.1999999999999993</v>
      </c>
      <c r="FN22" s="17"/>
      <c r="FO22" s="17">
        <v>18.933389999999999</v>
      </c>
      <c r="FP22" s="17">
        <v>9.9</v>
      </c>
      <c r="FQ22" s="17">
        <v>4.0999999999999996</v>
      </c>
      <c r="FR22" s="17">
        <v>78.255589999999998</v>
      </c>
    </row>
    <row r="23" spans="1:174" ht="24" customHeight="1">
      <c r="A23" s="16" t="s">
        <v>49</v>
      </c>
      <c r="B23" s="16" t="s">
        <v>668</v>
      </c>
      <c r="C23" s="17">
        <v>0.8</v>
      </c>
      <c r="D23" s="17">
        <v>1.6</v>
      </c>
      <c r="E23" s="17">
        <v>4.3</v>
      </c>
      <c r="F23" s="17">
        <v>597.4</v>
      </c>
      <c r="G23" s="17">
        <v>200.1</v>
      </c>
      <c r="H23" s="17"/>
      <c r="I23" s="17"/>
      <c r="J23" s="17">
        <v>50.1</v>
      </c>
      <c r="K23" s="17">
        <v>238.1</v>
      </c>
      <c r="L23" s="17"/>
      <c r="M23" s="17"/>
      <c r="N23" s="17">
        <v>108.5</v>
      </c>
      <c r="O23" s="17">
        <v>108.2</v>
      </c>
      <c r="P23" s="17">
        <v>108.3</v>
      </c>
      <c r="Q23" s="17">
        <v>209.5</v>
      </c>
      <c r="R23" s="17">
        <v>108</v>
      </c>
      <c r="S23" s="17">
        <v>66.7</v>
      </c>
      <c r="T23" s="17">
        <v>557.9</v>
      </c>
      <c r="U23" s="17">
        <v>10.5</v>
      </c>
      <c r="V23" s="17"/>
      <c r="W23" s="17"/>
      <c r="X23" s="17"/>
      <c r="Y23" s="17"/>
      <c r="Z23" s="17">
        <v>163.4</v>
      </c>
      <c r="AA23" s="17">
        <v>7.6</v>
      </c>
      <c r="AB23" s="17">
        <v>2.6</v>
      </c>
      <c r="AC23" s="17">
        <v>0</v>
      </c>
      <c r="AD23" s="17">
        <v>6.7</v>
      </c>
      <c r="AE23" s="17"/>
      <c r="AF23" s="17">
        <v>40.200000000000003</v>
      </c>
      <c r="AG23" s="17">
        <v>4.5</v>
      </c>
      <c r="AH23" s="17"/>
      <c r="AI23" s="17"/>
      <c r="AJ23" s="17"/>
      <c r="AK23" s="17">
        <v>111.1</v>
      </c>
      <c r="AL23" s="17">
        <v>204.9</v>
      </c>
      <c r="AM23" s="17"/>
      <c r="AN23" s="17"/>
      <c r="AO23" s="17"/>
      <c r="AP23" s="17">
        <v>6.5</v>
      </c>
      <c r="AQ23" s="17">
        <v>459.8</v>
      </c>
      <c r="AR23" s="17">
        <v>69</v>
      </c>
      <c r="AS23" s="17">
        <v>140.69999999999999</v>
      </c>
      <c r="AT23" s="17">
        <v>42</v>
      </c>
      <c r="AU23" s="17">
        <v>18.399999999999999</v>
      </c>
      <c r="AV23" s="17">
        <v>19.7</v>
      </c>
      <c r="AW23" s="17">
        <v>90.1</v>
      </c>
      <c r="AX23" s="17">
        <v>123.7</v>
      </c>
      <c r="AY23" s="17">
        <v>123.6</v>
      </c>
      <c r="AZ23" s="17">
        <v>152.80000000000001</v>
      </c>
      <c r="BA23" s="17">
        <v>108.6</v>
      </c>
      <c r="BB23" s="17">
        <v>8</v>
      </c>
      <c r="BC23" s="17">
        <v>2.2999999999999998</v>
      </c>
      <c r="BD23" s="17">
        <v>43.8</v>
      </c>
      <c r="BE23" s="17">
        <v>46.9</v>
      </c>
      <c r="BF23" s="17">
        <v>3.8</v>
      </c>
      <c r="BG23" s="17">
        <v>30.2</v>
      </c>
      <c r="BH23" s="17">
        <v>168</v>
      </c>
      <c r="BI23" s="17">
        <v>47.5</v>
      </c>
      <c r="BJ23" s="17"/>
      <c r="BK23" s="17"/>
      <c r="BL23" s="17">
        <v>0</v>
      </c>
      <c r="BM23" s="17"/>
      <c r="BN23" s="17"/>
      <c r="BO23" s="17"/>
      <c r="BP23" s="17">
        <v>130.9</v>
      </c>
      <c r="BQ23" s="17">
        <v>13.7</v>
      </c>
      <c r="BR23" s="17">
        <v>163.5</v>
      </c>
      <c r="BS23" s="17"/>
      <c r="BT23" s="17">
        <v>66.099999999999994</v>
      </c>
      <c r="BU23" s="17">
        <v>0</v>
      </c>
      <c r="BV23" s="17"/>
      <c r="BW23" s="17"/>
      <c r="BX23" s="17"/>
      <c r="BY23" s="17"/>
      <c r="BZ23" s="17">
        <v>57.2</v>
      </c>
      <c r="CA23" s="17"/>
      <c r="CB23" s="17"/>
      <c r="CC23" s="17">
        <v>158.69999999999999</v>
      </c>
      <c r="CD23" s="17">
        <v>126.8</v>
      </c>
      <c r="CE23" s="17">
        <v>64.3</v>
      </c>
      <c r="CF23" s="17">
        <v>76.400000000000006</v>
      </c>
      <c r="CG23" s="17">
        <v>30.1</v>
      </c>
      <c r="CH23" s="17"/>
      <c r="CI23" s="17"/>
      <c r="CJ23" s="17"/>
      <c r="CK23" s="17">
        <v>103.4</v>
      </c>
      <c r="CL23" s="17">
        <v>103.7</v>
      </c>
      <c r="CM23" s="17">
        <v>119.7</v>
      </c>
      <c r="CN23" s="17"/>
      <c r="CO23" s="17"/>
      <c r="CP23" s="17"/>
      <c r="CQ23" s="17"/>
      <c r="CR23" s="17"/>
      <c r="CS23" s="17">
        <v>0</v>
      </c>
      <c r="CT23" s="17"/>
      <c r="CU23" s="17">
        <v>0</v>
      </c>
      <c r="CV23" s="17">
        <v>53.5</v>
      </c>
      <c r="CW23" s="17">
        <v>20.3</v>
      </c>
      <c r="CX23" s="17">
        <v>11.9</v>
      </c>
      <c r="CY23" s="17">
        <v>0</v>
      </c>
      <c r="CZ23" s="17">
        <v>19.899999999999999</v>
      </c>
      <c r="DA23" s="17">
        <v>10</v>
      </c>
      <c r="DB23" s="17">
        <v>3.9</v>
      </c>
      <c r="DC23" s="17">
        <v>3.6</v>
      </c>
      <c r="DD23" s="17">
        <v>5.2</v>
      </c>
      <c r="DE23" s="17">
        <v>20.2</v>
      </c>
      <c r="DF23" s="17">
        <v>20</v>
      </c>
      <c r="DG23" s="17">
        <v>13</v>
      </c>
      <c r="DH23" s="17">
        <v>3.6</v>
      </c>
      <c r="DI23" s="17">
        <v>18.8</v>
      </c>
      <c r="DJ23" s="17">
        <v>1.3</v>
      </c>
      <c r="DK23" s="17">
        <v>1.3</v>
      </c>
      <c r="DL23" s="17">
        <v>12.2</v>
      </c>
      <c r="DM23" s="17">
        <v>32.9</v>
      </c>
      <c r="DN23" s="17">
        <v>3.2</v>
      </c>
      <c r="DO23" s="17">
        <v>2.2999999999999998</v>
      </c>
      <c r="DP23" s="17">
        <v>2.4</v>
      </c>
      <c r="DQ23" s="17">
        <v>2.9</v>
      </c>
      <c r="DR23" s="17">
        <v>2.5</v>
      </c>
      <c r="DS23" s="17">
        <v>3.6</v>
      </c>
      <c r="DT23" s="17">
        <v>18</v>
      </c>
      <c r="DU23" s="17">
        <v>2</v>
      </c>
      <c r="DV23" s="17"/>
      <c r="DW23" s="17">
        <v>15.7</v>
      </c>
      <c r="DX23" s="17">
        <v>9.3000000000000007</v>
      </c>
      <c r="DY23" s="17">
        <v>19.3</v>
      </c>
      <c r="DZ23" s="17">
        <v>20.3</v>
      </c>
      <c r="EA23" s="17">
        <v>20</v>
      </c>
      <c r="EB23" s="17">
        <v>6.1</v>
      </c>
      <c r="EC23" s="17">
        <v>2.1</v>
      </c>
      <c r="ED23" s="17">
        <v>2</v>
      </c>
      <c r="EE23" s="17">
        <v>23.9</v>
      </c>
      <c r="EF23" s="17">
        <v>41.5</v>
      </c>
      <c r="EG23" s="17">
        <v>0.6</v>
      </c>
      <c r="EH23" s="17">
        <v>0.1</v>
      </c>
      <c r="EI23" s="17">
        <v>21</v>
      </c>
      <c r="EJ23" s="17">
        <v>8.4</v>
      </c>
      <c r="EK23" s="17">
        <v>0</v>
      </c>
      <c r="EL23" s="17">
        <v>20</v>
      </c>
      <c r="EM23" s="17">
        <v>19.5</v>
      </c>
      <c r="EN23" s="17">
        <v>19.3</v>
      </c>
      <c r="EO23" s="17">
        <v>8.5</v>
      </c>
      <c r="EP23" s="17">
        <v>1.6</v>
      </c>
      <c r="EQ23" s="17">
        <v>40.9</v>
      </c>
      <c r="ER23" s="17">
        <v>0.6</v>
      </c>
      <c r="ES23" s="17">
        <v>0</v>
      </c>
      <c r="ET23" s="17">
        <v>0</v>
      </c>
      <c r="EU23" s="17">
        <v>31.9</v>
      </c>
      <c r="EV23" s="17">
        <v>1.1000000000000001</v>
      </c>
      <c r="EW23" s="17">
        <v>8.1999999999999993</v>
      </c>
      <c r="EX23" s="17">
        <v>20</v>
      </c>
      <c r="EY23" s="17">
        <v>9.8000000000000007</v>
      </c>
      <c r="EZ23" s="17"/>
      <c r="FA23" s="17">
        <v>36.6</v>
      </c>
      <c r="FB23" s="17">
        <v>28.9</v>
      </c>
      <c r="FC23" s="17">
        <v>3.3</v>
      </c>
      <c r="FD23" s="17">
        <v>13.7</v>
      </c>
      <c r="FE23" s="17">
        <v>15.1</v>
      </c>
      <c r="FF23" s="17">
        <v>6.3</v>
      </c>
      <c r="FG23" s="17">
        <v>6595</v>
      </c>
      <c r="FH23" s="15"/>
      <c r="FI23" s="17">
        <v>23.61562</v>
      </c>
      <c r="FJ23" s="17">
        <v>1.3</v>
      </c>
      <c r="FK23" s="17">
        <v>5.149</v>
      </c>
      <c r="FL23" s="17">
        <v>6.1150000000000002</v>
      </c>
      <c r="FM23" s="17">
        <v>9.1999999999999993</v>
      </c>
      <c r="FN23" s="17"/>
      <c r="FO23" s="17">
        <v>18.934619999999999</v>
      </c>
      <c r="FP23" s="17">
        <v>10.1</v>
      </c>
      <c r="FQ23" s="17">
        <v>4.0999999999999996</v>
      </c>
      <c r="FR23" s="17">
        <v>78.514240000000001</v>
      </c>
    </row>
    <row r="24" spans="1:174" ht="24" customHeight="1">
      <c r="A24" s="16" t="s">
        <v>49</v>
      </c>
      <c r="B24" s="16" t="s">
        <v>669</v>
      </c>
      <c r="C24" s="17">
        <v>1</v>
      </c>
      <c r="D24" s="17">
        <v>1.7</v>
      </c>
      <c r="E24" s="17">
        <v>4.3</v>
      </c>
      <c r="F24" s="17">
        <v>593</v>
      </c>
      <c r="G24" s="17">
        <v>199.3</v>
      </c>
      <c r="H24" s="17"/>
      <c r="I24" s="17"/>
      <c r="J24" s="17">
        <v>82.6</v>
      </c>
      <c r="K24" s="17">
        <v>237.3</v>
      </c>
      <c r="L24" s="17"/>
      <c r="M24" s="17"/>
      <c r="N24" s="17">
        <v>107.8</v>
      </c>
      <c r="O24" s="17">
        <v>108.4</v>
      </c>
      <c r="P24" s="17">
        <v>108.4</v>
      </c>
      <c r="Q24" s="17">
        <v>207.6</v>
      </c>
      <c r="R24" s="17">
        <v>107.8</v>
      </c>
      <c r="S24" s="17">
        <v>67</v>
      </c>
      <c r="T24" s="17">
        <v>545.5</v>
      </c>
      <c r="U24" s="17">
        <v>10.6</v>
      </c>
      <c r="V24" s="17"/>
      <c r="W24" s="17"/>
      <c r="X24" s="17"/>
      <c r="Y24" s="17"/>
      <c r="Z24" s="17">
        <v>166.4</v>
      </c>
      <c r="AA24" s="17">
        <v>7.6</v>
      </c>
      <c r="AB24" s="17">
        <v>2.5</v>
      </c>
      <c r="AC24" s="17">
        <v>0</v>
      </c>
      <c r="AD24" s="17">
        <v>6.5</v>
      </c>
      <c r="AE24" s="17"/>
      <c r="AF24" s="17">
        <v>39.299999999999997</v>
      </c>
      <c r="AG24" s="17">
        <v>4.0999999999999996</v>
      </c>
      <c r="AH24" s="17"/>
      <c r="AI24" s="17"/>
      <c r="AJ24" s="17"/>
      <c r="AK24" s="17">
        <v>110.7</v>
      </c>
      <c r="AL24" s="17">
        <v>139.30000000000001</v>
      </c>
      <c r="AM24" s="17"/>
      <c r="AN24" s="17"/>
      <c r="AO24" s="17"/>
      <c r="AP24" s="17">
        <v>6.5</v>
      </c>
      <c r="AQ24" s="17">
        <v>458.6</v>
      </c>
      <c r="AR24" s="17">
        <v>68.7</v>
      </c>
      <c r="AS24" s="17">
        <v>121</v>
      </c>
      <c r="AT24" s="17">
        <v>41.7</v>
      </c>
      <c r="AU24" s="17">
        <v>18.3</v>
      </c>
      <c r="AV24" s="17">
        <v>19.7</v>
      </c>
      <c r="AW24" s="17">
        <v>92.9</v>
      </c>
      <c r="AX24" s="17">
        <v>122.2</v>
      </c>
      <c r="AY24" s="17">
        <v>122.7</v>
      </c>
      <c r="AZ24" s="17">
        <v>151.9</v>
      </c>
      <c r="BA24" s="17">
        <v>108.1</v>
      </c>
      <c r="BB24" s="17">
        <v>8</v>
      </c>
      <c r="BC24" s="17">
        <v>2.2999999999999998</v>
      </c>
      <c r="BD24" s="17">
        <v>43.2</v>
      </c>
      <c r="BE24" s="17">
        <v>47</v>
      </c>
      <c r="BF24" s="17">
        <v>3.8</v>
      </c>
      <c r="BG24" s="17">
        <v>29.5</v>
      </c>
      <c r="BH24" s="17">
        <v>167.5</v>
      </c>
      <c r="BI24" s="17">
        <v>47.3</v>
      </c>
      <c r="BJ24" s="17"/>
      <c r="BK24" s="17"/>
      <c r="BL24" s="17">
        <v>0</v>
      </c>
      <c r="BM24" s="17"/>
      <c r="BN24" s="17"/>
      <c r="BO24" s="17"/>
      <c r="BP24" s="17">
        <v>130.69999999999999</v>
      </c>
      <c r="BQ24" s="17">
        <v>14.1</v>
      </c>
      <c r="BR24" s="17">
        <v>163.9</v>
      </c>
      <c r="BS24" s="17"/>
      <c r="BT24" s="17">
        <v>65.7</v>
      </c>
      <c r="BU24" s="17">
        <v>0</v>
      </c>
      <c r="BV24" s="17"/>
      <c r="BW24" s="17"/>
      <c r="BX24" s="17"/>
      <c r="BY24" s="17"/>
      <c r="BZ24" s="17">
        <v>57</v>
      </c>
      <c r="CA24" s="17"/>
      <c r="CB24" s="17"/>
      <c r="CC24" s="17">
        <v>171.3</v>
      </c>
      <c r="CD24" s="17">
        <v>112.3</v>
      </c>
      <c r="CE24" s="17">
        <v>63.6</v>
      </c>
      <c r="CF24" s="17">
        <v>79.5</v>
      </c>
      <c r="CG24" s="17">
        <v>30.1</v>
      </c>
      <c r="CH24" s="17"/>
      <c r="CI24" s="17"/>
      <c r="CJ24" s="17"/>
      <c r="CK24" s="17">
        <v>103.8</v>
      </c>
      <c r="CL24" s="17">
        <v>103.7</v>
      </c>
      <c r="CM24" s="17">
        <v>119.9</v>
      </c>
      <c r="CN24" s="17"/>
      <c r="CO24" s="17"/>
      <c r="CP24" s="17"/>
      <c r="CQ24" s="17"/>
      <c r="CR24" s="17"/>
      <c r="CS24" s="17">
        <v>0</v>
      </c>
      <c r="CT24" s="17"/>
      <c r="CU24" s="17">
        <v>0.1</v>
      </c>
      <c r="CV24" s="17">
        <v>44.3</v>
      </c>
      <c r="CW24" s="17">
        <v>43.1</v>
      </c>
      <c r="CX24" s="17">
        <v>13.5</v>
      </c>
      <c r="CY24" s="17">
        <v>0</v>
      </c>
      <c r="CZ24" s="17">
        <v>20</v>
      </c>
      <c r="DA24" s="17">
        <v>9.9</v>
      </c>
      <c r="DB24" s="17">
        <v>5.3</v>
      </c>
      <c r="DC24" s="17">
        <v>3.6</v>
      </c>
      <c r="DD24" s="17">
        <v>5.2</v>
      </c>
      <c r="DE24" s="17">
        <v>20.2</v>
      </c>
      <c r="DF24" s="17">
        <v>20</v>
      </c>
      <c r="DG24" s="17">
        <v>13</v>
      </c>
      <c r="DH24" s="17">
        <v>3.6</v>
      </c>
      <c r="DI24" s="17">
        <v>18.8</v>
      </c>
      <c r="DJ24" s="17">
        <v>2.4</v>
      </c>
      <c r="DK24" s="17">
        <v>2.1</v>
      </c>
      <c r="DL24" s="17">
        <v>12.2</v>
      </c>
      <c r="DM24" s="17">
        <v>29.9</v>
      </c>
      <c r="DN24" s="17">
        <v>3.2</v>
      </c>
      <c r="DO24" s="17">
        <v>2.2999999999999998</v>
      </c>
      <c r="DP24" s="17">
        <v>2.4</v>
      </c>
      <c r="DQ24" s="17">
        <v>2.9</v>
      </c>
      <c r="DR24" s="17">
        <v>4.9000000000000004</v>
      </c>
      <c r="DS24" s="17">
        <v>3.5</v>
      </c>
      <c r="DT24" s="17">
        <v>18</v>
      </c>
      <c r="DU24" s="17">
        <v>2</v>
      </c>
      <c r="DV24" s="17"/>
      <c r="DW24" s="17">
        <v>16.2</v>
      </c>
      <c r="DX24" s="17">
        <v>9.3000000000000007</v>
      </c>
      <c r="DY24" s="17">
        <v>19.5</v>
      </c>
      <c r="DZ24" s="17">
        <v>20.3</v>
      </c>
      <c r="EA24" s="17">
        <v>19.8</v>
      </c>
      <c r="EB24" s="17">
        <v>9.1999999999999993</v>
      </c>
      <c r="EC24" s="17">
        <v>3.8</v>
      </c>
      <c r="ED24" s="17">
        <v>3.7</v>
      </c>
      <c r="EE24" s="17">
        <v>19.600000000000001</v>
      </c>
      <c r="EF24" s="17">
        <v>36.200000000000003</v>
      </c>
      <c r="EG24" s="17">
        <v>0.6</v>
      </c>
      <c r="EH24" s="17">
        <v>0</v>
      </c>
      <c r="EI24" s="17">
        <v>21</v>
      </c>
      <c r="EJ24" s="17">
        <v>8.4</v>
      </c>
      <c r="EK24" s="17">
        <v>0</v>
      </c>
      <c r="EL24" s="17">
        <v>20</v>
      </c>
      <c r="EM24" s="17">
        <v>19.5</v>
      </c>
      <c r="EN24" s="17">
        <v>19.3</v>
      </c>
      <c r="EO24" s="17">
        <v>11.1</v>
      </c>
      <c r="EP24" s="17">
        <v>3.4</v>
      </c>
      <c r="EQ24" s="17">
        <v>85</v>
      </c>
      <c r="ER24" s="17">
        <v>0.6</v>
      </c>
      <c r="ES24" s="17">
        <v>0.2</v>
      </c>
      <c r="ET24" s="17">
        <v>0</v>
      </c>
      <c r="EU24" s="17">
        <v>71.5</v>
      </c>
      <c r="EV24" s="17">
        <v>3</v>
      </c>
      <c r="EW24" s="17">
        <v>8.1999999999999993</v>
      </c>
      <c r="EX24" s="17">
        <v>19.8</v>
      </c>
      <c r="EY24" s="17">
        <v>10.9</v>
      </c>
      <c r="EZ24" s="17"/>
      <c r="FA24" s="17">
        <v>36.6</v>
      </c>
      <c r="FB24" s="17">
        <v>29</v>
      </c>
      <c r="FC24" s="17">
        <v>3.3</v>
      </c>
      <c r="FD24" s="17">
        <v>13.4</v>
      </c>
      <c r="FE24" s="17">
        <v>14.7</v>
      </c>
      <c r="FF24" s="17">
        <v>6.4</v>
      </c>
      <c r="FG24" s="17">
        <v>6625.1</v>
      </c>
      <c r="FH24" s="15"/>
      <c r="FI24" s="17">
        <v>23.61101</v>
      </c>
      <c r="FJ24" s="17">
        <v>1.3</v>
      </c>
      <c r="FK24" s="17">
        <v>7.9009999999999998</v>
      </c>
      <c r="FL24" s="17">
        <v>6.1130000000000004</v>
      </c>
      <c r="FM24" s="17">
        <v>9.1999999999999993</v>
      </c>
      <c r="FN24" s="17"/>
      <c r="FO24" s="17">
        <v>18.934729999999998</v>
      </c>
      <c r="FP24" s="17">
        <v>10</v>
      </c>
      <c r="FQ24" s="17">
        <v>4.0999999999999996</v>
      </c>
      <c r="FR24" s="17">
        <v>81.159739999999999</v>
      </c>
    </row>
    <row r="25" spans="1:174" ht="24" customHeight="1">
      <c r="A25" s="16" t="s">
        <v>49</v>
      </c>
      <c r="B25" s="16" t="s">
        <v>670</v>
      </c>
      <c r="C25" s="17">
        <v>1</v>
      </c>
      <c r="D25" s="17">
        <v>1.7</v>
      </c>
      <c r="E25" s="17">
        <v>4.3</v>
      </c>
      <c r="F25" s="17">
        <v>597.79999999999995</v>
      </c>
      <c r="G25" s="17">
        <v>200.2</v>
      </c>
      <c r="H25" s="17"/>
      <c r="I25" s="17"/>
      <c r="J25" s="17">
        <v>90.1</v>
      </c>
      <c r="K25" s="17">
        <v>238</v>
      </c>
      <c r="L25" s="17"/>
      <c r="M25" s="17"/>
      <c r="N25" s="17">
        <v>107.8</v>
      </c>
      <c r="O25" s="17">
        <v>107.1</v>
      </c>
      <c r="P25" s="17">
        <v>107.9</v>
      </c>
      <c r="Q25" s="17">
        <v>208.7</v>
      </c>
      <c r="R25" s="17">
        <v>109.3</v>
      </c>
      <c r="S25" s="17">
        <v>67.2</v>
      </c>
      <c r="T25" s="17">
        <v>563</v>
      </c>
      <c r="U25" s="17">
        <v>10.5</v>
      </c>
      <c r="V25" s="17"/>
      <c r="W25" s="17"/>
      <c r="X25" s="17"/>
      <c r="Y25" s="17"/>
      <c r="Z25" s="17">
        <v>165.6</v>
      </c>
      <c r="AA25" s="17">
        <v>7.9</v>
      </c>
      <c r="AB25" s="17">
        <v>2.7</v>
      </c>
      <c r="AC25" s="17">
        <v>0</v>
      </c>
      <c r="AD25" s="17">
        <v>6.7</v>
      </c>
      <c r="AE25" s="17"/>
      <c r="AF25" s="17">
        <v>40.5</v>
      </c>
      <c r="AG25" s="17">
        <v>4.3</v>
      </c>
      <c r="AH25" s="17"/>
      <c r="AI25" s="17"/>
      <c r="AJ25" s="17"/>
      <c r="AK25" s="17">
        <v>111</v>
      </c>
      <c r="AL25" s="17">
        <v>190.9</v>
      </c>
      <c r="AM25" s="17"/>
      <c r="AN25" s="17"/>
      <c r="AO25" s="17"/>
      <c r="AP25" s="17">
        <v>6.5</v>
      </c>
      <c r="AQ25" s="17">
        <v>459.6</v>
      </c>
      <c r="AR25" s="17">
        <v>69</v>
      </c>
      <c r="AS25" s="17">
        <v>148.69999999999999</v>
      </c>
      <c r="AT25" s="17">
        <v>42.1</v>
      </c>
      <c r="AU25" s="17">
        <v>18.399999999999999</v>
      </c>
      <c r="AV25" s="17">
        <v>19.7</v>
      </c>
      <c r="AW25" s="17">
        <v>94.4</v>
      </c>
      <c r="AX25" s="17">
        <v>134.19999999999999</v>
      </c>
      <c r="AY25" s="17">
        <v>134.80000000000001</v>
      </c>
      <c r="AZ25" s="17">
        <v>157.69999999999999</v>
      </c>
      <c r="BA25" s="17">
        <v>108.5</v>
      </c>
      <c r="BB25" s="17">
        <v>7.9</v>
      </c>
      <c r="BC25" s="17">
        <v>2.2999999999999998</v>
      </c>
      <c r="BD25" s="17">
        <v>44</v>
      </c>
      <c r="BE25" s="17">
        <v>47</v>
      </c>
      <c r="BF25" s="17">
        <v>3.8</v>
      </c>
      <c r="BG25" s="17">
        <v>30.7</v>
      </c>
      <c r="BH25" s="17">
        <v>174.4</v>
      </c>
      <c r="BI25" s="17">
        <v>47.6</v>
      </c>
      <c r="BJ25" s="17"/>
      <c r="BK25" s="17"/>
      <c r="BL25" s="17">
        <v>0</v>
      </c>
      <c r="BM25" s="17"/>
      <c r="BN25" s="17"/>
      <c r="BO25" s="17"/>
      <c r="BP25" s="17">
        <v>130.80000000000001</v>
      </c>
      <c r="BQ25" s="17">
        <v>55</v>
      </c>
      <c r="BR25" s="17">
        <v>163.30000000000001</v>
      </c>
      <c r="BS25" s="17"/>
      <c r="BT25" s="17">
        <v>68</v>
      </c>
      <c r="BU25" s="17">
        <v>0</v>
      </c>
      <c r="BV25" s="17"/>
      <c r="BW25" s="17"/>
      <c r="BX25" s="17"/>
      <c r="BY25" s="17"/>
      <c r="BZ25" s="17">
        <v>57.5</v>
      </c>
      <c r="CA25" s="17"/>
      <c r="CB25" s="17"/>
      <c r="CC25" s="17">
        <v>232.1</v>
      </c>
      <c r="CD25" s="17">
        <v>131.80000000000001</v>
      </c>
      <c r="CE25" s="17">
        <v>63.4</v>
      </c>
      <c r="CF25" s="17">
        <v>80.599999999999994</v>
      </c>
      <c r="CG25" s="17">
        <v>30.3</v>
      </c>
      <c r="CH25" s="17"/>
      <c r="CI25" s="17"/>
      <c r="CJ25" s="17"/>
      <c r="CK25" s="17">
        <v>104.6</v>
      </c>
      <c r="CL25" s="17">
        <v>104</v>
      </c>
      <c r="CM25" s="17">
        <v>119.5</v>
      </c>
      <c r="CN25" s="17"/>
      <c r="CO25" s="17"/>
      <c r="CP25" s="17"/>
      <c r="CQ25" s="17"/>
      <c r="CR25" s="17"/>
      <c r="CS25" s="17">
        <v>0</v>
      </c>
      <c r="CT25" s="17"/>
      <c r="CU25" s="17">
        <v>0.2</v>
      </c>
      <c r="CV25" s="17">
        <v>40.799999999999997</v>
      </c>
      <c r="CW25" s="17">
        <v>62.2</v>
      </c>
      <c r="CX25" s="17">
        <v>10</v>
      </c>
      <c r="CY25" s="17">
        <v>0.1</v>
      </c>
      <c r="CZ25" s="17">
        <v>20</v>
      </c>
      <c r="DA25" s="17">
        <v>9.9</v>
      </c>
      <c r="DB25" s="17">
        <v>5.3</v>
      </c>
      <c r="DC25" s="17">
        <v>3.6</v>
      </c>
      <c r="DD25" s="17">
        <v>5.0999999999999996</v>
      </c>
      <c r="DE25" s="17">
        <v>20.399999999999999</v>
      </c>
      <c r="DF25" s="17">
        <v>20</v>
      </c>
      <c r="DG25" s="17">
        <v>13</v>
      </c>
      <c r="DH25" s="17">
        <v>3.7</v>
      </c>
      <c r="DI25" s="17">
        <v>18.8</v>
      </c>
      <c r="DJ25" s="17">
        <v>3.4</v>
      </c>
      <c r="DK25" s="17">
        <v>3</v>
      </c>
      <c r="DL25" s="17">
        <v>8.1999999999999993</v>
      </c>
      <c r="DM25" s="17">
        <v>22.9</v>
      </c>
      <c r="DN25" s="17">
        <v>3.2</v>
      </c>
      <c r="DO25" s="17">
        <v>2.2999999999999998</v>
      </c>
      <c r="DP25" s="17">
        <v>2.4</v>
      </c>
      <c r="DQ25" s="17">
        <v>2.9</v>
      </c>
      <c r="DR25" s="17">
        <v>5.9</v>
      </c>
      <c r="DS25" s="17">
        <v>3.5</v>
      </c>
      <c r="DT25" s="17">
        <v>18</v>
      </c>
      <c r="DU25" s="17">
        <v>2</v>
      </c>
      <c r="DV25" s="17"/>
      <c r="DW25" s="17">
        <v>18.399999999999999</v>
      </c>
      <c r="DX25" s="17">
        <v>9.3000000000000007</v>
      </c>
      <c r="DY25" s="17">
        <v>20.2</v>
      </c>
      <c r="DZ25" s="17">
        <v>20.3</v>
      </c>
      <c r="EA25" s="17">
        <v>20</v>
      </c>
      <c r="EB25" s="17">
        <v>9.5</v>
      </c>
      <c r="EC25" s="17">
        <v>4.3</v>
      </c>
      <c r="ED25" s="17">
        <v>6.2</v>
      </c>
      <c r="EE25" s="17">
        <v>17.3</v>
      </c>
      <c r="EF25" s="17">
        <v>30.1</v>
      </c>
      <c r="EG25" s="17">
        <v>0.2</v>
      </c>
      <c r="EH25" s="17">
        <v>0.1</v>
      </c>
      <c r="EI25" s="17">
        <v>21</v>
      </c>
      <c r="EJ25" s="17">
        <v>8.4</v>
      </c>
      <c r="EK25" s="17">
        <v>0</v>
      </c>
      <c r="EL25" s="17">
        <v>20</v>
      </c>
      <c r="EM25" s="17">
        <v>19</v>
      </c>
      <c r="EN25" s="17">
        <v>19.3</v>
      </c>
      <c r="EO25" s="17">
        <v>8.1</v>
      </c>
      <c r="EP25" s="17">
        <v>6</v>
      </c>
      <c r="EQ25" s="17">
        <v>105.9</v>
      </c>
      <c r="ER25" s="17">
        <v>0.6</v>
      </c>
      <c r="ES25" s="17">
        <v>3.1</v>
      </c>
      <c r="ET25" s="17">
        <v>0.6</v>
      </c>
      <c r="EU25" s="17">
        <v>52</v>
      </c>
      <c r="EV25" s="17">
        <v>5.3</v>
      </c>
      <c r="EW25" s="17">
        <v>8.1</v>
      </c>
      <c r="EX25" s="17">
        <v>20</v>
      </c>
      <c r="EY25" s="17">
        <v>10.5</v>
      </c>
      <c r="EZ25" s="17"/>
      <c r="FA25" s="17">
        <v>36.200000000000003</v>
      </c>
      <c r="FB25" s="17">
        <v>29</v>
      </c>
      <c r="FC25" s="17">
        <v>3.2</v>
      </c>
      <c r="FD25" s="17">
        <v>11.7</v>
      </c>
      <c r="FE25" s="17">
        <v>15.6</v>
      </c>
      <c r="FF25" s="17">
        <v>6.7</v>
      </c>
      <c r="FG25" s="17">
        <v>6913.4</v>
      </c>
      <c r="FH25" s="15"/>
      <c r="FI25" s="17">
        <v>24.140740000000001</v>
      </c>
      <c r="FJ25" s="17">
        <v>1.3</v>
      </c>
      <c r="FK25" s="17">
        <v>8.0210000000000008</v>
      </c>
      <c r="FL25" s="17">
        <v>6.1135000000000002</v>
      </c>
      <c r="FM25" s="17">
        <v>9.1999999999999993</v>
      </c>
      <c r="FN25" s="17"/>
      <c r="FO25" s="17">
        <v>18.934090000000001</v>
      </c>
      <c r="FP25" s="17">
        <v>9.9</v>
      </c>
      <c r="FQ25" s="17">
        <v>4.0999999999999996</v>
      </c>
      <c r="FR25" s="17">
        <v>81.709329999999994</v>
      </c>
    </row>
    <row r="26" spans="1:174" ht="24" customHeight="1">
      <c r="A26" s="18" t="s">
        <v>49</v>
      </c>
      <c r="B26" s="18" t="s">
        <v>671</v>
      </c>
      <c r="C26" s="19">
        <v>1</v>
      </c>
      <c r="D26" s="19">
        <v>1.7</v>
      </c>
      <c r="E26" s="19">
        <v>4.3</v>
      </c>
      <c r="F26" s="19">
        <v>598.5</v>
      </c>
      <c r="G26" s="19">
        <v>199.2</v>
      </c>
      <c r="H26" s="19"/>
      <c r="I26" s="19"/>
      <c r="J26" s="19">
        <v>90.1</v>
      </c>
      <c r="K26" s="19">
        <v>239.5</v>
      </c>
      <c r="L26" s="19"/>
      <c r="M26" s="19"/>
      <c r="N26" s="19">
        <v>107.9</v>
      </c>
      <c r="O26" s="19">
        <v>108</v>
      </c>
      <c r="P26" s="19">
        <v>108.1</v>
      </c>
      <c r="Q26" s="19">
        <v>209.5</v>
      </c>
      <c r="R26" s="19">
        <v>205.7</v>
      </c>
      <c r="S26" s="19">
        <v>98.4</v>
      </c>
      <c r="T26" s="19">
        <v>559.79999999999995</v>
      </c>
      <c r="U26" s="19">
        <v>10.6</v>
      </c>
      <c r="V26" s="19"/>
      <c r="W26" s="19"/>
      <c r="X26" s="19"/>
      <c r="Y26" s="19"/>
      <c r="Z26" s="19">
        <v>166</v>
      </c>
      <c r="AA26" s="19">
        <v>7.9</v>
      </c>
      <c r="AB26" s="19">
        <v>2.6</v>
      </c>
      <c r="AC26" s="19">
        <v>0</v>
      </c>
      <c r="AD26" s="19">
        <v>6.5</v>
      </c>
      <c r="AE26" s="19"/>
      <c r="AF26" s="19">
        <v>40.4</v>
      </c>
      <c r="AG26" s="19">
        <v>5.0999999999999996</v>
      </c>
      <c r="AH26" s="19"/>
      <c r="AI26" s="19"/>
      <c r="AJ26" s="19"/>
      <c r="AK26" s="19">
        <v>111.1</v>
      </c>
      <c r="AL26" s="19">
        <v>223</v>
      </c>
      <c r="AM26" s="19"/>
      <c r="AN26" s="19"/>
      <c r="AO26" s="19"/>
      <c r="AP26" s="19">
        <v>6.5</v>
      </c>
      <c r="AQ26" s="19">
        <v>461.5</v>
      </c>
      <c r="AR26" s="19">
        <v>69</v>
      </c>
      <c r="AS26" s="19">
        <v>147.19999999999999</v>
      </c>
      <c r="AT26" s="19">
        <v>42.1</v>
      </c>
      <c r="AU26" s="19">
        <v>18.399999999999999</v>
      </c>
      <c r="AV26" s="19">
        <v>19.7</v>
      </c>
      <c r="AW26" s="19">
        <v>91</v>
      </c>
      <c r="AX26" s="19">
        <v>167.5</v>
      </c>
      <c r="AY26" s="19">
        <v>167.8</v>
      </c>
      <c r="AZ26" s="19">
        <v>178.5</v>
      </c>
      <c r="BA26" s="19">
        <v>109.1</v>
      </c>
      <c r="BB26" s="19">
        <v>8</v>
      </c>
      <c r="BC26" s="19">
        <v>2.2999999999999998</v>
      </c>
      <c r="BD26" s="19">
        <v>43.5</v>
      </c>
      <c r="BE26" s="19">
        <v>47.4</v>
      </c>
      <c r="BF26" s="19">
        <v>3.8</v>
      </c>
      <c r="BG26" s="19">
        <v>29.5</v>
      </c>
      <c r="BH26" s="19">
        <v>174.1</v>
      </c>
      <c r="BI26" s="19">
        <v>47.6</v>
      </c>
      <c r="BJ26" s="19"/>
      <c r="BK26" s="19"/>
      <c r="BL26" s="19">
        <v>0</v>
      </c>
      <c r="BM26" s="19"/>
      <c r="BN26" s="19"/>
      <c r="BO26" s="19"/>
      <c r="BP26" s="19">
        <v>131.19999999999999</v>
      </c>
      <c r="BQ26" s="19">
        <v>80.2</v>
      </c>
      <c r="BR26" s="19">
        <v>163</v>
      </c>
      <c r="BS26" s="19"/>
      <c r="BT26" s="19">
        <v>98.6</v>
      </c>
      <c r="BU26" s="19">
        <v>0</v>
      </c>
      <c r="BV26" s="19"/>
      <c r="BW26" s="19"/>
      <c r="BX26" s="19"/>
      <c r="BY26" s="19"/>
      <c r="BZ26" s="19">
        <v>57.4</v>
      </c>
      <c r="CA26" s="19"/>
      <c r="CB26" s="19"/>
      <c r="CC26" s="19">
        <v>226.2</v>
      </c>
      <c r="CD26" s="19">
        <v>130.69999999999999</v>
      </c>
      <c r="CE26" s="19">
        <v>63.7</v>
      </c>
      <c r="CF26" s="19">
        <v>80.599999999999994</v>
      </c>
      <c r="CG26" s="19">
        <v>30.2</v>
      </c>
      <c r="CH26" s="19"/>
      <c r="CI26" s="19"/>
      <c r="CJ26" s="19"/>
      <c r="CK26" s="19">
        <v>103.7</v>
      </c>
      <c r="CL26" s="19">
        <v>103.8</v>
      </c>
      <c r="CM26" s="19">
        <v>120.7</v>
      </c>
      <c r="CN26" s="19"/>
      <c r="CO26" s="19"/>
      <c r="CP26" s="19"/>
      <c r="CQ26" s="19"/>
      <c r="CR26" s="19"/>
      <c r="CS26" s="19">
        <v>0</v>
      </c>
      <c r="CT26" s="19"/>
      <c r="CU26" s="19">
        <v>0.2</v>
      </c>
      <c r="CV26" s="19">
        <v>54.7</v>
      </c>
      <c r="CW26" s="19">
        <v>67.400000000000006</v>
      </c>
      <c r="CX26" s="19">
        <v>11.5</v>
      </c>
      <c r="CY26" s="19">
        <v>0.1</v>
      </c>
      <c r="CZ26" s="19">
        <v>20.100000000000001</v>
      </c>
      <c r="DA26" s="19">
        <v>9.9</v>
      </c>
      <c r="DB26" s="19">
        <v>5.5</v>
      </c>
      <c r="DC26" s="19">
        <v>3.6</v>
      </c>
      <c r="DD26" s="19">
        <v>5.0999999999999996</v>
      </c>
      <c r="DE26" s="19">
        <v>20.3</v>
      </c>
      <c r="DF26" s="19">
        <v>20</v>
      </c>
      <c r="DG26" s="19">
        <v>13</v>
      </c>
      <c r="DH26" s="19">
        <v>3.7</v>
      </c>
      <c r="DI26" s="19">
        <v>18.8</v>
      </c>
      <c r="DJ26" s="19">
        <v>5.0999999999999996</v>
      </c>
      <c r="DK26" s="19">
        <v>5.2</v>
      </c>
      <c r="DL26" s="19">
        <v>7.6</v>
      </c>
      <c r="DM26" s="19">
        <v>17</v>
      </c>
      <c r="DN26" s="19">
        <v>3.2</v>
      </c>
      <c r="DO26" s="19">
        <v>2.2999999999999998</v>
      </c>
      <c r="DP26" s="19">
        <v>2.4</v>
      </c>
      <c r="DQ26" s="19">
        <v>2.9</v>
      </c>
      <c r="DR26" s="19">
        <v>9.5</v>
      </c>
      <c r="DS26" s="19">
        <v>3.6</v>
      </c>
      <c r="DT26" s="19">
        <v>18</v>
      </c>
      <c r="DU26" s="19">
        <v>2</v>
      </c>
      <c r="DV26" s="19"/>
      <c r="DW26" s="19">
        <v>19</v>
      </c>
      <c r="DX26" s="19">
        <v>9.1999999999999993</v>
      </c>
      <c r="DY26" s="19">
        <v>20.2</v>
      </c>
      <c r="DZ26" s="19">
        <v>20.3</v>
      </c>
      <c r="EA26" s="19">
        <v>20</v>
      </c>
      <c r="EB26" s="19">
        <v>11.8</v>
      </c>
      <c r="EC26" s="19">
        <v>2.4</v>
      </c>
      <c r="ED26" s="19">
        <v>11</v>
      </c>
      <c r="EE26" s="19">
        <v>8.1</v>
      </c>
      <c r="EF26" s="19">
        <v>18.600000000000001</v>
      </c>
      <c r="EG26" s="19">
        <v>0</v>
      </c>
      <c r="EH26" s="19">
        <v>0.1</v>
      </c>
      <c r="EI26" s="19">
        <v>21</v>
      </c>
      <c r="EJ26" s="19">
        <v>8.4</v>
      </c>
      <c r="EK26" s="19">
        <v>0</v>
      </c>
      <c r="EL26" s="19">
        <v>20</v>
      </c>
      <c r="EM26" s="19">
        <v>19</v>
      </c>
      <c r="EN26" s="19">
        <v>18.899999999999999</v>
      </c>
      <c r="EO26" s="19">
        <v>9</v>
      </c>
      <c r="EP26" s="19">
        <v>9.6</v>
      </c>
      <c r="EQ26" s="19">
        <v>53.9</v>
      </c>
      <c r="ER26" s="19">
        <v>0.6</v>
      </c>
      <c r="ES26" s="19">
        <v>1.2</v>
      </c>
      <c r="ET26" s="19">
        <v>0.3</v>
      </c>
      <c r="EU26" s="19">
        <v>46.6</v>
      </c>
      <c r="EV26" s="19">
        <v>7.7</v>
      </c>
      <c r="EW26" s="19">
        <v>7.8</v>
      </c>
      <c r="EX26" s="19">
        <v>20</v>
      </c>
      <c r="EY26" s="19">
        <v>10.4</v>
      </c>
      <c r="EZ26" s="19"/>
      <c r="FA26" s="19">
        <v>36.6</v>
      </c>
      <c r="FB26" s="19">
        <v>28.6</v>
      </c>
      <c r="FC26" s="19">
        <v>3.4</v>
      </c>
      <c r="FD26" s="19">
        <v>11.2</v>
      </c>
      <c r="FE26" s="19">
        <v>15.4</v>
      </c>
      <c r="FF26" s="19">
        <v>5.3</v>
      </c>
      <c r="FG26" s="19">
        <v>7157.7</v>
      </c>
      <c r="FH26" s="15"/>
      <c r="FI26" s="19">
        <v>24.175319999999999</v>
      </c>
      <c r="FJ26" s="19">
        <v>1.3</v>
      </c>
      <c r="FK26" s="19">
        <v>8.0310000000000006</v>
      </c>
      <c r="FL26" s="19">
        <v>6.1130000000000004</v>
      </c>
      <c r="FM26" s="19">
        <v>9.1999999999999993</v>
      </c>
      <c r="FN26" s="19"/>
      <c r="FO26" s="19">
        <v>18.933319999999998</v>
      </c>
      <c r="FP26" s="19">
        <v>9.9</v>
      </c>
      <c r="FQ26" s="19">
        <v>4.0999999999999996</v>
      </c>
      <c r="FR26" s="19">
        <v>81.75264</v>
      </c>
    </row>
    <row r="27" spans="1:174" ht="24" customHeight="1">
      <c r="A27" s="13" t="s">
        <v>49</v>
      </c>
      <c r="B27" s="13" t="s">
        <v>672</v>
      </c>
      <c r="C27" s="14">
        <v>1</v>
      </c>
      <c r="D27" s="14">
        <v>1.7</v>
      </c>
      <c r="E27" s="14">
        <v>4.3</v>
      </c>
      <c r="F27" s="14">
        <v>601.4</v>
      </c>
      <c r="G27" s="14">
        <v>201.6</v>
      </c>
      <c r="H27" s="14"/>
      <c r="I27" s="14"/>
      <c r="J27" s="14">
        <v>90.3</v>
      </c>
      <c r="K27" s="14">
        <v>240.5</v>
      </c>
      <c r="L27" s="14"/>
      <c r="M27" s="14"/>
      <c r="N27" s="14">
        <v>152.80000000000001</v>
      </c>
      <c r="O27" s="14">
        <v>154</v>
      </c>
      <c r="P27" s="14">
        <v>152.4</v>
      </c>
      <c r="Q27" s="14">
        <v>246.5</v>
      </c>
      <c r="R27" s="14">
        <v>202.2</v>
      </c>
      <c r="S27" s="14">
        <v>106.9</v>
      </c>
      <c r="T27" s="14">
        <v>564.70000000000005</v>
      </c>
      <c r="U27" s="14">
        <v>10.6</v>
      </c>
      <c r="V27" s="14"/>
      <c r="W27" s="14"/>
      <c r="X27" s="14"/>
      <c r="Y27" s="14"/>
      <c r="Z27" s="14">
        <v>167</v>
      </c>
      <c r="AA27" s="14">
        <v>8.1</v>
      </c>
      <c r="AB27" s="14">
        <v>2.7</v>
      </c>
      <c r="AC27" s="14">
        <v>0</v>
      </c>
      <c r="AD27" s="14">
        <v>6.5</v>
      </c>
      <c r="AE27" s="14"/>
      <c r="AF27" s="14">
        <v>65</v>
      </c>
      <c r="AG27" s="14">
        <v>5.6</v>
      </c>
      <c r="AH27" s="14"/>
      <c r="AI27" s="14"/>
      <c r="AJ27" s="14"/>
      <c r="AK27" s="14">
        <v>111.4</v>
      </c>
      <c r="AL27" s="14">
        <v>223.4</v>
      </c>
      <c r="AM27" s="14"/>
      <c r="AN27" s="14"/>
      <c r="AO27" s="14"/>
      <c r="AP27" s="14">
        <v>6.5</v>
      </c>
      <c r="AQ27" s="14">
        <v>461.4</v>
      </c>
      <c r="AR27" s="14">
        <v>69.7</v>
      </c>
      <c r="AS27" s="14">
        <v>147.4</v>
      </c>
      <c r="AT27" s="14">
        <v>42.3</v>
      </c>
      <c r="AU27" s="14">
        <v>18.399999999999999</v>
      </c>
      <c r="AV27" s="14">
        <v>19.7</v>
      </c>
      <c r="AW27" s="14">
        <v>93.5</v>
      </c>
      <c r="AX27" s="14">
        <v>179.1</v>
      </c>
      <c r="AY27" s="14">
        <v>179.7</v>
      </c>
      <c r="AZ27" s="14">
        <v>184</v>
      </c>
      <c r="BA27" s="14">
        <v>109.9</v>
      </c>
      <c r="BB27" s="14">
        <v>7.8</v>
      </c>
      <c r="BC27" s="14">
        <v>2.2999999999999998</v>
      </c>
      <c r="BD27" s="14">
        <v>44.5</v>
      </c>
      <c r="BE27" s="14">
        <v>47.5</v>
      </c>
      <c r="BF27" s="14">
        <v>3.8</v>
      </c>
      <c r="BG27" s="14">
        <v>30.8</v>
      </c>
      <c r="BH27" s="14">
        <v>175.6</v>
      </c>
      <c r="BI27" s="14">
        <v>47.8</v>
      </c>
      <c r="BJ27" s="14"/>
      <c r="BK27" s="14"/>
      <c r="BL27" s="14">
        <v>27.7</v>
      </c>
      <c r="BM27" s="14"/>
      <c r="BN27" s="14"/>
      <c r="BO27" s="14"/>
      <c r="BP27" s="14">
        <v>131.5</v>
      </c>
      <c r="BQ27" s="14">
        <v>70.2</v>
      </c>
      <c r="BR27" s="14">
        <v>162.1</v>
      </c>
      <c r="BS27" s="14"/>
      <c r="BT27" s="14">
        <v>0</v>
      </c>
      <c r="BU27" s="14">
        <v>0</v>
      </c>
      <c r="BV27" s="14"/>
      <c r="BW27" s="14"/>
      <c r="BX27" s="14"/>
      <c r="BY27" s="14"/>
      <c r="BZ27" s="14">
        <v>57.9</v>
      </c>
      <c r="CA27" s="14"/>
      <c r="CB27" s="14"/>
      <c r="CC27" s="14">
        <v>208.6</v>
      </c>
      <c r="CD27" s="14">
        <v>131.30000000000001</v>
      </c>
      <c r="CE27" s="14">
        <v>64</v>
      </c>
      <c r="CF27" s="14">
        <v>81</v>
      </c>
      <c r="CG27" s="14">
        <v>30.5</v>
      </c>
      <c r="CH27" s="14"/>
      <c r="CI27" s="14"/>
      <c r="CJ27" s="14"/>
      <c r="CK27" s="14">
        <v>131</v>
      </c>
      <c r="CL27" s="14">
        <v>131</v>
      </c>
      <c r="CM27" s="14">
        <v>131.30000000000001</v>
      </c>
      <c r="CN27" s="14"/>
      <c r="CO27" s="14"/>
      <c r="CP27" s="14"/>
      <c r="CQ27" s="14"/>
      <c r="CR27" s="14"/>
      <c r="CS27" s="14">
        <v>0</v>
      </c>
      <c r="CT27" s="14"/>
      <c r="CU27" s="14">
        <v>0.4</v>
      </c>
      <c r="CV27" s="14">
        <v>41.4</v>
      </c>
      <c r="CW27" s="14">
        <v>71.7</v>
      </c>
      <c r="CX27" s="14">
        <v>16</v>
      </c>
      <c r="CY27" s="14">
        <v>0.1</v>
      </c>
      <c r="CZ27" s="14">
        <v>20.100000000000001</v>
      </c>
      <c r="DA27" s="14">
        <v>9.9</v>
      </c>
      <c r="DB27" s="14">
        <v>5.3</v>
      </c>
      <c r="DC27" s="14">
        <v>3.6</v>
      </c>
      <c r="DD27" s="14">
        <v>5.2</v>
      </c>
      <c r="DE27" s="14">
        <v>20.5</v>
      </c>
      <c r="DF27" s="14">
        <v>20</v>
      </c>
      <c r="DG27" s="14">
        <v>13.4</v>
      </c>
      <c r="DH27" s="14">
        <v>3.7</v>
      </c>
      <c r="DI27" s="14">
        <v>18.8</v>
      </c>
      <c r="DJ27" s="14">
        <v>9.3000000000000007</v>
      </c>
      <c r="DK27" s="14">
        <v>11.2</v>
      </c>
      <c r="DL27" s="14">
        <v>7.2</v>
      </c>
      <c r="DM27" s="14">
        <v>15.4</v>
      </c>
      <c r="DN27" s="14">
        <v>3.2</v>
      </c>
      <c r="DO27" s="14">
        <v>2.2999999999999998</v>
      </c>
      <c r="DP27" s="14">
        <v>2.4</v>
      </c>
      <c r="DQ27" s="14">
        <v>1.5</v>
      </c>
      <c r="DR27" s="14">
        <v>18.5</v>
      </c>
      <c r="DS27" s="14">
        <v>3.6</v>
      </c>
      <c r="DT27" s="14">
        <v>18</v>
      </c>
      <c r="DU27" s="14">
        <v>2</v>
      </c>
      <c r="DV27" s="14"/>
      <c r="DW27" s="14">
        <v>19.7</v>
      </c>
      <c r="DX27" s="14">
        <v>9.1999999999999993</v>
      </c>
      <c r="DY27" s="14">
        <v>20.3</v>
      </c>
      <c r="DZ27" s="14">
        <v>20.5</v>
      </c>
      <c r="EA27" s="14">
        <v>20</v>
      </c>
      <c r="EB27" s="14">
        <v>11.4</v>
      </c>
      <c r="EC27" s="14">
        <v>1.6</v>
      </c>
      <c r="ED27" s="14">
        <v>12.9</v>
      </c>
      <c r="EE27" s="14">
        <v>7</v>
      </c>
      <c r="EF27" s="14">
        <v>12.2</v>
      </c>
      <c r="EG27" s="14">
        <v>0</v>
      </c>
      <c r="EH27" s="14">
        <v>0</v>
      </c>
      <c r="EI27" s="14">
        <v>21</v>
      </c>
      <c r="EJ27" s="14">
        <v>8.4</v>
      </c>
      <c r="EK27" s="14">
        <v>0</v>
      </c>
      <c r="EL27" s="14">
        <v>20</v>
      </c>
      <c r="EM27" s="14">
        <v>10</v>
      </c>
      <c r="EN27" s="14">
        <v>13</v>
      </c>
      <c r="EO27" s="14">
        <v>13.1</v>
      </c>
      <c r="EP27" s="14">
        <v>8.1</v>
      </c>
      <c r="EQ27" s="14">
        <v>90.1</v>
      </c>
      <c r="ER27" s="14">
        <v>0.6</v>
      </c>
      <c r="ES27" s="14">
        <v>0</v>
      </c>
      <c r="ET27" s="14">
        <v>0</v>
      </c>
      <c r="EU27" s="14">
        <v>67.900000000000006</v>
      </c>
      <c r="EV27" s="14">
        <v>10.199999999999999</v>
      </c>
      <c r="EW27" s="14">
        <v>7.8</v>
      </c>
      <c r="EX27" s="14">
        <v>20</v>
      </c>
      <c r="EY27" s="14">
        <v>10.8</v>
      </c>
      <c r="EZ27" s="14"/>
      <c r="FA27" s="14">
        <v>36.5</v>
      </c>
      <c r="FB27" s="14">
        <v>28.6</v>
      </c>
      <c r="FC27" s="14">
        <v>3.4</v>
      </c>
      <c r="FD27" s="14">
        <v>12.2</v>
      </c>
      <c r="FE27" s="14">
        <v>15.9</v>
      </c>
      <c r="FF27" s="14">
        <v>6.2</v>
      </c>
      <c r="FG27" s="14">
        <v>7433.7</v>
      </c>
      <c r="FH27" s="15"/>
      <c r="FI27" s="14">
        <v>24.175000000000001</v>
      </c>
      <c r="FJ27" s="14">
        <v>1.3</v>
      </c>
      <c r="FK27" s="14">
        <v>8.0589999999999993</v>
      </c>
      <c r="FL27" s="14">
        <v>6.11</v>
      </c>
      <c r="FM27" s="14">
        <v>9.1999999999999993</v>
      </c>
      <c r="FN27" s="14"/>
      <c r="FO27" s="14">
        <v>18.931989999999999</v>
      </c>
      <c r="FP27" s="14">
        <v>9.6999999999999993</v>
      </c>
      <c r="FQ27" s="14">
        <v>4.0999999999999996</v>
      </c>
      <c r="FR27" s="14">
        <v>81.575990000000004</v>
      </c>
    </row>
    <row r="28" spans="1:174" ht="24" customHeight="1">
      <c r="A28" s="16" t="s">
        <v>49</v>
      </c>
      <c r="B28" s="16" t="s">
        <v>673</v>
      </c>
      <c r="C28" s="17">
        <v>1</v>
      </c>
      <c r="D28" s="17">
        <v>1.7</v>
      </c>
      <c r="E28" s="17">
        <v>4.3</v>
      </c>
      <c r="F28" s="17">
        <v>597.20000000000005</v>
      </c>
      <c r="G28" s="17">
        <v>200.9</v>
      </c>
      <c r="H28" s="17"/>
      <c r="I28" s="17"/>
      <c r="J28" s="17">
        <v>89.8</v>
      </c>
      <c r="K28" s="17">
        <v>237.5</v>
      </c>
      <c r="L28" s="17"/>
      <c r="M28" s="17"/>
      <c r="N28" s="17">
        <v>175</v>
      </c>
      <c r="O28" s="17">
        <v>176.3</v>
      </c>
      <c r="P28" s="17">
        <v>175.5</v>
      </c>
      <c r="Q28" s="17">
        <v>271.7</v>
      </c>
      <c r="R28" s="17">
        <v>201.3</v>
      </c>
      <c r="S28" s="17">
        <v>106.6</v>
      </c>
      <c r="T28" s="17">
        <v>558.9</v>
      </c>
      <c r="U28" s="17">
        <v>10.5</v>
      </c>
      <c r="V28" s="17"/>
      <c r="W28" s="17"/>
      <c r="X28" s="17"/>
      <c r="Y28" s="17"/>
      <c r="Z28" s="17">
        <v>165.7</v>
      </c>
      <c r="AA28" s="17">
        <v>7.7</v>
      </c>
      <c r="AB28" s="17">
        <v>2.6</v>
      </c>
      <c r="AC28" s="17">
        <v>10.5</v>
      </c>
      <c r="AD28" s="17">
        <v>6.4</v>
      </c>
      <c r="AE28" s="17"/>
      <c r="AF28" s="17">
        <v>64.400000000000006</v>
      </c>
      <c r="AG28" s="17">
        <v>5.3</v>
      </c>
      <c r="AH28" s="17"/>
      <c r="AI28" s="17"/>
      <c r="AJ28" s="17"/>
      <c r="AK28" s="17">
        <v>111.1</v>
      </c>
      <c r="AL28" s="17">
        <v>223.3</v>
      </c>
      <c r="AM28" s="17"/>
      <c r="AN28" s="17"/>
      <c r="AO28" s="17"/>
      <c r="AP28" s="17">
        <v>6.5</v>
      </c>
      <c r="AQ28" s="17">
        <v>461.8</v>
      </c>
      <c r="AR28" s="17">
        <v>69.2</v>
      </c>
      <c r="AS28" s="17">
        <v>148.30000000000001</v>
      </c>
      <c r="AT28" s="17">
        <v>41.9</v>
      </c>
      <c r="AU28" s="17">
        <v>18.399999999999999</v>
      </c>
      <c r="AV28" s="17">
        <v>19.7</v>
      </c>
      <c r="AW28" s="17">
        <v>88.9</v>
      </c>
      <c r="AX28" s="17">
        <v>178</v>
      </c>
      <c r="AY28" s="17">
        <v>178.7</v>
      </c>
      <c r="AZ28" s="17">
        <v>184.4</v>
      </c>
      <c r="BA28" s="17">
        <v>109.3</v>
      </c>
      <c r="BB28" s="17">
        <v>7.9</v>
      </c>
      <c r="BC28" s="17">
        <v>2.2999999999999998</v>
      </c>
      <c r="BD28" s="17">
        <v>43.5</v>
      </c>
      <c r="BE28" s="17">
        <v>47.1</v>
      </c>
      <c r="BF28" s="17">
        <v>3.8</v>
      </c>
      <c r="BG28" s="17">
        <v>29.6</v>
      </c>
      <c r="BH28" s="17">
        <v>174.1</v>
      </c>
      <c r="BI28" s="17">
        <v>47.5</v>
      </c>
      <c r="BJ28" s="17"/>
      <c r="BK28" s="17"/>
      <c r="BL28" s="17">
        <v>44.8</v>
      </c>
      <c r="BM28" s="17"/>
      <c r="BN28" s="17"/>
      <c r="BO28" s="17"/>
      <c r="BP28" s="17">
        <v>130.9</v>
      </c>
      <c r="BQ28" s="17">
        <v>72.5</v>
      </c>
      <c r="BR28" s="17">
        <v>62.2</v>
      </c>
      <c r="BS28" s="17"/>
      <c r="BT28" s="17">
        <v>0</v>
      </c>
      <c r="BU28" s="17">
        <v>0</v>
      </c>
      <c r="BV28" s="17"/>
      <c r="BW28" s="17"/>
      <c r="BX28" s="17"/>
      <c r="BY28" s="17"/>
      <c r="BZ28" s="17">
        <v>57.4</v>
      </c>
      <c r="CA28" s="17"/>
      <c r="CB28" s="17"/>
      <c r="CC28" s="17">
        <v>205.8</v>
      </c>
      <c r="CD28" s="17">
        <v>132.5</v>
      </c>
      <c r="CE28" s="17">
        <v>63.6</v>
      </c>
      <c r="CF28" s="17">
        <v>80.900000000000006</v>
      </c>
      <c r="CG28" s="17">
        <v>30.3</v>
      </c>
      <c r="CH28" s="17"/>
      <c r="CI28" s="17"/>
      <c r="CJ28" s="17"/>
      <c r="CK28" s="17">
        <v>141</v>
      </c>
      <c r="CL28" s="17">
        <v>140.19999999999999</v>
      </c>
      <c r="CM28" s="17">
        <v>146.19999999999999</v>
      </c>
      <c r="CN28" s="17"/>
      <c r="CO28" s="17"/>
      <c r="CP28" s="17"/>
      <c r="CQ28" s="17"/>
      <c r="CR28" s="17"/>
      <c r="CS28" s="17">
        <v>0</v>
      </c>
      <c r="CT28" s="17"/>
      <c r="CU28" s="17">
        <v>0.8</v>
      </c>
      <c r="CV28" s="17">
        <v>46.2</v>
      </c>
      <c r="CW28" s="17">
        <v>73.599999999999994</v>
      </c>
      <c r="CX28" s="17">
        <v>15.4</v>
      </c>
      <c r="CY28" s="17">
        <v>0.1</v>
      </c>
      <c r="CZ28" s="17">
        <v>20.100000000000001</v>
      </c>
      <c r="DA28" s="17">
        <v>9.9</v>
      </c>
      <c r="DB28" s="17">
        <v>5.2</v>
      </c>
      <c r="DC28" s="17">
        <v>3.6</v>
      </c>
      <c r="DD28" s="17">
        <v>5.2</v>
      </c>
      <c r="DE28" s="17">
        <v>20.3</v>
      </c>
      <c r="DF28" s="17">
        <v>20</v>
      </c>
      <c r="DG28" s="17">
        <v>13.9</v>
      </c>
      <c r="DH28" s="17">
        <v>3.7</v>
      </c>
      <c r="DI28" s="17">
        <v>18.8</v>
      </c>
      <c r="DJ28" s="17">
        <v>12.6</v>
      </c>
      <c r="DK28" s="17">
        <v>14.5</v>
      </c>
      <c r="DL28" s="17">
        <v>5.6</v>
      </c>
      <c r="DM28" s="17">
        <v>16.2</v>
      </c>
      <c r="DN28" s="17">
        <v>3.2</v>
      </c>
      <c r="DO28" s="17">
        <v>2.2999999999999998</v>
      </c>
      <c r="DP28" s="17">
        <v>2.4</v>
      </c>
      <c r="DQ28" s="17">
        <v>1.4</v>
      </c>
      <c r="DR28" s="17">
        <v>15.7</v>
      </c>
      <c r="DS28" s="17">
        <v>3.5</v>
      </c>
      <c r="DT28" s="17">
        <v>18</v>
      </c>
      <c r="DU28" s="17">
        <v>2</v>
      </c>
      <c r="DV28" s="17"/>
      <c r="DW28" s="17">
        <v>19.7</v>
      </c>
      <c r="DX28" s="17">
        <v>9.1999999999999993</v>
      </c>
      <c r="DY28" s="17">
        <v>20.2</v>
      </c>
      <c r="DZ28" s="17">
        <v>20.399999999999999</v>
      </c>
      <c r="EA28" s="17">
        <v>20</v>
      </c>
      <c r="EB28" s="17">
        <v>8.3000000000000007</v>
      </c>
      <c r="EC28" s="17">
        <v>1.3</v>
      </c>
      <c r="ED28" s="17">
        <v>25.4</v>
      </c>
      <c r="EE28" s="17">
        <v>4.4000000000000004</v>
      </c>
      <c r="EF28" s="17">
        <v>13.3</v>
      </c>
      <c r="EG28" s="17">
        <v>0</v>
      </c>
      <c r="EH28" s="17">
        <v>0</v>
      </c>
      <c r="EI28" s="17">
        <v>21</v>
      </c>
      <c r="EJ28" s="17">
        <v>3.7</v>
      </c>
      <c r="EK28" s="17">
        <v>0</v>
      </c>
      <c r="EL28" s="17">
        <v>20</v>
      </c>
      <c r="EM28" s="17">
        <v>20</v>
      </c>
      <c r="EN28" s="17">
        <v>15</v>
      </c>
      <c r="EO28" s="17">
        <v>14.6</v>
      </c>
      <c r="EP28" s="17">
        <v>10.6</v>
      </c>
      <c r="EQ28" s="17">
        <v>125.4</v>
      </c>
      <c r="ER28" s="17">
        <v>0.6</v>
      </c>
      <c r="ES28" s="17">
        <v>0</v>
      </c>
      <c r="ET28" s="17">
        <v>0</v>
      </c>
      <c r="EU28" s="17">
        <v>96.3</v>
      </c>
      <c r="EV28" s="17">
        <v>6.9</v>
      </c>
      <c r="EW28" s="17">
        <v>7.8</v>
      </c>
      <c r="EX28" s="17">
        <v>20</v>
      </c>
      <c r="EY28" s="17">
        <v>10.7</v>
      </c>
      <c r="EZ28" s="17"/>
      <c r="FA28" s="17">
        <v>37.4</v>
      </c>
      <c r="FB28" s="17">
        <v>28.5</v>
      </c>
      <c r="FC28" s="17">
        <v>3.1</v>
      </c>
      <c r="FD28" s="17">
        <v>13.6</v>
      </c>
      <c r="FE28" s="17">
        <v>15.8</v>
      </c>
      <c r="FF28" s="17">
        <v>5.9</v>
      </c>
      <c r="FG28" s="17">
        <v>7547.7</v>
      </c>
      <c r="FH28" s="15"/>
      <c r="FI28" s="17">
        <v>24.172370000000001</v>
      </c>
      <c r="FJ28" s="17">
        <v>1.3</v>
      </c>
      <c r="FK28" s="17">
        <v>8.0489999999999995</v>
      </c>
      <c r="FL28" s="17">
        <v>6.1094999999999997</v>
      </c>
      <c r="FM28" s="17">
        <v>9.1999999999999993</v>
      </c>
      <c r="FN28" s="17"/>
      <c r="FO28" s="17">
        <v>18.932120000000001</v>
      </c>
      <c r="FP28" s="17">
        <v>9.6999999999999993</v>
      </c>
      <c r="FQ28" s="17">
        <v>4.0999999999999996</v>
      </c>
      <c r="FR28" s="17">
        <v>81.562989999999999</v>
      </c>
    </row>
    <row r="29" spans="1:174" ht="24" customHeight="1">
      <c r="A29" s="16" t="s">
        <v>49</v>
      </c>
      <c r="B29" s="16" t="s">
        <v>674</v>
      </c>
      <c r="C29" s="17">
        <v>0</v>
      </c>
      <c r="D29" s="17">
        <v>1.7</v>
      </c>
      <c r="E29" s="17">
        <v>4.3</v>
      </c>
      <c r="F29" s="17">
        <v>597.5</v>
      </c>
      <c r="G29" s="17">
        <v>201.3</v>
      </c>
      <c r="H29" s="17"/>
      <c r="I29" s="17"/>
      <c r="J29" s="17">
        <v>88.9</v>
      </c>
      <c r="K29" s="17">
        <v>239.4</v>
      </c>
      <c r="L29" s="17"/>
      <c r="M29" s="17"/>
      <c r="N29" s="17">
        <v>175.7</v>
      </c>
      <c r="O29" s="17">
        <v>195.3</v>
      </c>
      <c r="P29" s="17">
        <v>195</v>
      </c>
      <c r="Q29" s="17">
        <v>285.3</v>
      </c>
      <c r="R29" s="17">
        <v>197.3</v>
      </c>
      <c r="S29" s="17">
        <v>105.8</v>
      </c>
      <c r="T29" s="17">
        <v>562.79999999999995</v>
      </c>
      <c r="U29" s="17">
        <v>10.3</v>
      </c>
      <c r="V29" s="17"/>
      <c r="W29" s="17"/>
      <c r="X29" s="17"/>
      <c r="Y29" s="17"/>
      <c r="Z29" s="17">
        <v>162.4</v>
      </c>
      <c r="AA29" s="17">
        <v>7.7</v>
      </c>
      <c r="AB29" s="17">
        <v>2.6</v>
      </c>
      <c r="AC29" s="17">
        <v>16.5</v>
      </c>
      <c r="AD29" s="17">
        <v>6.4</v>
      </c>
      <c r="AE29" s="17"/>
      <c r="AF29" s="17">
        <v>108.9</v>
      </c>
      <c r="AG29" s="17">
        <v>3.6</v>
      </c>
      <c r="AH29" s="17"/>
      <c r="AI29" s="17"/>
      <c r="AJ29" s="17"/>
      <c r="AK29" s="17">
        <v>110.8</v>
      </c>
      <c r="AL29" s="17">
        <v>223.5</v>
      </c>
      <c r="AM29" s="17"/>
      <c r="AN29" s="17"/>
      <c r="AO29" s="17"/>
      <c r="AP29" s="17">
        <v>6.5</v>
      </c>
      <c r="AQ29" s="17">
        <v>459.6</v>
      </c>
      <c r="AR29" s="17">
        <v>69.2</v>
      </c>
      <c r="AS29" s="17">
        <v>147.1</v>
      </c>
      <c r="AT29" s="17">
        <v>42.1</v>
      </c>
      <c r="AU29" s="17">
        <v>18.399999999999999</v>
      </c>
      <c r="AV29" s="17">
        <v>19.7</v>
      </c>
      <c r="AW29" s="17">
        <v>88</v>
      </c>
      <c r="AX29" s="17">
        <v>177.2</v>
      </c>
      <c r="AY29" s="17">
        <v>177.4</v>
      </c>
      <c r="AZ29" s="17">
        <v>184.8</v>
      </c>
      <c r="BA29" s="17">
        <v>108.3</v>
      </c>
      <c r="BB29" s="17">
        <v>7.9</v>
      </c>
      <c r="BC29" s="17">
        <v>2.2999999999999998</v>
      </c>
      <c r="BD29" s="17">
        <v>42.9</v>
      </c>
      <c r="BE29" s="17">
        <v>47.1</v>
      </c>
      <c r="BF29" s="17">
        <v>3.8</v>
      </c>
      <c r="BG29" s="17">
        <v>29.4</v>
      </c>
      <c r="BH29" s="17">
        <v>173.7</v>
      </c>
      <c r="BI29" s="17">
        <v>47.4</v>
      </c>
      <c r="BJ29" s="17"/>
      <c r="BK29" s="17"/>
      <c r="BL29" s="17">
        <v>45</v>
      </c>
      <c r="BM29" s="17"/>
      <c r="BN29" s="17"/>
      <c r="BO29" s="17"/>
      <c r="BP29" s="17">
        <v>130.5</v>
      </c>
      <c r="BQ29" s="17">
        <v>159.9</v>
      </c>
      <c r="BR29" s="17">
        <v>55.2</v>
      </c>
      <c r="BS29" s="17"/>
      <c r="BT29" s="17">
        <v>0</v>
      </c>
      <c r="BU29" s="17">
        <v>0</v>
      </c>
      <c r="BV29" s="17"/>
      <c r="BW29" s="17"/>
      <c r="BX29" s="17"/>
      <c r="BY29" s="17"/>
      <c r="BZ29" s="17">
        <v>57.3</v>
      </c>
      <c r="CA29" s="17"/>
      <c r="CB29" s="17"/>
      <c r="CC29" s="17">
        <v>263.60000000000002</v>
      </c>
      <c r="CD29" s="17">
        <v>131.9</v>
      </c>
      <c r="CE29" s="17">
        <v>63.4</v>
      </c>
      <c r="CF29" s="17">
        <v>81</v>
      </c>
      <c r="CG29" s="17">
        <v>30.1</v>
      </c>
      <c r="CH29" s="17"/>
      <c r="CI29" s="17"/>
      <c r="CJ29" s="17"/>
      <c r="CK29" s="17">
        <v>142.69999999999999</v>
      </c>
      <c r="CL29" s="17">
        <v>141.80000000000001</v>
      </c>
      <c r="CM29" s="17">
        <v>146.6</v>
      </c>
      <c r="CN29" s="17"/>
      <c r="CO29" s="17"/>
      <c r="CP29" s="17"/>
      <c r="CQ29" s="17"/>
      <c r="CR29" s="17"/>
      <c r="CS29" s="17">
        <v>0</v>
      </c>
      <c r="CT29" s="17"/>
      <c r="CU29" s="17">
        <v>0.9</v>
      </c>
      <c r="CV29" s="17">
        <v>45.3</v>
      </c>
      <c r="CW29" s="17">
        <v>77</v>
      </c>
      <c r="CX29" s="17">
        <v>15.7</v>
      </c>
      <c r="CY29" s="17">
        <v>0.1</v>
      </c>
      <c r="CZ29" s="17">
        <v>20</v>
      </c>
      <c r="DA29" s="17">
        <v>9.9</v>
      </c>
      <c r="DB29" s="17">
        <v>5.5</v>
      </c>
      <c r="DC29" s="17">
        <v>3.6</v>
      </c>
      <c r="DD29" s="17">
        <v>5.2</v>
      </c>
      <c r="DE29" s="17">
        <v>20.3</v>
      </c>
      <c r="DF29" s="17">
        <v>20</v>
      </c>
      <c r="DG29" s="17">
        <v>14</v>
      </c>
      <c r="DH29" s="17">
        <v>3.7</v>
      </c>
      <c r="DI29" s="17">
        <v>18.8</v>
      </c>
      <c r="DJ29" s="17">
        <v>11.8</v>
      </c>
      <c r="DK29" s="17">
        <v>14.5</v>
      </c>
      <c r="DL29" s="17">
        <v>7.8</v>
      </c>
      <c r="DM29" s="17">
        <v>19</v>
      </c>
      <c r="DN29" s="17">
        <v>2.9</v>
      </c>
      <c r="DO29" s="17">
        <v>2.2999999999999998</v>
      </c>
      <c r="DP29" s="17">
        <v>2.4</v>
      </c>
      <c r="DQ29" s="17">
        <v>1.5</v>
      </c>
      <c r="DR29" s="17">
        <v>19.399999999999999</v>
      </c>
      <c r="DS29" s="17">
        <v>3.6</v>
      </c>
      <c r="DT29" s="17">
        <v>17.899999999999999</v>
      </c>
      <c r="DU29" s="17">
        <v>2</v>
      </c>
      <c r="DV29" s="17"/>
      <c r="DW29" s="17">
        <v>19.7</v>
      </c>
      <c r="DX29" s="17">
        <v>9.1</v>
      </c>
      <c r="DY29" s="17">
        <v>20.399999999999999</v>
      </c>
      <c r="DZ29" s="17">
        <v>20.3</v>
      </c>
      <c r="EA29" s="17">
        <v>20</v>
      </c>
      <c r="EB29" s="17">
        <v>6.9</v>
      </c>
      <c r="EC29" s="17">
        <v>6.1</v>
      </c>
      <c r="ED29" s="17">
        <v>21.9</v>
      </c>
      <c r="EE29" s="17">
        <v>11.5</v>
      </c>
      <c r="EF29" s="17">
        <v>17.899999999999999</v>
      </c>
      <c r="EG29" s="17">
        <v>0</v>
      </c>
      <c r="EH29" s="17">
        <v>0</v>
      </c>
      <c r="EI29" s="17">
        <v>21</v>
      </c>
      <c r="EJ29" s="17">
        <v>7.7</v>
      </c>
      <c r="EK29" s="17">
        <v>0</v>
      </c>
      <c r="EL29" s="17">
        <v>20</v>
      </c>
      <c r="EM29" s="17">
        <v>20</v>
      </c>
      <c r="EN29" s="17">
        <v>19</v>
      </c>
      <c r="EO29" s="17">
        <v>13.6</v>
      </c>
      <c r="EP29" s="17">
        <v>14.1</v>
      </c>
      <c r="EQ29" s="17">
        <v>124.6</v>
      </c>
      <c r="ER29" s="17">
        <v>0.6</v>
      </c>
      <c r="ES29" s="17">
        <v>0</v>
      </c>
      <c r="ET29" s="17">
        <v>0</v>
      </c>
      <c r="EU29" s="17">
        <v>78.599999999999994</v>
      </c>
      <c r="EV29" s="17">
        <v>7.6</v>
      </c>
      <c r="EW29" s="17">
        <v>7.8</v>
      </c>
      <c r="EX29" s="17">
        <v>20</v>
      </c>
      <c r="EY29" s="17">
        <v>11.1</v>
      </c>
      <c r="EZ29" s="17"/>
      <c r="FA29" s="17">
        <v>37.200000000000003</v>
      </c>
      <c r="FB29" s="17">
        <v>28.5</v>
      </c>
      <c r="FC29" s="17">
        <v>3.2</v>
      </c>
      <c r="FD29" s="17">
        <v>13.2</v>
      </c>
      <c r="FE29" s="17">
        <v>15.8</v>
      </c>
      <c r="FF29" s="17">
        <v>5.6</v>
      </c>
      <c r="FG29" s="17">
        <v>7792.9</v>
      </c>
      <c r="FH29" s="15"/>
      <c r="FI29" s="17">
        <v>24.172699999999999</v>
      </c>
      <c r="FJ29" s="17">
        <v>1.3</v>
      </c>
      <c r="FK29" s="17">
        <v>8.048</v>
      </c>
      <c r="FL29" s="17">
        <v>6.1109999999999998</v>
      </c>
      <c r="FM29" s="17">
        <v>9.1999999999999993</v>
      </c>
      <c r="FN29" s="17"/>
      <c r="FO29" s="17">
        <v>18.932600000000001</v>
      </c>
      <c r="FP29" s="17">
        <v>5.5</v>
      </c>
      <c r="FQ29" s="17">
        <v>4.0999999999999996</v>
      </c>
      <c r="FR29" s="17">
        <v>77.3643</v>
      </c>
    </row>
    <row r="30" spans="1:174" ht="24" customHeight="1">
      <c r="A30" s="16" t="s">
        <v>49</v>
      </c>
      <c r="B30" s="16" t="s">
        <v>675</v>
      </c>
      <c r="C30" s="17">
        <v>0</v>
      </c>
      <c r="D30" s="17">
        <v>1.7</v>
      </c>
      <c r="E30" s="17">
        <v>4.3</v>
      </c>
      <c r="F30" s="17">
        <v>596.6</v>
      </c>
      <c r="G30" s="17">
        <v>200.6</v>
      </c>
      <c r="H30" s="17"/>
      <c r="I30" s="17"/>
      <c r="J30" s="17">
        <v>90</v>
      </c>
      <c r="K30" s="17">
        <v>238.4</v>
      </c>
      <c r="L30" s="17"/>
      <c r="M30" s="17"/>
      <c r="N30" s="17">
        <v>172</v>
      </c>
      <c r="O30" s="17">
        <v>178.7</v>
      </c>
      <c r="P30" s="17">
        <v>178.3</v>
      </c>
      <c r="Q30" s="17">
        <v>279.7</v>
      </c>
      <c r="R30" s="17">
        <v>197.7</v>
      </c>
      <c r="S30" s="17">
        <v>104.2</v>
      </c>
      <c r="T30" s="17">
        <v>555.4</v>
      </c>
      <c r="U30" s="17">
        <v>10.5</v>
      </c>
      <c r="V30" s="17"/>
      <c r="W30" s="17"/>
      <c r="X30" s="17"/>
      <c r="Y30" s="17"/>
      <c r="Z30" s="17">
        <v>166.1</v>
      </c>
      <c r="AA30" s="17">
        <v>8</v>
      </c>
      <c r="AB30" s="17">
        <v>2.7</v>
      </c>
      <c r="AC30" s="17">
        <v>16.5</v>
      </c>
      <c r="AD30" s="17">
        <v>6.4</v>
      </c>
      <c r="AE30" s="17"/>
      <c r="AF30" s="17">
        <v>121.1</v>
      </c>
      <c r="AG30" s="17">
        <v>5.2</v>
      </c>
      <c r="AH30" s="17"/>
      <c r="AI30" s="17"/>
      <c r="AJ30" s="17"/>
      <c r="AK30" s="17">
        <v>111.1</v>
      </c>
      <c r="AL30" s="17">
        <v>223.1</v>
      </c>
      <c r="AM30" s="17"/>
      <c r="AN30" s="17"/>
      <c r="AO30" s="17"/>
      <c r="AP30" s="17">
        <v>6.5</v>
      </c>
      <c r="AQ30" s="17">
        <v>456.8</v>
      </c>
      <c r="AR30" s="17">
        <v>70.099999999999994</v>
      </c>
      <c r="AS30" s="17">
        <v>148.9</v>
      </c>
      <c r="AT30" s="17">
        <v>42.1</v>
      </c>
      <c r="AU30" s="17">
        <v>18.399999999999999</v>
      </c>
      <c r="AV30" s="17">
        <v>19.7</v>
      </c>
      <c r="AW30" s="17">
        <v>91.1</v>
      </c>
      <c r="AX30" s="17">
        <v>179</v>
      </c>
      <c r="AY30" s="17">
        <v>179.6</v>
      </c>
      <c r="AZ30" s="17">
        <v>182.9</v>
      </c>
      <c r="BA30" s="17">
        <v>108.8</v>
      </c>
      <c r="BB30" s="17">
        <v>7.9</v>
      </c>
      <c r="BC30" s="17">
        <v>2.2999999999999998</v>
      </c>
      <c r="BD30" s="17">
        <v>45</v>
      </c>
      <c r="BE30" s="17">
        <v>47.2</v>
      </c>
      <c r="BF30" s="17">
        <v>3.8</v>
      </c>
      <c r="BG30" s="17">
        <v>30.5</v>
      </c>
      <c r="BH30" s="17">
        <v>174.2</v>
      </c>
      <c r="BI30" s="17">
        <v>47.6</v>
      </c>
      <c r="BJ30" s="17"/>
      <c r="BK30" s="17"/>
      <c r="BL30" s="17">
        <v>43.5</v>
      </c>
      <c r="BM30" s="17"/>
      <c r="BN30" s="17"/>
      <c r="BO30" s="17"/>
      <c r="BP30" s="17">
        <v>131</v>
      </c>
      <c r="BQ30" s="17">
        <v>158.6</v>
      </c>
      <c r="BR30" s="17">
        <v>79.2</v>
      </c>
      <c r="BS30" s="17"/>
      <c r="BT30" s="17">
        <v>34</v>
      </c>
      <c r="BU30" s="17">
        <v>54.2</v>
      </c>
      <c r="BV30" s="17"/>
      <c r="BW30" s="17"/>
      <c r="BX30" s="17"/>
      <c r="BY30" s="17"/>
      <c r="BZ30" s="17">
        <v>57.4</v>
      </c>
      <c r="CA30" s="17"/>
      <c r="CB30" s="17"/>
      <c r="CC30" s="17">
        <v>240.5</v>
      </c>
      <c r="CD30" s="17">
        <v>133.69999999999999</v>
      </c>
      <c r="CE30" s="17">
        <v>63.6</v>
      </c>
      <c r="CF30" s="17">
        <v>80.599999999999994</v>
      </c>
      <c r="CG30" s="17">
        <v>30.4</v>
      </c>
      <c r="CH30" s="17"/>
      <c r="CI30" s="17"/>
      <c r="CJ30" s="17"/>
      <c r="CK30" s="17">
        <v>141.6</v>
      </c>
      <c r="CL30" s="17">
        <v>140.5</v>
      </c>
      <c r="CM30" s="17">
        <v>146.30000000000001</v>
      </c>
      <c r="CN30" s="17"/>
      <c r="CO30" s="17"/>
      <c r="CP30" s="17"/>
      <c r="CQ30" s="17"/>
      <c r="CR30" s="17"/>
      <c r="CS30" s="17">
        <v>0</v>
      </c>
      <c r="CT30" s="17"/>
      <c r="CU30" s="17">
        <v>1.1000000000000001</v>
      </c>
      <c r="CV30" s="17">
        <v>42.2</v>
      </c>
      <c r="CW30" s="17">
        <v>80.3</v>
      </c>
      <c r="CX30" s="17">
        <v>12</v>
      </c>
      <c r="CY30" s="17">
        <v>0.1</v>
      </c>
      <c r="CZ30" s="17">
        <v>20</v>
      </c>
      <c r="DA30" s="17">
        <v>9.8000000000000007</v>
      </c>
      <c r="DB30" s="17">
        <v>5.3</v>
      </c>
      <c r="DC30" s="17">
        <v>3.6</v>
      </c>
      <c r="DD30" s="17">
        <v>5.2</v>
      </c>
      <c r="DE30" s="17">
        <v>20.399999999999999</v>
      </c>
      <c r="DF30" s="17">
        <v>20</v>
      </c>
      <c r="DG30" s="17">
        <v>14</v>
      </c>
      <c r="DH30" s="17">
        <v>3.7</v>
      </c>
      <c r="DI30" s="17">
        <v>18.8</v>
      </c>
      <c r="DJ30" s="17">
        <v>11.7</v>
      </c>
      <c r="DK30" s="17">
        <v>14.5</v>
      </c>
      <c r="DL30" s="17">
        <v>5.9</v>
      </c>
      <c r="DM30" s="17">
        <v>17.2</v>
      </c>
      <c r="DN30" s="17">
        <v>2.8</v>
      </c>
      <c r="DO30" s="17">
        <v>2.2999999999999998</v>
      </c>
      <c r="DP30" s="17">
        <v>2.4</v>
      </c>
      <c r="DQ30" s="17">
        <v>1.5</v>
      </c>
      <c r="DR30" s="17">
        <v>19.5</v>
      </c>
      <c r="DS30" s="17">
        <v>3.6</v>
      </c>
      <c r="DT30" s="17">
        <v>17.899999999999999</v>
      </c>
      <c r="DU30" s="17">
        <v>2</v>
      </c>
      <c r="DV30" s="17"/>
      <c r="DW30" s="17">
        <v>19.600000000000001</v>
      </c>
      <c r="DX30" s="17">
        <v>9.1999999999999993</v>
      </c>
      <c r="DY30" s="17">
        <v>20.399999999999999</v>
      </c>
      <c r="DZ30" s="17">
        <v>20.399999999999999</v>
      </c>
      <c r="EA30" s="17">
        <v>20</v>
      </c>
      <c r="EB30" s="17">
        <v>7.1</v>
      </c>
      <c r="EC30" s="17">
        <v>10.3</v>
      </c>
      <c r="ED30" s="17">
        <v>27.5</v>
      </c>
      <c r="EE30" s="17">
        <v>15.5</v>
      </c>
      <c r="EF30" s="17">
        <v>26.5</v>
      </c>
      <c r="EG30" s="17">
        <v>1.2</v>
      </c>
      <c r="EH30" s="17">
        <v>0.4</v>
      </c>
      <c r="EI30" s="17">
        <v>21</v>
      </c>
      <c r="EJ30" s="17">
        <v>8.5</v>
      </c>
      <c r="EK30" s="17">
        <v>0</v>
      </c>
      <c r="EL30" s="17">
        <v>20</v>
      </c>
      <c r="EM30" s="17">
        <v>20</v>
      </c>
      <c r="EN30" s="17">
        <v>19</v>
      </c>
      <c r="EO30" s="17">
        <v>10.4</v>
      </c>
      <c r="EP30" s="17">
        <v>15.7</v>
      </c>
      <c r="EQ30" s="17">
        <v>145.1</v>
      </c>
      <c r="ER30" s="17">
        <v>0.6</v>
      </c>
      <c r="ES30" s="17">
        <v>0</v>
      </c>
      <c r="ET30" s="17">
        <v>0.1</v>
      </c>
      <c r="EU30" s="17">
        <v>73.2</v>
      </c>
      <c r="EV30" s="17">
        <v>15.7</v>
      </c>
      <c r="EW30" s="17">
        <v>7.8</v>
      </c>
      <c r="EX30" s="17">
        <v>20</v>
      </c>
      <c r="EY30" s="17">
        <v>11.2</v>
      </c>
      <c r="EZ30" s="17"/>
      <c r="FA30" s="17">
        <v>37.200000000000003</v>
      </c>
      <c r="FB30" s="17">
        <v>28.5</v>
      </c>
      <c r="FC30" s="17">
        <v>3.3</v>
      </c>
      <c r="FD30" s="17">
        <v>12.1</v>
      </c>
      <c r="FE30" s="17">
        <v>0</v>
      </c>
      <c r="FF30" s="17">
        <v>5.9</v>
      </c>
      <c r="FG30" s="17">
        <v>7877</v>
      </c>
      <c r="FH30" s="15"/>
      <c r="FI30" s="17">
        <v>24.267939999999999</v>
      </c>
      <c r="FJ30" s="17">
        <v>1.3</v>
      </c>
      <c r="FK30" s="17">
        <v>8.0340000000000007</v>
      </c>
      <c r="FL30" s="17">
        <v>6.1094999999999997</v>
      </c>
      <c r="FM30" s="17">
        <v>9.1999999999999993</v>
      </c>
      <c r="FN30" s="17"/>
      <c r="FO30" s="17">
        <v>18.34909</v>
      </c>
      <c r="FP30" s="17">
        <v>9.6</v>
      </c>
      <c r="FQ30" s="17">
        <v>4.0999999999999996</v>
      </c>
      <c r="FR30" s="17">
        <v>80.960530000000006</v>
      </c>
    </row>
    <row r="31" spans="1:174" ht="24" customHeight="1">
      <c r="A31" s="16" t="s">
        <v>49</v>
      </c>
      <c r="B31" s="16" t="s">
        <v>676</v>
      </c>
      <c r="C31" s="17">
        <v>0</v>
      </c>
      <c r="D31" s="17">
        <v>1.7</v>
      </c>
      <c r="E31" s="17">
        <v>4.3</v>
      </c>
      <c r="F31" s="17">
        <v>649.29999999999995</v>
      </c>
      <c r="G31" s="17">
        <v>204.5</v>
      </c>
      <c r="H31" s="17"/>
      <c r="I31" s="17"/>
      <c r="J31" s="17">
        <v>90.4</v>
      </c>
      <c r="K31" s="17">
        <v>238.3</v>
      </c>
      <c r="L31" s="17"/>
      <c r="M31" s="17"/>
      <c r="N31" s="17">
        <v>166.2</v>
      </c>
      <c r="O31" s="17">
        <v>165.4</v>
      </c>
      <c r="P31" s="17">
        <v>165.9</v>
      </c>
      <c r="Q31" s="17">
        <v>261.2</v>
      </c>
      <c r="R31" s="17">
        <v>193.1</v>
      </c>
      <c r="S31" s="17">
        <v>103.1</v>
      </c>
      <c r="T31" s="17">
        <v>557.9</v>
      </c>
      <c r="U31" s="17">
        <v>10.6</v>
      </c>
      <c r="V31" s="17"/>
      <c r="W31" s="17"/>
      <c r="X31" s="17"/>
      <c r="Y31" s="17"/>
      <c r="Z31" s="17">
        <v>160.1</v>
      </c>
      <c r="AA31" s="17">
        <v>7.8</v>
      </c>
      <c r="AB31" s="17">
        <v>2.7</v>
      </c>
      <c r="AC31" s="17">
        <v>16.7</v>
      </c>
      <c r="AD31" s="17">
        <v>6.4</v>
      </c>
      <c r="AE31" s="17"/>
      <c r="AF31" s="17">
        <v>60.3</v>
      </c>
      <c r="AG31" s="17">
        <v>8.1</v>
      </c>
      <c r="AH31" s="17"/>
      <c r="AI31" s="17"/>
      <c r="AJ31" s="17"/>
      <c r="AK31" s="17">
        <v>110.9</v>
      </c>
      <c r="AL31" s="17">
        <v>222.7</v>
      </c>
      <c r="AM31" s="17"/>
      <c r="AN31" s="17"/>
      <c r="AO31" s="17"/>
      <c r="AP31" s="17">
        <v>6.5</v>
      </c>
      <c r="AQ31" s="17">
        <v>459.2</v>
      </c>
      <c r="AR31" s="17">
        <v>71</v>
      </c>
      <c r="AS31" s="17">
        <v>146.5</v>
      </c>
      <c r="AT31" s="17">
        <v>41.8</v>
      </c>
      <c r="AU31" s="17">
        <v>18.399999999999999</v>
      </c>
      <c r="AV31" s="17">
        <v>19.7</v>
      </c>
      <c r="AW31" s="17">
        <v>87.7</v>
      </c>
      <c r="AX31" s="17">
        <v>178.9</v>
      </c>
      <c r="AY31" s="17">
        <v>179.3</v>
      </c>
      <c r="AZ31" s="17">
        <v>184.1</v>
      </c>
      <c r="BA31" s="17">
        <v>109.1</v>
      </c>
      <c r="BB31" s="17">
        <v>8</v>
      </c>
      <c r="BC31" s="17">
        <v>2.2999999999999998</v>
      </c>
      <c r="BD31" s="17">
        <v>44.3</v>
      </c>
      <c r="BE31" s="17">
        <v>46.9</v>
      </c>
      <c r="BF31" s="17">
        <v>3.8</v>
      </c>
      <c r="BG31" s="17">
        <v>30.7</v>
      </c>
      <c r="BH31" s="17">
        <v>173.9</v>
      </c>
      <c r="BI31" s="17">
        <v>47.4</v>
      </c>
      <c r="BJ31" s="17"/>
      <c r="BK31" s="17"/>
      <c r="BL31" s="17">
        <v>43.6</v>
      </c>
      <c r="BM31" s="17"/>
      <c r="BN31" s="17"/>
      <c r="BO31" s="17"/>
      <c r="BP31" s="17">
        <v>130.9</v>
      </c>
      <c r="BQ31" s="17">
        <v>158.80000000000001</v>
      </c>
      <c r="BR31" s="17">
        <v>155.1</v>
      </c>
      <c r="BS31" s="17"/>
      <c r="BT31" s="17">
        <v>57.6</v>
      </c>
      <c r="BU31" s="17">
        <v>70.900000000000006</v>
      </c>
      <c r="BV31" s="17"/>
      <c r="BW31" s="17"/>
      <c r="BX31" s="17"/>
      <c r="BY31" s="17"/>
      <c r="BZ31" s="17">
        <v>57.4</v>
      </c>
      <c r="CA31" s="17"/>
      <c r="CB31" s="17"/>
      <c r="CC31" s="17">
        <v>171.4</v>
      </c>
      <c r="CD31" s="17">
        <v>132.5</v>
      </c>
      <c r="CE31" s="17">
        <v>63.3</v>
      </c>
      <c r="CF31" s="17">
        <v>79.599999999999994</v>
      </c>
      <c r="CG31" s="17">
        <v>30.2</v>
      </c>
      <c r="CH31" s="17"/>
      <c r="CI31" s="17"/>
      <c r="CJ31" s="17"/>
      <c r="CK31" s="17">
        <v>141.1</v>
      </c>
      <c r="CL31" s="17">
        <v>140.30000000000001</v>
      </c>
      <c r="CM31" s="17">
        <v>144.80000000000001</v>
      </c>
      <c r="CN31" s="17"/>
      <c r="CO31" s="17"/>
      <c r="CP31" s="17"/>
      <c r="CQ31" s="17"/>
      <c r="CR31" s="17"/>
      <c r="CS31" s="17">
        <v>85</v>
      </c>
      <c r="CT31" s="17"/>
      <c r="CU31" s="17">
        <v>1.2</v>
      </c>
      <c r="CV31" s="17">
        <v>40.200000000000003</v>
      </c>
      <c r="CW31" s="17">
        <v>78.3</v>
      </c>
      <c r="CX31" s="17">
        <v>10.3</v>
      </c>
      <c r="CY31" s="17">
        <v>0.1</v>
      </c>
      <c r="CZ31" s="17">
        <v>20</v>
      </c>
      <c r="DA31" s="17">
        <v>9.9</v>
      </c>
      <c r="DB31" s="17">
        <v>5.2</v>
      </c>
      <c r="DC31" s="17">
        <v>3.5</v>
      </c>
      <c r="DD31" s="17">
        <v>5.0999999999999996</v>
      </c>
      <c r="DE31" s="17">
        <v>20.2</v>
      </c>
      <c r="DF31" s="17">
        <v>20</v>
      </c>
      <c r="DG31" s="17">
        <v>14</v>
      </c>
      <c r="DH31" s="17">
        <v>3.7</v>
      </c>
      <c r="DI31" s="17">
        <v>18.8</v>
      </c>
      <c r="DJ31" s="17">
        <v>15.9</v>
      </c>
      <c r="DK31" s="17">
        <v>17.600000000000001</v>
      </c>
      <c r="DL31" s="17">
        <v>6.1</v>
      </c>
      <c r="DM31" s="17">
        <v>18.399999999999999</v>
      </c>
      <c r="DN31" s="17">
        <v>2.8</v>
      </c>
      <c r="DO31" s="17">
        <v>2.2999999999999998</v>
      </c>
      <c r="DP31" s="17">
        <v>2.4</v>
      </c>
      <c r="DQ31" s="17">
        <v>1.5</v>
      </c>
      <c r="DR31" s="17">
        <v>19.600000000000001</v>
      </c>
      <c r="DS31" s="17">
        <v>3.6</v>
      </c>
      <c r="DT31" s="17">
        <v>17.899999999999999</v>
      </c>
      <c r="DU31" s="17">
        <v>2</v>
      </c>
      <c r="DV31" s="17"/>
      <c r="DW31" s="17">
        <v>19.399999999999999</v>
      </c>
      <c r="DX31" s="17">
        <v>9.1999999999999993</v>
      </c>
      <c r="DY31" s="17">
        <v>20.3</v>
      </c>
      <c r="DZ31" s="17">
        <v>20.3</v>
      </c>
      <c r="EA31" s="17">
        <v>20</v>
      </c>
      <c r="EB31" s="17">
        <v>6.2</v>
      </c>
      <c r="EC31" s="17">
        <v>20.5</v>
      </c>
      <c r="ED31" s="17">
        <v>40.9</v>
      </c>
      <c r="EE31" s="17">
        <v>24.1</v>
      </c>
      <c r="EF31" s="17">
        <v>33</v>
      </c>
      <c r="EG31" s="17">
        <v>1.4</v>
      </c>
      <c r="EH31" s="17">
        <v>0.8</v>
      </c>
      <c r="EI31" s="17">
        <v>21</v>
      </c>
      <c r="EJ31" s="17">
        <v>8.5</v>
      </c>
      <c r="EK31" s="17">
        <v>0</v>
      </c>
      <c r="EL31" s="17">
        <v>20</v>
      </c>
      <c r="EM31" s="17">
        <v>20</v>
      </c>
      <c r="EN31" s="17">
        <v>19.8</v>
      </c>
      <c r="EO31" s="17">
        <v>9.6999999999999993</v>
      </c>
      <c r="EP31" s="17">
        <v>17</v>
      </c>
      <c r="EQ31" s="17">
        <v>107.9</v>
      </c>
      <c r="ER31" s="17">
        <v>0.6</v>
      </c>
      <c r="ES31" s="17">
        <v>0</v>
      </c>
      <c r="ET31" s="17">
        <v>0</v>
      </c>
      <c r="EU31" s="17">
        <v>58.6</v>
      </c>
      <c r="EV31" s="17">
        <v>16.399999999999999</v>
      </c>
      <c r="EW31" s="17">
        <v>7.8</v>
      </c>
      <c r="EX31" s="17">
        <v>20</v>
      </c>
      <c r="EY31" s="17">
        <v>11.3</v>
      </c>
      <c r="EZ31" s="17"/>
      <c r="FA31" s="17">
        <v>37.200000000000003</v>
      </c>
      <c r="FB31" s="17">
        <v>28.2</v>
      </c>
      <c r="FC31" s="17">
        <v>3.3</v>
      </c>
      <c r="FD31" s="17">
        <v>12.6</v>
      </c>
      <c r="FE31" s="17">
        <v>4.2</v>
      </c>
      <c r="FF31" s="17">
        <v>5.5</v>
      </c>
      <c r="FG31" s="17">
        <v>7935.9</v>
      </c>
      <c r="FH31" s="15"/>
      <c r="FI31" s="17">
        <v>24.265059999999998</v>
      </c>
      <c r="FJ31" s="17">
        <v>1.2</v>
      </c>
      <c r="FK31" s="17">
        <v>8.0079999999999991</v>
      </c>
      <c r="FL31" s="17">
        <v>6.1124999999999998</v>
      </c>
      <c r="FM31" s="17">
        <v>9.1999999999999993</v>
      </c>
      <c r="FN31" s="17"/>
      <c r="FO31" s="17">
        <v>9.4523299999999999</v>
      </c>
      <c r="FP31" s="17">
        <v>10</v>
      </c>
      <c r="FQ31" s="17">
        <v>4.0999999999999996</v>
      </c>
      <c r="FR31" s="17">
        <v>72.337890000000002</v>
      </c>
    </row>
    <row r="32" spans="1:174" ht="24" customHeight="1">
      <c r="A32" s="16" t="s">
        <v>49</v>
      </c>
      <c r="B32" s="16" t="s">
        <v>677</v>
      </c>
      <c r="C32" s="17">
        <v>1</v>
      </c>
      <c r="D32" s="17">
        <v>1.7</v>
      </c>
      <c r="E32" s="17">
        <v>4.3</v>
      </c>
      <c r="F32" s="17">
        <v>653</v>
      </c>
      <c r="G32" s="17">
        <v>211.8</v>
      </c>
      <c r="H32" s="17"/>
      <c r="I32" s="17"/>
      <c r="J32" s="17">
        <v>91.5</v>
      </c>
      <c r="K32" s="17">
        <v>242.7</v>
      </c>
      <c r="L32" s="17"/>
      <c r="M32" s="17"/>
      <c r="N32" s="17">
        <v>137</v>
      </c>
      <c r="O32" s="17">
        <v>138.30000000000001</v>
      </c>
      <c r="P32" s="17">
        <v>137.69999999999999</v>
      </c>
      <c r="Q32" s="17">
        <v>230</v>
      </c>
      <c r="R32" s="17">
        <v>195.9</v>
      </c>
      <c r="S32" s="17">
        <v>103.2</v>
      </c>
      <c r="T32" s="17">
        <v>568.5</v>
      </c>
      <c r="U32" s="17">
        <v>10.6</v>
      </c>
      <c r="V32" s="17"/>
      <c r="W32" s="17"/>
      <c r="X32" s="17"/>
      <c r="Y32" s="17"/>
      <c r="Z32" s="17">
        <v>172.8</v>
      </c>
      <c r="AA32" s="17">
        <v>8.1999999999999993</v>
      </c>
      <c r="AB32" s="17">
        <v>2.8</v>
      </c>
      <c r="AC32" s="17">
        <v>16.3</v>
      </c>
      <c r="AD32" s="17">
        <v>6.4</v>
      </c>
      <c r="AE32" s="17"/>
      <c r="AF32" s="17">
        <v>62.6</v>
      </c>
      <c r="AG32" s="17">
        <v>9</v>
      </c>
      <c r="AH32" s="17"/>
      <c r="AI32" s="17"/>
      <c r="AJ32" s="17"/>
      <c r="AK32" s="17">
        <v>111.5</v>
      </c>
      <c r="AL32" s="17">
        <v>222.4</v>
      </c>
      <c r="AM32" s="17"/>
      <c r="AN32" s="17"/>
      <c r="AO32" s="17"/>
      <c r="AP32" s="17">
        <v>6.5</v>
      </c>
      <c r="AQ32" s="17">
        <v>462.2</v>
      </c>
      <c r="AR32" s="17">
        <v>70.599999999999994</v>
      </c>
      <c r="AS32" s="17">
        <v>149.30000000000001</v>
      </c>
      <c r="AT32" s="17">
        <v>42.1</v>
      </c>
      <c r="AU32" s="17">
        <v>18.399999999999999</v>
      </c>
      <c r="AV32" s="17">
        <v>19.7</v>
      </c>
      <c r="AW32" s="17">
        <v>95.9</v>
      </c>
      <c r="AX32" s="17">
        <v>181.8</v>
      </c>
      <c r="AY32" s="17">
        <v>182</v>
      </c>
      <c r="AZ32" s="17">
        <v>184.1</v>
      </c>
      <c r="BA32" s="17">
        <v>109.2</v>
      </c>
      <c r="BB32" s="17">
        <v>8</v>
      </c>
      <c r="BC32" s="17">
        <v>2.2999999999999998</v>
      </c>
      <c r="BD32" s="17">
        <v>44.5</v>
      </c>
      <c r="BE32" s="17">
        <v>47.5</v>
      </c>
      <c r="BF32" s="17">
        <v>3.8</v>
      </c>
      <c r="BG32" s="17">
        <v>30</v>
      </c>
      <c r="BH32" s="17">
        <v>175.4</v>
      </c>
      <c r="BI32" s="17">
        <v>47.8</v>
      </c>
      <c r="BJ32" s="17"/>
      <c r="BK32" s="17"/>
      <c r="BL32" s="17">
        <v>43</v>
      </c>
      <c r="BM32" s="17"/>
      <c r="BN32" s="17"/>
      <c r="BO32" s="17"/>
      <c r="BP32" s="17">
        <v>131.69999999999999</v>
      </c>
      <c r="BQ32" s="17">
        <v>159.5</v>
      </c>
      <c r="BR32" s="17">
        <v>155.9</v>
      </c>
      <c r="BS32" s="17"/>
      <c r="BT32" s="17">
        <v>65.2</v>
      </c>
      <c r="BU32" s="17">
        <v>70.5</v>
      </c>
      <c r="BV32" s="17"/>
      <c r="BW32" s="17"/>
      <c r="BX32" s="17"/>
      <c r="BY32" s="17"/>
      <c r="BZ32" s="17">
        <v>58.2</v>
      </c>
      <c r="CA32" s="17"/>
      <c r="CB32" s="17"/>
      <c r="CC32" s="17">
        <v>167</v>
      </c>
      <c r="CD32" s="17">
        <v>135.5</v>
      </c>
      <c r="CE32" s="17">
        <v>64.3</v>
      </c>
      <c r="CF32" s="17">
        <v>79.7</v>
      </c>
      <c r="CG32" s="17">
        <v>30.6</v>
      </c>
      <c r="CH32" s="17"/>
      <c r="CI32" s="17"/>
      <c r="CJ32" s="17"/>
      <c r="CK32" s="17">
        <v>141.80000000000001</v>
      </c>
      <c r="CL32" s="17">
        <v>140.69999999999999</v>
      </c>
      <c r="CM32" s="17">
        <v>145.5</v>
      </c>
      <c r="CN32" s="17"/>
      <c r="CO32" s="17"/>
      <c r="CP32" s="17"/>
      <c r="CQ32" s="17"/>
      <c r="CR32" s="17"/>
      <c r="CS32" s="17">
        <v>125.7</v>
      </c>
      <c r="CT32" s="17"/>
      <c r="CU32" s="17">
        <v>1.3</v>
      </c>
      <c r="CV32" s="17">
        <v>44.1</v>
      </c>
      <c r="CW32" s="17">
        <v>79.7</v>
      </c>
      <c r="CX32" s="17">
        <v>10.6</v>
      </c>
      <c r="CY32" s="17">
        <v>0.2</v>
      </c>
      <c r="CZ32" s="17">
        <v>20</v>
      </c>
      <c r="DA32" s="17">
        <v>9.9</v>
      </c>
      <c r="DB32" s="17">
        <v>5.4</v>
      </c>
      <c r="DC32" s="17">
        <v>3.5</v>
      </c>
      <c r="DD32" s="17">
        <v>5.2</v>
      </c>
      <c r="DE32" s="17">
        <v>20.6</v>
      </c>
      <c r="DF32" s="17">
        <v>20</v>
      </c>
      <c r="DG32" s="17">
        <v>14</v>
      </c>
      <c r="DH32" s="17">
        <v>3.7</v>
      </c>
      <c r="DI32" s="17">
        <v>18.8</v>
      </c>
      <c r="DJ32" s="17">
        <v>15.7</v>
      </c>
      <c r="DK32" s="17">
        <v>18.8</v>
      </c>
      <c r="DL32" s="17">
        <v>7.2</v>
      </c>
      <c r="DM32" s="17">
        <v>22.9</v>
      </c>
      <c r="DN32" s="17">
        <v>2.7</v>
      </c>
      <c r="DO32" s="17">
        <v>2.2999999999999998</v>
      </c>
      <c r="DP32" s="17">
        <v>2.4</v>
      </c>
      <c r="DQ32" s="17">
        <v>1.5</v>
      </c>
      <c r="DR32" s="17">
        <v>19.8</v>
      </c>
      <c r="DS32" s="17">
        <v>3.6</v>
      </c>
      <c r="DT32" s="17">
        <v>17.8</v>
      </c>
      <c r="DU32" s="17">
        <v>2</v>
      </c>
      <c r="DV32" s="17"/>
      <c r="DW32" s="17">
        <v>18.899999999999999</v>
      </c>
      <c r="DX32" s="17">
        <v>9.1999999999999993</v>
      </c>
      <c r="DY32" s="17">
        <v>20.5</v>
      </c>
      <c r="DZ32" s="17">
        <v>20.5</v>
      </c>
      <c r="EA32" s="17">
        <v>20</v>
      </c>
      <c r="EB32" s="17">
        <v>4.9000000000000004</v>
      </c>
      <c r="EC32" s="17">
        <v>25.7</v>
      </c>
      <c r="ED32" s="17">
        <v>40.299999999999997</v>
      </c>
      <c r="EE32" s="17">
        <v>23.9</v>
      </c>
      <c r="EF32" s="17">
        <v>40.4</v>
      </c>
      <c r="EG32" s="17">
        <v>1.5</v>
      </c>
      <c r="EH32" s="17">
        <v>1</v>
      </c>
      <c r="EI32" s="17">
        <v>21</v>
      </c>
      <c r="EJ32" s="17">
        <v>8.5</v>
      </c>
      <c r="EK32" s="17">
        <v>0</v>
      </c>
      <c r="EL32" s="17">
        <v>20</v>
      </c>
      <c r="EM32" s="17">
        <v>20</v>
      </c>
      <c r="EN32" s="17">
        <v>20</v>
      </c>
      <c r="EO32" s="17">
        <v>9.6</v>
      </c>
      <c r="EP32" s="17">
        <v>17.7</v>
      </c>
      <c r="EQ32" s="17">
        <v>138</v>
      </c>
      <c r="ER32" s="17">
        <v>0.6</v>
      </c>
      <c r="ES32" s="17">
        <v>0</v>
      </c>
      <c r="ET32" s="17">
        <v>0</v>
      </c>
      <c r="EU32" s="17">
        <v>112.8</v>
      </c>
      <c r="EV32" s="17">
        <v>17.100000000000001</v>
      </c>
      <c r="EW32" s="17">
        <v>7.8</v>
      </c>
      <c r="EX32" s="17">
        <v>20</v>
      </c>
      <c r="EY32" s="17">
        <v>11.3</v>
      </c>
      <c r="EZ32" s="17"/>
      <c r="FA32" s="17">
        <v>37.5</v>
      </c>
      <c r="FB32" s="17">
        <v>28.4</v>
      </c>
      <c r="FC32" s="17">
        <v>3.3</v>
      </c>
      <c r="FD32" s="17">
        <v>12</v>
      </c>
      <c r="FE32" s="17">
        <v>7.8</v>
      </c>
      <c r="FF32" s="17">
        <v>5.5</v>
      </c>
      <c r="FG32" s="17">
        <v>8054.5</v>
      </c>
      <c r="FH32" s="15"/>
      <c r="FI32" s="17">
        <v>24.266310000000001</v>
      </c>
      <c r="FJ32" s="17">
        <v>1.3</v>
      </c>
      <c r="FK32" s="17">
        <v>8.0120000000000005</v>
      </c>
      <c r="FL32" s="17">
        <v>6.1109999999999998</v>
      </c>
      <c r="FM32" s="17">
        <v>9.1999999999999993</v>
      </c>
      <c r="FN32" s="17"/>
      <c r="FO32" s="17">
        <v>9.4537200000000006</v>
      </c>
      <c r="FP32" s="17">
        <v>9.6999999999999993</v>
      </c>
      <c r="FQ32" s="17">
        <v>4.0999999999999996</v>
      </c>
      <c r="FR32" s="17">
        <v>72.143029999999996</v>
      </c>
    </row>
    <row r="33" spans="1:174" ht="24" customHeight="1">
      <c r="A33" s="16" t="s">
        <v>49</v>
      </c>
      <c r="B33" s="16" t="s">
        <v>678</v>
      </c>
      <c r="C33" s="17">
        <v>1</v>
      </c>
      <c r="D33" s="17">
        <v>1.7</v>
      </c>
      <c r="E33" s="17">
        <v>4.3</v>
      </c>
      <c r="F33" s="17">
        <v>642.6</v>
      </c>
      <c r="G33" s="17">
        <v>217.1</v>
      </c>
      <c r="H33" s="17"/>
      <c r="I33" s="17"/>
      <c r="J33" s="17">
        <v>90.2</v>
      </c>
      <c r="K33" s="17">
        <v>238.6</v>
      </c>
      <c r="L33" s="17"/>
      <c r="M33" s="17"/>
      <c r="N33" s="17">
        <v>151</v>
      </c>
      <c r="O33" s="17">
        <v>151.6</v>
      </c>
      <c r="P33" s="17">
        <v>151.6</v>
      </c>
      <c r="Q33" s="17">
        <v>255.3</v>
      </c>
      <c r="R33" s="17">
        <v>193.7</v>
      </c>
      <c r="S33" s="17">
        <v>103.5</v>
      </c>
      <c r="T33" s="17">
        <v>550.6</v>
      </c>
      <c r="U33" s="17">
        <v>10.5</v>
      </c>
      <c r="V33" s="17"/>
      <c r="W33" s="17"/>
      <c r="X33" s="17"/>
      <c r="Y33" s="17"/>
      <c r="Z33" s="17">
        <v>166.9</v>
      </c>
      <c r="AA33" s="17">
        <v>7.1</v>
      </c>
      <c r="AB33" s="17">
        <v>2.5</v>
      </c>
      <c r="AC33" s="17">
        <v>16.3</v>
      </c>
      <c r="AD33" s="17">
        <v>6.4</v>
      </c>
      <c r="AE33" s="17"/>
      <c r="AF33" s="17">
        <v>59.5</v>
      </c>
      <c r="AG33" s="17">
        <v>5.8</v>
      </c>
      <c r="AH33" s="17"/>
      <c r="AI33" s="17"/>
      <c r="AJ33" s="17"/>
      <c r="AK33" s="17">
        <v>110.4</v>
      </c>
      <c r="AL33" s="17">
        <v>222.5</v>
      </c>
      <c r="AM33" s="17"/>
      <c r="AN33" s="17"/>
      <c r="AO33" s="17"/>
      <c r="AP33" s="17">
        <v>6.5</v>
      </c>
      <c r="AQ33" s="17">
        <v>457</v>
      </c>
      <c r="AR33" s="17">
        <v>70.599999999999994</v>
      </c>
      <c r="AS33" s="17">
        <v>136.5</v>
      </c>
      <c r="AT33" s="17">
        <v>41.5</v>
      </c>
      <c r="AU33" s="17">
        <v>18.3</v>
      </c>
      <c r="AV33" s="17">
        <v>19.7</v>
      </c>
      <c r="AW33" s="17">
        <v>89.6</v>
      </c>
      <c r="AX33" s="17">
        <v>177.5</v>
      </c>
      <c r="AY33" s="17">
        <v>177.7</v>
      </c>
      <c r="AZ33" s="17">
        <v>183</v>
      </c>
      <c r="BA33" s="17">
        <v>108.5</v>
      </c>
      <c r="BB33" s="17">
        <v>7.9</v>
      </c>
      <c r="BC33" s="17">
        <v>2.2999999999999998</v>
      </c>
      <c r="BD33" s="17">
        <v>43.5</v>
      </c>
      <c r="BE33" s="17">
        <v>46.6</v>
      </c>
      <c r="BF33" s="17">
        <v>3.8</v>
      </c>
      <c r="BG33" s="17">
        <v>29.7</v>
      </c>
      <c r="BH33" s="17">
        <v>173.3</v>
      </c>
      <c r="BI33" s="17">
        <v>47.2</v>
      </c>
      <c r="BJ33" s="17"/>
      <c r="BK33" s="17"/>
      <c r="BL33" s="17">
        <v>43.6</v>
      </c>
      <c r="BM33" s="17"/>
      <c r="BN33" s="17"/>
      <c r="BO33" s="17"/>
      <c r="BP33" s="17">
        <v>130.69999999999999</v>
      </c>
      <c r="BQ33" s="17">
        <v>159.30000000000001</v>
      </c>
      <c r="BR33" s="17">
        <v>155.19999999999999</v>
      </c>
      <c r="BS33" s="17"/>
      <c r="BT33" s="17">
        <v>67.099999999999994</v>
      </c>
      <c r="BU33" s="17">
        <v>69.599999999999994</v>
      </c>
      <c r="BV33" s="17"/>
      <c r="BW33" s="17"/>
      <c r="BX33" s="17"/>
      <c r="BY33" s="17"/>
      <c r="BZ33" s="17">
        <v>56.9</v>
      </c>
      <c r="CA33" s="17"/>
      <c r="CB33" s="17"/>
      <c r="CC33" s="17">
        <v>148.69999999999999</v>
      </c>
      <c r="CD33" s="17">
        <v>117.5</v>
      </c>
      <c r="CE33" s="17">
        <v>63.2</v>
      </c>
      <c r="CF33" s="17">
        <v>79.8</v>
      </c>
      <c r="CG33" s="17">
        <v>30</v>
      </c>
      <c r="CH33" s="17"/>
      <c r="CI33" s="17"/>
      <c r="CJ33" s="17"/>
      <c r="CK33" s="17">
        <v>141.6</v>
      </c>
      <c r="CL33" s="17">
        <v>140.6</v>
      </c>
      <c r="CM33" s="17">
        <v>146.1</v>
      </c>
      <c r="CN33" s="17"/>
      <c r="CO33" s="17"/>
      <c r="CP33" s="17"/>
      <c r="CQ33" s="17"/>
      <c r="CR33" s="17"/>
      <c r="CS33" s="17">
        <v>125.7</v>
      </c>
      <c r="CT33" s="17"/>
      <c r="CU33" s="17">
        <v>1.3</v>
      </c>
      <c r="CV33" s="17">
        <v>45</v>
      </c>
      <c r="CW33" s="17">
        <v>79.400000000000006</v>
      </c>
      <c r="CX33" s="17">
        <v>11.9</v>
      </c>
      <c r="CY33" s="17">
        <v>0.2</v>
      </c>
      <c r="CZ33" s="17">
        <v>20</v>
      </c>
      <c r="DA33" s="17">
        <v>9.9</v>
      </c>
      <c r="DB33" s="17">
        <v>5.4</v>
      </c>
      <c r="DC33" s="17">
        <v>3.5</v>
      </c>
      <c r="DD33" s="17">
        <v>5.2</v>
      </c>
      <c r="DE33" s="17">
        <v>20</v>
      </c>
      <c r="DF33" s="17">
        <v>20</v>
      </c>
      <c r="DG33" s="17">
        <v>14</v>
      </c>
      <c r="DH33" s="17">
        <v>3.7</v>
      </c>
      <c r="DI33" s="17">
        <v>18.8</v>
      </c>
      <c r="DJ33" s="17">
        <v>16</v>
      </c>
      <c r="DK33" s="17">
        <v>18.899999999999999</v>
      </c>
      <c r="DL33" s="17">
        <v>7.7</v>
      </c>
      <c r="DM33" s="17">
        <v>23.3</v>
      </c>
      <c r="DN33" s="17">
        <v>2.8</v>
      </c>
      <c r="DO33" s="17">
        <v>2.1</v>
      </c>
      <c r="DP33" s="17">
        <v>2.4</v>
      </c>
      <c r="DQ33" s="17">
        <v>1.5</v>
      </c>
      <c r="DR33" s="17">
        <v>19.7</v>
      </c>
      <c r="DS33" s="17">
        <v>3.5</v>
      </c>
      <c r="DT33" s="17">
        <v>17.7</v>
      </c>
      <c r="DU33" s="17">
        <v>2</v>
      </c>
      <c r="DV33" s="17"/>
      <c r="DW33" s="17">
        <v>18.7</v>
      </c>
      <c r="DX33" s="17">
        <v>9.1999999999999993</v>
      </c>
      <c r="DY33" s="17">
        <v>20.399999999999999</v>
      </c>
      <c r="DZ33" s="17">
        <v>20.399999999999999</v>
      </c>
      <c r="EA33" s="17">
        <v>20</v>
      </c>
      <c r="EB33" s="17">
        <v>4.5999999999999996</v>
      </c>
      <c r="EC33" s="17">
        <v>30.2</v>
      </c>
      <c r="ED33" s="17">
        <v>40.6</v>
      </c>
      <c r="EE33" s="17">
        <v>25.1</v>
      </c>
      <c r="EF33" s="17">
        <v>33.9</v>
      </c>
      <c r="EG33" s="17">
        <v>1.9</v>
      </c>
      <c r="EH33" s="17">
        <v>1.6</v>
      </c>
      <c r="EI33" s="17">
        <v>21</v>
      </c>
      <c r="EJ33" s="17">
        <v>8.5</v>
      </c>
      <c r="EK33" s="17">
        <v>0</v>
      </c>
      <c r="EL33" s="17">
        <v>20</v>
      </c>
      <c r="EM33" s="17">
        <v>20</v>
      </c>
      <c r="EN33" s="17">
        <v>20</v>
      </c>
      <c r="EO33" s="17">
        <v>12.5</v>
      </c>
      <c r="EP33" s="17">
        <v>18.600000000000001</v>
      </c>
      <c r="EQ33" s="17">
        <v>138</v>
      </c>
      <c r="ER33" s="17">
        <v>0.6</v>
      </c>
      <c r="ES33" s="17">
        <v>0</v>
      </c>
      <c r="ET33" s="17">
        <v>0</v>
      </c>
      <c r="EU33" s="17">
        <v>113</v>
      </c>
      <c r="EV33" s="17">
        <v>14.4</v>
      </c>
      <c r="EW33" s="17">
        <v>7.8</v>
      </c>
      <c r="EX33" s="17">
        <v>20</v>
      </c>
      <c r="EY33" s="17">
        <v>10.1</v>
      </c>
      <c r="EZ33" s="17"/>
      <c r="FA33" s="17">
        <v>37.200000000000003</v>
      </c>
      <c r="FB33" s="17">
        <v>28.2</v>
      </c>
      <c r="FC33" s="17">
        <v>3.4</v>
      </c>
      <c r="FD33" s="17">
        <v>13.1</v>
      </c>
      <c r="FE33" s="17">
        <v>14.9</v>
      </c>
      <c r="FF33" s="17">
        <v>7.2</v>
      </c>
      <c r="FG33" s="17">
        <v>8008</v>
      </c>
      <c r="FH33" s="15"/>
      <c r="FI33" s="17">
        <v>24.261569999999999</v>
      </c>
      <c r="FJ33" s="17">
        <v>1.2</v>
      </c>
      <c r="FK33" s="17">
        <v>8.0169999999999995</v>
      </c>
      <c r="FL33" s="17">
        <v>6.1120000000000001</v>
      </c>
      <c r="FM33" s="17">
        <v>9.1999999999999993</v>
      </c>
      <c r="FN33" s="17"/>
      <c r="FO33" s="17">
        <v>10.81771</v>
      </c>
      <c r="FP33" s="17">
        <v>9.4</v>
      </c>
      <c r="FQ33" s="17">
        <v>4.0999999999999996</v>
      </c>
      <c r="FR33" s="17">
        <v>73.108279999999993</v>
      </c>
    </row>
    <row r="34" spans="1:174" ht="24" customHeight="1">
      <c r="A34" s="18" t="s">
        <v>49</v>
      </c>
      <c r="B34" s="18" t="s">
        <v>679</v>
      </c>
      <c r="C34" s="19">
        <v>0</v>
      </c>
      <c r="D34" s="19">
        <v>1.7</v>
      </c>
      <c r="E34" s="19">
        <v>4.3</v>
      </c>
      <c r="F34" s="19">
        <v>648.79999999999995</v>
      </c>
      <c r="G34" s="19">
        <v>219.9</v>
      </c>
      <c r="H34" s="19"/>
      <c r="I34" s="19"/>
      <c r="J34" s="19">
        <v>90.2</v>
      </c>
      <c r="K34" s="19">
        <v>239.2</v>
      </c>
      <c r="L34" s="19"/>
      <c r="M34" s="19"/>
      <c r="N34" s="19">
        <v>170.6</v>
      </c>
      <c r="O34" s="19">
        <v>171</v>
      </c>
      <c r="P34" s="19">
        <v>171.5</v>
      </c>
      <c r="Q34" s="19">
        <v>263.3</v>
      </c>
      <c r="R34" s="19">
        <v>193.2</v>
      </c>
      <c r="S34" s="19">
        <v>102.2</v>
      </c>
      <c r="T34" s="19">
        <v>559.4</v>
      </c>
      <c r="U34" s="19">
        <v>10.6</v>
      </c>
      <c r="V34" s="19"/>
      <c r="W34" s="19"/>
      <c r="X34" s="19"/>
      <c r="Y34" s="19"/>
      <c r="Z34" s="19">
        <v>167.4</v>
      </c>
      <c r="AA34" s="19">
        <v>7.6</v>
      </c>
      <c r="AB34" s="19">
        <v>2.7</v>
      </c>
      <c r="AC34" s="19">
        <v>16.3</v>
      </c>
      <c r="AD34" s="19">
        <v>6.4</v>
      </c>
      <c r="AE34" s="19"/>
      <c r="AF34" s="19">
        <v>60.5</v>
      </c>
      <c r="AG34" s="19">
        <v>5.8</v>
      </c>
      <c r="AH34" s="19"/>
      <c r="AI34" s="19"/>
      <c r="AJ34" s="19"/>
      <c r="AK34" s="19">
        <v>111.1</v>
      </c>
      <c r="AL34" s="19">
        <v>222.8</v>
      </c>
      <c r="AM34" s="19"/>
      <c r="AN34" s="19"/>
      <c r="AO34" s="19"/>
      <c r="AP34" s="19">
        <v>6.5</v>
      </c>
      <c r="AQ34" s="19">
        <v>460.5</v>
      </c>
      <c r="AR34" s="19">
        <v>70.2</v>
      </c>
      <c r="AS34" s="19">
        <v>148.30000000000001</v>
      </c>
      <c r="AT34" s="19">
        <v>42.1</v>
      </c>
      <c r="AU34" s="19">
        <v>18.2</v>
      </c>
      <c r="AV34" s="19">
        <v>19.7</v>
      </c>
      <c r="AW34" s="19">
        <v>90.1</v>
      </c>
      <c r="AX34" s="19">
        <v>179.3</v>
      </c>
      <c r="AY34" s="19">
        <v>179.8</v>
      </c>
      <c r="AZ34" s="19">
        <v>184.3</v>
      </c>
      <c r="BA34" s="19">
        <v>109</v>
      </c>
      <c r="BB34" s="19">
        <v>8</v>
      </c>
      <c r="BC34" s="19">
        <v>2.2999999999999998</v>
      </c>
      <c r="BD34" s="19">
        <v>43.9</v>
      </c>
      <c r="BE34" s="19">
        <v>47.3</v>
      </c>
      <c r="BF34" s="19">
        <v>3.8</v>
      </c>
      <c r="BG34" s="19">
        <v>29.4</v>
      </c>
      <c r="BH34" s="19">
        <v>174.5</v>
      </c>
      <c r="BI34" s="19">
        <v>47.6</v>
      </c>
      <c r="BJ34" s="19"/>
      <c r="BK34" s="19"/>
      <c r="BL34" s="19">
        <v>43.6</v>
      </c>
      <c r="BM34" s="19"/>
      <c r="BN34" s="19"/>
      <c r="BO34" s="19"/>
      <c r="BP34" s="19">
        <v>130.9</v>
      </c>
      <c r="BQ34" s="19">
        <v>159.69999999999999</v>
      </c>
      <c r="BR34" s="19">
        <v>155.19999999999999</v>
      </c>
      <c r="BS34" s="19"/>
      <c r="BT34" s="19">
        <v>67.599999999999994</v>
      </c>
      <c r="BU34" s="19">
        <v>70</v>
      </c>
      <c r="BV34" s="19"/>
      <c r="BW34" s="19"/>
      <c r="BX34" s="19"/>
      <c r="BY34" s="19"/>
      <c r="BZ34" s="19">
        <v>59.5</v>
      </c>
      <c r="CA34" s="19"/>
      <c r="CB34" s="19"/>
      <c r="CC34" s="19">
        <v>173.1</v>
      </c>
      <c r="CD34" s="19">
        <v>122.1</v>
      </c>
      <c r="CE34" s="19">
        <v>63.5</v>
      </c>
      <c r="CF34" s="19">
        <v>80.400000000000006</v>
      </c>
      <c r="CG34" s="19">
        <v>30.2</v>
      </c>
      <c r="CH34" s="19"/>
      <c r="CI34" s="19"/>
      <c r="CJ34" s="19"/>
      <c r="CK34" s="19">
        <v>140.80000000000001</v>
      </c>
      <c r="CL34" s="19">
        <v>140.69999999999999</v>
      </c>
      <c r="CM34" s="19">
        <v>146</v>
      </c>
      <c r="CN34" s="19"/>
      <c r="CO34" s="19"/>
      <c r="CP34" s="19"/>
      <c r="CQ34" s="19"/>
      <c r="CR34" s="19"/>
      <c r="CS34" s="19">
        <v>125.7</v>
      </c>
      <c r="CT34" s="19"/>
      <c r="CU34" s="19">
        <v>0.7</v>
      </c>
      <c r="CV34" s="19">
        <v>47.4</v>
      </c>
      <c r="CW34" s="19">
        <v>80.099999999999994</v>
      </c>
      <c r="CX34" s="19">
        <v>13.5</v>
      </c>
      <c r="CY34" s="19">
        <v>0.3</v>
      </c>
      <c r="CZ34" s="19">
        <v>20</v>
      </c>
      <c r="DA34" s="19">
        <v>9.9</v>
      </c>
      <c r="DB34" s="19">
        <v>5.3</v>
      </c>
      <c r="DC34" s="19">
        <v>3.5</v>
      </c>
      <c r="DD34" s="19">
        <v>5.2</v>
      </c>
      <c r="DE34" s="19">
        <v>20.399999999999999</v>
      </c>
      <c r="DF34" s="19">
        <v>20</v>
      </c>
      <c r="DG34" s="19">
        <v>14</v>
      </c>
      <c r="DH34" s="19">
        <v>3.7</v>
      </c>
      <c r="DI34" s="19">
        <v>18.8</v>
      </c>
      <c r="DJ34" s="19">
        <v>15.9</v>
      </c>
      <c r="DK34" s="19">
        <v>19</v>
      </c>
      <c r="DL34" s="19">
        <v>9.1999999999999993</v>
      </c>
      <c r="DM34" s="19">
        <v>24.7</v>
      </c>
      <c r="DN34" s="19">
        <v>2.8</v>
      </c>
      <c r="DO34" s="19">
        <v>1.4</v>
      </c>
      <c r="DP34" s="19">
        <v>2.4</v>
      </c>
      <c r="DQ34" s="19">
        <v>1.5</v>
      </c>
      <c r="DR34" s="19">
        <v>19.899999999999999</v>
      </c>
      <c r="DS34" s="19">
        <v>3.6</v>
      </c>
      <c r="DT34" s="19">
        <v>17.7</v>
      </c>
      <c r="DU34" s="19">
        <v>2</v>
      </c>
      <c r="DV34" s="19"/>
      <c r="DW34" s="19">
        <v>18.600000000000001</v>
      </c>
      <c r="DX34" s="19">
        <v>9.1</v>
      </c>
      <c r="DY34" s="19">
        <v>20.399999999999999</v>
      </c>
      <c r="DZ34" s="19">
        <v>20.3</v>
      </c>
      <c r="EA34" s="19">
        <v>20</v>
      </c>
      <c r="EB34" s="19">
        <v>5.4</v>
      </c>
      <c r="EC34" s="19">
        <v>34.700000000000003</v>
      </c>
      <c r="ED34" s="19">
        <v>40.5</v>
      </c>
      <c r="EE34" s="19">
        <v>22.3</v>
      </c>
      <c r="EF34" s="19">
        <v>32.9</v>
      </c>
      <c r="EG34" s="19">
        <v>2.2999999999999998</v>
      </c>
      <c r="EH34" s="19">
        <v>2.2000000000000002</v>
      </c>
      <c r="EI34" s="19">
        <v>21</v>
      </c>
      <c r="EJ34" s="19">
        <v>8.5</v>
      </c>
      <c r="EK34" s="19">
        <v>0</v>
      </c>
      <c r="EL34" s="19">
        <v>20</v>
      </c>
      <c r="EM34" s="19">
        <v>20</v>
      </c>
      <c r="EN34" s="19">
        <v>20</v>
      </c>
      <c r="EO34" s="19">
        <v>13</v>
      </c>
      <c r="EP34" s="19">
        <v>18.899999999999999</v>
      </c>
      <c r="EQ34" s="19">
        <v>137.1</v>
      </c>
      <c r="ER34" s="19">
        <v>0.6</v>
      </c>
      <c r="ES34" s="19">
        <v>0</v>
      </c>
      <c r="ET34" s="19">
        <v>0</v>
      </c>
      <c r="EU34" s="19">
        <v>112.6</v>
      </c>
      <c r="EV34" s="19">
        <v>18.600000000000001</v>
      </c>
      <c r="EW34" s="19">
        <v>7.8</v>
      </c>
      <c r="EX34" s="19">
        <v>20</v>
      </c>
      <c r="EY34" s="19">
        <v>10.199999999999999</v>
      </c>
      <c r="EZ34" s="19"/>
      <c r="FA34" s="19">
        <v>37.1</v>
      </c>
      <c r="FB34" s="19">
        <v>28</v>
      </c>
      <c r="FC34" s="19">
        <v>3.3</v>
      </c>
      <c r="FD34" s="19">
        <v>13.7</v>
      </c>
      <c r="FE34" s="19">
        <v>15.6</v>
      </c>
      <c r="FF34" s="19">
        <v>7.5</v>
      </c>
      <c r="FG34" s="19">
        <v>8165.4</v>
      </c>
      <c r="FH34" s="15"/>
      <c r="FI34" s="19">
        <v>24.25939</v>
      </c>
      <c r="FJ34" s="19">
        <v>1.3</v>
      </c>
      <c r="FK34" s="19">
        <v>8.0220000000000002</v>
      </c>
      <c r="FL34" s="19">
        <v>6.1085000000000003</v>
      </c>
      <c r="FM34" s="19">
        <v>9.1999999999999993</v>
      </c>
      <c r="FN34" s="19"/>
      <c r="FO34" s="19">
        <v>18.03651</v>
      </c>
      <c r="FP34" s="19">
        <v>9.4</v>
      </c>
      <c r="FQ34" s="19">
        <v>4.0999999999999996</v>
      </c>
      <c r="FR34" s="19">
        <v>80.426400000000001</v>
      </c>
    </row>
    <row r="35" spans="1:174" ht="24" customHeight="1">
      <c r="A35" s="13" t="s">
        <v>49</v>
      </c>
      <c r="B35" s="13" t="s">
        <v>680</v>
      </c>
      <c r="C35" s="14">
        <v>0</v>
      </c>
      <c r="D35" s="14">
        <v>1.6</v>
      </c>
      <c r="E35" s="14">
        <v>4.3</v>
      </c>
      <c r="F35" s="14">
        <v>649.6</v>
      </c>
      <c r="G35" s="14">
        <v>219</v>
      </c>
      <c r="H35" s="14"/>
      <c r="I35" s="14"/>
      <c r="J35" s="14">
        <v>75.099999999999994</v>
      </c>
      <c r="K35" s="14">
        <v>238.8</v>
      </c>
      <c r="L35" s="14"/>
      <c r="M35" s="14"/>
      <c r="N35" s="14">
        <v>145.80000000000001</v>
      </c>
      <c r="O35" s="14">
        <v>146</v>
      </c>
      <c r="P35" s="14">
        <v>146.19999999999999</v>
      </c>
      <c r="Q35" s="14">
        <v>236.4</v>
      </c>
      <c r="R35" s="14">
        <v>192</v>
      </c>
      <c r="S35" s="14">
        <v>101.7</v>
      </c>
      <c r="T35" s="14">
        <v>563.6</v>
      </c>
      <c r="U35" s="14">
        <v>10.7</v>
      </c>
      <c r="V35" s="14"/>
      <c r="W35" s="14"/>
      <c r="X35" s="14"/>
      <c r="Y35" s="14"/>
      <c r="Z35" s="14">
        <v>165.8</v>
      </c>
      <c r="AA35" s="14">
        <v>7.9</v>
      </c>
      <c r="AB35" s="14">
        <v>2.8</v>
      </c>
      <c r="AC35" s="14">
        <v>16</v>
      </c>
      <c r="AD35" s="14">
        <v>6.4</v>
      </c>
      <c r="AE35" s="14"/>
      <c r="AF35" s="14">
        <v>60.6</v>
      </c>
      <c r="AG35" s="14">
        <v>5.8</v>
      </c>
      <c r="AH35" s="14"/>
      <c r="AI35" s="14"/>
      <c r="AJ35" s="14"/>
      <c r="AK35" s="14">
        <v>111.1</v>
      </c>
      <c r="AL35" s="14">
        <v>223.4</v>
      </c>
      <c r="AM35" s="14"/>
      <c r="AN35" s="14"/>
      <c r="AO35" s="14"/>
      <c r="AP35" s="14">
        <v>6.5</v>
      </c>
      <c r="AQ35" s="14">
        <v>462.3</v>
      </c>
      <c r="AR35" s="14">
        <v>67.3</v>
      </c>
      <c r="AS35" s="14">
        <v>144.9</v>
      </c>
      <c r="AT35" s="14">
        <v>42.2</v>
      </c>
      <c r="AU35" s="14">
        <v>18.2</v>
      </c>
      <c r="AV35" s="14">
        <v>19.7</v>
      </c>
      <c r="AW35" s="14">
        <v>92.8</v>
      </c>
      <c r="AX35" s="14">
        <v>179.6</v>
      </c>
      <c r="AY35" s="14">
        <v>179.5</v>
      </c>
      <c r="AZ35" s="14">
        <v>184.1</v>
      </c>
      <c r="BA35" s="14">
        <v>109.9</v>
      </c>
      <c r="BB35" s="14">
        <v>8.1</v>
      </c>
      <c r="BC35" s="14">
        <v>2.2999999999999998</v>
      </c>
      <c r="BD35" s="14">
        <v>45.4</v>
      </c>
      <c r="BE35" s="14">
        <v>47.4</v>
      </c>
      <c r="BF35" s="14">
        <v>3.8</v>
      </c>
      <c r="BG35" s="14">
        <v>31.9</v>
      </c>
      <c r="BH35" s="14">
        <v>173.8</v>
      </c>
      <c r="BI35" s="14">
        <v>47.8</v>
      </c>
      <c r="BJ35" s="14"/>
      <c r="BK35" s="14"/>
      <c r="BL35" s="14">
        <v>44</v>
      </c>
      <c r="BM35" s="14"/>
      <c r="BN35" s="14"/>
      <c r="BO35" s="14"/>
      <c r="BP35" s="14">
        <v>131.4</v>
      </c>
      <c r="BQ35" s="14">
        <v>159</v>
      </c>
      <c r="BR35" s="14">
        <v>154.19999999999999</v>
      </c>
      <c r="BS35" s="14"/>
      <c r="BT35" s="14">
        <v>68.3</v>
      </c>
      <c r="BU35" s="14">
        <v>70.5</v>
      </c>
      <c r="BV35" s="14"/>
      <c r="BW35" s="14"/>
      <c r="BX35" s="14"/>
      <c r="BY35" s="14"/>
      <c r="BZ35" s="14">
        <v>115.3</v>
      </c>
      <c r="CA35" s="14"/>
      <c r="CB35" s="14"/>
      <c r="CC35" s="14">
        <v>211</v>
      </c>
      <c r="CD35" s="14">
        <v>126.9</v>
      </c>
      <c r="CE35" s="14">
        <v>64.099999999999994</v>
      </c>
      <c r="CF35" s="14">
        <v>80.7</v>
      </c>
      <c r="CG35" s="14">
        <v>30.4</v>
      </c>
      <c r="CH35" s="14"/>
      <c r="CI35" s="14"/>
      <c r="CJ35" s="14"/>
      <c r="CK35" s="14">
        <v>141.1</v>
      </c>
      <c r="CL35" s="14">
        <v>140.19999999999999</v>
      </c>
      <c r="CM35" s="14">
        <v>146</v>
      </c>
      <c r="CN35" s="14"/>
      <c r="CO35" s="14"/>
      <c r="CP35" s="14"/>
      <c r="CQ35" s="14"/>
      <c r="CR35" s="14"/>
      <c r="CS35" s="14">
        <v>74</v>
      </c>
      <c r="CT35" s="14"/>
      <c r="CU35" s="14">
        <v>0.7</v>
      </c>
      <c r="CV35" s="14">
        <v>40.200000000000003</v>
      </c>
      <c r="CW35" s="14">
        <v>80.5</v>
      </c>
      <c r="CX35" s="14">
        <v>14.6</v>
      </c>
      <c r="CY35" s="14">
        <v>0.3</v>
      </c>
      <c r="CZ35" s="14">
        <v>20</v>
      </c>
      <c r="DA35" s="14">
        <v>9.9</v>
      </c>
      <c r="DB35" s="14">
        <v>5.3</v>
      </c>
      <c r="DC35" s="14">
        <v>3.5</v>
      </c>
      <c r="DD35" s="14">
        <v>5.2</v>
      </c>
      <c r="DE35" s="14">
        <v>20.5</v>
      </c>
      <c r="DF35" s="14">
        <v>20</v>
      </c>
      <c r="DG35" s="14">
        <v>14</v>
      </c>
      <c r="DH35" s="14">
        <v>3.7</v>
      </c>
      <c r="DI35" s="14">
        <v>18.8</v>
      </c>
      <c r="DJ35" s="14">
        <v>15.8</v>
      </c>
      <c r="DK35" s="14">
        <v>19.3</v>
      </c>
      <c r="DL35" s="14">
        <v>7.8</v>
      </c>
      <c r="DM35" s="14">
        <v>23.4</v>
      </c>
      <c r="DN35" s="14">
        <v>2.8</v>
      </c>
      <c r="DO35" s="14">
        <v>1.4</v>
      </c>
      <c r="DP35" s="14">
        <v>2.4</v>
      </c>
      <c r="DQ35" s="14">
        <v>1.5</v>
      </c>
      <c r="DR35" s="14">
        <v>19.8</v>
      </c>
      <c r="DS35" s="14">
        <v>3.5</v>
      </c>
      <c r="DT35" s="14">
        <v>17.7</v>
      </c>
      <c r="DU35" s="14">
        <v>2</v>
      </c>
      <c r="DV35" s="14"/>
      <c r="DW35" s="14">
        <v>18.3</v>
      </c>
      <c r="DX35" s="14">
        <v>9.1</v>
      </c>
      <c r="DY35" s="14">
        <v>20.399999999999999</v>
      </c>
      <c r="DZ35" s="14">
        <v>20.3</v>
      </c>
      <c r="EA35" s="14">
        <v>19.8</v>
      </c>
      <c r="EB35" s="14">
        <v>4.9000000000000004</v>
      </c>
      <c r="EC35" s="14">
        <v>36.6</v>
      </c>
      <c r="ED35" s="14">
        <v>22.9</v>
      </c>
      <c r="EE35" s="14">
        <v>40.200000000000003</v>
      </c>
      <c r="EF35" s="14">
        <v>52.5</v>
      </c>
      <c r="EG35" s="14">
        <v>3.6</v>
      </c>
      <c r="EH35" s="14">
        <v>2.6</v>
      </c>
      <c r="EI35" s="14">
        <v>21</v>
      </c>
      <c r="EJ35" s="14">
        <v>8.5</v>
      </c>
      <c r="EK35" s="14">
        <v>0</v>
      </c>
      <c r="EL35" s="14">
        <v>20</v>
      </c>
      <c r="EM35" s="14">
        <v>20</v>
      </c>
      <c r="EN35" s="14">
        <v>20</v>
      </c>
      <c r="EO35" s="14">
        <v>14.7</v>
      </c>
      <c r="EP35" s="14">
        <v>18.899999999999999</v>
      </c>
      <c r="EQ35" s="14">
        <v>136.69999999999999</v>
      </c>
      <c r="ER35" s="14">
        <v>0.6</v>
      </c>
      <c r="ES35" s="14">
        <v>0</v>
      </c>
      <c r="ET35" s="14">
        <v>0</v>
      </c>
      <c r="EU35" s="14">
        <v>112.6</v>
      </c>
      <c r="EV35" s="14">
        <v>18.3</v>
      </c>
      <c r="EW35" s="14">
        <v>7.8</v>
      </c>
      <c r="EX35" s="14">
        <v>19.899999999999999</v>
      </c>
      <c r="EY35" s="14">
        <v>9.6</v>
      </c>
      <c r="EZ35" s="14"/>
      <c r="FA35" s="14">
        <v>37.200000000000003</v>
      </c>
      <c r="FB35" s="14">
        <v>27.9</v>
      </c>
      <c r="FC35" s="14">
        <v>3.4</v>
      </c>
      <c r="FD35" s="14">
        <v>13.5</v>
      </c>
      <c r="FE35" s="14">
        <v>15.6</v>
      </c>
      <c r="FF35" s="14">
        <v>7.2</v>
      </c>
      <c r="FG35" s="14">
        <v>8114.4</v>
      </c>
      <c r="FH35" s="15"/>
      <c r="FI35" s="14">
        <v>24.25854</v>
      </c>
      <c r="FJ35" s="14">
        <v>1.3</v>
      </c>
      <c r="FK35" s="14">
        <v>8.0280000000000005</v>
      </c>
      <c r="FL35" s="14">
        <v>6.1105</v>
      </c>
      <c r="FM35" s="14">
        <v>9.1999999999999993</v>
      </c>
      <c r="FN35" s="14"/>
      <c r="FO35" s="14">
        <v>18.93196</v>
      </c>
      <c r="FP35" s="14">
        <v>9.3000000000000007</v>
      </c>
      <c r="FQ35" s="14">
        <v>4.0999999999999996</v>
      </c>
      <c r="FR35" s="14">
        <v>81.228999999999999</v>
      </c>
    </row>
    <row r="36" spans="1:174" ht="24" customHeight="1">
      <c r="A36" s="16" t="s">
        <v>49</v>
      </c>
      <c r="B36" s="16" t="s">
        <v>681</v>
      </c>
      <c r="C36" s="17">
        <v>0</v>
      </c>
      <c r="D36" s="17">
        <v>1.1000000000000001</v>
      </c>
      <c r="E36" s="17">
        <v>4.3</v>
      </c>
      <c r="F36" s="17">
        <v>643.9</v>
      </c>
      <c r="G36" s="17">
        <v>217.9</v>
      </c>
      <c r="H36" s="17"/>
      <c r="I36" s="17"/>
      <c r="J36" s="17">
        <v>73.900000000000006</v>
      </c>
      <c r="K36" s="17">
        <v>236</v>
      </c>
      <c r="L36" s="17"/>
      <c r="M36" s="17"/>
      <c r="N36" s="17">
        <v>127.8</v>
      </c>
      <c r="O36" s="17">
        <v>127.8</v>
      </c>
      <c r="P36" s="17">
        <v>128</v>
      </c>
      <c r="Q36" s="17">
        <v>228.4</v>
      </c>
      <c r="R36" s="17">
        <v>190.3</v>
      </c>
      <c r="S36" s="17">
        <v>102</v>
      </c>
      <c r="T36" s="17">
        <v>556.5</v>
      </c>
      <c r="U36" s="17">
        <v>10.4</v>
      </c>
      <c r="V36" s="17"/>
      <c r="W36" s="17"/>
      <c r="X36" s="17"/>
      <c r="Y36" s="17"/>
      <c r="Z36" s="17">
        <v>162.6</v>
      </c>
      <c r="AA36" s="17">
        <v>7.3</v>
      </c>
      <c r="AB36" s="17">
        <v>2.6</v>
      </c>
      <c r="AC36" s="17">
        <v>16.100000000000001</v>
      </c>
      <c r="AD36" s="17">
        <v>6.5</v>
      </c>
      <c r="AE36" s="17"/>
      <c r="AF36" s="17">
        <v>60.9</v>
      </c>
      <c r="AG36" s="17">
        <v>5.8</v>
      </c>
      <c r="AH36" s="17"/>
      <c r="AI36" s="17"/>
      <c r="AJ36" s="17"/>
      <c r="AK36" s="17">
        <v>110</v>
      </c>
      <c r="AL36" s="17">
        <v>223.1</v>
      </c>
      <c r="AM36" s="17"/>
      <c r="AN36" s="17"/>
      <c r="AO36" s="17"/>
      <c r="AP36" s="17">
        <v>6.5</v>
      </c>
      <c r="AQ36" s="17">
        <v>453.1</v>
      </c>
      <c r="AR36" s="17">
        <v>68</v>
      </c>
      <c r="AS36" s="17">
        <v>146.69999999999999</v>
      </c>
      <c r="AT36" s="17">
        <v>41.6</v>
      </c>
      <c r="AU36" s="17">
        <v>18.2</v>
      </c>
      <c r="AV36" s="17">
        <v>19.7</v>
      </c>
      <c r="AW36" s="17">
        <v>87.1</v>
      </c>
      <c r="AX36" s="17">
        <v>175.2</v>
      </c>
      <c r="AY36" s="17">
        <v>175.7</v>
      </c>
      <c r="AZ36" s="17">
        <v>183.8</v>
      </c>
      <c r="BA36" s="17">
        <v>108.5</v>
      </c>
      <c r="BB36" s="17">
        <v>8</v>
      </c>
      <c r="BC36" s="17">
        <v>2.2999999999999998</v>
      </c>
      <c r="BD36" s="17">
        <v>43.5</v>
      </c>
      <c r="BE36" s="17">
        <v>46.8</v>
      </c>
      <c r="BF36" s="17">
        <v>3.8</v>
      </c>
      <c r="BG36" s="17">
        <v>29.8</v>
      </c>
      <c r="BH36" s="17">
        <v>172.4</v>
      </c>
      <c r="BI36" s="17">
        <v>47.2</v>
      </c>
      <c r="BJ36" s="17"/>
      <c r="BK36" s="17"/>
      <c r="BL36" s="17">
        <v>43.1</v>
      </c>
      <c r="BM36" s="17"/>
      <c r="BN36" s="17"/>
      <c r="BO36" s="17"/>
      <c r="BP36" s="17">
        <v>129.9</v>
      </c>
      <c r="BQ36" s="17">
        <v>158.80000000000001</v>
      </c>
      <c r="BR36" s="17">
        <v>155.80000000000001</v>
      </c>
      <c r="BS36" s="17"/>
      <c r="BT36" s="17">
        <v>69.400000000000006</v>
      </c>
      <c r="BU36" s="17">
        <v>70.900000000000006</v>
      </c>
      <c r="BV36" s="17"/>
      <c r="BW36" s="17"/>
      <c r="BX36" s="17"/>
      <c r="BY36" s="17"/>
      <c r="BZ36" s="17">
        <v>112.9</v>
      </c>
      <c r="CA36" s="17"/>
      <c r="CB36" s="17"/>
      <c r="CC36" s="17">
        <v>187.8</v>
      </c>
      <c r="CD36" s="17">
        <v>128.6</v>
      </c>
      <c r="CE36" s="17">
        <v>62.7</v>
      </c>
      <c r="CF36" s="17">
        <v>80.3</v>
      </c>
      <c r="CG36" s="17">
        <v>29.9</v>
      </c>
      <c r="CH36" s="17"/>
      <c r="CI36" s="17"/>
      <c r="CJ36" s="17"/>
      <c r="CK36" s="17">
        <v>140.5</v>
      </c>
      <c r="CL36" s="17">
        <v>139.5</v>
      </c>
      <c r="CM36" s="17">
        <v>145.19999999999999</v>
      </c>
      <c r="CN36" s="17"/>
      <c r="CO36" s="17"/>
      <c r="CP36" s="17"/>
      <c r="CQ36" s="17"/>
      <c r="CR36" s="17"/>
      <c r="CS36" s="17">
        <v>0</v>
      </c>
      <c r="CT36" s="17"/>
      <c r="CU36" s="17">
        <v>1</v>
      </c>
      <c r="CV36" s="17">
        <v>42.7</v>
      </c>
      <c r="CW36" s="17">
        <v>80.5</v>
      </c>
      <c r="CX36" s="17">
        <v>14.1</v>
      </c>
      <c r="CY36" s="17">
        <v>0.2</v>
      </c>
      <c r="CZ36" s="17">
        <v>20</v>
      </c>
      <c r="DA36" s="17">
        <v>9.9</v>
      </c>
      <c r="DB36" s="17">
        <v>5.2</v>
      </c>
      <c r="DC36" s="17">
        <v>3.5</v>
      </c>
      <c r="DD36" s="17">
        <v>5.2</v>
      </c>
      <c r="DE36" s="17">
        <v>19.8</v>
      </c>
      <c r="DF36" s="17">
        <v>20</v>
      </c>
      <c r="DG36" s="17">
        <v>13.9</v>
      </c>
      <c r="DH36" s="17">
        <v>3.7</v>
      </c>
      <c r="DI36" s="17">
        <v>18.8</v>
      </c>
      <c r="DJ36" s="17">
        <v>15.9</v>
      </c>
      <c r="DK36" s="17">
        <v>19.399999999999999</v>
      </c>
      <c r="DL36" s="17">
        <v>8.1999999999999993</v>
      </c>
      <c r="DM36" s="17">
        <v>22.3</v>
      </c>
      <c r="DN36" s="17">
        <v>2.8</v>
      </c>
      <c r="DO36" s="17">
        <v>1.6</v>
      </c>
      <c r="DP36" s="17">
        <v>2.4</v>
      </c>
      <c r="DQ36" s="17">
        <v>1.5</v>
      </c>
      <c r="DR36" s="17">
        <v>19.899999999999999</v>
      </c>
      <c r="DS36" s="17">
        <v>3.6</v>
      </c>
      <c r="DT36" s="17">
        <v>17.7</v>
      </c>
      <c r="DU36" s="17">
        <v>2</v>
      </c>
      <c r="DV36" s="17"/>
      <c r="DW36" s="17">
        <v>18.3</v>
      </c>
      <c r="DX36" s="17">
        <v>9.1</v>
      </c>
      <c r="DY36" s="17">
        <v>20.399999999999999</v>
      </c>
      <c r="DZ36" s="17">
        <v>20.3</v>
      </c>
      <c r="EA36" s="17">
        <v>19.899999999999999</v>
      </c>
      <c r="EB36" s="17">
        <v>5.5</v>
      </c>
      <c r="EC36" s="17">
        <v>38.4</v>
      </c>
      <c r="ED36" s="17">
        <v>12.3</v>
      </c>
      <c r="EE36" s="17">
        <v>44.9</v>
      </c>
      <c r="EF36" s="17">
        <v>52.6</v>
      </c>
      <c r="EG36" s="17">
        <v>6.2</v>
      </c>
      <c r="EH36" s="17">
        <v>3.6</v>
      </c>
      <c r="EI36" s="17">
        <v>21</v>
      </c>
      <c r="EJ36" s="17">
        <v>8.5</v>
      </c>
      <c r="EK36" s="17">
        <v>0</v>
      </c>
      <c r="EL36" s="17">
        <v>20</v>
      </c>
      <c r="EM36" s="17">
        <v>20</v>
      </c>
      <c r="EN36" s="17">
        <v>20</v>
      </c>
      <c r="EO36" s="17">
        <v>12.4</v>
      </c>
      <c r="EP36" s="17">
        <v>18.899999999999999</v>
      </c>
      <c r="EQ36" s="17">
        <v>135.9</v>
      </c>
      <c r="ER36" s="17">
        <v>0.6</v>
      </c>
      <c r="ES36" s="17">
        <v>0</v>
      </c>
      <c r="ET36" s="17">
        <v>0.2</v>
      </c>
      <c r="EU36" s="17">
        <v>112.2</v>
      </c>
      <c r="EV36" s="17">
        <v>18.100000000000001</v>
      </c>
      <c r="EW36" s="17">
        <v>7.8</v>
      </c>
      <c r="EX36" s="17">
        <v>20</v>
      </c>
      <c r="EY36" s="17">
        <v>9.8000000000000007</v>
      </c>
      <c r="EZ36" s="17"/>
      <c r="FA36" s="17">
        <v>37</v>
      </c>
      <c r="FB36" s="17">
        <v>27.9</v>
      </c>
      <c r="FC36" s="17">
        <v>3.4</v>
      </c>
      <c r="FD36" s="17">
        <v>12.5</v>
      </c>
      <c r="FE36" s="17">
        <v>15.6</v>
      </c>
      <c r="FF36" s="17">
        <v>7.5</v>
      </c>
      <c r="FG36" s="17">
        <v>7893</v>
      </c>
      <c r="FH36" s="15"/>
      <c r="FI36" s="17">
        <v>24.23441</v>
      </c>
      <c r="FJ36" s="17">
        <v>1.3</v>
      </c>
      <c r="FK36" s="17">
        <v>8.0370000000000008</v>
      </c>
      <c r="FL36" s="17">
        <v>6.1109999999999998</v>
      </c>
      <c r="FM36" s="17">
        <v>9.1999999999999993</v>
      </c>
      <c r="FN36" s="17"/>
      <c r="FO36" s="17">
        <v>18.929120000000001</v>
      </c>
      <c r="FP36" s="17">
        <v>9.1999999999999993</v>
      </c>
      <c r="FQ36" s="17">
        <v>4</v>
      </c>
      <c r="FR36" s="17">
        <v>81.011529999999993</v>
      </c>
    </row>
    <row r="37" spans="1:174" ht="24" customHeight="1">
      <c r="A37" s="16" t="s">
        <v>49</v>
      </c>
      <c r="B37" s="16" t="s">
        <v>682</v>
      </c>
      <c r="C37" s="17">
        <v>0</v>
      </c>
      <c r="D37" s="17">
        <v>0.8</v>
      </c>
      <c r="E37" s="17">
        <v>4.3</v>
      </c>
      <c r="F37" s="17">
        <v>643.29999999999995</v>
      </c>
      <c r="G37" s="17">
        <v>218.7</v>
      </c>
      <c r="H37" s="17"/>
      <c r="I37" s="17"/>
      <c r="J37" s="17">
        <v>74</v>
      </c>
      <c r="K37" s="17">
        <v>236.7</v>
      </c>
      <c r="L37" s="17"/>
      <c r="M37" s="17"/>
      <c r="N37" s="17">
        <v>128.6</v>
      </c>
      <c r="O37" s="17">
        <v>129.1</v>
      </c>
      <c r="P37" s="17">
        <v>129.1</v>
      </c>
      <c r="Q37" s="17">
        <v>238.4</v>
      </c>
      <c r="R37" s="17">
        <v>192</v>
      </c>
      <c r="S37" s="17">
        <v>102.4</v>
      </c>
      <c r="T37" s="17">
        <v>554.9</v>
      </c>
      <c r="U37" s="17">
        <v>10.3</v>
      </c>
      <c r="V37" s="17"/>
      <c r="W37" s="17"/>
      <c r="X37" s="17"/>
      <c r="Y37" s="17"/>
      <c r="Z37" s="17">
        <v>164.4</v>
      </c>
      <c r="AA37" s="17">
        <v>7.3</v>
      </c>
      <c r="AB37" s="17">
        <v>2.5</v>
      </c>
      <c r="AC37" s="17">
        <v>16.100000000000001</v>
      </c>
      <c r="AD37" s="17">
        <v>6.4</v>
      </c>
      <c r="AE37" s="17"/>
      <c r="AF37" s="17">
        <v>60.7</v>
      </c>
      <c r="AG37" s="17">
        <v>6</v>
      </c>
      <c r="AH37" s="17"/>
      <c r="AI37" s="17"/>
      <c r="AJ37" s="17"/>
      <c r="AK37" s="17">
        <v>110.2</v>
      </c>
      <c r="AL37" s="17">
        <v>222.8</v>
      </c>
      <c r="AM37" s="17"/>
      <c r="AN37" s="17"/>
      <c r="AO37" s="17"/>
      <c r="AP37" s="17">
        <v>6.5</v>
      </c>
      <c r="AQ37" s="17">
        <v>457.5</v>
      </c>
      <c r="AR37" s="17">
        <v>73.2</v>
      </c>
      <c r="AS37" s="17">
        <v>147.5</v>
      </c>
      <c r="AT37" s="17">
        <v>41.4</v>
      </c>
      <c r="AU37" s="17">
        <v>18.2</v>
      </c>
      <c r="AV37" s="17">
        <v>19.7</v>
      </c>
      <c r="AW37" s="17">
        <v>90.5</v>
      </c>
      <c r="AX37" s="17">
        <v>176</v>
      </c>
      <c r="AY37" s="17">
        <v>176.6</v>
      </c>
      <c r="AZ37" s="17">
        <v>183.1</v>
      </c>
      <c r="BA37" s="17">
        <v>108.8</v>
      </c>
      <c r="BB37" s="17">
        <v>8.1</v>
      </c>
      <c r="BC37" s="17">
        <v>2.2999999999999998</v>
      </c>
      <c r="BD37" s="17">
        <v>39</v>
      </c>
      <c r="BE37" s="17">
        <v>46.4</v>
      </c>
      <c r="BF37" s="17">
        <v>3.8</v>
      </c>
      <c r="BG37" s="17">
        <v>31.1</v>
      </c>
      <c r="BH37" s="17">
        <v>172.8</v>
      </c>
      <c r="BI37" s="17">
        <v>47.1</v>
      </c>
      <c r="BJ37" s="17"/>
      <c r="BK37" s="17"/>
      <c r="BL37" s="17">
        <v>43.7</v>
      </c>
      <c r="BM37" s="17"/>
      <c r="BN37" s="17"/>
      <c r="BO37" s="17"/>
      <c r="BP37" s="17">
        <v>130</v>
      </c>
      <c r="BQ37" s="17">
        <v>159.6</v>
      </c>
      <c r="BR37" s="17">
        <v>158.30000000000001</v>
      </c>
      <c r="BS37" s="17"/>
      <c r="BT37" s="17">
        <v>68.7</v>
      </c>
      <c r="BU37" s="17">
        <v>0</v>
      </c>
      <c r="BV37" s="17"/>
      <c r="BW37" s="17"/>
      <c r="BX37" s="17"/>
      <c r="BY37" s="17"/>
      <c r="BZ37" s="17">
        <v>113.5</v>
      </c>
      <c r="CA37" s="17"/>
      <c r="CB37" s="17"/>
      <c r="CC37" s="17">
        <v>188.8</v>
      </c>
      <c r="CD37" s="17">
        <v>118.3</v>
      </c>
      <c r="CE37" s="17">
        <v>62.8</v>
      </c>
      <c r="CF37" s="17">
        <v>80.400000000000006</v>
      </c>
      <c r="CG37" s="17">
        <v>30.3</v>
      </c>
      <c r="CH37" s="17"/>
      <c r="CI37" s="17"/>
      <c r="CJ37" s="17"/>
      <c r="CK37" s="17">
        <v>140.69999999999999</v>
      </c>
      <c r="CL37" s="17">
        <v>139.19999999999999</v>
      </c>
      <c r="CM37" s="17">
        <v>146.1</v>
      </c>
      <c r="CN37" s="17"/>
      <c r="CO37" s="17"/>
      <c r="CP37" s="17"/>
      <c r="CQ37" s="17"/>
      <c r="CR37" s="17"/>
      <c r="CS37" s="17">
        <v>0</v>
      </c>
      <c r="CT37" s="17"/>
      <c r="CU37" s="17">
        <v>0.7</v>
      </c>
      <c r="CV37" s="17">
        <v>52.9</v>
      </c>
      <c r="CW37" s="17">
        <v>80.400000000000006</v>
      </c>
      <c r="CX37" s="17">
        <v>13.4</v>
      </c>
      <c r="CY37" s="17">
        <v>0.2</v>
      </c>
      <c r="CZ37" s="17">
        <v>20</v>
      </c>
      <c r="DA37" s="17">
        <v>9.9</v>
      </c>
      <c r="DB37" s="17">
        <v>5</v>
      </c>
      <c r="DC37" s="17">
        <v>3.5</v>
      </c>
      <c r="DD37" s="17">
        <v>5.2</v>
      </c>
      <c r="DE37" s="17">
        <v>20.100000000000001</v>
      </c>
      <c r="DF37" s="17">
        <v>20</v>
      </c>
      <c r="DG37" s="17">
        <v>13.9</v>
      </c>
      <c r="DH37" s="17">
        <v>3.6</v>
      </c>
      <c r="DI37" s="17">
        <v>18.8</v>
      </c>
      <c r="DJ37" s="17">
        <v>15.1</v>
      </c>
      <c r="DK37" s="17">
        <v>19.5</v>
      </c>
      <c r="DL37" s="17">
        <v>11</v>
      </c>
      <c r="DM37" s="17">
        <v>30.3</v>
      </c>
      <c r="DN37" s="17">
        <v>2.8</v>
      </c>
      <c r="DO37" s="17">
        <v>1.2</v>
      </c>
      <c r="DP37" s="17">
        <v>2.4</v>
      </c>
      <c r="DQ37" s="17">
        <v>1.5</v>
      </c>
      <c r="DR37" s="17">
        <v>19.2</v>
      </c>
      <c r="DS37" s="17">
        <v>3.5</v>
      </c>
      <c r="DT37" s="17">
        <v>17.600000000000001</v>
      </c>
      <c r="DU37" s="17">
        <v>2</v>
      </c>
      <c r="DV37" s="17"/>
      <c r="DW37" s="17">
        <v>18.100000000000001</v>
      </c>
      <c r="DX37" s="17">
        <v>9.1</v>
      </c>
      <c r="DY37" s="17">
        <v>20.399999999999999</v>
      </c>
      <c r="DZ37" s="17">
        <v>20.3</v>
      </c>
      <c r="EA37" s="17">
        <v>20</v>
      </c>
      <c r="EB37" s="17">
        <v>7</v>
      </c>
      <c r="EC37" s="17">
        <v>39.1</v>
      </c>
      <c r="ED37" s="17">
        <v>8.9</v>
      </c>
      <c r="EE37" s="17">
        <v>40.6</v>
      </c>
      <c r="EF37" s="17">
        <v>52.6</v>
      </c>
      <c r="EG37" s="17">
        <v>4.8</v>
      </c>
      <c r="EH37" s="17">
        <v>4.0999999999999996</v>
      </c>
      <c r="EI37" s="17">
        <v>21</v>
      </c>
      <c r="EJ37" s="17">
        <v>8.5</v>
      </c>
      <c r="EK37" s="17">
        <v>0</v>
      </c>
      <c r="EL37" s="17">
        <v>20</v>
      </c>
      <c r="EM37" s="17">
        <v>20</v>
      </c>
      <c r="EN37" s="17">
        <v>20</v>
      </c>
      <c r="EO37" s="17">
        <v>13.3</v>
      </c>
      <c r="EP37" s="17">
        <v>18.8</v>
      </c>
      <c r="EQ37" s="17">
        <v>137.19999999999999</v>
      </c>
      <c r="ER37" s="17">
        <v>0.6</v>
      </c>
      <c r="ES37" s="17">
        <v>8.6</v>
      </c>
      <c r="ET37" s="17">
        <v>40.1</v>
      </c>
      <c r="EU37" s="17">
        <v>112.9</v>
      </c>
      <c r="EV37" s="17">
        <v>17.899999999999999</v>
      </c>
      <c r="EW37" s="17">
        <v>7.8</v>
      </c>
      <c r="EX37" s="17">
        <v>20</v>
      </c>
      <c r="EY37" s="17">
        <v>10.199999999999999</v>
      </c>
      <c r="EZ37" s="17"/>
      <c r="FA37" s="17">
        <v>36.9</v>
      </c>
      <c r="FB37" s="17">
        <v>27.5</v>
      </c>
      <c r="FC37" s="17">
        <v>3.3</v>
      </c>
      <c r="FD37" s="17">
        <v>13</v>
      </c>
      <c r="FE37" s="17">
        <v>15.6</v>
      </c>
      <c r="FF37" s="17">
        <v>8.3000000000000007</v>
      </c>
      <c r="FG37" s="17">
        <v>7909.2</v>
      </c>
      <c r="FH37" s="15"/>
      <c r="FI37" s="17">
        <v>24.23058</v>
      </c>
      <c r="FJ37" s="17">
        <v>1.3</v>
      </c>
      <c r="FK37" s="17">
        <v>8.0510000000000002</v>
      </c>
      <c r="FL37" s="17">
        <v>6.1105</v>
      </c>
      <c r="FM37" s="17">
        <v>8.8000000000000007</v>
      </c>
      <c r="FN37" s="17"/>
      <c r="FO37" s="17">
        <v>18.927689999999998</v>
      </c>
      <c r="FP37" s="17">
        <v>9</v>
      </c>
      <c r="FQ37" s="17">
        <v>4.0999999999999996</v>
      </c>
      <c r="FR37" s="17">
        <v>80.519769999999994</v>
      </c>
    </row>
    <row r="38" spans="1:174" ht="24" customHeight="1">
      <c r="A38" s="16" t="s">
        <v>49</v>
      </c>
      <c r="B38" s="16" t="s">
        <v>683</v>
      </c>
      <c r="C38" s="17">
        <v>0.3</v>
      </c>
      <c r="D38" s="17">
        <v>0.7</v>
      </c>
      <c r="E38" s="17">
        <v>4.3</v>
      </c>
      <c r="F38" s="17">
        <v>649.4</v>
      </c>
      <c r="G38" s="17">
        <v>220</v>
      </c>
      <c r="H38" s="17"/>
      <c r="I38" s="17"/>
      <c r="J38" s="17">
        <v>75.2</v>
      </c>
      <c r="K38" s="17">
        <v>238.4</v>
      </c>
      <c r="L38" s="17"/>
      <c r="M38" s="17"/>
      <c r="N38" s="17">
        <v>144.5</v>
      </c>
      <c r="O38" s="17">
        <v>144</v>
      </c>
      <c r="P38" s="17">
        <v>144.30000000000001</v>
      </c>
      <c r="Q38" s="17">
        <v>235.8</v>
      </c>
      <c r="R38" s="17">
        <v>194</v>
      </c>
      <c r="S38" s="17">
        <v>102.6</v>
      </c>
      <c r="T38" s="17">
        <v>565.1</v>
      </c>
      <c r="U38" s="17">
        <v>10.5</v>
      </c>
      <c r="V38" s="17"/>
      <c r="W38" s="17"/>
      <c r="X38" s="17"/>
      <c r="Y38" s="17"/>
      <c r="Z38" s="17">
        <v>163.6</v>
      </c>
      <c r="AA38" s="17">
        <v>7.7</v>
      </c>
      <c r="AB38" s="17">
        <v>2.6</v>
      </c>
      <c r="AC38" s="17">
        <v>16.3</v>
      </c>
      <c r="AD38" s="17">
        <v>6.5</v>
      </c>
      <c r="AE38" s="17"/>
      <c r="AF38" s="17">
        <v>46.4</v>
      </c>
      <c r="AG38" s="17">
        <v>5.9</v>
      </c>
      <c r="AH38" s="17"/>
      <c r="AI38" s="17"/>
      <c r="AJ38" s="17"/>
      <c r="AK38" s="17">
        <v>111.2</v>
      </c>
      <c r="AL38" s="17">
        <v>223.8</v>
      </c>
      <c r="AM38" s="17"/>
      <c r="AN38" s="17"/>
      <c r="AO38" s="17"/>
      <c r="AP38" s="17">
        <v>6.5</v>
      </c>
      <c r="AQ38" s="17">
        <v>461.3</v>
      </c>
      <c r="AR38" s="17">
        <v>81.7</v>
      </c>
      <c r="AS38" s="17">
        <v>147.5</v>
      </c>
      <c r="AT38" s="17">
        <v>42.1</v>
      </c>
      <c r="AU38" s="17">
        <v>18.3</v>
      </c>
      <c r="AV38" s="17">
        <v>19.7</v>
      </c>
      <c r="AW38" s="17">
        <v>88.2</v>
      </c>
      <c r="AX38" s="17">
        <v>177.8</v>
      </c>
      <c r="AY38" s="17">
        <v>178.3</v>
      </c>
      <c r="AZ38" s="17">
        <v>184.5</v>
      </c>
      <c r="BA38" s="17">
        <v>108.8</v>
      </c>
      <c r="BB38" s="17">
        <v>8</v>
      </c>
      <c r="BC38" s="17">
        <v>2.2999999999999998</v>
      </c>
      <c r="BD38" s="17">
        <v>39.4</v>
      </c>
      <c r="BE38" s="17">
        <v>47.2</v>
      </c>
      <c r="BF38" s="17">
        <v>3.8</v>
      </c>
      <c r="BG38" s="17">
        <v>30.7</v>
      </c>
      <c r="BH38" s="17">
        <v>174.6</v>
      </c>
      <c r="BI38" s="17">
        <v>47.5</v>
      </c>
      <c r="BJ38" s="17"/>
      <c r="BK38" s="17"/>
      <c r="BL38" s="17">
        <v>43.4</v>
      </c>
      <c r="BM38" s="17"/>
      <c r="BN38" s="17"/>
      <c r="BO38" s="17"/>
      <c r="BP38" s="17">
        <v>131</v>
      </c>
      <c r="BQ38" s="17">
        <v>69.599999999999994</v>
      </c>
      <c r="BR38" s="17">
        <v>158.4</v>
      </c>
      <c r="BS38" s="17"/>
      <c r="BT38" s="17">
        <v>68.8</v>
      </c>
      <c r="BU38" s="17">
        <v>0</v>
      </c>
      <c r="BV38" s="17"/>
      <c r="BW38" s="17"/>
      <c r="BX38" s="17"/>
      <c r="BY38" s="17"/>
      <c r="BZ38" s="17">
        <v>114.1</v>
      </c>
      <c r="CA38" s="17"/>
      <c r="CB38" s="17"/>
      <c r="CC38" s="17">
        <v>209.5</v>
      </c>
      <c r="CD38" s="17">
        <v>124.6</v>
      </c>
      <c r="CE38" s="17">
        <v>63.6</v>
      </c>
      <c r="CF38" s="17">
        <v>80.3</v>
      </c>
      <c r="CG38" s="17">
        <v>30.4</v>
      </c>
      <c r="CH38" s="17"/>
      <c r="CI38" s="17"/>
      <c r="CJ38" s="17"/>
      <c r="CK38" s="17">
        <v>139.80000000000001</v>
      </c>
      <c r="CL38" s="17">
        <v>139.30000000000001</v>
      </c>
      <c r="CM38" s="17">
        <v>144.6</v>
      </c>
      <c r="CN38" s="17"/>
      <c r="CO38" s="17"/>
      <c r="CP38" s="17"/>
      <c r="CQ38" s="17"/>
      <c r="CR38" s="17"/>
      <c r="CS38" s="17">
        <v>0</v>
      </c>
      <c r="CT38" s="17"/>
      <c r="CU38" s="17">
        <v>0.6</v>
      </c>
      <c r="CV38" s="17">
        <v>56.1</v>
      </c>
      <c r="CW38" s="17">
        <v>80.599999999999994</v>
      </c>
      <c r="CX38" s="17">
        <v>14.9</v>
      </c>
      <c r="CY38" s="17">
        <v>0.2</v>
      </c>
      <c r="CZ38" s="17">
        <v>20</v>
      </c>
      <c r="DA38" s="17">
        <v>10</v>
      </c>
      <c r="DB38" s="17">
        <v>4.8</v>
      </c>
      <c r="DC38" s="17">
        <v>3.5</v>
      </c>
      <c r="DD38" s="17">
        <v>5.0999999999999996</v>
      </c>
      <c r="DE38" s="17">
        <v>20.2</v>
      </c>
      <c r="DF38" s="17">
        <v>20</v>
      </c>
      <c r="DG38" s="17">
        <v>13.5</v>
      </c>
      <c r="DH38" s="17">
        <v>3.6</v>
      </c>
      <c r="DI38" s="17">
        <v>18.8</v>
      </c>
      <c r="DJ38" s="17">
        <v>11</v>
      </c>
      <c r="DK38" s="17">
        <v>14.8</v>
      </c>
      <c r="DL38" s="17">
        <v>9.1999999999999993</v>
      </c>
      <c r="DM38" s="17">
        <v>30.1</v>
      </c>
      <c r="DN38" s="17">
        <v>2.8</v>
      </c>
      <c r="DO38" s="17">
        <v>1.2</v>
      </c>
      <c r="DP38" s="17">
        <v>2.4</v>
      </c>
      <c r="DQ38" s="17">
        <v>1.5</v>
      </c>
      <c r="DR38" s="17">
        <v>16.899999999999999</v>
      </c>
      <c r="DS38" s="17">
        <v>3.5</v>
      </c>
      <c r="DT38" s="17">
        <v>17.5</v>
      </c>
      <c r="DU38" s="17">
        <v>2</v>
      </c>
      <c r="DV38" s="17"/>
      <c r="DW38" s="17">
        <v>18.100000000000001</v>
      </c>
      <c r="DX38" s="17">
        <v>9.1999999999999993</v>
      </c>
      <c r="DY38" s="17">
        <v>20.399999999999999</v>
      </c>
      <c r="DZ38" s="17">
        <v>20.399999999999999</v>
      </c>
      <c r="EA38" s="17">
        <v>20</v>
      </c>
      <c r="EB38" s="17">
        <v>7.6</v>
      </c>
      <c r="EC38" s="17">
        <v>36.700000000000003</v>
      </c>
      <c r="ED38" s="17">
        <v>8.6999999999999993</v>
      </c>
      <c r="EE38" s="17">
        <v>39.9</v>
      </c>
      <c r="EF38" s="17">
        <v>49.4</v>
      </c>
      <c r="EG38" s="17">
        <v>5.3</v>
      </c>
      <c r="EH38" s="17">
        <v>4.5</v>
      </c>
      <c r="EI38" s="17">
        <v>21</v>
      </c>
      <c r="EJ38" s="17">
        <v>8.5</v>
      </c>
      <c r="EK38" s="17">
        <v>0</v>
      </c>
      <c r="EL38" s="17">
        <v>20</v>
      </c>
      <c r="EM38" s="17">
        <v>20</v>
      </c>
      <c r="EN38" s="17">
        <v>20</v>
      </c>
      <c r="EO38" s="17">
        <v>13.7</v>
      </c>
      <c r="EP38" s="17">
        <v>18.8</v>
      </c>
      <c r="EQ38" s="17">
        <v>102.7</v>
      </c>
      <c r="ER38" s="17">
        <v>0.6</v>
      </c>
      <c r="ES38" s="17">
        <v>94.8</v>
      </c>
      <c r="ET38" s="17">
        <v>90.7</v>
      </c>
      <c r="EU38" s="17">
        <v>88.5</v>
      </c>
      <c r="EV38" s="17">
        <v>18.399999999999999</v>
      </c>
      <c r="EW38" s="17">
        <v>7.8</v>
      </c>
      <c r="EX38" s="17">
        <v>20</v>
      </c>
      <c r="EY38" s="17">
        <v>9.8000000000000007</v>
      </c>
      <c r="EZ38" s="17"/>
      <c r="FA38" s="17">
        <v>37.200000000000003</v>
      </c>
      <c r="FB38" s="17">
        <v>27.3</v>
      </c>
      <c r="FC38" s="17">
        <v>3.3</v>
      </c>
      <c r="FD38" s="17">
        <v>12.6</v>
      </c>
      <c r="FE38" s="17">
        <v>15.6</v>
      </c>
      <c r="FF38" s="17">
        <v>6.8</v>
      </c>
      <c r="FG38" s="17">
        <v>7981.8</v>
      </c>
      <c r="FH38" s="15"/>
      <c r="FI38" s="17">
        <v>24.233840000000001</v>
      </c>
      <c r="FJ38" s="17">
        <v>1.3</v>
      </c>
      <c r="FK38" s="17">
        <v>8.0449999999999999</v>
      </c>
      <c r="FL38" s="17">
        <v>6.1109999999999998</v>
      </c>
      <c r="FM38" s="17">
        <v>8.8000000000000007</v>
      </c>
      <c r="FN38" s="17"/>
      <c r="FO38" s="17">
        <v>18.926410000000001</v>
      </c>
      <c r="FP38" s="17">
        <v>9</v>
      </c>
      <c r="FQ38" s="17">
        <v>4.0999999999999996</v>
      </c>
      <c r="FR38" s="17">
        <v>80.516249999999999</v>
      </c>
    </row>
    <row r="39" spans="1:174" ht="24" customHeight="1">
      <c r="A39" s="16" t="s">
        <v>49</v>
      </c>
      <c r="B39" s="16" t="s">
        <v>684</v>
      </c>
      <c r="C39" s="17">
        <v>0.3</v>
      </c>
      <c r="D39" s="17">
        <v>0.4</v>
      </c>
      <c r="E39" s="17">
        <v>4.3</v>
      </c>
      <c r="F39" s="17">
        <v>643.29999999999995</v>
      </c>
      <c r="G39" s="17">
        <v>218.8</v>
      </c>
      <c r="H39" s="17"/>
      <c r="I39" s="17"/>
      <c r="J39" s="17">
        <v>77.900000000000006</v>
      </c>
      <c r="K39" s="17">
        <v>237.7</v>
      </c>
      <c r="L39" s="17"/>
      <c r="M39" s="17"/>
      <c r="N39" s="17">
        <v>171.1</v>
      </c>
      <c r="O39" s="17">
        <v>176.9</v>
      </c>
      <c r="P39" s="17">
        <v>178.6</v>
      </c>
      <c r="Q39" s="17">
        <v>269.8</v>
      </c>
      <c r="R39" s="17">
        <v>195.4</v>
      </c>
      <c r="S39" s="17">
        <v>103.9</v>
      </c>
      <c r="T39" s="17">
        <v>552.4</v>
      </c>
      <c r="U39" s="17">
        <v>10.6</v>
      </c>
      <c r="V39" s="17"/>
      <c r="W39" s="17"/>
      <c r="X39" s="17"/>
      <c r="Y39" s="17"/>
      <c r="Z39" s="17">
        <v>162.80000000000001</v>
      </c>
      <c r="AA39" s="17">
        <v>7.4</v>
      </c>
      <c r="AB39" s="17">
        <v>2.5</v>
      </c>
      <c r="AC39" s="17">
        <v>16.2</v>
      </c>
      <c r="AD39" s="17">
        <v>6.7</v>
      </c>
      <c r="AE39" s="17"/>
      <c r="AF39" s="17">
        <v>45</v>
      </c>
      <c r="AG39" s="17">
        <v>5.8</v>
      </c>
      <c r="AH39" s="17"/>
      <c r="AI39" s="17"/>
      <c r="AJ39" s="17"/>
      <c r="AK39" s="17">
        <v>110.4</v>
      </c>
      <c r="AL39" s="17">
        <v>223.1</v>
      </c>
      <c r="AM39" s="17"/>
      <c r="AN39" s="17"/>
      <c r="AO39" s="17"/>
      <c r="AP39" s="17">
        <v>6.5</v>
      </c>
      <c r="AQ39" s="17">
        <v>461.1</v>
      </c>
      <c r="AR39" s="17">
        <v>82.2</v>
      </c>
      <c r="AS39" s="17">
        <v>147.1</v>
      </c>
      <c r="AT39" s="17">
        <v>41.5</v>
      </c>
      <c r="AU39" s="17">
        <v>18.5</v>
      </c>
      <c r="AV39" s="17">
        <v>19.7</v>
      </c>
      <c r="AW39" s="17">
        <v>91.6</v>
      </c>
      <c r="AX39" s="17">
        <v>179.6</v>
      </c>
      <c r="AY39" s="17">
        <v>180.2</v>
      </c>
      <c r="AZ39" s="17">
        <v>183.9</v>
      </c>
      <c r="BA39" s="17">
        <v>108.4</v>
      </c>
      <c r="BB39" s="17">
        <v>8</v>
      </c>
      <c r="BC39" s="17">
        <v>2.2999999999999998</v>
      </c>
      <c r="BD39" s="17">
        <v>39.4</v>
      </c>
      <c r="BE39" s="17">
        <v>46.8</v>
      </c>
      <c r="BF39" s="17">
        <v>3.8</v>
      </c>
      <c r="BG39" s="17">
        <v>30.7</v>
      </c>
      <c r="BH39" s="17">
        <v>173.8</v>
      </c>
      <c r="BI39" s="17">
        <v>47.4</v>
      </c>
      <c r="BJ39" s="17"/>
      <c r="BK39" s="17"/>
      <c r="BL39" s="17">
        <v>44</v>
      </c>
      <c r="BM39" s="17"/>
      <c r="BN39" s="17"/>
      <c r="BO39" s="17"/>
      <c r="BP39" s="17">
        <v>130.6</v>
      </c>
      <c r="BQ39" s="17">
        <v>104.1</v>
      </c>
      <c r="BR39" s="17">
        <v>158.9</v>
      </c>
      <c r="BS39" s="17"/>
      <c r="BT39" s="17">
        <v>69.7</v>
      </c>
      <c r="BU39" s="17">
        <v>0</v>
      </c>
      <c r="BV39" s="17"/>
      <c r="BW39" s="17"/>
      <c r="BX39" s="17"/>
      <c r="BY39" s="17"/>
      <c r="BZ39" s="17">
        <v>113.8</v>
      </c>
      <c r="CA39" s="17"/>
      <c r="CB39" s="17"/>
      <c r="CC39" s="17">
        <v>226.6</v>
      </c>
      <c r="CD39" s="17">
        <v>132.1</v>
      </c>
      <c r="CE39" s="17">
        <v>63.3</v>
      </c>
      <c r="CF39" s="17">
        <v>79.599999999999994</v>
      </c>
      <c r="CG39" s="17">
        <v>30.3</v>
      </c>
      <c r="CH39" s="17"/>
      <c r="CI39" s="17"/>
      <c r="CJ39" s="17"/>
      <c r="CK39" s="17">
        <v>140.19999999999999</v>
      </c>
      <c r="CL39" s="17">
        <v>139.1</v>
      </c>
      <c r="CM39" s="17">
        <v>145.69999999999999</v>
      </c>
      <c r="CN39" s="17"/>
      <c r="CO39" s="17"/>
      <c r="CP39" s="17"/>
      <c r="CQ39" s="17"/>
      <c r="CR39" s="17"/>
      <c r="CS39" s="17">
        <v>0</v>
      </c>
      <c r="CT39" s="17"/>
      <c r="CU39" s="17">
        <v>0.7</v>
      </c>
      <c r="CV39" s="17">
        <v>66.8</v>
      </c>
      <c r="CW39" s="17">
        <v>76.5</v>
      </c>
      <c r="CX39" s="17">
        <v>13.4</v>
      </c>
      <c r="CY39" s="17">
        <v>0.2</v>
      </c>
      <c r="CZ39" s="17">
        <v>20</v>
      </c>
      <c r="DA39" s="17">
        <v>9.9</v>
      </c>
      <c r="DB39" s="17">
        <v>5.3</v>
      </c>
      <c r="DC39" s="17">
        <v>3.5</v>
      </c>
      <c r="DD39" s="17">
        <v>5.2</v>
      </c>
      <c r="DE39" s="17">
        <v>20.2</v>
      </c>
      <c r="DF39" s="17">
        <v>20</v>
      </c>
      <c r="DG39" s="17">
        <v>13.5</v>
      </c>
      <c r="DH39" s="17">
        <v>3.5</v>
      </c>
      <c r="DI39" s="17">
        <v>18.8</v>
      </c>
      <c r="DJ39" s="17">
        <v>7.5</v>
      </c>
      <c r="DK39" s="17">
        <v>9.5</v>
      </c>
      <c r="DL39" s="17">
        <v>13.8</v>
      </c>
      <c r="DM39" s="17">
        <v>41.5</v>
      </c>
      <c r="DN39" s="17">
        <v>3.5</v>
      </c>
      <c r="DO39" s="17">
        <v>1.6</v>
      </c>
      <c r="DP39" s="17">
        <v>2.4</v>
      </c>
      <c r="DQ39" s="17">
        <v>1.5</v>
      </c>
      <c r="DR39" s="17">
        <v>15.9</v>
      </c>
      <c r="DS39" s="17">
        <v>3.6</v>
      </c>
      <c r="DT39" s="17">
        <v>17.5</v>
      </c>
      <c r="DU39" s="17">
        <v>2</v>
      </c>
      <c r="DV39" s="17"/>
      <c r="DW39" s="17">
        <v>17.899999999999999</v>
      </c>
      <c r="DX39" s="17">
        <v>9.1</v>
      </c>
      <c r="DY39" s="17">
        <v>20.2</v>
      </c>
      <c r="DZ39" s="17">
        <v>20.2</v>
      </c>
      <c r="EA39" s="17">
        <v>20</v>
      </c>
      <c r="EB39" s="17">
        <v>8.1999999999999993</v>
      </c>
      <c r="EC39" s="17">
        <v>33.4</v>
      </c>
      <c r="ED39" s="17">
        <v>10.1</v>
      </c>
      <c r="EE39" s="17">
        <v>42</v>
      </c>
      <c r="EF39" s="17">
        <v>57.1</v>
      </c>
      <c r="EG39" s="17">
        <v>5.5</v>
      </c>
      <c r="EH39" s="17">
        <v>6</v>
      </c>
      <c r="EI39" s="17">
        <v>21</v>
      </c>
      <c r="EJ39" s="17">
        <v>8.5</v>
      </c>
      <c r="EK39" s="17">
        <v>0</v>
      </c>
      <c r="EL39" s="17">
        <v>20</v>
      </c>
      <c r="EM39" s="17">
        <v>20</v>
      </c>
      <c r="EN39" s="17">
        <v>20</v>
      </c>
      <c r="EO39" s="17">
        <v>14.7</v>
      </c>
      <c r="EP39" s="17">
        <v>15</v>
      </c>
      <c r="EQ39" s="17">
        <v>50.7</v>
      </c>
      <c r="ER39" s="17">
        <v>0.6</v>
      </c>
      <c r="ES39" s="17">
        <v>102.1</v>
      </c>
      <c r="ET39" s="17">
        <v>77.2</v>
      </c>
      <c r="EU39" s="17">
        <v>42.9</v>
      </c>
      <c r="EV39" s="17">
        <v>10.9</v>
      </c>
      <c r="EW39" s="17">
        <v>7.8</v>
      </c>
      <c r="EX39" s="17">
        <v>20</v>
      </c>
      <c r="EY39" s="17">
        <v>9.9</v>
      </c>
      <c r="EZ39" s="17"/>
      <c r="FA39" s="17">
        <v>37.1</v>
      </c>
      <c r="FB39" s="17">
        <v>27.7</v>
      </c>
      <c r="FC39" s="17">
        <v>3.3</v>
      </c>
      <c r="FD39" s="17">
        <v>12.8</v>
      </c>
      <c r="FE39" s="17">
        <v>15.9</v>
      </c>
      <c r="FF39" s="17">
        <v>7.4</v>
      </c>
      <c r="FG39" s="17">
        <v>8064.8</v>
      </c>
      <c r="FH39" s="15"/>
      <c r="FI39" s="17">
        <v>24.234839999999998</v>
      </c>
      <c r="FJ39" s="17">
        <v>1.3</v>
      </c>
      <c r="FK39" s="17">
        <v>8.0429999999999993</v>
      </c>
      <c r="FL39" s="17">
        <v>6.1085000000000003</v>
      </c>
      <c r="FM39" s="17">
        <v>8.8000000000000007</v>
      </c>
      <c r="FN39" s="17"/>
      <c r="FO39" s="17">
        <v>18.92529</v>
      </c>
      <c r="FP39" s="17">
        <v>9</v>
      </c>
      <c r="FQ39" s="17">
        <v>4.0999999999999996</v>
      </c>
      <c r="FR39" s="17">
        <v>80.511629999999997</v>
      </c>
    </row>
    <row r="40" spans="1:174" ht="24" customHeight="1">
      <c r="A40" s="16" t="s">
        <v>49</v>
      </c>
      <c r="B40" s="16" t="s">
        <v>685</v>
      </c>
      <c r="C40" s="17">
        <v>0.2</v>
      </c>
      <c r="D40" s="17">
        <v>0.4</v>
      </c>
      <c r="E40" s="17">
        <v>4.2</v>
      </c>
      <c r="F40" s="17">
        <v>655.7</v>
      </c>
      <c r="G40" s="17">
        <v>219.6</v>
      </c>
      <c r="H40" s="17"/>
      <c r="I40" s="17"/>
      <c r="J40" s="17">
        <v>78.8</v>
      </c>
      <c r="K40" s="17">
        <v>242.9</v>
      </c>
      <c r="L40" s="17"/>
      <c r="M40" s="17"/>
      <c r="N40" s="17">
        <v>162.30000000000001</v>
      </c>
      <c r="O40" s="17">
        <v>160.9</v>
      </c>
      <c r="P40" s="17">
        <v>160.69999999999999</v>
      </c>
      <c r="Q40" s="17">
        <v>247.6</v>
      </c>
      <c r="R40" s="17">
        <v>195</v>
      </c>
      <c r="S40" s="17">
        <v>103.9</v>
      </c>
      <c r="T40" s="17">
        <v>572.6</v>
      </c>
      <c r="U40" s="17">
        <v>10.8</v>
      </c>
      <c r="V40" s="17"/>
      <c r="W40" s="17"/>
      <c r="X40" s="17"/>
      <c r="Y40" s="17"/>
      <c r="Z40" s="17">
        <v>158.5</v>
      </c>
      <c r="AA40" s="17">
        <v>8.3000000000000007</v>
      </c>
      <c r="AB40" s="17">
        <v>2.9</v>
      </c>
      <c r="AC40" s="17">
        <v>16.3</v>
      </c>
      <c r="AD40" s="17">
        <v>6.4</v>
      </c>
      <c r="AE40" s="17"/>
      <c r="AF40" s="17">
        <v>122.5</v>
      </c>
      <c r="AG40" s="17">
        <v>5.9</v>
      </c>
      <c r="AH40" s="17"/>
      <c r="AI40" s="17"/>
      <c r="AJ40" s="17"/>
      <c r="AK40" s="17">
        <v>111.6</v>
      </c>
      <c r="AL40" s="17">
        <v>222.8</v>
      </c>
      <c r="AM40" s="17"/>
      <c r="AN40" s="17"/>
      <c r="AO40" s="17"/>
      <c r="AP40" s="17">
        <v>6.5</v>
      </c>
      <c r="AQ40" s="17">
        <v>460.3</v>
      </c>
      <c r="AR40" s="17">
        <v>82.2</v>
      </c>
      <c r="AS40" s="17">
        <v>149.9</v>
      </c>
      <c r="AT40" s="17">
        <v>42.1</v>
      </c>
      <c r="AU40" s="17">
        <v>16.899999999999999</v>
      </c>
      <c r="AV40" s="17">
        <v>19.7</v>
      </c>
      <c r="AW40" s="17">
        <v>85.4</v>
      </c>
      <c r="AX40" s="17">
        <v>181.3</v>
      </c>
      <c r="AY40" s="17">
        <v>181.9</v>
      </c>
      <c r="AZ40" s="17">
        <v>183.8</v>
      </c>
      <c r="BA40" s="17">
        <v>110.2</v>
      </c>
      <c r="BB40" s="17">
        <v>8.1</v>
      </c>
      <c r="BC40" s="17">
        <v>2.2999999999999998</v>
      </c>
      <c r="BD40" s="17">
        <v>40.299999999999997</v>
      </c>
      <c r="BE40" s="17">
        <v>47.7</v>
      </c>
      <c r="BF40" s="17">
        <v>3.8</v>
      </c>
      <c r="BG40" s="17">
        <v>31</v>
      </c>
      <c r="BH40" s="17">
        <v>175.2</v>
      </c>
      <c r="BI40" s="17">
        <v>48.1</v>
      </c>
      <c r="BJ40" s="17"/>
      <c r="BK40" s="17"/>
      <c r="BL40" s="17">
        <v>44.2</v>
      </c>
      <c r="BM40" s="17"/>
      <c r="BN40" s="17"/>
      <c r="BO40" s="17"/>
      <c r="BP40" s="17">
        <v>132.6</v>
      </c>
      <c r="BQ40" s="17">
        <v>162.6</v>
      </c>
      <c r="BR40" s="17">
        <v>155.69999999999999</v>
      </c>
      <c r="BS40" s="17"/>
      <c r="BT40" s="17">
        <v>67.5</v>
      </c>
      <c r="BU40" s="17">
        <v>0</v>
      </c>
      <c r="BV40" s="17"/>
      <c r="BW40" s="17"/>
      <c r="BX40" s="17"/>
      <c r="BY40" s="17"/>
      <c r="BZ40" s="17">
        <v>115</v>
      </c>
      <c r="CA40" s="17"/>
      <c r="CB40" s="17"/>
      <c r="CC40" s="17">
        <v>183.8</v>
      </c>
      <c r="CD40" s="17">
        <v>135.4</v>
      </c>
      <c r="CE40" s="17">
        <v>65</v>
      </c>
      <c r="CF40" s="17">
        <v>79.7</v>
      </c>
      <c r="CG40" s="17">
        <v>30.6</v>
      </c>
      <c r="CH40" s="17"/>
      <c r="CI40" s="17"/>
      <c r="CJ40" s="17"/>
      <c r="CK40" s="17">
        <v>137.69999999999999</v>
      </c>
      <c r="CL40" s="17">
        <v>136.80000000000001</v>
      </c>
      <c r="CM40" s="17">
        <v>144.19999999999999</v>
      </c>
      <c r="CN40" s="17"/>
      <c r="CO40" s="17"/>
      <c r="CP40" s="17"/>
      <c r="CQ40" s="17"/>
      <c r="CR40" s="17"/>
      <c r="CS40" s="17">
        <v>0</v>
      </c>
      <c r="CT40" s="17"/>
      <c r="CU40" s="17">
        <v>0.8</v>
      </c>
      <c r="CV40" s="17">
        <v>69.2</v>
      </c>
      <c r="CW40" s="17">
        <v>60.4</v>
      </c>
      <c r="CX40" s="17">
        <v>13.2</v>
      </c>
      <c r="CY40" s="17">
        <v>0.1</v>
      </c>
      <c r="CZ40" s="17">
        <v>20</v>
      </c>
      <c r="DA40" s="17">
        <v>10</v>
      </c>
      <c r="DB40" s="17">
        <v>5.4</v>
      </c>
      <c r="DC40" s="17">
        <v>3.6</v>
      </c>
      <c r="DD40" s="17">
        <v>5.2</v>
      </c>
      <c r="DE40" s="17">
        <v>20.399999999999999</v>
      </c>
      <c r="DF40" s="17">
        <v>20</v>
      </c>
      <c r="DG40" s="17">
        <v>13.4</v>
      </c>
      <c r="DH40" s="17">
        <v>3.5</v>
      </c>
      <c r="DI40" s="17">
        <v>18.8</v>
      </c>
      <c r="DJ40" s="17">
        <v>5.8</v>
      </c>
      <c r="DK40" s="17">
        <v>7.7</v>
      </c>
      <c r="DL40" s="17">
        <v>16</v>
      </c>
      <c r="DM40" s="17">
        <v>52</v>
      </c>
      <c r="DN40" s="17">
        <v>3.8</v>
      </c>
      <c r="DO40" s="17">
        <v>2.1</v>
      </c>
      <c r="DP40" s="17">
        <v>2.4</v>
      </c>
      <c r="DQ40" s="17">
        <v>1.5</v>
      </c>
      <c r="DR40" s="17">
        <v>13.8</v>
      </c>
      <c r="DS40" s="17">
        <v>3.5</v>
      </c>
      <c r="DT40" s="17">
        <v>17.5</v>
      </c>
      <c r="DU40" s="17">
        <v>2</v>
      </c>
      <c r="DV40" s="17"/>
      <c r="DW40" s="17">
        <v>18.399999999999999</v>
      </c>
      <c r="DX40" s="17">
        <v>9.1</v>
      </c>
      <c r="DY40" s="17">
        <v>20.6</v>
      </c>
      <c r="DZ40" s="17">
        <v>20.399999999999999</v>
      </c>
      <c r="EA40" s="17">
        <v>20</v>
      </c>
      <c r="EB40" s="17">
        <v>6.9</v>
      </c>
      <c r="EC40" s="17">
        <v>34.200000000000003</v>
      </c>
      <c r="ED40" s="17">
        <v>10.6</v>
      </c>
      <c r="EE40" s="17">
        <v>36.200000000000003</v>
      </c>
      <c r="EF40" s="17">
        <v>55.2</v>
      </c>
      <c r="EG40" s="17">
        <v>4.8</v>
      </c>
      <c r="EH40" s="17">
        <v>4.0999999999999996</v>
      </c>
      <c r="EI40" s="17">
        <v>21</v>
      </c>
      <c r="EJ40" s="17">
        <v>8.5</v>
      </c>
      <c r="EK40" s="17">
        <v>1</v>
      </c>
      <c r="EL40" s="17">
        <v>20</v>
      </c>
      <c r="EM40" s="17">
        <v>20</v>
      </c>
      <c r="EN40" s="17">
        <v>20</v>
      </c>
      <c r="EO40" s="17">
        <v>13.8</v>
      </c>
      <c r="EP40" s="17">
        <v>17</v>
      </c>
      <c r="EQ40" s="17">
        <v>36.799999999999997</v>
      </c>
      <c r="ER40" s="17">
        <v>0.6</v>
      </c>
      <c r="ES40" s="17">
        <v>74.8</v>
      </c>
      <c r="ET40" s="17">
        <v>73.5</v>
      </c>
      <c r="EU40" s="17">
        <v>33.200000000000003</v>
      </c>
      <c r="EV40" s="17">
        <v>12.4</v>
      </c>
      <c r="EW40" s="17">
        <v>7.8</v>
      </c>
      <c r="EX40" s="17">
        <v>20</v>
      </c>
      <c r="EY40" s="17">
        <v>9.9</v>
      </c>
      <c r="EZ40" s="17"/>
      <c r="FA40" s="17">
        <v>37.1</v>
      </c>
      <c r="FB40" s="17">
        <v>27.5</v>
      </c>
      <c r="FC40" s="17">
        <v>3.2</v>
      </c>
      <c r="FD40" s="17">
        <v>13</v>
      </c>
      <c r="FE40" s="17">
        <v>14.3</v>
      </c>
      <c r="FF40" s="17">
        <v>7.4</v>
      </c>
      <c r="FG40" s="17">
        <v>8063.7</v>
      </c>
      <c r="FH40" s="15"/>
      <c r="FI40" s="17">
        <v>24.233250000000002</v>
      </c>
      <c r="FJ40" s="17">
        <v>1.3</v>
      </c>
      <c r="FK40" s="17">
        <v>8.0399999999999991</v>
      </c>
      <c r="FL40" s="17">
        <v>6.11</v>
      </c>
      <c r="FM40" s="17">
        <v>8.8000000000000007</v>
      </c>
      <c r="FN40" s="17"/>
      <c r="FO40" s="17">
        <v>18.923739999999999</v>
      </c>
      <c r="FP40" s="17">
        <v>8.6999999999999993</v>
      </c>
      <c r="FQ40" s="17">
        <v>4.0999999999999996</v>
      </c>
      <c r="FR40" s="17">
        <v>80.206990000000005</v>
      </c>
    </row>
    <row r="41" spans="1:174" ht="24" customHeight="1">
      <c r="A41" s="16" t="s">
        <v>49</v>
      </c>
      <c r="B41" s="16" t="s">
        <v>686</v>
      </c>
      <c r="C41" s="17">
        <v>0.5</v>
      </c>
      <c r="D41" s="17">
        <v>0.6</v>
      </c>
      <c r="E41" s="17">
        <v>4.3</v>
      </c>
      <c r="F41" s="17">
        <v>644.1</v>
      </c>
      <c r="G41" s="17">
        <v>218.4</v>
      </c>
      <c r="H41" s="17"/>
      <c r="I41" s="17"/>
      <c r="J41" s="17">
        <v>76</v>
      </c>
      <c r="K41" s="17">
        <v>237.3</v>
      </c>
      <c r="L41" s="17"/>
      <c r="M41" s="17"/>
      <c r="N41" s="17">
        <v>156.19999999999999</v>
      </c>
      <c r="O41" s="17">
        <v>156.1</v>
      </c>
      <c r="P41" s="17">
        <v>156.1</v>
      </c>
      <c r="Q41" s="17">
        <v>264</v>
      </c>
      <c r="R41" s="17">
        <v>198.7</v>
      </c>
      <c r="S41" s="17">
        <v>103.8</v>
      </c>
      <c r="T41" s="17">
        <v>555.9</v>
      </c>
      <c r="U41" s="17">
        <v>10.5</v>
      </c>
      <c r="V41" s="17"/>
      <c r="W41" s="17"/>
      <c r="X41" s="17"/>
      <c r="Y41" s="17"/>
      <c r="Z41" s="17">
        <v>155.80000000000001</v>
      </c>
      <c r="AA41" s="17">
        <v>7.5</v>
      </c>
      <c r="AB41" s="17">
        <v>2.6</v>
      </c>
      <c r="AC41" s="17">
        <v>16.5</v>
      </c>
      <c r="AD41" s="17">
        <v>6.5</v>
      </c>
      <c r="AE41" s="17"/>
      <c r="AF41" s="17">
        <v>89.4</v>
      </c>
      <c r="AG41" s="17">
        <v>5.0999999999999996</v>
      </c>
      <c r="AH41" s="17"/>
      <c r="AI41" s="17"/>
      <c r="AJ41" s="17"/>
      <c r="AK41" s="17">
        <v>110.6</v>
      </c>
      <c r="AL41" s="17">
        <v>222.6</v>
      </c>
      <c r="AM41" s="17"/>
      <c r="AN41" s="17"/>
      <c r="AO41" s="17"/>
      <c r="AP41" s="17">
        <v>6.5</v>
      </c>
      <c r="AQ41" s="17">
        <v>459.7</v>
      </c>
      <c r="AR41" s="17">
        <v>82.2</v>
      </c>
      <c r="AS41" s="17">
        <v>140.4</v>
      </c>
      <c r="AT41" s="17">
        <v>41.7</v>
      </c>
      <c r="AU41" s="17">
        <v>18.399999999999999</v>
      </c>
      <c r="AV41" s="17">
        <v>19.7</v>
      </c>
      <c r="AW41" s="17">
        <v>84.9</v>
      </c>
      <c r="AX41" s="17">
        <v>177.9</v>
      </c>
      <c r="AY41" s="17">
        <v>178.1</v>
      </c>
      <c r="AZ41" s="17">
        <v>182.9</v>
      </c>
      <c r="BA41" s="17">
        <v>108.6</v>
      </c>
      <c r="BB41" s="17">
        <v>8</v>
      </c>
      <c r="BC41" s="17">
        <v>2.2999999999999998</v>
      </c>
      <c r="BD41" s="17">
        <v>39.700000000000003</v>
      </c>
      <c r="BE41" s="17">
        <v>46.9</v>
      </c>
      <c r="BF41" s="17">
        <v>3.8</v>
      </c>
      <c r="BG41" s="17">
        <v>30.8</v>
      </c>
      <c r="BH41" s="17">
        <v>173.6</v>
      </c>
      <c r="BI41" s="17">
        <v>47.3</v>
      </c>
      <c r="BJ41" s="17"/>
      <c r="BK41" s="17"/>
      <c r="BL41" s="17">
        <v>43.8</v>
      </c>
      <c r="BM41" s="17"/>
      <c r="BN41" s="17"/>
      <c r="BO41" s="17"/>
      <c r="BP41" s="17">
        <v>130.69999999999999</v>
      </c>
      <c r="BQ41" s="17">
        <v>167.5</v>
      </c>
      <c r="BR41" s="17">
        <v>158.9</v>
      </c>
      <c r="BS41" s="17"/>
      <c r="BT41" s="17">
        <v>69.3</v>
      </c>
      <c r="BU41" s="17">
        <v>0</v>
      </c>
      <c r="BV41" s="17"/>
      <c r="BW41" s="17"/>
      <c r="BX41" s="17"/>
      <c r="BY41" s="17"/>
      <c r="BZ41" s="17">
        <v>113.9</v>
      </c>
      <c r="CA41" s="17"/>
      <c r="CB41" s="17"/>
      <c r="CC41" s="17">
        <v>155.5</v>
      </c>
      <c r="CD41" s="17">
        <v>125.9</v>
      </c>
      <c r="CE41" s="17">
        <v>63.5</v>
      </c>
      <c r="CF41" s="17">
        <v>79.3</v>
      </c>
      <c r="CG41" s="17">
        <v>30.3</v>
      </c>
      <c r="CH41" s="17"/>
      <c r="CI41" s="17"/>
      <c r="CJ41" s="17"/>
      <c r="CK41" s="17">
        <v>138.30000000000001</v>
      </c>
      <c r="CL41" s="17">
        <v>137.4</v>
      </c>
      <c r="CM41" s="17">
        <v>144.69999999999999</v>
      </c>
      <c r="CN41" s="17"/>
      <c r="CO41" s="17"/>
      <c r="CP41" s="17"/>
      <c r="CQ41" s="17"/>
      <c r="CR41" s="17"/>
      <c r="CS41" s="17">
        <v>0</v>
      </c>
      <c r="CT41" s="17"/>
      <c r="CU41" s="17">
        <v>0.2</v>
      </c>
      <c r="CV41" s="17">
        <v>58.2</v>
      </c>
      <c r="CW41" s="17">
        <v>60.1</v>
      </c>
      <c r="CX41" s="17">
        <v>11.5</v>
      </c>
      <c r="CY41" s="17">
        <v>0.1</v>
      </c>
      <c r="CZ41" s="17">
        <v>20</v>
      </c>
      <c r="DA41" s="17">
        <v>9.9</v>
      </c>
      <c r="DB41" s="17">
        <v>5.3</v>
      </c>
      <c r="DC41" s="17">
        <v>3.5</v>
      </c>
      <c r="DD41" s="17">
        <v>5.2</v>
      </c>
      <c r="DE41" s="17">
        <v>20.2</v>
      </c>
      <c r="DF41" s="17">
        <v>20</v>
      </c>
      <c r="DG41" s="17">
        <v>13.4</v>
      </c>
      <c r="DH41" s="17">
        <v>3.5</v>
      </c>
      <c r="DI41" s="17">
        <v>18.8</v>
      </c>
      <c r="DJ41" s="17">
        <v>5.6</v>
      </c>
      <c r="DK41" s="17">
        <v>7.4</v>
      </c>
      <c r="DL41" s="17">
        <v>13.5</v>
      </c>
      <c r="DM41" s="17">
        <v>46.1</v>
      </c>
      <c r="DN41" s="17">
        <v>4.0999999999999996</v>
      </c>
      <c r="DO41" s="17">
        <v>2.1</v>
      </c>
      <c r="DP41" s="17">
        <v>2.4</v>
      </c>
      <c r="DQ41" s="17">
        <v>1.5</v>
      </c>
      <c r="DR41" s="17">
        <v>0</v>
      </c>
      <c r="DS41" s="17">
        <v>3.5</v>
      </c>
      <c r="DT41" s="17">
        <v>17.5</v>
      </c>
      <c r="DU41" s="17">
        <v>2</v>
      </c>
      <c r="DV41" s="17"/>
      <c r="DW41" s="17">
        <v>19</v>
      </c>
      <c r="DX41" s="17">
        <v>9.1</v>
      </c>
      <c r="DY41" s="17">
        <v>20.399999999999999</v>
      </c>
      <c r="DZ41" s="17">
        <v>20.3</v>
      </c>
      <c r="EA41" s="17">
        <v>20</v>
      </c>
      <c r="EB41" s="17">
        <v>8.1</v>
      </c>
      <c r="EC41" s="17">
        <v>34.6</v>
      </c>
      <c r="ED41" s="17">
        <v>11.1</v>
      </c>
      <c r="EE41" s="17">
        <v>38.700000000000003</v>
      </c>
      <c r="EF41" s="17">
        <v>52.5</v>
      </c>
      <c r="EG41" s="17">
        <v>3.9</v>
      </c>
      <c r="EH41" s="17">
        <v>3.8</v>
      </c>
      <c r="EI41" s="17">
        <v>21</v>
      </c>
      <c r="EJ41" s="17">
        <v>8.5</v>
      </c>
      <c r="EK41" s="17">
        <v>3.2</v>
      </c>
      <c r="EL41" s="17">
        <v>20</v>
      </c>
      <c r="EM41" s="17">
        <v>20</v>
      </c>
      <c r="EN41" s="17">
        <v>20</v>
      </c>
      <c r="EO41" s="17">
        <v>13.8</v>
      </c>
      <c r="EP41" s="17">
        <v>8.8000000000000007</v>
      </c>
      <c r="EQ41" s="17">
        <v>30.7</v>
      </c>
      <c r="ER41" s="17">
        <v>0.6</v>
      </c>
      <c r="ES41" s="17">
        <v>98.5</v>
      </c>
      <c r="ET41" s="17">
        <v>92.3</v>
      </c>
      <c r="EU41" s="17">
        <v>28.3</v>
      </c>
      <c r="EV41" s="17">
        <v>5.0999999999999996</v>
      </c>
      <c r="EW41" s="17">
        <v>7.8</v>
      </c>
      <c r="EX41" s="17">
        <v>20</v>
      </c>
      <c r="EY41" s="17">
        <v>10.9</v>
      </c>
      <c r="EZ41" s="17"/>
      <c r="FA41" s="17">
        <v>37.200000000000003</v>
      </c>
      <c r="FB41" s="17">
        <v>27.4</v>
      </c>
      <c r="FC41" s="17">
        <v>3.1</v>
      </c>
      <c r="FD41" s="17">
        <v>13.6</v>
      </c>
      <c r="FE41" s="17">
        <v>15.1</v>
      </c>
      <c r="FF41" s="17">
        <v>7.5</v>
      </c>
      <c r="FG41" s="17">
        <v>7922</v>
      </c>
      <c r="FH41" s="15"/>
      <c r="FI41" s="17">
        <v>24.2317</v>
      </c>
      <c r="FJ41" s="17">
        <v>1.3</v>
      </c>
      <c r="FK41" s="17">
        <v>8.0370000000000008</v>
      </c>
      <c r="FL41" s="17">
        <v>6.11</v>
      </c>
      <c r="FM41" s="17">
        <v>8.8000000000000007</v>
      </c>
      <c r="FN41" s="17"/>
      <c r="FO41" s="17">
        <v>18.897279999999999</v>
      </c>
      <c r="FP41" s="17">
        <v>8.5</v>
      </c>
      <c r="FQ41" s="17">
        <v>4.0999999999999996</v>
      </c>
      <c r="FR41" s="17">
        <v>79.975980000000007</v>
      </c>
    </row>
    <row r="42" spans="1:174" ht="24" customHeight="1">
      <c r="A42" s="18" t="s">
        <v>49</v>
      </c>
      <c r="B42" s="18" t="s">
        <v>687</v>
      </c>
      <c r="C42" s="19">
        <v>0.8</v>
      </c>
      <c r="D42" s="19">
        <v>0</v>
      </c>
      <c r="E42" s="19">
        <v>4.2</v>
      </c>
      <c r="F42" s="19">
        <v>647.20000000000005</v>
      </c>
      <c r="G42" s="19">
        <v>219.1</v>
      </c>
      <c r="H42" s="19"/>
      <c r="I42" s="19"/>
      <c r="J42" s="19">
        <v>85.5</v>
      </c>
      <c r="K42" s="19">
        <v>239.5</v>
      </c>
      <c r="L42" s="19"/>
      <c r="M42" s="19"/>
      <c r="N42" s="19">
        <v>173.1</v>
      </c>
      <c r="O42" s="19">
        <v>186.4</v>
      </c>
      <c r="P42" s="19">
        <v>186.5</v>
      </c>
      <c r="Q42" s="19">
        <v>269.89999999999998</v>
      </c>
      <c r="R42" s="19">
        <v>199.9</v>
      </c>
      <c r="S42" s="19">
        <v>106.4</v>
      </c>
      <c r="T42" s="19">
        <v>561.20000000000005</v>
      </c>
      <c r="U42" s="19">
        <v>10.6</v>
      </c>
      <c r="V42" s="19"/>
      <c r="W42" s="19"/>
      <c r="X42" s="19"/>
      <c r="Y42" s="19"/>
      <c r="Z42" s="19">
        <v>157.1</v>
      </c>
      <c r="AA42" s="19">
        <v>7.7</v>
      </c>
      <c r="AB42" s="19">
        <v>2.7</v>
      </c>
      <c r="AC42" s="19">
        <v>16.399999999999999</v>
      </c>
      <c r="AD42" s="19">
        <v>6.5</v>
      </c>
      <c r="AE42" s="19"/>
      <c r="AF42" s="19">
        <v>90.5</v>
      </c>
      <c r="AG42" s="19">
        <v>7.3</v>
      </c>
      <c r="AH42" s="19"/>
      <c r="AI42" s="19"/>
      <c r="AJ42" s="19"/>
      <c r="AK42" s="19">
        <v>110.7</v>
      </c>
      <c r="AL42" s="19">
        <v>223.3</v>
      </c>
      <c r="AM42" s="19"/>
      <c r="AN42" s="19"/>
      <c r="AO42" s="19"/>
      <c r="AP42" s="19">
        <v>6.5</v>
      </c>
      <c r="AQ42" s="19">
        <v>455.7</v>
      </c>
      <c r="AR42" s="19">
        <v>82.2</v>
      </c>
      <c r="AS42" s="19">
        <v>148.19999999999999</v>
      </c>
      <c r="AT42" s="19">
        <v>42</v>
      </c>
      <c r="AU42" s="19">
        <v>18.5</v>
      </c>
      <c r="AV42" s="19">
        <v>19.7</v>
      </c>
      <c r="AW42" s="19">
        <v>85.7</v>
      </c>
      <c r="AX42" s="19">
        <v>178</v>
      </c>
      <c r="AY42" s="19">
        <v>178.5</v>
      </c>
      <c r="AZ42" s="19">
        <v>183.7</v>
      </c>
      <c r="BA42" s="19">
        <v>108.7</v>
      </c>
      <c r="BB42" s="19">
        <v>8.1</v>
      </c>
      <c r="BC42" s="19">
        <v>2.2999999999999998</v>
      </c>
      <c r="BD42" s="19">
        <v>41</v>
      </c>
      <c r="BE42" s="19">
        <v>46.7</v>
      </c>
      <c r="BF42" s="19">
        <v>3.8</v>
      </c>
      <c r="BG42" s="19">
        <v>30.9</v>
      </c>
      <c r="BH42" s="19">
        <v>173.9</v>
      </c>
      <c r="BI42" s="19">
        <v>47.5</v>
      </c>
      <c r="BJ42" s="19"/>
      <c r="BK42" s="19"/>
      <c r="BL42" s="19">
        <v>43.8</v>
      </c>
      <c r="BM42" s="19"/>
      <c r="BN42" s="19"/>
      <c r="BO42" s="19"/>
      <c r="BP42" s="19">
        <v>130.80000000000001</v>
      </c>
      <c r="BQ42" s="19">
        <v>169.4</v>
      </c>
      <c r="BR42" s="19">
        <v>160.9</v>
      </c>
      <c r="BS42" s="19"/>
      <c r="BT42" s="19">
        <v>69.7</v>
      </c>
      <c r="BU42" s="19">
        <v>0</v>
      </c>
      <c r="BV42" s="19"/>
      <c r="BW42" s="19"/>
      <c r="BX42" s="19"/>
      <c r="BY42" s="19"/>
      <c r="BZ42" s="19">
        <v>114.3</v>
      </c>
      <c r="CA42" s="19"/>
      <c r="CB42" s="19"/>
      <c r="CC42" s="19">
        <v>207.5</v>
      </c>
      <c r="CD42" s="19">
        <v>132.4</v>
      </c>
      <c r="CE42" s="19">
        <v>63.4</v>
      </c>
      <c r="CF42" s="19">
        <v>79.7</v>
      </c>
      <c r="CG42" s="19">
        <v>30.4</v>
      </c>
      <c r="CH42" s="19"/>
      <c r="CI42" s="19"/>
      <c r="CJ42" s="19"/>
      <c r="CK42" s="19">
        <v>137.9</v>
      </c>
      <c r="CL42" s="19">
        <v>136.6</v>
      </c>
      <c r="CM42" s="19">
        <v>144.6</v>
      </c>
      <c r="CN42" s="19"/>
      <c r="CO42" s="19"/>
      <c r="CP42" s="19"/>
      <c r="CQ42" s="19"/>
      <c r="CR42" s="19"/>
      <c r="CS42" s="19">
        <v>0</v>
      </c>
      <c r="CT42" s="19"/>
      <c r="CU42" s="19">
        <v>0.1</v>
      </c>
      <c r="CV42" s="19">
        <v>51.4</v>
      </c>
      <c r="CW42" s="19">
        <v>29.4</v>
      </c>
      <c r="CX42" s="19">
        <v>14.3</v>
      </c>
      <c r="CY42" s="19">
        <v>0</v>
      </c>
      <c r="CZ42" s="19">
        <v>20</v>
      </c>
      <c r="DA42" s="19">
        <v>9.9</v>
      </c>
      <c r="DB42" s="19">
        <v>5.6</v>
      </c>
      <c r="DC42" s="19">
        <v>3.5</v>
      </c>
      <c r="DD42" s="19">
        <v>5.2</v>
      </c>
      <c r="DE42" s="19">
        <v>20.100000000000001</v>
      </c>
      <c r="DF42" s="19">
        <v>20</v>
      </c>
      <c r="DG42" s="19">
        <v>13.4</v>
      </c>
      <c r="DH42" s="19">
        <v>3.5</v>
      </c>
      <c r="DI42" s="19">
        <v>18.8</v>
      </c>
      <c r="DJ42" s="19">
        <v>4</v>
      </c>
      <c r="DK42" s="19">
        <v>4.7</v>
      </c>
      <c r="DL42" s="19">
        <v>11</v>
      </c>
      <c r="DM42" s="19">
        <v>41.2</v>
      </c>
      <c r="DN42" s="19">
        <v>4.0999999999999996</v>
      </c>
      <c r="DO42" s="19">
        <v>2.1</v>
      </c>
      <c r="DP42" s="19">
        <v>2.4</v>
      </c>
      <c r="DQ42" s="19">
        <v>1.5</v>
      </c>
      <c r="DR42" s="19">
        <v>0</v>
      </c>
      <c r="DS42" s="19">
        <v>3.5</v>
      </c>
      <c r="DT42" s="19">
        <v>17.5</v>
      </c>
      <c r="DU42" s="19">
        <v>2</v>
      </c>
      <c r="DV42" s="19"/>
      <c r="DW42" s="19">
        <v>19.2</v>
      </c>
      <c r="DX42" s="19">
        <v>9.1</v>
      </c>
      <c r="DY42" s="19">
        <v>20.399999999999999</v>
      </c>
      <c r="DZ42" s="19">
        <v>20.399999999999999</v>
      </c>
      <c r="EA42" s="19">
        <v>20</v>
      </c>
      <c r="EB42" s="19">
        <v>9.3000000000000007</v>
      </c>
      <c r="EC42" s="19">
        <v>45.9</v>
      </c>
      <c r="ED42" s="19">
        <v>7.1</v>
      </c>
      <c r="EE42" s="19">
        <v>40.9</v>
      </c>
      <c r="EF42" s="19">
        <v>60.4</v>
      </c>
      <c r="EG42" s="19">
        <v>3.3</v>
      </c>
      <c r="EH42" s="19">
        <v>3.2</v>
      </c>
      <c r="EI42" s="19">
        <v>21</v>
      </c>
      <c r="EJ42" s="19">
        <v>8.5</v>
      </c>
      <c r="EK42" s="19">
        <v>4.3</v>
      </c>
      <c r="EL42" s="19">
        <v>20</v>
      </c>
      <c r="EM42" s="19">
        <v>20</v>
      </c>
      <c r="EN42" s="19">
        <v>20</v>
      </c>
      <c r="EO42" s="19">
        <v>13.7</v>
      </c>
      <c r="EP42" s="19">
        <v>5.9</v>
      </c>
      <c r="EQ42" s="19">
        <v>23.5</v>
      </c>
      <c r="ER42" s="19">
        <v>0.6</v>
      </c>
      <c r="ES42" s="19">
        <v>90.7</v>
      </c>
      <c r="ET42" s="19">
        <v>85.2</v>
      </c>
      <c r="EU42" s="19">
        <v>22.2</v>
      </c>
      <c r="EV42" s="19">
        <v>4.3</v>
      </c>
      <c r="EW42" s="19">
        <v>7.8</v>
      </c>
      <c r="EX42" s="19">
        <v>20</v>
      </c>
      <c r="EY42" s="19">
        <v>10.1</v>
      </c>
      <c r="EZ42" s="19"/>
      <c r="FA42" s="19">
        <v>37.299999999999997</v>
      </c>
      <c r="FB42" s="19">
        <v>27.4</v>
      </c>
      <c r="FC42" s="19">
        <v>3.2</v>
      </c>
      <c r="FD42" s="19">
        <v>13.7</v>
      </c>
      <c r="FE42" s="19">
        <v>15.5</v>
      </c>
      <c r="FF42" s="19">
        <v>8.1</v>
      </c>
      <c r="FG42" s="19">
        <v>8046.9</v>
      </c>
      <c r="FH42" s="15"/>
      <c r="FI42" s="19">
        <v>24.235289999999999</v>
      </c>
      <c r="FJ42" s="19">
        <v>1.2</v>
      </c>
      <c r="FK42" s="19">
        <v>8.0329999999999995</v>
      </c>
      <c r="FL42" s="19">
        <v>6.11</v>
      </c>
      <c r="FM42" s="19">
        <v>8.8000000000000007</v>
      </c>
      <c r="FN42" s="19"/>
      <c r="FO42" s="19">
        <v>12.18187</v>
      </c>
      <c r="FP42" s="19">
        <v>8.5</v>
      </c>
      <c r="FQ42" s="19">
        <v>4.0999999999999996</v>
      </c>
      <c r="FR42" s="19">
        <v>73.160160000000005</v>
      </c>
    </row>
    <row r="43" spans="1:174" ht="24" customHeight="1">
      <c r="A43" s="13" t="s">
        <v>49</v>
      </c>
      <c r="B43" s="13" t="s">
        <v>688</v>
      </c>
      <c r="C43" s="14">
        <v>0.9</v>
      </c>
      <c r="D43" s="14">
        <v>0</v>
      </c>
      <c r="E43" s="14">
        <v>4.3</v>
      </c>
      <c r="F43" s="14">
        <v>645.4</v>
      </c>
      <c r="G43" s="14">
        <v>219</v>
      </c>
      <c r="H43" s="14"/>
      <c r="I43" s="14"/>
      <c r="J43" s="14">
        <v>89.3</v>
      </c>
      <c r="K43" s="14">
        <v>238.9</v>
      </c>
      <c r="L43" s="14"/>
      <c r="M43" s="14"/>
      <c r="N43" s="14">
        <v>146.1</v>
      </c>
      <c r="O43" s="14">
        <v>145.9</v>
      </c>
      <c r="P43" s="14">
        <v>145.80000000000001</v>
      </c>
      <c r="Q43" s="14">
        <v>256.7</v>
      </c>
      <c r="R43" s="14">
        <v>202.3</v>
      </c>
      <c r="S43" s="14">
        <v>106.7</v>
      </c>
      <c r="T43" s="14">
        <v>553.5</v>
      </c>
      <c r="U43" s="14">
        <v>10.5</v>
      </c>
      <c r="V43" s="14"/>
      <c r="W43" s="14"/>
      <c r="X43" s="14"/>
      <c r="Y43" s="14"/>
      <c r="Z43" s="14">
        <v>154.4</v>
      </c>
      <c r="AA43" s="14">
        <v>7.5</v>
      </c>
      <c r="AB43" s="14">
        <v>2.5</v>
      </c>
      <c r="AC43" s="14">
        <v>16.5</v>
      </c>
      <c r="AD43" s="14">
        <v>6.5</v>
      </c>
      <c r="AE43" s="14"/>
      <c r="AF43" s="14">
        <v>89.4</v>
      </c>
      <c r="AG43" s="14">
        <v>7.9</v>
      </c>
      <c r="AH43" s="14"/>
      <c r="AI43" s="14"/>
      <c r="AJ43" s="14"/>
      <c r="AK43" s="14">
        <v>110.7</v>
      </c>
      <c r="AL43" s="14">
        <v>222.5</v>
      </c>
      <c r="AM43" s="14"/>
      <c r="AN43" s="14"/>
      <c r="AO43" s="14"/>
      <c r="AP43" s="14">
        <v>6.5</v>
      </c>
      <c r="AQ43" s="14">
        <v>462</v>
      </c>
      <c r="AR43" s="14">
        <v>82.1</v>
      </c>
      <c r="AS43" s="14">
        <v>142.6</v>
      </c>
      <c r="AT43" s="14">
        <v>41.8</v>
      </c>
      <c r="AU43" s="14">
        <v>18.399999999999999</v>
      </c>
      <c r="AV43" s="14">
        <v>19.7</v>
      </c>
      <c r="AW43" s="14">
        <v>84.2</v>
      </c>
      <c r="AX43" s="14">
        <v>178</v>
      </c>
      <c r="AY43" s="14">
        <v>178.4</v>
      </c>
      <c r="AZ43" s="14">
        <v>182.9</v>
      </c>
      <c r="BA43" s="14">
        <v>108.5</v>
      </c>
      <c r="BB43" s="14">
        <v>8</v>
      </c>
      <c r="BC43" s="14">
        <v>2.2999999999999998</v>
      </c>
      <c r="BD43" s="14">
        <v>39.200000000000003</v>
      </c>
      <c r="BE43" s="14">
        <v>46.9</v>
      </c>
      <c r="BF43" s="14">
        <v>3.8</v>
      </c>
      <c r="BG43" s="14">
        <v>30.9</v>
      </c>
      <c r="BH43" s="14">
        <v>173.3</v>
      </c>
      <c r="BI43" s="14">
        <v>47.4</v>
      </c>
      <c r="BJ43" s="14"/>
      <c r="BK43" s="14"/>
      <c r="BL43" s="14">
        <v>43.7</v>
      </c>
      <c r="BM43" s="14"/>
      <c r="BN43" s="14"/>
      <c r="BO43" s="14"/>
      <c r="BP43" s="14">
        <v>130.6</v>
      </c>
      <c r="BQ43" s="14">
        <v>170.7</v>
      </c>
      <c r="BR43" s="14">
        <v>161.9</v>
      </c>
      <c r="BS43" s="14"/>
      <c r="BT43" s="14">
        <v>69.3</v>
      </c>
      <c r="BU43" s="14">
        <v>0</v>
      </c>
      <c r="BV43" s="14"/>
      <c r="BW43" s="14"/>
      <c r="BX43" s="14"/>
      <c r="BY43" s="14"/>
      <c r="BZ43" s="14">
        <v>113.7</v>
      </c>
      <c r="CA43" s="14"/>
      <c r="CB43" s="14"/>
      <c r="CC43" s="14">
        <v>206.9</v>
      </c>
      <c r="CD43" s="14">
        <v>127.7</v>
      </c>
      <c r="CE43" s="14">
        <v>63.5</v>
      </c>
      <c r="CF43" s="14">
        <v>79.3</v>
      </c>
      <c r="CG43" s="14">
        <v>30.3</v>
      </c>
      <c r="CH43" s="14"/>
      <c r="CI43" s="14"/>
      <c r="CJ43" s="14"/>
      <c r="CK43" s="14">
        <v>140.6</v>
      </c>
      <c r="CL43" s="14">
        <v>139.80000000000001</v>
      </c>
      <c r="CM43" s="14">
        <v>146.5</v>
      </c>
      <c r="CN43" s="14"/>
      <c r="CO43" s="14"/>
      <c r="CP43" s="14"/>
      <c r="CQ43" s="14"/>
      <c r="CR43" s="14"/>
      <c r="CS43" s="14">
        <v>0</v>
      </c>
      <c r="CT43" s="14"/>
      <c r="CU43" s="14">
        <v>0</v>
      </c>
      <c r="CV43" s="14">
        <v>65.8</v>
      </c>
      <c r="CW43" s="14">
        <v>19.100000000000001</v>
      </c>
      <c r="CX43" s="14">
        <v>11.6</v>
      </c>
      <c r="CY43" s="14">
        <v>0.1</v>
      </c>
      <c r="CZ43" s="14">
        <v>20</v>
      </c>
      <c r="DA43" s="14">
        <v>9.9</v>
      </c>
      <c r="DB43" s="14">
        <v>5.4</v>
      </c>
      <c r="DC43" s="14">
        <v>3.1</v>
      </c>
      <c r="DD43" s="14">
        <v>5.0999999999999996</v>
      </c>
      <c r="DE43" s="14">
        <v>20.100000000000001</v>
      </c>
      <c r="DF43" s="14">
        <v>20</v>
      </c>
      <c r="DG43" s="14">
        <v>13.4</v>
      </c>
      <c r="DH43" s="14">
        <v>3.5</v>
      </c>
      <c r="DI43" s="14">
        <v>18.8</v>
      </c>
      <c r="DJ43" s="14">
        <v>3.4</v>
      </c>
      <c r="DK43" s="14">
        <v>3.9</v>
      </c>
      <c r="DL43" s="14">
        <v>12.1</v>
      </c>
      <c r="DM43" s="14">
        <v>41.8</v>
      </c>
      <c r="DN43" s="14">
        <v>4.3</v>
      </c>
      <c r="DO43" s="14">
        <v>2.1</v>
      </c>
      <c r="DP43" s="14">
        <v>2.4</v>
      </c>
      <c r="DQ43" s="14">
        <v>1.3</v>
      </c>
      <c r="DR43" s="14">
        <v>0</v>
      </c>
      <c r="DS43" s="14">
        <v>3.5</v>
      </c>
      <c r="DT43" s="14">
        <v>17.5</v>
      </c>
      <c r="DU43" s="14">
        <v>2</v>
      </c>
      <c r="DV43" s="14"/>
      <c r="DW43" s="14">
        <v>19.600000000000001</v>
      </c>
      <c r="DX43" s="14">
        <v>9.1</v>
      </c>
      <c r="DY43" s="14">
        <v>20.3</v>
      </c>
      <c r="DZ43" s="14">
        <v>20.3</v>
      </c>
      <c r="EA43" s="14">
        <v>19.8</v>
      </c>
      <c r="EB43" s="14">
        <v>8.1999999999999993</v>
      </c>
      <c r="EC43" s="14">
        <v>32.799999999999997</v>
      </c>
      <c r="ED43" s="14">
        <v>3.9</v>
      </c>
      <c r="EE43" s="14">
        <v>40.9</v>
      </c>
      <c r="EF43" s="14">
        <v>67.7</v>
      </c>
      <c r="EG43" s="14">
        <v>3.4</v>
      </c>
      <c r="EH43" s="14">
        <v>3</v>
      </c>
      <c r="EI43" s="14">
        <v>21</v>
      </c>
      <c r="EJ43" s="14">
        <v>8.5</v>
      </c>
      <c r="EK43" s="14">
        <v>4.3</v>
      </c>
      <c r="EL43" s="14">
        <v>20</v>
      </c>
      <c r="EM43" s="14">
        <v>20</v>
      </c>
      <c r="EN43" s="14">
        <v>19.8</v>
      </c>
      <c r="EO43" s="14">
        <v>9.6999999999999993</v>
      </c>
      <c r="EP43" s="14">
        <v>7.1</v>
      </c>
      <c r="EQ43" s="14">
        <v>21.6</v>
      </c>
      <c r="ER43" s="14">
        <v>0.6</v>
      </c>
      <c r="ES43" s="14">
        <v>83.5</v>
      </c>
      <c r="ET43" s="14">
        <v>71.3</v>
      </c>
      <c r="EU43" s="14">
        <v>22</v>
      </c>
      <c r="EV43" s="14">
        <v>4.5</v>
      </c>
      <c r="EW43" s="14">
        <v>7.8</v>
      </c>
      <c r="EX43" s="14">
        <v>20</v>
      </c>
      <c r="EY43" s="14">
        <v>9.8000000000000007</v>
      </c>
      <c r="EZ43" s="14"/>
      <c r="FA43" s="14">
        <v>36.799999999999997</v>
      </c>
      <c r="FB43" s="14">
        <v>27.6</v>
      </c>
      <c r="FC43" s="14">
        <v>3.3</v>
      </c>
      <c r="FD43" s="14">
        <v>14.1</v>
      </c>
      <c r="FE43" s="14">
        <v>15.4</v>
      </c>
      <c r="FF43" s="14">
        <v>8.4</v>
      </c>
      <c r="FG43" s="14">
        <v>7880.9</v>
      </c>
      <c r="FH43" s="15"/>
      <c r="FI43" s="14">
        <v>24.164929999999998</v>
      </c>
      <c r="FJ43" s="14">
        <v>1.2</v>
      </c>
      <c r="FK43" s="14">
        <v>8.0299999999999994</v>
      </c>
      <c r="FL43" s="14">
        <v>6.11</v>
      </c>
      <c r="FM43" s="14">
        <v>8.8000000000000007</v>
      </c>
      <c r="FN43" s="14"/>
      <c r="FO43" s="14">
        <v>18.92043</v>
      </c>
      <c r="FP43" s="14">
        <v>8.6</v>
      </c>
      <c r="FQ43" s="14">
        <v>4.0999999999999996</v>
      </c>
      <c r="FR43" s="14">
        <v>79.925359999999998</v>
      </c>
    </row>
    <row r="44" spans="1:174" ht="24" customHeight="1">
      <c r="A44" s="16" t="s">
        <v>49</v>
      </c>
      <c r="B44" s="16" t="s">
        <v>689</v>
      </c>
      <c r="C44" s="17">
        <v>0.9</v>
      </c>
      <c r="D44" s="17">
        <v>1.7</v>
      </c>
      <c r="E44" s="17">
        <v>4.3</v>
      </c>
      <c r="F44" s="17">
        <v>643.70000000000005</v>
      </c>
      <c r="G44" s="17">
        <v>218.5</v>
      </c>
      <c r="H44" s="17"/>
      <c r="I44" s="17"/>
      <c r="J44" s="17">
        <v>88.5</v>
      </c>
      <c r="K44" s="17">
        <v>237.5</v>
      </c>
      <c r="L44" s="17"/>
      <c r="M44" s="17"/>
      <c r="N44" s="17">
        <v>133.9</v>
      </c>
      <c r="O44" s="17">
        <v>133.80000000000001</v>
      </c>
      <c r="P44" s="17">
        <v>134.19999999999999</v>
      </c>
      <c r="Q44" s="17">
        <v>231.3</v>
      </c>
      <c r="R44" s="17">
        <v>202.2</v>
      </c>
      <c r="S44" s="17">
        <v>106.6</v>
      </c>
      <c r="T44" s="17">
        <v>553.5</v>
      </c>
      <c r="U44" s="17">
        <v>10.4</v>
      </c>
      <c r="V44" s="17"/>
      <c r="W44" s="17"/>
      <c r="X44" s="17"/>
      <c r="Y44" s="17"/>
      <c r="Z44" s="17">
        <v>154.4</v>
      </c>
      <c r="AA44" s="17">
        <v>7.3</v>
      </c>
      <c r="AB44" s="17">
        <v>2.5</v>
      </c>
      <c r="AC44" s="17">
        <v>16.5</v>
      </c>
      <c r="AD44" s="17">
        <v>6.6</v>
      </c>
      <c r="AE44" s="17"/>
      <c r="AF44" s="17">
        <v>88.8</v>
      </c>
      <c r="AG44" s="17">
        <v>7.8</v>
      </c>
      <c r="AH44" s="17"/>
      <c r="AI44" s="17"/>
      <c r="AJ44" s="17"/>
      <c r="AK44" s="17">
        <v>109.9</v>
      </c>
      <c r="AL44" s="17">
        <v>220.3</v>
      </c>
      <c r="AM44" s="17"/>
      <c r="AN44" s="17"/>
      <c r="AO44" s="17"/>
      <c r="AP44" s="17">
        <v>6.5</v>
      </c>
      <c r="AQ44" s="17">
        <v>457.3</v>
      </c>
      <c r="AR44" s="17">
        <v>82.1</v>
      </c>
      <c r="AS44" s="17">
        <v>130.1</v>
      </c>
      <c r="AT44" s="17">
        <v>41.6</v>
      </c>
      <c r="AU44" s="17">
        <v>18.3</v>
      </c>
      <c r="AV44" s="17">
        <v>19.7</v>
      </c>
      <c r="AW44" s="17">
        <v>82.8</v>
      </c>
      <c r="AX44" s="17">
        <v>175.6</v>
      </c>
      <c r="AY44" s="17">
        <v>176.1</v>
      </c>
      <c r="AZ44" s="17">
        <v>183</v>
      </c>
      <c r="BA44" s="17">
        <v>108.4</v>
      </c>
      <c r="BB44" s="17">
        <v>8.1</v>
      </c>
      <c r="BC44" s="17">
        <v>2.2999999999999998</v>
      </c>
      <c r="BD44" s="17">
        <v>38.9</v>
      </c>
      <c r="BE44" s="17">
        <v>46.7</v>
      </c>
      <c r="BF44" s="17">
        <v>3.8</v>
      </c>
      <c r="BG44" s="17">
        <v>31.1</v>
      </c>
      <c r="BH44" s="17">
        <v>172.7</v>
      </c>
      <c r="BI44" s="17">
        <v>47.1</v>
      </c>
      <c r="BJ44" s="17"/>
      <c r="BK44" s="17"/>
      <c r="BL44" s="17">
        <v>43.7</v>
      </c>
      <c r="BM44" s="17"/>
      <c r="BN44" s="17"/>
      <c r="BO44" s="17"/>
      <c r="BP44" s="17">
        <v>129.6</v>
      </c>
      <c r="BQ44" s="17">
        <v>131.30000000000001</v>
      </c>
      <c r="BR44" s="17">
        <v>161.30000000000001</v>
      </c>
      <c r="BS44" s="17"/>
      <c r="BT44" s="17">
        <v>68.5</v>
      </c>
      <c r="BU44" s="17">
        <v>0</v>
      </c>
      <c r="BV44" s="17"/>
      <c r="BW44" s="17"/>
      <c r="BX44" s="17"/>
      <c r="BY44" s="17"/>
      <c r="BZ44" s="17">
        <v>113.3</v>
      </c>
      <c r="CA44" s="17"/>
      <c r="CB44" s="17"/>
      <c r="CC44" s="17">
        <v>135.19999999999999</v>
      </c>
      <c r="CD44" s="17">
        <v>116.3</v>
      </c>
      <c r="CE44" s="17">
        <v>62.6</v>
      </c>
      <c r="CF44" s="17">
        <v>77.8</v>
      </c>
      <c r="CG44" s="17">
        <v>30.3</v>
      </c>
      <c r="CH44" s="17"/>
      <c r="CI44" s="17"/>
      <c r="CJ44" s="17"/>
      <c r="CK44" s="17">
        <v>141.1</v>
      </c>
      <c r="CL44" s="17">
        <v>140.30000000000001</v>
      </c>
      <c r="CM44" s="17">
        <v>146.5</v>
      </c>
      <c r="CN44" s="17"/>
      <c r="CO44" s="17"/>
      <c r="CP44" s="17"/>
      <c r="CQ44" s="17"/>
      <c r="CR44" s="17"/>
      <c r="CS44" s="17">
        <v>0</v>
      </c>
      <c r="CT44" s="17"/>
      <c r="CU44" s="17">
        <v>0</v>
      </c>
      <c r="CV44" s="17">
        <v>73.400000000000006</v>
      </c>
      <c r="CW44" s="17">
        <v>23.6</v>
      </c>
      <c r="CX44" s="17">
        <v>10.6</v>
      </c>
      <c r="CY44" s="17">
        <v>0</v>
      </c>
      <c r="CZ44" s="17">
        <v>20</v>
      </c>
      <c r="DA44" s="17">
        <v>9.9</v>
      </c>
      <c r="DB44" s="17">
        <v>5.4</v>
      </c>
      <c r="DC44" s="17">
        <v>3.6</v>
      </c>
      <c r="DD44" s="17">
        <v>5.0999999999999996</v>
      </c>
      <c r="DE44" s="17">
        <v>19.899999999999999</v>
      </c>
      <c r="DF44" s="17">
        <v>20</v>
      </c>
      <c r="DG44" s="17">
        <v>13.4</v>
      </c>
      <c r="DH44" s="17">
        <v>3.5</v>
      </c>
      <c r="DI44" s="17">
        <v>18.8</v>
      </c>
      <c r="DJ44" s="17">
        <v>2.4</v>
      </c>
      <c r="DK44" s="17">
        <v>2.9</v>
      </c>
      <c r="DL44" s="17">
        <v>16.600000000000001</v>
      </c>
      <c r="DM44" s="17">
        <v>59.8</v>
      </c>
      <c r="DN44" s="17">
        <v>4.5</v>
      </c>
      <c r="DO44" s="17">
        <v>2.1</v>
      </c>
      <c r="DP44" s="17">
        <v>2.4</v>
      </c>
      <c r="DQ44" s="17">
        <v>1.3</v>
      </c>
      <c r="DR44" s="17">
        <v>0</v>
      </c>
      <c r="DS44" s="17">
        <v>3.5</v>
      </c>
      <c r="DT44" s="17">
        <v>17.3</v>
      </c>
      <c r="DU44" s="17">
        <v>2</v>
      </c>
      <c r="DV44" s="17"/>
      <c r="DW44" s="17">
        <v>19.7</v>
      </c>
      <c r="DX44" s="17">
        <v>9.1</v>
      </c>
      <c r="DY44" s="17">
        <v>20.399999999999999</v>
      </c>
      <c r="DZ44" s="17">
        <v>20.3</v>
      </c>
      <c r="EA44" s="17">
        <v>19.8</v>
      </c>
      <c r="EB44" s="17">
        <v>6.2</v>
      </c>
      <c r="EC44" s="17">
        <v>25.8</v>
      </c>
      <c r="ED44" s="17">
        <v>4.9000000000000004</v>
      </c>
      <c r="EE44" s="17">
        <v>40.4</v>
      </c>
      <c r="EF44" s="17">
        <v>72.599999999999994</v>
      </c>
      <c r="EG44" s="17">
        <v>2.8</v>
      </c>
      <c r="EH44" s="17">
        <v>2.9</v>
      </c>
      <c r="EI44" s="17">
        <v>21</v>
      </c>
      <c r="EJ44" s="17">
        <v>8.4</v>
      </c>
      <c r="EK44" s="17">
        <v>4.3</v>
      </c>
      <c r="EL44" s="17">
        <v>20</v>
      </c>
      <c r="EM44" s="17">
        <v>20</v>
      </c>
      <c r="EN44" s="17">
        <v>19.8</v>
      </c>
      <c r="EO44" s="17">
        <v>10.8</v>
      </c>
      <c r="EP44" s="17">
        <v>4</v>
      </c>
      <c r="EQ44" s="17">
        <v>27.1</v>
      </c>
      <c r="ER44" s="17">
        <v>0.6</v>
      </c>
      <c r="ES44" s="17">
        <v>101.4</v>
      </c>
      <c r="ET44" s="17">
        <v>90.8</v>
      </c>
      <c r="EU44" s="17">
        <v>21.9</v>
      </c>
      <c r="EV44" s="17">
        <v>2.7</v>
      </c>
      <c r="EW44" s="17">
        <v>7.8</v>
      </c>
      <c r="EX44" s="17">
        <v>19.8</v>
      </c>
      <c r="EY44" s="17">
        <v>10.4</v>
      </c>
      <c r="EZ44" s="17"/>
      <c r="FA44" s="17">
        <v>37.1</v>
      </c>
      <c r="FB44" s="17">
        <v>28</v>
      </c>
      <c r="FC44" s="17">
        <v>3.3</v>
      </c>
      <c r="FD44" s="17">
        <v>14</v>
      </c>
      <c r="FE44" s="17">
        <v>15.5</v>
      </c>
      <c r="FF44" s="17">
        <v>8</v>
      </c>
      <c r="FG44" s="17">
        <v>7728.7</v>
      </c>
      <c r="FH44" s="15"/>
      <c r="FI44" s="17">
        <v>24.070650000000001</v>
      </c>
      <c r="FJ44" s="17">
        <v>1.3</v>
      </c>
      <c r="FK44" s="17">
        <v>8.0310000000000006</v>
      </c>
      <c r="FL44" s="17">
        <v>6.1094999999999997</v>
      </c>
      <c r="FM44" s="17">
        <v>8.8000000000000007</v>
      </c>
      <c r="FN44" s="17"/>
      <c r="FO44" s="17">
        <v>18.92239</v>
      </c>
      <c r="FP44" s="17">
        <v>8.6</v>
      </c>
      <c r="FQ44" s="17">
        <v>16.100000000000001</v>
      </c>
      <c r="FR44" s="17">
        <v>91.933539999999994</v>
      </c>
    </row>
    <row r="45" spans="1:174" ht="24" customHeight="1">
      <c r="A45" s="16" t="s">
        <v>49</v>
      </c>
      <c r="B45" s="16" t="s">
        <v>690</v>
      </c>
      <c r="C45" s="17">
        <v>1</v>
      </c>
      <c r="D45" s="17">
        <v>1.7</v>
      </c>
      <c r="E45" s="17">
        <v>4.3</v>
      </c>
      <c r="F45" s="17">
        <v>646.1</v>
      </c>
      <c r="G45" s="17">
        <v>219.3</v>
      </c>
      <c r="H45" s="17"/>
      <c r="I45" s="17"/>
      <c r="J45" s="17">
        <v>89.6</v>
      </c>
      <c r="K45" s="17">
        <v>237.4</v>
      </c>
      <c r="L45" s="17"/>
      <c r="M45" s="17"/>
      <c r="N45" s="17">
        <v>114.9</v>
      </c>
      <c r="O45" s="17">
        <v>115.2</v>
      </c>
      <c r="P45" s="17">
        <v>115.1</v>
      </c>
      <c r="Q45" s="17">
        <v>212.8</v>
      </c>
      <c r="R45" s="17">
        <v>202.8</v>
      </c>
      <c r="S45" s="17">
        <v>106.5</v>
      </c>
      <c r="T45" s="17">
        <v>560.20000000000005</v>
      </c>
      <c r="U45" s="17">
        <v>10.6</v>
      </c>
      <c r="V45" s="17"/>
      <c r="W45" s="17"/>
      <c r="X45" s="17"/>
      <c r="Y45" s="17"/>
      <c r="Z45" s="17">
        <v>156</v>
      </c>
      <c r="AA45" s="17">
        <v>7.6</v>
      </c>
      <c r="AB45" s="17">
        <v>2.7</v>
      </c>
      <c r="AC45" s="17">
        <v>0</v>
      </c>
      <c r="AD45" s="17">
        <v>6.5</v>
      </c>
      <c r="AE45" s="17"/>
      <c r="AF45" s="17">
        <v>50.4</v>
      </c>
      <c r="AG45" s="17">
        <v>7.6</v>
      </c>
      <c r="AH45" s="17"/>
      <c r="AI45" s="17"/>
      <c r="AJ45" s="17"/>
      <c r="AK45" s="17">
        <v>110.6</v>
      </c>
      <c r="AL45" s="17">
        <v>223.4</v>
      </c>
      <c r="AM45" s="17"/>
      <c r="AN45" s="17"/>
      <c r="AO45" s="17"/>
      <c r="AP45" s="17">
        <v>6.5</v>
      </c>
      <c r="AQ45" s="17">
        <v>457.3</v>
      </c>
      <c r="AR45" s="17">
        <v>82.2</v>
      </c>
      <c r="AS45" s="17">
        <v>131.6</v>
      </c>
      <c r="AT45" s="17">
        <v>41.9</v>
      </c>
      <c r="AU45" s="17">
        <v>18.399999999999999</v>
      </c>
      <c r="AV45" s="17">
        <v>19.7</v>
      </c>
      <c r="AW45" s="17">
        <v>84.8</v>
      </c>
      <c r="AX45" s="17">
        <v>177.1</v>
      </c>
      <c r="AY45" s="17">
        <v>177.8</v>
      </c>
      <c r="AZ45" s="17">
        <v>183.8</v>
      </c>
      <c r="BA45" s="17">
        <v>108.6</v>
      </c>
      <c r="BB45" s="17">
        <v>7.9</v>
      </c>
      <c r="BC45" s="17">
        <v>2.2999999999999998</v>
      </c>
      <c r="BD45" s="17">
        <v>39.6</v>
      </c>
      <c r="BE45" s="17">
        <v>46.8</v>
      </c>
      <c r="BF45" s="17">
        <v>3.8</v>
      </c>
      <c r="BG45" s="17">
        <v>30.3</v>
      </c>
      <c r="BH45" s="17">
        <v>173.3</v>
      </c>
      <c r="BI45" s="17">
        <v>47.4</v>
      </c>
      <c r="BJ45" s="17"/>
      <c r="BK45" s="17"/>
      <c r="BL45" s="17">
        <v>43.5</v>
      </c>
      <c r="BM45" s="17"/>
      <c r="BN45" s="17"/>
      <c r="BO45" s="17"/>
      <c r="BP45" s="17">
        <v>130.69999999999999</v>
      </c>
      <c r="BQ45" s="17">
        <v>0</v>
      </c>
      <c r="BR45" s="17">
        <v>160.4</v>
      </c>
      <c r="BS45" s="17"/>
      <c r="BT45" s="17">
        <v>69.2</v>
      </c>
      <c r="BU45" s="17">
        <v>0</v>
      </c>
      <c r="BV45" s="17"/>
      <c r="BW45" s="17"/>
      <c r="BX45" s="17"/>
      <c r="BY45" s="17"/>
      <c r="BZ45" s="17">
        <v>113.7</v>
      </c>
      <c r="CA45" s="17"/>
      <c r="CB45" s="17"/>
      <c r="CC45" s="17">
        <v>144.4</v>
      </c>
      <c r="CD45" s="17">
        <v>119.9</v>
      </c>
      <c r="CE45" s="17">
        <v>63.3</v>
      </c>
      <c r="CF45" s="17">
        <v>78.3</v>
      </c>
      <c r="CG45" s="17">
        <v>30.4</v>
      </c>
      <c r="CH45" s="17"/>
      <c r="CI45" s="17"/>
      <c r="CJ45" s="17"/>
      <c r="CK45" s="17">
        <v>139.80000000000001</v>
      </c>
      <c r="CL45" s="17">
        <v>139.5</v>
      </c>
      <c r="CM45" s="17">
        <v>145.4</v>
      </c>
      <c r="CN45" s="17"/>
      <c r="CO45" s="17"/>
      <c r="CP45" s="17"/>
      <c r="CQ45" s="17"/>
      <c r="CR45" s="17"/>
      <c r="CS45" s="17">
        <v>0</v>
      </c>
      <c r="CT45" s="17"/>
      <c r="CU45" s="17">
        <v>0</v>
      </c>
      <c r="CV45" s="17">
        <v>74.7</v>
      </c>
      <c r="CW45" s="17">
        <v>16.399999999999999</v>
      </c>
      <c r="CX45" s="17">
        <v>7.4</v>
      </c>
      <c r="CY45" s="17">
        <v>0</v>
      </c>
      <c r="CZ45" s="17">
        <v>20</v>
      </c>
      <c r="DA45" s="17">
        <v>9.9</v>
      </c>
      <c r="DB45" s="17">
        <v>5.3</v>
      </c>
      <c r="DC45" s="17">
        <v>3.6</v>
      </c>
      <c r="DD45" s="17">
        <v>5.0999999999999996</v>
      </c>
      <c r="DE45" s="17">
        <v>20</v>
      </c>
      <c r="DF45" s="17">
        <v>20</v>
      </c>
      <c r="DG45" s="17">
        <v>13.4</v>
      </c>
      <c r="DH45" s="17">
        <v>3.4</v>
      </c>
      <c r="DI45" s="17">
        <v>18.8</v>
      </c>
      <c r="DJ45" s="17">
        <v>2.1</v>
      </c>
      <c r="DK45" s="17">
        <v>2.5</v>
      </c>
      <c r="DL45" s="17">
        <v>17.7</v>
      </c>
      <c r="DM45" s="17">
        <v>53.4</v>
      </c>
      <c r="DN45" s="17">
        <v>4.7</v>
      </c>
      <c r="DO45" s="17">
        <v>2.1</v>
      </c>
      <c r="DP45" s="17">
        <v>2.4</v>
      </c>
      <c r="DQ45" s="17">
        <v>1.4</v>
      </c>
      <c r="DR45" s="17">
        <v>0</v>
      </c>
      <c r="DS45" s="17">
        <v>3.5</v>
      </c>
      <c r="DT45" s="17">
        <v>17.3</v>
      </c>
      <c r="DU45" s="17">
        <v>2</v>
      </c>
      <c r="DV45" s="17"/>
      <c r="DW45" s="17">
        <v>19.7</v>
      </c>
      <c r="DX45" s="17">
        <v>9.1</v>
      </c>
      <c r="DY45" s="17">
        <v>20.399999999999999</v>
      </c>
      <c r="DZ45" s="17">
        <v>20.399999999999999</v>
      </c>
      <c r="EA45" s="17">
        <v>19.8</v>
      </c>
      <c r="EB45" s="17">
        <v>5.4</v>
      </c>
      <c r="EC45" s="17">
        <v>41.4</v>
      </c>
      <c r="ED45" s="17">
        <v>3</v>
      </c>
      <c r="EE45" s="17">
        <v>51.6</v>
      </c>
      <c r="EF45" s="17">
        <v>70.900000000000006</v>
      </c>
      <c r="EG45" s="17">
        <v>3.8</v>
      </c>
      <c r="EH45" s="17">
        <v>3</v>
      </c>
      <c r="EI45" s="17">
        <v>21</v>
      </c>
      <c r="EJ45" s="17">
        <v>8.4</v>
      </c>
      <c r="EK45" s="17">
        <v>4.3</v>
      </c>
      <c r="EL45" s="17">
        <v>20</v>
      </c>
      <c r="EM45" s="17">
        <v>20</v>
      </c>
      <c r="EN45" s="17">
        <v>19.8</v>
      </c>
      <c r="EO45" s="17">
        <v>6.1</v>
      </c>
      <c r="EP45" s="17">
        <v>1.6</v>
      </c>
      <c r="EQ45" s="17">
        <v>12.5</v>
      </c>
      <c r="ER45" s="17">
        <v>0.6</v>
      </c>
      <c r="ES45" s="17">
        <v>119.6</v>
      </c>
      <c r="ET45" s="17">
        <v>119.7</v>
      </c>
      <c r="EU45" s="17">
        <v>12</v>
      </c>
      <c r="EV45" s="17">
        <v>1.1000000000000001</v>
      </c>
      <c r="EW45" s="17">
        <v>7.8</v>
      </c>
      <c r="EX45" s="17">
        <v>19.8</v>
      </c>
      <c r="EY45" s="17">
        <v>11.2</v>
      </c>
      <c r="EZ45" s="17"/>
      <c r="FA45" s="17">
        <v>37.1</v>
      </c>
      <c r="FB45" s="17">
        <v>28.1</v>
      </c>
      <c r="FC45" s="17">
        <v>3.4</v>
      </c>
      <c r="FD45" s="17">
        <v>11</v>
      </c>
      <c r="FE45" s="17">
        <v>15.5</v>
      </c>
      <c r="FF45" s="17">
        <v>7.8</v>
      </c>
      <c r="FG45" s="17">
        <v>7525.9</v>
      </c>
      <c r="FH45" s="15"/>
      <c r="FI45" s="17">
        <v>24.108560000000001</v>
      </c>
      <c r="FJ45" s="17">
        <v>1.3</v>
      </c>
      <c r="FK45" s="17">
        <v>8.0340000000000007</v>
      </c>
      <c r="FL45" s="17">
        <v>6.1120000000000001</v>
      </c>
      <c r="FM45" s="17">
        <v>9</v>
      </c>
      <c r="FN45" s="17"/>
      <c r="FO45" s="17">
        <v>18.929130000000001</v>
      </c>
      <c r="FP45" s="17">
        <v>8.6</v>
      </c>
      <c r="FQ45" s="17">
        <v>15.9</v>
      </c>
      <c r="FR45" s="17">
        <v>91.983689999999996</v>
      </c>
    </row>
    <row r="46" spans="1:174" ht="24" customHeight="1">
      <c r="A46" s="16" t="s">
        <v>49</v>
      </c>
      <c r="B46" s="16" t="s">
        <v>691</v>
      </c>
      <c r="C46" s="17">
        <v>1</v>
      </c>
      <c r="D46" s="17">
        <v>1.7</v>
      </c>
      <c r="E46" s="17">
        <v>4.3</v>
      </c>
      <c r="F46" s="17">
        <v>644</v>
      </c>
      <c r="G46" s="17">
        <v>218.8</v>
      </c>
      <c r="H46" s="17"/>
      <c r="I46" s="17"/>
      <c r="J46" s="17">
        <v>89.1</v>
      </c>
      <c r="K46" s="17">
        <v>237.4</v>
      </c>
      <c r="L46" s="17"/>
      <c r="M46" s="17"/>
      <c r="N46" s="17">
        <v>107.4</v>
      </c>
      <c r="O46" s="17">
        <v>107.6</v>
      </c>
      <c r="P46" s="17">
        <v>107.8</v>
      </c>
      <c r="Q46" s="17">
        <v>206.3</v>
      </c>
      <c r="R46" s="17">
        <v>204</v>
      </c>
      <c r="S46" s="17">
        <v>107.2</v>
      </c>
      <c r="T46" s="17">
        <v>555.79999999999995</v>
      </c>
      <c r="U46" s="17">
        <v>10.4</v>
      </c>
      <c r="V46" s="17"/>
      <c r="W46" s="17"/>
      <c r="X46" s="17"/>
      <c r="Y46" s="17"/>
      <c r="Z46" s="17">
        <v>155.1</v>
      </c>
      <c r="AA46" s="17">
        <v>7.3</v>
      </c>
      <c r="AB46" s="17">
        <v>2.5</v>
      </c>
      <c r="AC46" s="17">
        <v>0</v>
      </c>
      <c r="AD46" s="17">
        <v>6.5</v>
      </c>
      <c r="AE46" s="17"/>
      <c r="AF46" s="17">
        <v>49.5</v>
      </c>
      <c r="AG46" s="17">
        <v>6.5</v>
      </c>
      <c r="AH46" s="17"/>
      <c r="AI46" s="17"/>
      <c r="AJ46" s="17"/>
      <c r="AK46" s="17">
        <v>110.3</v>
      </c>
      <c r="AL46" s="17">
        <v>138.80000000000001</v>
      </c>
      <c r="AM46" s="17"/>
      <c r="AN46" s="17"/>
      <c r="AO46" s="17"/>
      <c r="AP46" s="17">
        <v>6.5</v>
      </c>
      <c r="AQ46" s="17">
        <v>458.3</v>
      </c>
      <c r="AR46" s="17">
        <v>82.1</v>
      </c>
      <c r="AS46" s="17">
        <v>120.7</v>
      </c>
      <c r="AT46" s="17">
        <v>41.8</v>
      </c>
      <c r="AU46" s="17">
        <v>18.399999999999999</v>
      </c>
      <c r="AV46" s="17">
        <v>19.7</v>
      </c>
      <c r="AW46" s="17">
        <v>83</v>
      </c>
      <c r="AX46" s="17">
        <v>175.2</v>
      </c>
      <c r="AY46" s="17">
        <v>175.8</v>
      </c>
      <c r="AZ46" s="17">
        <v>183</v>
      </c>
      <c r="BA46" s="17">
        <v>108</v>
      </c>
      <c r="BB46" s="17">
        <v>8</v>
      </c>
      <c r="BC46" s="17">
        <v>2.2999999999999998</v>
      </c>
      <c r="BD46" s="17">
        <v>38.5</v>
      </c>
      <c r="BE46" s="17">
        <v>46.6</v>
      </c>
      <c r="BF46" s="17">
        <v>3.8</v>
      </c>
      <c r="BG46" s="17">
        <v>30.2</v>
      </c>
      <c r="BH46" s="17">
        <v>172.5</v>
      </c>
      <c r="BI46" s="17">
        <v>35.700000000000003</v>
      </c>
      <c r="BJ46" s="17"/>
      <c r="BK46" s="17"/>
      <c r="BL46" s="17">
        <v>46.5</v>
      </c>
      <c r="BM46" s="17"/>
      <c r="BN46" s="17"/>
      <c r="BO46" s="17"/>
      <c r="BP46" s="17">
        <v>130.19999999999999</v>
      </c>
      <c r="BQ46" s="17">
        <v>0</v>
      </c>
      <c r="BR46" s="17">
        <v>161.1</v>
      </c>
      <c r="BS46" s="17"/>
      <c r="BT46" s="17">
        <v>68.900000000000006</v>
      </c>
      <c r="BU46" s="17">
        <v>0</v>
      </c>
      <c r="BV46" s="17"/>
      <c r="BW46" s="17"/>
      <c r="BX46" s="17"/>
      <c r="BY46" s="17"/>
      <c r="BZ46" s="17">
        <v>113</v>
      </c>
      <c r="CA46" s="17"/>
      <c r="CB46" s="17"/>
      <c r="CC46" s="17">
        <v>125.3</v>
      </c>
      <c r="CD46" s="17">
        <v>111.6</v>
      </c>
      <c r="CE46" s="17">
        <v>63</v>
      </c>
      <c r="CF46" s="17">
        <v>78.8</v>
      </c>
      <c r="CG46" s="17">
        <v>30.3</v>
      </c>
      <c r="CH46" s="17"/>
      <c r="CI46" s="17"/>
      <c r="CJ46" s="17"/>
      <c r="CK46" s="17">
        <v>140.30000000000001</v>
      </c>
      <c r="CL46" s="17">
        <v>139.9</v>
      </c>
      <c r="CM46" s="17">
        <v>146.1</v>
      </c>
      <c r="CN46" s="17"/>
      <c r="CO46" s="17"/>
      <c r="CP46" s="17"/>
      <c r="CQ46" s="17"/>
      <c r="CR46" s="17"/>
      <c r="CS46" s="17">
        <v>0</v>
      </c>
      <c r="CT46" s="17"/>
      <c r="CU46" s="17">
        <v>0</v>
      </c>
      <c r="CV46" s="17">
        <v>71.5</v>
      </c>
      <c r="CW46" s="17">
        <v>1.8</v>
      </c>
      <c r="CX46" s="17">
        <v>6.5</v>
      </c>
      <c r="CY46" s="17">
        <v>0</v>
      </c>
      <c r="CZ46" s="17">
        <v>20</v>
      </c>
      <c r="DA46" s="17">
        <v>9.9</v>
      </c>
      <c r="DB46" s="17">
        <v>5.4</v>
      </c>
      <c r="DC46" s="17">
        <v>3.6</v>
      </c>
      <c r="DD46" s="17">
        <v>5.2</v>
      </c>
      <c r="DE46" s="17">
        <v>20</v>
      </c>
      <c r="DF46" s="17">
        <v>20</v>
      </c>
      <c r="DG46" s="17">
        <v>13.4</v>
      </c>
      <c r="DH46" s="17">
        <v>3.4</v>
      </c>
      <c r="DI46" s="17">
        <v>18.8</v>
      </c>
      <c r="DJ46" s="17">
        <v>0.4</v>
      </c>
      <c r="DK46" s="17">
        <v>0.3</v>
      </c>
      <c r="DL46" s="17">
        <v>19.399999999999999</v>
      </c>
      <c r="DM46" s="17">
        <v>54.3</v>
      </c>
      <c r="DN46" s="17">
        <v>4.4000000000000004</v>
      </c>
      <c r="DO46" s="17">
        <v>2.1</v>
      </c>
      <c r="DP46" s="17">
        <v>2.4</v>
      </c>
      <c r="DQ46" s="17">
        <v>1.5</v>
      </c>
      <c r="DR46" s="17">
        <v>0</v>
      </c>
      <c r="DS46" s="17">
        <v>3.5</v>
      </c>
      <c r="DT46" s="17">
        <v>17.2</v>
      </c>
      <c r="DU46" s="17">
        <v>2</v>
      </c>
      <c r="DV46" s="17"/>
      <c r="DW46" s="17">
        <v>19.7</v>
      </c>
      <c r="DX46" s="17">
        <v>9.1</v>
      </c>
      <c r="DY46" s="17">
        <v>20.399999999999999</v>
      </c>
      <c r="DZ46" s="17">
        <v>20.3</v>
      </c>
      <c r="EA46" s="17">
        <v>19.8</v>
      </c>
      <c r="EB46" s="17">
        <v>5.7</v>
      </c>
      <c r="EC46" s="17">
        <v>46.4</v>
      </c>
      <c r="ED46" s="17">
        <v>1</v>
      </c>
      <c r="EE46" s="17">
        <v>63.3</v>
      </c>
      <c r="EF46" s="17">
        <v>74.099999999999994</v>
      </c>
      <c r="EG46" s="17">
        <v>4.7</v>
      </c>
      <c r="EH46" s="17">
        <v>6</v>
      </c>
      <c r="EI46" s="17">
        <v>21</v>
      </c>
      <c r="EJ46" s="17">
        <v>8.4</v>
      </c>
      <c r="EK46" s="17">
        <v>4.3</v>
      </c>
      <c r="EL46" s="17">
        <v>20</v>
      </c>
      <c r="EM46" s="17">
        <v>20</v>
      </c>
      <c r="EN46" s="17">
        <v>19.8</v>
      </c>
      <c r="EO46" s="17">
        <v>4.5999999999999996</v>
      </c>
      <c r="EP46" s="17">
        <v>0.6</v>
      </c>
      <c r="EQ46" s="17">
        <v>6.3</v>
      </c>
      <c r="ER46" s="17">
        <v>0.6</v>
      </c>
      <c r="ES46" s="17">
        <v>121.1</v>
      </c>
      <c r="ET46" s="17">
        <v>105.1</v>
      </c>
      <c r="EU46" s="17">
        <v>6.2</v>
      </c>
      <c r="EV46" s="17">
        <v>0.3</v>
      </c>
      <c r="EW46" s="17">
        <v>7.8</v>
      </c>
      <c r="EX46" s="17">
        <v>19.8</v>
      </c>
      <c r="EY46" s="17">
        <v>10.8</v>
      </c>
      <c r="EZ46" s="17"/>
      <c r="FA46" s="17">
        <v>37.299999999999997</v>
      </c>
      <c r="FB46" s="17">
        <v>28.3</v>
      </c>
      <c r="FC46" s="17">
        <v>3.4</v>
      </c>
      <c r="FD46" s="17">
        <v>12</v>
      </c>
      <c r="FE46" s="17">
        <v>15.5</v>
      </c>
      <c r="FF46" s="17">
        <v>7.9</v>
      </c>
      <c r="FG46" s="17">
        <v>7323</v>
      </c>
      <c r="FH46" s="15"/>
      <c r="FI46" s="17">
        <v>24.11402</v>
      </c>
      <c r="FJ46" s="17">
        <v>1.3</v>
      </c>
      <c r="FK46" s="17">
        <v>8.0380000000000003</v>
      </c>
      <c r="FL46" s="17">
        <v>6.1124999999999998</v>
      </c>
      <c r="FM46" s="17">
        <v>10</v>
      </c>
      <c r="FN46" s="17"/>
      <c r="FO46" s="17">
        <v>18.932269999999999</v>
      </c>
      <c r="FP46" s="17">
        <v>8.6999999999999993</v>
      </c>
      <c r="FQ46" s="17">
        <v>16.100000000000001</v>
      </c>
      <c r="FR46" s="17">
        <v>93.296790000000001</v>
      </c>
    </row>
    <row r="47" spans="1:174" ht="24" customHeight="1">
      <c r="A47" s="16" t="s">
        <v>49</v>
      </c>
      <c r="B47" s="16" t="s">
        <v>692</v>
      </c>
      <c r="C47" s="17">
        <v>1</v>
      </c>
      <c r="D47" s="17">
        <v>1.7</v>
      </c>
      <c r="E47" s="17">
        <v>4.3</v>
      </c>
      <c r="F47" s="17">
        <v>646.5</v>
      </c>
      <c r="G47" s="17">
        <v>219.5</v>
      </c>
      <c r="H47" s="17"/>
      <c r="I47" s="17"/>
      <c r="J47" s="17">
        <v>90.9</v>
      </c>
      <c r="K47" s="17">
        <v>238.6</v>
      </c>
      <c r="L47" s="17"/>
      <c r="M47" s="17"/>
      <c r="N47" s="17">
        <v>106.8</v>
      </c>
      <c r="O47" s="17">
        <v>107.3</v>
      </c>
      <c r="P47" s="17">
        <v>107.1</v>
      </c>
      <c r="Q47" s="17">
        <v>206</v>
      </c>
      <c r="R47" s="17">
        <v>202.5</v>
      </c>
      <c r="S47" s="17">
        <v>107.1</v>
      </c>
      <c r="T47" s="17">
        <v>556.29999999999995</v>
      </c>
      <c r="U47" s="17">
        <v>10.5</v>
      </c>
      <c r="V47" s="17"/>
      <c r="W47" s="17"/>
      <c r="X47" s="17"/>
      <c r="Y47" s="17"/>
      <c r="Z47" s="17">
        <v>157.19999999999999</v>
      </c>
      <c r="AA47" s="17">
        <v>7.9</v>
      </c>
      <c r="AB47" s="17">
        <v>2.7</v>
      </c>
      <c r="AC47" s="17">
        <v>0</v>
      </c>
      <c r="AD47" s="17">
        <v>6.5</v>
      </c>
      <c r="AE47" s="17"/>
      <c r="AF47" s="17">
        <v>50.4</v>
      </c>
      <c r="AG47" s="17">
        <v>6</v>
      </c>
      <c r="AH47" s="17"/>
      <c r="AI47" s="17"/>
      <c r="AJ47" s="17"/>
      <c r="AK47" s="17">
        <v>111.2</v>
      </c>
      <c r="AL47" s="17">
        <v>156.9</v>
      </c>
      <c r="AM47" s="17"/>
      <c r="AN47" s="17"/>
      <c r="AO47" s="17"/>
      <c r="AP47" s="17">
        <v>6.5</v>
      </c>
      <c r="AQ47" s="17">
        <v>458.3</v>
      </c>
      <c r="AR47" s="17">
        <v>82.2</v>
      </c>
      <c r="AS47" s="17">
        <v>131.30000000000001</v>
      </c>
      <c r="AT47" s="17">
        <v>42.1</v>
      </c>
      <c r="AU47" s="17">
        <v>18.399999999999999</v>
      </c>
      <c r="AV47" s="17">
        <v>19.7</v>
      </c>
      <c r="AW47" s="17">
        <v>85.9</v>
      </c>
      <c r="AX47" s="17">
        <v>179</v>
      </c>
      <c r="AY47" s="17">
        <v>179.4</v>
      </c>
      <c r="AZ47" s="17">
        <v>183.4</v>
      </c>
      <c r="BA47" s="17">
        <v>109.2</v>
      </c>
      <c r="BB47" s="17">
        <v>8</v>
      </c>
      <c r="BC47" s="17">
        <v>2.2999999999999998</v>
      </c>
      <c r="BD47" s="17">
        <v>40.799999999999997</v>
      </c>
      <c r="BE47" s="17">
        <v>47.1</v>
      </c>
      <c r="BF47" s="17">
        <v>3.8</v>
      </c>
      <c r="BG47" s="17">
        <v>30.9</v>
      </c>
      <c r="BH47" s="17">
        <v>174</v>
      </c>
      <c r="BI47" s="17">
        <v>22.5</v>
      </c>
      <c r="BJ47" s="17"/>
      <c r="BK47" s="17"/>
      <c r="BL47" s="17">
        <v>46</v>
      </c>
      <c r="BM47" s="17"/>
      <c r="BN47" s="17"/>
      <c r="BO47" s="17"/>
      <c r="BP47" s="17">
        <v>131.1</v>
      </c>
      <c r="BQ47" s="17">
        <v>0</v>
      </c>
      <c r="BR47" s="17">
        <v>160.6</v>
      </c>
      <c r="BS47" s="17"/>
      <c r="BT47" s="17">
        <v>69.099999999999994</v>
      </c>
      <c r="BU47" s="17">
        <v>0</v>
      </c>
      <c r="BV47" s="17"/>
      <c r="BW47" s="17"/>
      <c r="BX47" s="17"/>
      <c r="BY47" s="17"/>
      <c r="BZ47" s="17">
        <v>114.3</v>
      </c>
      <c r="CA47" s="17"/>
      <c r="CB47" s="17"/>
      <c r="CC47" s="17">
        <v>142.9</v>
      </c>
      <c r="CD47" s="17">
        <v>121.2</v>
      </c>
      <c r="CE47" s="17">
        <v>63.5</v>
      </c>
      <c r="CF47" s="17">
        <v>79.3</v>
      </c>
      <c r="CG47" s="17">
        <v>30.4</v>
      </c>
      <c r="CH47" s="17"/>
      <c r="CI47" s="17"/>
      <c r="CJ47" s="17"/>
      <c r="CK47" s="17">
        <v>139.69999999999999</v>
      </c>
      <c r="CL47" s="17">
        <v>139.19999999999999</v>
      </c>
      <c r="CM47" s="17">
        <v>145.5</v>
      </c>
      <c r="CN47" s="17"/>
      <c r="CO47" s="17"/>
      <c r="CP47" s="17"/>
      <c r="CQ47" s="17"/>
      <c r="CR47" s="17"/>
      <c r="CS47" s="17">
        <v>0</v>
      </c>
      <c r="CT47" s="17"/>
      <c r="CU47" s="17">
        <v>0</v>
      </c>
      <c r="CV47" s="17">
        <v>68.099999999999994</v>
      </c>
      <c r="CW47" s="17">
        <v>0</v>
      </c>
      <c r="CX47" s="17">
        <v>8</v>
      </c>
      <c r="CY47" s="17">
        <v>0</v>
      </c>
      <c r="CZ47" s="17">
        <v>20</v>
      </c>
      <c r="DA47" s="17">
        <v>9.9</v>
      </c>
      <c r="DB47" s="17">
        <v>5.3</v>
      </c>
      <c r="DC47" s="17">
        <v>3.6</v>
      </c>
      <c r="DD47" s="17">
        <v>5.2</v>
      </c>
      <c r="DE47" s="17">
        <v>20.3</v>
      </c>
      <c r="DF47" s="17">
        <v>20</v>
      </c>
      <c r="DG47" s="17">
        <v>13.4</v>
      </c>
      <c r="DH47" s="17">
        <v>3.4</v>
      </c>
      <c r="DI47" s="17">
        <v>18.8</v>
      </c>
      <c r="DJ47" s="17">
        <v>0</v>
      </c>
      <c r="DK47" s="17">
        <v>0</v>
      </c>
      <c r="DL47" s="17">
        <v>19.2</v>
      </c>
      <c r="DM47" s="17">
        <v>54.6</v>
      </c>
      <c r="DN47" s="17">
        <v>4.4000000000000004</v>
      </c>
      <c r="DO47" s="17">
        <v>2.1</v>
      </c>
      <c r="DP47" s="17">
        <v>2.4</v>
      </c>
      <c r="DQ47" s="17">
        <v>2.2000000000000002</v>
      </c>
      <c r="DR47" s="17">
        <v>0</v>
      </c>
      <c r="DS47" s="17">
        <v>3.5</v>
      </c>
      <c r="DT47" s="17">
        <v>12.8</v>
      </c>
      <c r="DU47" s="17">
        <v>2</v>
      </c>
      <c r="DV47" s="17"/>
      <c r="DW47" s="17">
        <v>19.7</v>
      </c>
      <c r="DX47" s="17">
        <v>9.1</v>
      </c>
      <c r="DY47" s="17">
        <v>20.399999999999999</v>
      </c>
      <c r="DZ47" s="17">
        <v>20.399999999999999</v>
      </c>
      <c r="EA47" s="17">
        <v>19.899999999999999</v>
      </c>
      <c r="EB47" s="17">
        <v>5.7</v>
      </c>
      <c r="EC47" s="17">
        <v>45.5</v>
      </c>
      <c r="ED47" s="17">
        <v>0</v>
      </c>
      <c r="EE47" s="17">
        <v>54</v>
      </c>
      <c r="EF47" s="17">
        <v>71.7</v>
      </c>
      <c r="EG47" s="17">
        <v>5.2</v>
      </c>
      <c r="EH47" s="17">
        <v>6.5</v>
      </c>
      <c r="EI47" s="17">
        <v>21</v>
      </c>
      <c r="EJ47" s="17">
        <v>8.4</v>
      </c>
      <c r="EK47" s="17">
        <v>3.9</v>
      </c>
      <c r="EL47" s="17">
        <v>20</v>
      </c>
      <c r="EM47" s="17">
        <v>20</v>
      </c>
      <c r="EN47" s="17">
        <v>19.8</v>
      </c>
      <c r="EO47" s="17">
        <v>7.5</v>
      </c>
      <c r="EP47" s="17">
        <v>0</v>
      </c>
      <c r="EQ47" s="17">
        <v>0</v>
      </c>
      <c r="ER47" s="17">
        <v>0.6</v>
      </c>
      <c r="ES47" s="17">
        <v>112.7</v>
      </c>
      <c r="ET47" s="17">
        <v>98.1</v>
      </c>
      <c r="EU47" s="17">
        <v>0.2</v>
      </c>
      <c r="EV47" s="17">
        <v>0</v>
      </c>
      <c r="EW47" s="17">
        <v>7.7</v>
      </c>
      <c r="EX47" s="17">
        <v>20</v>
      </c>
      <c r="EY47" s="17">
        <v>10.8</v>
      </c>
      <c r="EZ47" s="17"/>
      <c r="FA47" s="17">
        <v>37</v>
      </c>
      <c r="FB47" s="17">
        <v>28.4</v>
      </c>
      <c r="FC47" s="17">
        <v>3.4</v>
      </c>
      <c r="FD47" s="17">
        <v>12.5</v>
      </c>
      <c r="FE47" s="17">
        <v>15.5</v>
      </c>
      <c r="FF47" s="17">
        <v>7.9</v>
      </c>
      <c r="FG47" s="17">
        <v>7345.2</v>
      </c>
      <c r="FH47" s="15"/>
      <c r="FI47" s="17">
        <v>24.107430000000001</v>
      </c>
      <c r="FJ47" s="17">
        <v>1.2</v>
      </c>
      <c r="FK47" s="17">
        <v>8.0380000000000003</v>
      </c>
      <c r="FL47" s="17">
        <v>6.1135000000000002</v>
      </c>
      <c r="FM47" s="17">
        <v>13.2</v>
      </c>
      <c r="FN47" s="17"/>
      <c r="FO47" s="17">
        <v>18.931930000000001</v>
      </c>
      <c r="FP47" s="17">
        <v>8.9</v>
      </c>
      <c r="FQ47" s="17">
        <v>16</v>
      </c>
      <c r="FR47" s="17">
        <v>96.490859999999998</v>
      </c>
    </row>
    <row r="48" spans="1:174" ht="24" customHeight="1">
      <c r="A48" s="16" t="s">
        <v>49</v>
      </c>
      <c r="B48" s="16" t="s">
        <v>693</v>
      </c>
      <c r="C48" s="17">
        <v>1.1000000000000001</v>
      </c>
      <c r="D48" s="17">
        <v>1.7</v>
      </c>
      <c r="E48" s="17">
        <v>4.2</v>
      </c>
      <c r="F48" s="17">
        <v>648.5</v>
      </c>
      <c r="G48" s="17">
        <v>219.7</v>
      </c>
      <c r="H48" s="17"/>
      <c r="I48" s="17"/>
      <c r="J48" s="17">
        <v>91.3</v>
      </c>
      <c r="K48" s="17">
        <v>238.9</v>
      </c>
      <c r="L48" s="17"/>
      <c r="M48" s="17"/>
      <c r="N48" s="17">
        <v>142.4</v>
      </c>
      <c r="O48" s="17">
        <v>142.30000000000001</v>
      </c>
      <c r="P48" s="17">
        <v>142.30000000000001</v>
      </c>
      <c r="Q48" s="17">
        <v>234</v>
      </c>
      <c r="R48" s="17">
        <v>203.4</v>
      </c>
      <c r="S48" s="17">
        <v>107.1</v>
      </c>
      <c r="T48" s="17">
        <v>559.1</v>
      </c>
      <c r="U48" s="17">
        <v>10.6</v>
      </c>
      <c r="V48" s="17"/>
      <c r="W48" s="17"/>
      <c r="X48" s="17"/>
      <c r="Y48" s="17"/>
      <c r="Z48" s="17">
        <v>157.6</v>
      </c>
      <c r="AA48" s="17">
        <v>7.9</v>
      </c>
      <c r="AB48" s="17">
        <v>2.7</v>
      </c>
      <c r="AC48" s="17">
        <v>0</v>
      </c>
      <c r="AD48" s="17">
        <v>6.5</v>
      </c>
      <c r="AE48" s="17"/>
      <c r="AF48" s="17">
        <v>80.400000000000006</v>
      </c>
      <c r="AG48" s="17">
        <v>6.1</v>
      </c>
      <c r="AH48" s="17"/>
      <c r="AI48" s="17"/>
      <c r="AJ48" s="17"/>
      <c r="AK48" s="17">
        <v>111.3</v>
      </c>
      <c r="AL48" s="17">
        <v>223.8</v>
      </c>
      <c r="AM48" s="17"/>
      <c r="AN48" s="17"/>
      <c r="AO48" s="17"/>
      <c r="AP48" s="17">
        <v>6.5</v>
      </c>
      <c r="AQ48" s="17">
        <v>459.3</v>
      </c>
      <c r="AR48" s="17">
        <v>80.900000000000006</v>
      </c>
      <c r="AS48" s="17">
        <v>145.5</v>
      </c>
      <c r="AT48" s="17">
        <v>42.1</v>
      </c>
      <c r="AU48" s="17">
        <v>18.399999999999999</v>
      </c>
      <c r="AV48" s="17">
        <v>19.7</v>
      </c>
      <c r="AW48" s="17">
        <v>84.4</v>
      </c>
      <c r="AX48" s="17">
        <v>179.6</v>
      </c>
      <c r="AY48" s="17">
        <v>180.3</v>
      </c>
      <c r="AZ48" s="17">
        <v>183.8</v>
      </c>
      <c r="BA48" s="17">
        <v>108.8</v>
      </c>
      <c r="BB48" s="17">
        <v>8</v>
      </c>
      <c r="BC48" s="17">
        <v>2.2999999999999998</v>
      </c>
      <c r="BD48" s="17">
        <v>40.799999999999997</v>
      </c>
      <c r="BE48" s="17">
        <v>47</v>
      </c>
      <c r="BF48" s="17">
        <v>3.8</v>
      </c>
      <c r="BG48" s="17">
        <v>30.9</v>
      </c>
      <c r="BH48" s="17">
        <v>174.5</v>
      </c>
      <c r="BI48" s="17">
        <v>46.8</v>
      </c>
      <c r="BJ48" s="17"/>
      <c r="BK48" s="17"/>
      <c r="BL48" s="17">
        <v>46.6</v>
      </c>
      <c r="BM48" s="17"/>
      <c r="BN48" s="17"/>
      <c r="BO48" s="17"/>
      <c r="BP48" s="17">
        <v>131.4</v>
      </c>
      <c r="BQ48" s="17">
        <v>0</v>
      </c>
      <c r="BR48" s="17">
        <v>160.69999999999999</v>
      </c>
      <c r="BS48" s="17"/>
      <c r="BT48" s="17">
        <v>69</v>
      </c>
      <c r="BU48" s="17">
        <v>0</v>
      </c>
      <c r="BV48" s="17"/>
      <c r="BW48" s="17"/>
      <c r="BX48" s="17"/>
      <c r="BY48" s="17"/>
      <c r="BZ48" s="17">
        <v>114.5</v>
      </c>
      <c r="CA48" s="17"/>
      <c r="CB48" s="17"/>
      <c r="CC48" s="17">
        <v>178.2</v>
      </c>
      <c r="CD48" s="17">
        <v>131.80000000000001</v>
      </c>
      <c r="CE48" s="17">
        <v>63.8</v>
      </c>
      <c r="CF48" s="17">
        <v>79.7</v>
      </c>
      <c r="CG48" s="17">
        <v>30.4</v>
      </c>
      <c r="CH48" s="17"/>
      <c r="CI48" s="17"/>
      <c r="CJ48" s="17"/>
      <c r="CK48" s="17">
        <v>140.1</v>
      </c>
      <c r="CL48" s="17">
        <v>139.69999999999999</v>
      </c>
      <c r="CM48" s="17">
        <v>145.1</v>
      </c>
      <c r="CN48" s="17"/>
      <c r="CO48" s="17"/>
      <c r="CP48" s="17"/>
      <c r="CQ48" s="17"/>
      <c r="CR48" s="17"/>
      <c r="CS48" s="17">
        <v>0</v>
      </c>
      <c r="CT48" s="17"/>
      <c r="CU48" s="17">
        <v>0</v>
      </c>
      <c r="CV48" s="17">
        <v>61.3</v>
      </c>
      <c r="CW48" s="17">
        <v>0</v>
      </c>
      <c r="CX48" s="17">
        <v>6.3</v>
      </c>
      <c r="CY48" s="17">
        <v>0</v>
      </c>
      <c r="CZ48" s="17">
        <v>20</v>
      </c>
      <c r="DA48" s="17">
        <v>9.9</v>
      </c>
      <c r="DB48" s="17">
        <v>5.3</v>
      </c>
      <c r="DC48" s="17">
        <v>3.6</v>
      </c>
      <c r="DD48" s="17">
        <v>5.2</v>
      </c>
      <c r="DE48" s="17">
        <v>20.3</v>
      </c>
      <c r="DF48" s="17">
        <v>20</v>
      </c>
      <c r="DG48" s="17">
        <v>13.4</v>
      </c>
      <c r="DH48" s="17">
        <v>3.4</v>
      </c>
      <c r="DI48" s="17">
        <v>18.7</v>
      </c>
      <c r="DJ48" s="17">
        <v>0</v>
      </c>
      <c r="DK48" s="17">
        <v>0</v>
      </c>
      <c r="DL48" s="17">
        <v>16.5</v>
      </c>
      <c r="DM48" s="17">
        <v>44.5</v>
      </c>
      <c r="DN48" s="17">
        <v>4.7</v>
      </c>
      <c r="DO48" s="17">
        <v>2.2000000000000002</v>
      </c>
      <c r="DP48" s="17">
        <v>2.4</v>
      </c>
      <c r="DQ48" s="17">
        <v>2.7</v>
      </c>
      <c r="DR48" s="17">
        <v>0</v>
      </c>
      <c r="DS48" s="17">
        <v>3.6</v>
      </c>
      <c r="DT48" s="17">
        <v>13</v>
      </c>
      <c r="DU48" s="17">
        <v>2</v>
      </c>
      <c r="DV48" s="17"/>
      <c r="DW48" s="17">
        <v>19.7</v>
      </c>
      <c r="DX48" s="17">
        <v>9.1999999999999993</v>
      </c>
      <c r="DY48" s="17">
        <v>20.5</v>
      </c>
      <c r="DZ48" s="17">
        <v>20.399999999999999</v>
      </c>
      <c r="EA48" s="17">
        <v>19.8</v>
      </c>
      <c r="EB48" s="17">
        <v>4.8</v>
      </c>
      <c r="EC48" s="17">
        <v>36.200000000000003</v>
      </c>
      <c r="ED48" s="17">
        <v>0</v>
      </c>
      <c r="EE48" s="17">
        <v>51.6</v>
      </c>
      <c r="EF48" s="17">
        <v>72.7</v>
      </c>
      <c r="EG48" s="17">
        <v>3.6</v>
      </c>
      <c r="EH48" s="17">
        <v>3.2</v>
      </c>
      <c r="EI48" s="17">
        <v>21</v>
      </c>
      <c r="EJ48" s="17">
        <v>8.4</v>
      </c>
      <c r="EK48" s="17">
        <v>4.2</v>
      </c>
      <c r="EL48" s="17">
        <v>20</v>
      </c>
      <c r="EM48" s="17">
        <v>20</v>
      </c>
      <c r="EN48" s="17">
        <v>19.8</v>
      </c>
      <c r="EO48" s="17">
        <v>6</v>
      </c>
      <c r="EP48" s="17">
        <v>0</v>
      </c>
      <c r="EQ48" s="17">
        <v>0</v>
      </c>
      <c r="ER48" s="17">
        <v>0.6</v>
      </c>
      <c r="ES48" s="17">
        <v>99.9</v>
      </c>
      <c r="ET48" s="17">
        <v>87.4</v>
      </c>
      <c r="EU48" s="17">
        <v>0</v>
      </c>
      <c r="EV48" s="17">
        <v>0</v>
      </c>
      <c r="EW48" s="17">
        <v>7.8</v>
      </c>
      <c r="EX48" s="17">
        <v>19.8</v>
      </c>
      <c r="EY48" s="17">
        <v>10.9</v>
      </c>
      <c r="EZ48" s="17"/>
      <c r="FA48" s="17">
        <v>37</v>
      </c>
      <c r="FB48" s="17">
        <v>28.4</v>
      </c>
      <c r="FC48" s="17">
        <v>3.3</v>
      </c>
      <c r="FD48" s="17">
        <v>13</v>
      </c>
      <c r="FE48" s="17">
        <v>15.5</v>
      </c>
      <c r="FF48" s="17">
        <v>8.6</v>
      </c>
      <c r="FG48" s="17">
        <v>7609.6</v>
      </c>
      <c r="FH48" s="15"/>
      <c r="FI48" s="17">
        <v>24.150300000000001</v>
      </c>
      <c r="FJ48" s="17">
        <v>1.2</v>
      </c>
      <c r="FK48" s="17">
        <v>8.0350000000000001</v>
      </c>
      <c r="FL48" s="17">
        <v>6.1130000000000004</v>
      </c>
      <c r="FM48" s="17">
        <v>13.2</v>
      </c>
      <c r="FN48" s="17"/>
      <c r="FO48" s="17">
        <v>18.929490000000001</v>
      </c>
      <c r="FP48" s="17">
        <v>9</v>
      </c>
      <c r="FQ48" s="17">
        <v>15.9</v>
      </c>
      <c r="FR48" s="17">
        <v>96.527789999999996</v>
      </c>
    </row>
    <row r="49" spans="1:174" ht="24" customHeight="1">
      <c r="A49" s="16" t="s">
        <v>49</v>
      </c>
      <c r="B49" s="16" t="s">
        <v>694</v>
      </c>
      <c r="C49" s="17">
        <v>1.1000000000000001</v>
      </c>
      <c r="D49" s="17">
        <v>1.7</v>
      </c>
      <c r="E49" s="17">
        <v>4.2</v>
      </c>
      <c r="F49" s="17">
        <v>647</v>
      </c>
      <c r="G49" s="17">
        <v>219.8</v>
      </c>
      <c r="H49" s="17"/>
      <c r="I49" s="17"/>
      <c r="J49" s="17">
        <v>89.9</v>
      </c>
      <c r="K49" s="17">
        <v>238.4</v>
      </c>
      <c r="L49" s="17"/>
      <c r="M49" s="17"/>
      <c r="N49" s="17">
        <v>157.9</v>
      </c>
      <c r="O49" s="17">
        <v>157.30000000000001</v>
      </c>
      <c r="P49" s="17">
        <v>157.6</v>
      </c>
      <c r="Q49" s="17">
        <v>251.8</v>
      </c>
      <c r="R49" s="17">
        <v>206.5</v>
      </c>
      <c r="S49" s="17">
        <v>107.5</v>
      </c>
      <c r="T49" s="17">
        <v>560.1</v>
      </c>
      <c r="U49" s="17">
        <v>10.5</v>
      </c>
      <c r="V49" s="17"/>
      <c r="W49" s="17"/>
      <c r="X49" s="17"/>
      <c r="Y49" s="17"/>
      <c r="Z49" s="17">
        <v>155.9</v>
      </c>
      <c r="AA49" s="17">
        <v>7.4</v>
      </c>
      <c r="AB49" s="17">
        <v>2.5</v>
      </c>
      <c r="AC49" s="17">
        <v>0</v>
      </c>
      <c r="AD49" s="17">
        <v>6.3</v>
      </c>
      <c r="AE49" s="17"/>
      <c r="AF49" s="17">
        <v>79.5</v>
      </c>
      <c r="AG49" s="17">
        <v>6</v>
      </c>
      <c r="AH49" s="17"/>
      <c r="AI49" s="17"/>
      <c r="AJ49" s="17"/>
      <c r="AK49" s="17">
        <v>110.4</v>
      </c>
      <c r="AL49" s="17">
        <v>223.6</v>
      </c>
      <c r="AM49" s="17"/>
      <c r="AN49" s="17"/>
      <c r="AO49" s="17"/>
      <c r="AP49" s="17">
        <v>6.5</v>
      </c>
      <c r="AQ49" s="17">
        <v>457.9</v>
      </c>
      <c r="AR49" s="17">
        <v>81.7</v>
      </c>
      <c r="AS49" s="17">
        <v>135.19999999999999</v>
      </c>
      <c r="AT49" s="17">
        <v>41.9</v>
      </c>
      <c r="AU49" s="17">
        <v>18.399999999999999</v>
      </c>
      <c r="AV49" s="17">
        <v>19.7</v>
      </c>
      <c r="AW49" s="17">
        <v>85.4</v>
      </c>
      <c r="AX49" s="17">
        <v>177.1</v>
      </c>
      <c r="AY49" s="17">
        <v>177.3</v>
      </c>
      <c r="AZ49" s="17">
        <v>184.2</v>
      </c>
      <c r="BA49" s="17">
        <v>108.6</v>
      </c>
      <c r="BB49" s="17">
        <v>8.1</v>
      </c>
      <c r="BC49" s="17">
        <v>2.2999999999999998</v>
      </c>
      <c r="BD49" s="17">
        <v>39.299999999999997</v>
      </c>
      <c r="BE49" s="17">
        <v>47</v>
      </c>
      <c r="BF49" s="17">
        <v>3.8</v>
      </c>
      <c r="BG49" s="17">
        <v>30.2</v>
      </c>
      <c r="BH49" s="17">
        <v>173.6</v>
      </c>
      <c r="BI49" s="17">
        <v>46.4</v>
      </c>
      <c r="BJ49" s="17"/>
      <c r="BK49" s="17"/>
      <c r="BL49" s="17">
        <v>46.7</v>
      </c>
      <c r="BM49" s="17"/>
      <c r="BN49" s="17"/>
      <c r="BO49" s="17"/>
      <c r="BP49" s="17">
        <v>130.69999999999999</v>
      </c>
      <c r="BQ49" s="17">
        <v>0</v>
      </c>
      <c r="BR49" s="17">
        <v>162</v>
      </c>
      <c r="BS49" s="17"/>
      <c r="BT49" s="17">
        <v>70</v>
      </c>
      <c r="BU49" s="17">
        <v>0</v>
      </c>
      <c r="BV49" s="17"/>
      <c r="BW49" s="17"/>
      <c r="BX49" s="17"/>
      <c r="BY49" s="17"/>
      <c r="BZ49" s="17">
        <v>113.6</v>
      </c>
      <c r="CA49" s="17"/>
      <c r="CB49" s="17"/>
      <c r="CC49" s="17">
        <v>155</v>
      </c>
      <c r="CD49" s="17">
        <v>132.5</v>
      </c>
      <c r="CE49" s="17">
        <v>63.1</v>
      </c>
      <c r="CF49" s="17">
        <v>79.7</v>
      </c>
      <c r="CG49" s="17">
        <v>30.3</v>
      </c>
      <c r="CH49" s="17"/>
      <c r="CI49" s="17"/>
      <c r="CJ49" s="17"/>
      <c r="CK49" s="17">
        <v>141.9</v>
      </c>
      <c r="CL49" s="17">
        <v>141.1</v>
      </c>
      <c r="CM49" s="17">
        <v>146.6</v>
      </c>
      <c r="CN49" s="17"/>
      <c r="CO49" s="17"/>
      <c r="CP49" s="17"/>
      <c r="CQ49" s="17"/>
      <c r="CR49" s="17"/>
      <c r="CS49" s="17">
        <v>0</v>
      </c>
      <c r="CT49" s="17"/>
      <c r="CU49" s="17">
        <v>0</v>
      </c>
      <c r="CV49" s="17">
        <v>66.7</v>
      </c>
      <c r="CW49" s="17">
        <v>0</v>
      </c>
      <c r="CX49" s="17">
        <v>13.4</v>
      </c>
      <c r="CY49" s="17">
        <v>0</v>
      </c>
      <c r="CZ49" s="17">
        <v>20</v>
      </c>
      <c r="DA49" s="17">
        <v>9.9</v>
      </c>
      <c r="DB49" s="17">
        <v>5.3</v>
      </c>
      <c r="DC49" s="17">
        <v>3.6</v>
      </c>
      <c r="DD49" s="17">
        <v>5.2</v>
      </c>
      <c r="DE49" s="17">
        <v>20</v>
      </c>
      <c r="DF49" s="17">
        <v>20</v>
      </c>
      <c r="DG49" s="17">
        <v>13.4</v>
      </c>
      <c r="DH49" s="17">
        <v>3.3</v>
      </c>
      <c r="DI49" s="17">
        <v>18.7</v>
      </c>
      <c r="DJ49" s="17">
        <v>0</v>
      </c>
      <c r="DK49" s="17">
        <v>0</v>
      </c>
      <c r="DL49" s="17">
        <v>15.5</v>
      </c>
      <c r="DM49" s="17">
        <v>39.9</v>
      </c>
      <c r="DN49" s="17">
        <v>4.7</v>
      </c>
      <c r="DO49" s="17">
        <v>2.2000000000000002</v>
      </c>
      <c r="DP49" s="17">
        <v>2.4</v>
      </c>
      <c r="DQ49" s="17">
        <v>2.9</v>
      </c>
      <c r="DR49" s="17">
        <v>0</v>
      </c>
      <c r="DS49" s="17">
        <v>3.5</v>
      </c>
      <c r="DT49" s="17">
        <v>18.2</v>
      </c>
      <c r="DU49" s="17">
        <v>2</v>
      </c>
      <c r="DV49" s="17"/>
      <c r="DW49" s="17">
        <v>19.7</v>
      </c>
      <c r="DX49" s="17">
        <v>9.1999999999999993</v>
      </c>
      <c r="DY49" s="17">
        <v>20.399999999999999</v>
      </c>
      <c r="DZ49" s="17">
        <v>20.399999999999999</v>
      </c>
      <c r="EA49" s="17">
        <v>20</v>
      </c>
      <c r="EB49" s="17">
        <v>4.4000000000000004</v>
      </c>
      <c r="EC49" s="17">
        <v>40.1</v>
      </c>
      <c r="ED49" s="17">
        <v>0</v>
      </c>
      <c r="EE49" s="17">
        <v>61.4</v>
      </c>
      <c r="EF49" s="17">
        <v>86.9</v>
      </c>
      <c r="EG49" s="17">
        <v>4.2</v>
      </c>
      <c r="EH49" s="17">
        <v>3.2</v>
      </c>
      <c r="EI49" s="17">
        <v>21</v>
      </c>
      <c r="EJ49" s="17">
        <v>8.5</v>
      </c>
      <c r="EK49" s="17">
        <v>4.0999999999999996</v>
      </c>
      <c r="EL49" s="17">
        <v>20</v>
      </c>
      <c r="EM49" s="17">
        <v>20</v>
      </c>
      <c r="EN49" s="17">
        <v>19.8</v>
      </c>
      <c r="EO49" s="17">
        <v>12.4</v>
      </c>
      <c r="EP49" s="17">
        <v>0</v>
      </c>
      <c r="EQ49" s="17">
        <v>0</v>
      </c>
      <c r="ER49" s="17">
        <v>0.6</v>
      </c>
      <c r="ES49" s="17">
        <v>93.4</v>
      </c>
      <c r="ET49" s="17">
        <v>75.8</v>
      </c>
      <c r="EU49" s="17">
        <v>0</v>
      </c>
      <c r="EV49" s="17">
        <v>0</v>
      </c>
      <c r="EW49" s="17">
        <v>7.8</v>
      </c>
      <c r="EX49" s="17">
        <v>20</v>
      </c>
      <c r="EY49" s="17">
        <v>11</v>
      </c>
      <c r="EZ49" s="17"/>
      <c r="FA49" s="17">
        <v>37</v>
      </c>
      <c r="FB49" s="17">
        <v>28.5</v>
      </c>
      <c r="FC49" s="17">
        <v>3.3</v>
      </c>
      <c r="FD49" s="17">
        <v>12.5</v>
      </c>
      <c r="FE49" s="17">
        <v>15.5</v>
      </c>
      <c r="FF49" s="17">
        <v>7.6</v>
      </c>
      <c r="FG49" s="17">
        <v>7660.2</v>
      </c>
      <c r="FH49" s="15"/>
      <c r="FI49" s="17">
        <v>24.1541</v>
      </c>
      <c r="FJ49" s="17">
        <v>1.2</v>
      </c>
      <c r="FK49" s="17">
        <v>8.032</v>
      </c>
      <c r="FL49" s="17">
        <v>6.1130000000000004</v>
      </c>
      <c r="FM49" s="17">
        <v>13.2</v>
      </c>
      <c r="FN49" s="17"/>
      <c r="FO49" s="17">
        <v>18.928750000000001</v>
      </c>
      <c r="FP49" s="17">
        <v>8.9</v>
      </c>
      <c r="FQ49" s="17">
        <v>15.9</v>
      </c>
      <c r="FR49" s="17">
        <v>96.427850000000007</v>
      </c>
    </row>
    <row r="50" spans="1:174" ht="24" customHeight="1">
      <c r="A50" s="18" t="s">
        <v>49</v>
      </c>
      <c r="B50" s="18" t="s">
        <v>695</v>
      </c>
      <c r="C50" s="19">
        <v>1.1000000000000001</v>
      </c>
      <c r="D50" s="19">
        <v>1.7</v>
      </c>
      <c r="E50" s="19">
        <v>4.0999999999999996</v>
      </c>
      <c r="F50" s="19">
        <v>647.4</v>
      </c>
      <c r="G50" s="19">
        <v>219.5</v>
      </c>
      <c r="H50" s="19"/>
      <c r="I50" s="19"/>
      <c r="J50" s="19">
        <v>90.2</v>
      </c>
      <c r="K50" s="19">
        <v>238.4</v>
      </c>
      <c r="L50" s="19"/>
      <c r="M50" s="19"/>
      <c r="N50" s="19">
        <v>149.19999999999999</v>
      </c>
      <c r="O50" s="19">
        <v>149.5</v>
      </c>
      <c r="P50" s="19">
        <v>149.1</v>
      </c>
      <c r="Q50" s="19">
        <v>248.7</v>
      </c>
      <c r="R50" s="19">
        <v>204.2</v>
      </c>
      <c r="S50" s="19">
        <v>107.7</v>
      </c>
      <c r="T50" s="19">
        <v>561.20000000000005</v>
      </c>
      <c r="U50" s="19">
        <v>10.6</v>
      </c>
      <c r="V50" s="19"/>
      <c r="W50" s="19"/>
      <c r="X50" s="19"/>
      <c r="Y50" s="19"/>
      <c r="Z50" s="19">
        <v>156.9</v>
      </c>
      <c r="AA50" s="19">
        <v>7.6</v>
      </c>
      <c r="AB50" s="19">
        <v>2.6</v>
      </c>
      <c r="AC50" s="19">
        <v>0</v>
      </c>
      <c r="AD50" s="19">
        <v>6.5</v>
      </c>
      <c r="AE50" s="19"/>
      <c r="AF50" s="19">
        <v>79.5</v>
      </c>
      <c r="AG50" s="19">
        <v>6.1</v>
      </c>
      <c r="AH50" s="19"/>
      <c r="AI50" s="19"/>
      <c r="AJ50" s="19"/>
      <c r="AK50" s="19">
        <v>110.9</v>
      </c>
      <c r="AL50" s="19">
        <v>223.4</v>
      </c>
      <c r="AM50" s="19"/>
      <c r="AN50" s="19"/>
      <c r="AO50" s="19"/>
      <c r="AP50" s="19">
        <v>6.5</v>
      </c>
      <c r="AQ50" s="19">
        <v>458.1</v>
      </c>
      <c r="AR50" s="19">
        <v>81.7</v>
      </c>
      <c r="AS50" s="19">
        <v>137.6</v>
      </c>
      <c r="AT50" s="19">
        <v>42</v>
      </c>
      <c r="AU50" s="19">
        <v>18.399999999999999</v>
      </c>
      <c r="AV50" s="19">
        <v>19.7</v>
      </c>
      <c r="AW50" s="19">
        <v>83.3</v>
      </c>
      <c r="AX50" s="19">
        <v>178.8</v>
      </c>
      <c r="AY50" s="19">
        <v>179.1</v>
      </c>
      <c r="AZ50" s="19">
        <v>184.2</v>
      </c>
      <c r="BA50" s="19">
        <v>108.6</v>
      </c>
      <c r="BB50" s="19">
        <v>8</v>
      </c>
      <c r="BC50" s="19">
        <v>2.2999999999999998</v>
      </c>
      <c r="BD50" s="19">
        <v>39.9</v>
      </c>
      <c r="BE50" s="19">
        <v>47</v>
      </c>
      <c r="BF50" s="19">
        <v>3.8</v>
      </c>
      <c r="BG50" s="19">
        <v>31</v>
      </c>
      <c r="BH50" s="19">
        <v>173.9</v>
      </c>
      <c r="BI50" s="19">
        <v>46.6</v>
      </c>
      <c r="BJ50" s="19"/>
      <c r="BK50" s="19"/>
      <c r="BL50" s="19">
        <v>47.3</v>
      </c>
      <c r="BM50" s="19"/>
      <c r="BN50" s="19"/>
      <c r="BO50" s="19"/>
      <c r="BP50" s="19">
        <v>131</v>
      </c>
      <c r="BQ50" s="19">
        <v>0</v>
      </c>
      <c r="BR50" s="19">
        <v>162.1</v>
      </c>
      <c r="BS50" s="19"/>
      <c r="BT50" s="19">
        <v>69.3</v>
      </c>
      <c r="BU50" s="19">
        <v>0</v>
      </c>
      <c r="BV50" s="19"/>
      <c r="BW50" s="19"/>
      <c r="BX50" s="19"/>
      <c r="BY50" s="19"/>
      <c r="BZ50" s="19">
        <v>114.3</v>
      </c>
      <c r="CA50" s="19"/>
      <c r="CB50" s="19"/>
      <c r="CC50" s="19">
        <v>201.1</v>
      </c>
      <c r="CD50" s="19">
        <v>125.1</v>
      </c>
      <c r="CE50" s="19">
        <v>63.4</v>
      </c>
      <c r="CF50" s="19">
        <v>79.7</v>
      </c>
      <c r="CG50" s="19">
        <v>30.3</v>
      </c>
      <c r="CH50" s="19"/>
      <c r="CI50" s="19"/>
      <c r="CJ50" s="19"/>
      <c r="CK50" s="19">
        <v>141.80000000000001</v>
      </c>
      <c r="CL50" s="19">
        <v>141.19999999999999</v>
      </c>
      <c r="CM50" s="19">
        <v>146.69999999999999</v>
      </c>
      <c r="CN50" s="19"/>
      <c r="CO50" s="19"/>
      <c r="CP50" s="19"/>
      <c r="CQ50" s="19"/>
      <c r="CR50" s="19"/>
      <c r="CS50" s="19">
        <v>0</v>
      </c>
      <c r="CT50" s="19"/>
      <c r="CU50" s="19">
        <v>0</v>
      </c>
      <c r="CV50" s="19">
        <v>67.400000000000006</v>
      </c>
      <c r="CW50" s="19">
        <v>0</v>
      </c>
      <c r="CX50" s="19">
        <v>12</v>
      </c>
      <c r="CY50" s="19">
        <v>0</v>
      </c>
      <c r="CZ50" s="19">
        <v>20</v>
      </c>
      <c r="DA50" s="19">
        <v>9.9</v>
      </c>
      <c r="DB50" s="19">
        <v>5.4</v>
      </c>
      <c r="DC50" s="19">
        <v>3.6</v>
      </c>
      <c r="DD50" s="19">
        <v>5.0999999999999996</v>
      </c>
      <c r="DE50" s="19">
        <v>20.100000000000001</v>
      </c>
      <c r="DF50" s="19">
        <v>20</v>
      </c>
      <c r="DG50" s="19">
        <v>13.4</v>
      </c>
      <c r="DH50" s="19">
        <v>3.3</v>
      </c>
      <c r="DI50" s="19">
        <v>18.7</v>
      </c>
      <c r="DJ50" s="19">
        <v>0</v>
      </c>
      <c r="DK50" s="19">
        <v>0</v>
      </c>
      <c r="DL50" s="19">
        <v>17.600000000000001</v>
      </c>
      <c r="DM50" s="19">
        <v>51.1</v>
      </c>
      <c r="DN50" s="19">
        <v>4.7</v>
      </c>
      <c r="DO50" s="19">
        <v>2.2000000000000002</v>
      </c>
      <c r="DP50" s="19">
        <v>2.4</v>
      </c>
      <c r="DQ50" s="19">
        <v>2.9</v>
      </c>
      <c r="DR50" s="19">
        <v>0</v>
      </c>
      <c r="DS50" s="19">
        <v>3.5</v>
      </c>
      <c r="DT50" s="19">
        <v>18.2</v>
      </c>
      <c r="DU50" s="19">
        <v>2</v>
      </c>
      <c r="DV50" s="19"/>
      <c r="DW50" s="19">
        <v>19.7</v>
      </c>
      <c r="DX50" s="19">
        <v>9.3000000000000007</v>
      </c>
      <c r="DY50" s="19">
        <v>20.399999999999999</v>
      </c>
      <c r="DZ50" s="19">
        <v>20.399999999999999</v>
      </c>
      <c r="EA50" s="19">
        <v>20</v>
      </c>
      <c r="EB50" s="19">
        <v>5.7</v>
      </c>
      <c r="EC50" s="19">
        <v>35.799999999999997</v>
      </c>
      <c r="ED50" s="19">
        <v>0</v>
      </c>
      <c r="EE50" s="19">
        <v>61.8</v>
      </c>
      <c r="EF50" s="19">
        <v>88.2</v>
      </c>
      <c r="EG50" s="19">
        <v>3.3</v>
      </c>
      <c r="EH50" s="19">
        <v>4.3</v>
      </c>
      <c r="EI50" s="19">
        <v>21</v>
      </c>
      <c r="EJ50" s="19">
        <v>8.5</v>
      </c>
      <c r="EK50" s="19">
        <v>4.0999999999999996</v>
      </c>
      <c r="EL50" s="19">
        <v>20</v>
      </c>
      <c r="EM50" s="19">
        <v>20</v>
      </c>
      <c r="EN50" s="19">
        <v>19.8</v>
      </c>
      <c r="EO50" s="19">
        <v>12.3</v>
      </c>
      <c r="EP50" s="19">
        <v>0</v>
      </c>
      <c r="EQ50" s="19">
        <v>0</v>
      </c>
      <c r="ER50" s="19">
        <v>0.6</v>
      </c>
      <c r="ES50" s="19">
        <v>72.8</v>
      </c>
      <c r="ET50" s="19">
        <v>64.400000000000006</v>
      </c>
      <c r="EU50" s="19">
        <v>0</v>
      </c>
      <c r="EV50" s="19">
        <v>0</v>
      </c>
      <c r="EW50" s="19">
        <v>7.8</v>
      </c>
      <c r="EX50" s="19">
        <v>20</v>
      </c>
      <c r="EY50" s="19">
        <v>10.8</v>
      </c>
      <c r="EZ50" s="19"/>
      <c r="FA50" s="19">
        <v>37.200000000000003</v>
      </c>
      <c r="FB50" s="19">
        <v>28.5</v>
      </c>
      <c r="FC50" s="19">
        <v>3.3</v>
      </c>
      <c r="FD50" s="19">
        <v>12.4</v>
      </c>
      <c r="FE50" s="19">
        <v>15.1</v>
      </c>
      <c r="FF50" s="19">
        <v>6.9</v>
      </c>
      <c r="FG50" s="19">
        <v>7657.8</v>
      </c>
      <c r="FH50" s="15"/>
      <c r="FI50" s="19">
        <v>24.143450000000001</v>
      </c>
      <c r="FJ50" s="19">
        <v>1.3</v>
      </c>
      <c r="FK50" s="19">
        <v>8.032</v>
      </c>
      <c r="FL50" s="19">
        <v>6.1120000000000001</v>
      </c>
      <c r="FM50" s="19">
        <v>13.2</v>
      </c>
      <c r="FN50" s="19"/>
      <c r="FO50" s="19">
        <v>18.927800000000001</v>
      </c>
      <c r="FP50" s="19">
        <v>8.6999999999999993</v>
      </c>
      <c r="FQ50" s="19">
        <v>16</v>
      </c>
      <c r="FR50" s="19">
        <v>96.41525</v>
      </c>
    </row>
    <row r="51" spans="1:174" ht="24" customHeight="1">
      <c r="A51" s="13" t="s">
        <v>49</v>
      </c>
      <c r="B51" s="13" t="s">
        <v>696</v>
      </c>
      <c r="C51" s="14">
        <v>1.1000000000000001</v>
      </c>
      <c r="D51" s="14">
        <v>1.7</v>
      </c>
      <c r="E51" s="14">
        <v>4.3</v>
      </c>
      <c r="F51" s="14">
        <v>647.1</v>
      </c>
      <c r="G51" s="14">
        <v>219.2</v>
      </c>
      <c r="H51" s="14"/>
      <c r="I51" s="14"/>
      <c r="J51" s="14">
        <v>90.1</v>
      </c>
      <c r="K51" s="14">
        <v>238.5</v>
      </c>
      <c r="L51" s="14"/>
      <c r="M51" s="14"/>
      <c r="N51" s="14">
        <v>130.5</v>
      </c>
      <c r="O51" s="14">
        <v>130.5</v>
      </c>
      <c r="P51" s="14">
        <v>130.69999999999999</v>
      </c>
      <c r="Q51" s="14">
        <v>231</v>
      </c>
      <c r="R51" s="14">
        <v>204.7</v>
      </c>
      <c r="S51" s="14">
        <v>107.7</v>
      </c>
      <c r="T51" s="14">
        <v>559</v>
      </c>
      <c r="U51" s="14">
        <v>10.5</v>
      </c>
      <c r="V51" s="14"/>
      <c r="W51" s="14"/>
      <c r="X51" s="14"/>
      <c r="Y51" s="14"/>
      <c r="Z51" s="14">
        <v>156.6</v>
      </c>
      <c r="AA51" s="14">
        <v>7.6</v>
      </c>
      <c r="AB51" s="14">
        <v>2.5</v>
      </c>
      <c r="AC51" s="14">
        <v>0</v>
      </c>
      <c r="AD51" s="14">
        <v>6.5</v>
      </c>
      <c r="AE51" s="14"/>
      <c r="AF51" s="14">
        <v>79.5</v>
      </c>
      <c r="AG51" s="14">
        <v>6</v>
      </c>
      <c r="AH51" s="14"/>
      <c r="AI51" s="14"/>
      <c r="AJ51" s="14"/>
      <c r="AK51" s="14">
        <v>110.8</v>
      </c>
      <c r="AL51" s="14">
        <v>223.4</v>
      </c>
      <c r="AM51" s="14"/>
      <c r="AN51" s="14"/>
      <c r="AO51" s="14"/>
      <c r="AP51" s="14">
        <v>6.5</v>
      </c>
      <c r="AQ51" s="14">
        <v>460.7</v>
      </c>
      <c r="AR51" s="14">
        <v>81.3</v>
      </c>
      <c r="AS51" s="14">
        <v>148.19999999999999</v>
      </c>
      <c r="AT51" s="14">
        <v>42</v>
      </c>
      <c r="AU51" s="14">
        <v>18.399999999999999</v>
      </c>
      <c r="AV51" s="14">
        <v>19.7</v>
      </c>
      <c r="AW51" s="14">
        <v>85.4</v>
      </c>
      <c r="AX51" s="14">
        <v>179.5</v>
      </c>
      <c r="AY51" s="14">
        <v>179.4</v>
      </c>
      <c r="AZ51" s="14">
        <v>184.5</v>
      </c>
      <c r="BA51" s="14">
        <v>109.1</v>
      </c>
      <c r="BB51" s="14">
        <v>8</v>
      </c>
      <c r="BC51" s="14">
        <v>2.2999999999999998</v>
      </c>
      <c r="BD51" s="14">
        <v>40</v>
      </c>
      <c r="BE51" s="14">
        <v>46.8</v>
      </c>
      <c r="BF51" s="14">
        <v>3.8</v>
      </c>
      <c r="BG51" s="14">
        <v>31</v>
      </c>
      <c r="BH51" s="14">
        <v>174.2</v>
      </c>
      <c r="BI51" s="14">
        <v>46.6</v>
      </c>
      <c r="BJ51" s="14"/>
      <c r="BK51" s="14"/>
      <c r="BL51" s="14">
        <v>47</v>
      </c>
      <c r="BM51" s="14"/>
      <c r="BN51" s="14"/>
      <c r="BO51" s="14"/>
      <c r="BP51" s="14">
        <v>131</v>
      </c>
      <c r="BQ51" s="14">
        <v>0</v>
      </c>
      <c r="BR51" s="14">
        <v>162.30000000000001</v>
      </c>
      <c r="BS51" s="14"/>
      <c r="BT51" s="14">
        <v>69.400000000000006</v>
      </c>
      <c r="BU51" s="14">
        <v>0</v>
      </c>
      <c r="BV51" s="14"/>
      <c r="BW51" s="14"/>
      <c r="BX51" s="14"/>
      <c r="BY51" s="14"/>
      <c r="BZ51" s="14">
        <v>114.3</v>
      </c>
      <c r="CA51" s="14"/>
      <c r="CB51" s="14"/>
      <c r="CC51" s="14">
        <v>244.7</v>
      </c>
      <c r="CD51" s="14">
        <v>133.30000000000001</v>
      </c>
      <c r="CE51" s="14">
        <v>63.4</v>
      </c>
      <c r="CF51" s="14">
        <v>79.599999999999994</v>
      </c>
      <c r="CG51" s="14">
        <v>30.4</v>
      </c>
      <c r="CH51" s="14"/>
      <c r="CI51" s="14"/>
      <c r="CJ51" s="14"/>
      <c r="CK51" s="14">
        <v>141.9</v>
      </c>
      <c r="CL51" s="14">
        <v>141.4</v>
      </c>
      <c r="CM51" s="14">
        <v>146.80000000000001</v>
      </c>
      <c r="CN51" s="14"/>
      <c r="CO51" s="14"/>
      <c r="CP51" s="14"/>
      <c r="CQ51" s="14"/>
      <c r="CR51" s="14"/>
      <c r="CS51" s="14">
        <v>0</v>
      </c>
      <c r="CT51" s="14"/>
      <c r="CU51" s="14">
        <v>0</v>
      </c>
      <c r="CV51" s="14">
        <v>61.5</v>
      </c>
      <c r="CW51" s="14">
        <v>0</v>
      </c>
      <c r="CX51" s="14">
        <v>11</v>
      </c>
      <c r="CY51" s="14">
        <v>0</v>
      </c>
      <c r="CZ51" s="14">
        <v>20</v>
      </c>
      <c r="DA51" s="14">
        <v>9.9</v>
      </c>
      <c r="DB51" s="14">
        <v>5.3</v>
      </c>
      <c r="DC51" s="14">
        <v>3.6</v>
      </c>
      <c r="DD51" s="14">
        <v>5.0999999999999996</v>
      </c>
      <c r="DE51" s="14">
        <v>20.2</v>
      </c>
      <c r="DF51" s="14">
        <v>20</v>
      </c>
      <c r="DG51" s="14">
        <v>13.5</v>
      </c>
      <c r="DH51" s="14">
        <v>3.3</v>
      </c>
      <c r="DI51" s="14">
        <v>18.7</v>
      </c>
      <c r="DJ51" s="14">
        <v>0</v>
      </c>
      <c r="DK51" s="14">
        <v>0</v>
      </c>
      <c r="DL51" s="14">
        <v>15.2</v>
      </c>
      <c r="DM51" s="14">
        <v>46.7</v>
      </c>
      <c r="DN51" s="14">
        <v>4.7</v>
      </c>
      <c r="DO51" s="14">
        <v>2.2999999999999998</v>
      </c>
      <c r="DP51" s="14">
        <v>2.4</v>
      </c>
      <c r="DQ51" s="14">
        <v>2.9</v>
      </c>
      <c r="DR51" s="14">
        <v>0</v>
      </c>
      <c r="DS51" s="14">
        <v>3.5</v>
      </c>
      <c r="DT51" s="14">
        <v>18.399999999999999</v>
      </c>
      <c r="DU51" s="14">
        <v>2</v>
      </c>
      <c r="DV51" s="14"/>
      <c r="DW51" s="14">
        <v>19.7</v>
      </c>
      <c r="DX51" s="14">
        <v>9.3000000000000007</v>
      </c>
      <c r="DY51" s="14">
        <v>20.399999999999999</v>
      </c>
      <c r="DZ51" s="14">
        <v>20.399999999999999</v>
      </c>
      <c r="EA51" s="14">
        <v>20</v>
      </c>
      <c r="EB51" s="14">
        <v>9.1</v>
      </c>
      <c r="EC51" s="14">
        <v>29.1</v>
      </c>
      <c r="ED51" s="14">
        <v>0</v>
      </c>
      <c r="EE51" s="14">
        <v>50.9</v>
      </c>
      <c r="EF51" s="14">
        <v>76.099999999999994</v>
      </c>
      <c r="EG51" s="14">
        <v>3.6</v>
      </c>
      <c r="EH51" s="14">
        <v>3.3</v>
      </c>
      <c r="EI51" s="14">
        <v>21</v>
      </c>
      <c r="EJ51" s="14">
        <v>8.5</v>
      </c>
      <c r="EK51" s="14">
        <v>4.0999999999999996</v>
      </c>
      <c r="EL51" s="14">
        <v>20</v>
      </c>
      <c r="EM51" s="14">
        <v>20</v>
      </c>
      <c r="EN51" s="14">
        <v>19.8</v>
      </c>
      <c r="EO51" s="14">
        <v>8.9</v>
      </c>
      <c r="EP51" s="14">
        <v>0</v>
      </c>
      <c r="EQ51" s="14">
        <v>0</v>
      </c>
      <c r="ER51" s="14">
        <v>0.6</v>
      </c>
      <c r="ES51" s="14">
        <v>72.2</v>
      </c>
      <c r="ET51" s="14">
        <v>71.8</v>
      </c>
      <c r="EU51" s="14">
        <v>0</v>
      </c>
      <c r="EV51" s="14">
        <v>0</v>
      </c>
      <c r="EW51" s="14">
        <v>7.8</v>
      </c>
      <c r="EX51" s="14">
        <v>20</v>
      </c>
      <c r="EY51" s="14">
        <v>10.7</v>
      </c>
      <c r="EZ51" s="14"/>
      <c r="FA51" s="14">
        <v>36.9</v>
      </c>
      <c r="FB51" s="14">
        <v>28.6</v>
      </c>
      <c r="FC51" s="14">
        <v>3.3</v>
      </c>
      <c r="FD51" s="14">
        <v>11.2</v>
      </c>
      <c r="FE51" s="14">
        <v>14.6</v>
      </c>
      <c r="FF51" s="14">
        <v>6.8</v>
      </c>
      <c r="FG51" s="14">
        <v>7611.3</v>
      </c>
      <c r="FH51" s="15"/>
      <c r="FI51" s="14">
        <v>24.1082</v>
      </c>
      <c r="FJ51" s="14">
        <v>1.3</v>
      </c>
      <c r="FK51" s="14">
        <v>8.0310000000000006</v>
      </c>
      <c r="FL51" s="14">
        <v>6.1120000000000001</v>
      </c>
      <c r="FM51" s="14">
        <v>13.2</v>
      </c>
      <c r="FN51" s="14"/>
      <c r="FO51" s="14">
        <v>18.92783</v>
      </c>
      <c r="FP51" s="14">
        <v>8.9</v>
      </c>
      <c r="FQ51" s="14">
        <v>15.9</v>
      </c>
      <c r="FR51" s="14">
        <v>96.479029999999995</v>
      </c>
    </row>
    <row r="52" spans="1:174" ht="24" customHeight="1">
      <c r="A52" s="16" t="s">
        <v>49</v>
      </c>
      <c r="B52" s="16" t="s">
        <v>697</v>
      </c>
      <c r="C52" s="17">
        <v>1.1000000000000001</v>
      </c>
      <c r="D52" s="17">
        <v>1.7</v>
      </c>
      <c r="E52" s="17">
        <v>4.2</v>
      </c>
      <c r="F52" s="17">
        <v>647.79999999999995</v>
      </c>
      <c r="G52" s="17">
        <v>219.7</v>
      </c>
      <c r="H52" s="17"/>
      <c r="I52" s="17"/>
      <c r="J52" s="17">
        <v>90</v>
      </c>
      <c r="K52" s="17">
        <v>238.4</v>
      </c>
      <c r="L52" s="17"/>
      <c r="M52" s="17"/>
      <c r="N52" s="17">
        <v>126.2</v>
      </c>
      <c r="O52" s="17">
        <v>126</v>
      </c>
      <c r="P52" s="17">
        <v>126.4</v>
      </c>
      <c r="Q52" s="17">
        <v>232.7</v>
      </c>
      <c r="R52" s="17">
        <v>201.8</v>
      </c>
      <c r="S52" s="17">
        <v>104</v>
      </c>
      <c r="T52" s="17">
        <v>559.79999999999995</v>
      </c>
      <c r="U52" s="17">
        <v>10.5</v>
      </c>
      <c r="V52" s="17"/>
      <c r="W52" s="17"/>
      <c r="X52" s="17"/>
      <c r="Y52" s="17"/>
      <c r="Z52" s="17">
        <v>170.2</v>
      </c>
      <c r="AA52" s="17">
        <v>7.6</v>
      </c>
      <c r="AB52" s="17">
        <v>2.5</v>
      </c>
      <c r="AC52" s="17">
        <v>0</v>
      </c>
      <c r="AD52" s="17">
        <v>6.4</v>
      </c>
      <c r="AE52" s="17"/>
      <c r="AF52" s="17">
        <v>79.599999999999994</v>
      </c>
      <c r="AG52" s="17">
        <v>6</v>
      </c>
      <c r="AH52" s="17"/>
      <c r="AI52" s="17"/>
      <c r="AJ52" s="17"/>
      <c r="AK52" s="17">
        <v>111</v>
      </c>
      <c r="AL52" s="17">
        <v>223.2</v>
      </c>
      <c r="AM52" s="17"/>
      <c r="AN52" s="17"/>
      <c r="AO52" s="17"/>
      <c r="AP52" s="17">
        <v>6.5</v>
      </c>
      <c r="AQ52" s="17">
        <v>461.1</v>
      </c>
      <c r="AR52" s="17">
        <v>81.900000000000006</v>
      </c>
      <c r="AS52" s="17">
        <v>139.30000000000001</v>
      </c>
      <c r="AT52" s="17">
        <v>41.9</v>
      </c>
      <c r="AU52" s="17">
        <v>18.399999999999999</v>
      </c>
      <c r="AV52" s="17">
        <v>19.7</v>
      </c>
      <c r="AW52" s="17">
        <v>85.9</v>
      </c>
      <c r="AX52" s="17">
        <v>179.4</v>
      </c>
      <c r="AY52" s="17">
        <v>179.2</v>
      </c>
      <c r="AZ52" s="17">
        <v>184.2</v>
      </c>
      <c r="BA52" s="17">
        <v>109.2</v>
      </c>
      <c r="BB52" s="17">
        <v>8.1999999999999993</v>
      </c>
      <c r="BC52" s="17">
        <v>2.2999999999999998</v>
      </c>
      <c r="BD52" s="17">
        <v>40.4</v>
      </c>
      <c r="BE52" s="17">
        <v>47.1</v>
      </c>
      <c r="BF52" s="17">
        <v>3.8</v>
      </c>
      <c r="BG52" s="17">
        <v>31.2</v>
      </c>
      <c r="BH52" s="17">
        <v>173.9</v>
      </c>
      <c r="BI52" s="17">
        <v>46.7</v>
      </c>
      <c r="BJ52" s="17"/>
      <c r="BK52" s="17"/>
      <c r="BL52" s="17">
        <v>47.2</v>
      </c>
      <c r="BM52" s="17"/>
      <c r="BN52" s="17"/>
      <c r="BO52" s="17"/>
      <c r="BP52" s="17">
        <v>130.80000000000001</v>
      </c>
      <c r="BQ52" s="17">
        <v>0</v>
      </c>
      <c r="BR52" s="17">
        <v>157.6</v>
      </c>
      <c r="BS52" s="17"/>
      <c r="BT52" s="17">
        <v>67.599999999999994</v>
      </c>
      <c r="BU52" s="17">
        <v>0</v>
      </c>
      <c r="BV52" s="17"/>
      <c r="BW52" s="17"/>
      <c r="BX52" s="17"/>
      <c r="BY52" s="17"/>
      <c r="BZ52" s="17">
        <v>114.6</v>
      </c>
      <c r="CA52" s="17"/>
      <c r="CB52" s="17"/>
      <c r="CC52" s="17">
        <v>268</v>
      </c>
      <c r="CD52" s="17">
        <v>127</v>
      </c>
      <c r="CE52" s="17">
        <v>63.5</v>
      </c>
      <c r="CF52" s="17">
        <v>79.599999999999994</v>
      </c>
      <c r="CG52" s="17">
        <v>30.4</v>
      </c>
      <c r="CH52" s="17"/>
      <c r="CI52" s="17"/>
      <c r="CJ52" s="17"/>
      <c r="CK52" s="17">
        <v>141.69999999999999</v>
      </c>
      <c r="CL52" s="17">
        <v>141.5</v>
      </c>
      <c r="CM52" s="17">
        <v>146.30000000000001</v>
      </c>
      <c r="CN52" s="17"/>
      <c r="CO52" s="17"/>
      <c r="CP52" s="17"/>
      <c r="CQ52" s="17"/>
      <c r="CR52" s="17"/>
      <c r="CS52" s="17">
        <v>0</v>
      </c>
      <c r="CT52" s="17"/>
      <c r="CU52" s="17">
        <v>0</v>
      </c>
      <c r="CV52" s="17">
        <v>56.3</v>
      </c>
      <c r="CW52" s="17">
        <v>0</v>
      </c>
      <c r="CX52" s="17">
        <v>9.1</v>
      </c>
      <c r="CY52" s="17">
        <v>0</v>
      </c>
      <c r="CZ52" s="17">
        <v>20</v>
      </c>
      <c r="DA52" s="17">
        <v>9.9</v>
      </c>
      <c r="DB52" s="17">
        <v>5.5</v>
      </c>
      <c r="DC52" s="17">
        <v>3.6</v>
      </c>
      <c r="DD52" s="17">
        <v>5.0999999999999996</v>
      </c>
      <c r="DE52" s="17">
        <v>20.2</v>
      </c>
      <c r="DF52" s="17">
        <v>20</v>
      </c>
      <c r="DG52" s="17">
        <v>13.4</v>
      </c>
      <c r="DH52" s="17">
        <v>3.3</v>
      </c>
      <c r="DI52" s="17">
        <v>18.7</v>
      </c>
      <c r="DJ52" s="17">
        <v>0</v>
      </c>
      <c r="DK52" s="17">
        <v>0</v>
      </c>
      <c r="DL52" s="17">
        <v>12.5</v>
      </c>
      <c r="DM52" s="17">
        <v>39.299999999999997</v>
      </c>
      <c r="DN52" s="17">
        <v>4.7</v>
      </c>
      <c r="DO52" s="17">
        <v>2.2999999999999998</v>
      </c>
      <c r="DP52" s="17">
        <v>2.4</v>
      </c>
      <c r="DQ52" s="17">
        <v>2.9</v>
      </c>
      <c r="DR52" s="17">
        <v>0</v>
      </c>
      <c r="DS52" s="17">
        <v>3.5</v>
      </c>
      <c r="DT52" s="17">
        <v>18.399999999999999</v>
      </c>
      <c r="DU52" s="17">
        <v>2</v>
      </c>
      <c r="DV52" s="17"/>
      <c r="DW52" s="17">
        <v>19.7</v>
      </c>
      <c r="DX52" s="17">
        <v>9.3000000000000007</v>
      </c>
      <c r="DY52" s="17">
        <v>20.399999999999999</v>
      </c>
      <c r="DZ52" s="17">
        <v>20.399999999999999</v>
      </c>
      <c r="EA52" s="17">
        <v>20</v>
      </c>
      <c r="EB52" s="17">
        <v>11.8</v>
      </c>
      <c r="EC52" s="17">
        <v>27.5</v>
      </c>
      <c r="ED52" s="17">
        <v>0</v>
      </c>
      <c r="EE52" s="17">
        <v>38.200000000000003</v>
      </c>
      <c r="EF52" s="17">
        <v>76.099999999999994</v>
      </c>
      <c r="EG52" s="17">
        <v>2.2999999999999998</v>
      </c>
      <c r="EH52" s="17">
        <v>2.2999999999999998</v>
      </c>
      <c r="EI52" s="17">
        <v>21</v>
      </c>
      <c r="EJ52" s="17">
        <v>8.5</v>
      </c>
      <c r="EK52" s="17">
        <v>4.2</v>
      </c>
      <c r="EL52" s="17">
        <v>20</v>
      </c>
      <c r="EM52" s="17">
        <v>20</v>
      </c>
      <c r="EN52" s="17">
        <v>19.8</v>
      </c>
      <c r="EO52" s="17">
        <v>6.9</v>
      </c>
      <c r="EP52" s="17">
        <v>0</v>
      </c>
      <c r="EQ52" s="17">
        <v>0</v>
      </c>
      <c r="ER52" s="17">
        <v>0.6</v>
      </c>
      <c r="ES52" s="17">
        <v>76.2</v>
      </c>
      <c r="ET52" s="17">
        <v>54.4</v>
      </c>
      <c r="EU52" s="17">
        <v>0</v>
      </c>
      <c r="EV52" s="17">
        <v>0</v>
      </c>
      <c r="EW52" s="17">
        <v>7.7</v>
      </c>
      <c r="EX52" s="17">
        <v>20</v>
      </c>
      <c r="EY52" s="17">
        <v>11.1</v>
      </c>
      <c r="EZ52" s="17"/>
      <c r="FA52" s="17">
        <v>37.1</v>
      </c>
      <c r="FB52" s="17">
        <v>28.6</v>
      </c>
      <c r="FC52" s="17">
        <v>3.3</v>
      </c>
      <c r="FD52" s="17">
        <v>10.9</v>
      </c>
      <c r="FE52" s="17">
        <v>14.2</v>
      </c>
      <c r="FF52" s="17">
        <v>7.3</v>
      </c>
      <c r="FG52" s="17">
        <v>7565.8</v>
      </c>
      <c r="FH52" s="15"/>
      <c r="FI52" s="17">
        <v>24.110620000000001</v>
      </c>
      <c r="FJ52" s="17">
        <v>1.2</v>
      </c>
      <c r="FK52" s="17">
        <v>8.032</v>
      </c>
      <c r="FL52" s="17">
        <v>6.1124999999999998</v>
      </c>
      <c r="FM52" s="17">
        <v>13.2</v>
      </c>
      <c r="FN52" s="17"/>
      <c r="FO52" s="17">
        <v>18.929929999999999</v>
      </c>
      <c r="FP52" s="17">
        <v>9.1</v>
      </c>
      <c r="FQ52" s="17">
        <v>16</v>
      </c>
      <c r="FR52" s="17">
        <v>96.685050000000004</v>
      </c>
    </row>
    <row r="53" spans="1:174" ht="24" customHeight="1">
      <c r="A53" s="16" t="s">
        <v>49</v>
      </c>
      <c r="B53" s="16" t="s">
        <v>698</v>
      </c>
      <c r="C53" s="17">
        <v>1.1000000000000001</v>
      </c>
      <c r="D53" s="17">
        <v>1.7</v>
      </c>
      <c r="E53" s="17">
        <v>4.3</v>
      </c>
      <c r="F53" s="17">
        <v>645.29999999999995</v>
      </c>
      <c r="G53" s="17">
        <v>219</v>
      </c>
      <c r="H53" s="17"/>
      <c r="I53" s="17"/>
      <c r="J53" s="17">
        <v>90</v>
      </c>
      <c r="K53" s="17">
        <v>238.3</v>
      </c>
      <c r="L53" s="17"/>
      <c r="M53" s="17"/>
      <c r="N53" s="17">
        <v>122.1</v>
      </c>
      <c r="O53" s="17">
        <v>122.1</v>
      </c>
      <c r="P53" s="17">
        <v>122</v>
      </c>
      <c r="Q53" s="17">
        <v>225.7</v>
      </c>
      <c r="R53" s="17">
        <v>200</v>
      </c>
      <c r="S53" s="17">
        <v>103.5</v>
      </c>
      <c r="T53" s="17">
        <v>557.9</v>
      </c>
      <c r="U53" s="17">
        <v>10.5</v>
      </c>
      <c r="V53" s="17"/>
      <c r="W53" s="17"/>
      <c r="X53" s="17"/>
      <c r="Y53" s="17"/>
      <c r="Z53" s="17">
        <v>161.80000000000001</v>
      </c>
      <c r="AA53" s="17">
        <v>7.4</v>
      </c>
      <c r="AB53" s="17">
        <v>2.4</v>
      </c>
      <c r="AC53" s="17">
        <v>0</v>
      </c>
      <c r="AD53" s="17">
        <v>6.4</v>
      </c>
      <c r="AE53" s="17"/>
      <c r="AF53" s="17">
        <v>79.2</v>
      </c>
      <c r="AG53" s="17">
        <v>5.7</v>
      </c>
      <c r="AH53" s="17"/>
      <c r="AI53" s="17"/>
      <c r="AJ53" s="17"/>
      <c r="AK53" s="17">
        <v>110.6</v>
      </c>
      <c r="AL53" s="17">
        <v>223.2</v>
      </c>
      <c r="AM53" s="17"/>
      <c r="AN53" s="17"/>
      <c r="AO53" s="17"/>
      <c r="AP53" s="17">
        <v>6.5</v>
      </c>
      <c r="AQ53" s="17">
        <v>457.4</v>
      </c>
      <c r="AR53" s="17">
        <v>78.5</v>
      </c>
      <c r="AS53" s="17">
        <v>135.9</v>
      </c>
      <c r="AT53" s="17">
        <v>41.8</v>
      </c>
      <c r="AU53" s="17">
        <v>18.399999999999999</v>
      </c>
      <c r="AV53" s="17">
        <v>19.7</v>
      </c>
      <c r="AW53" s="17">
        <v>85.9</v>
      </c>
      <c r="AX53" s="17">
        <v>177.1</v>
      </c>
      <c r="AY53" s="17">
        <v>177.7</v>
      </c>
      <c r="AZ53" s="17">
        <v>183.9</v>
      </c>
      <c r="BA53" s="17">
        <v>108.3</v>
      </c>
      <c r="BB53" s="17">
        <v>8</v>
      </c>
      <c r="BC53" s="17">
        <v>2.2999999999999998</v>
      </c>
      <c r="BD53" s="17">
        <v>39.6</v>
      </c>
      <c r="BE53" s="17">
        <v>27.8</v>
      </c>
      <c r="BF53" s="17">
        <v>3.8</v>
      </c>
      <c r="BG53" s="17">
        <v>30.2</v>
      </c>
      <c r="BH53" s="17">
        <v>173</v>
      </c>
      <c r="BI53" s="17">
        <v>46.4</v>
      </c>
      <c r="BJ53" s="17"/>
      <c r="BK53" s="17"/>
      <c r="BL53" s="17">
        <v>47.3</v>
      </c>
      <c r="BM53" s="17"/>
      <c r="BN53" s="17"/>
      <c r="BO53" s="17"/>
      <c r="BP53" s="17">
        <v>130.5</v>
      </c>
      <c r="BQ53" s="17">
        <v>0</v>
      </c>
      <c r="BR53" s="17">
        <v>157.5</v>
      </c>
      <c r="BS53" s="17"/>
      <c r="BT53" s="17">
        <v>67.3</v>
      </c>
      <c r="BU53" s="17">
        <v>0</v>
      </c>
      <c r="BV53" s="17"/>
      <c r="BW53" s="17"/>
      <c r="BX53" s="17"/>
      <c r="BY53" s="17"/>
      <c r="BZ53" s="17">
        <v>113.5</v>
      </c>
      <c r="CA53" s="17"/>
      <c r="CB53" s="17"/>
      <c r="CC53" s="17">
        <v>267.2</v>
      </c>
      <c r="CD53" s="17">
        <v>123.6</v>
      </c>
      <c r="CE53" s="17">
        <v>65.099999999999994</v>
      </c>
      <c r="CF53" s="17">
        <v>79.3</v>
      </c>
      <c r="CG53" s="17">
        <v>30.3</v>
      </c>
      <c r="CH53" s="17"/>
      <c r="CI53" s="17"/>
      <c r="CJ53" s="17"/>
      <c r="CK53" s="17">
        <v>141.9</v>
      </c>
      <c r="CL53" s="17">
        <v>141.30000000000001</v>
      </c>
      <c r="CM53" s="17">
        <v>146.69999999999999</v>
      </c>
      <c r="CN53" s="17"/>
      <c r="CO53" s="17"/>
      <c r="CP53" s="17"/>
      <c r="CQ53" s="17"/>
      <c r="CR53" s="17"/>
      <c r="CS53" s="17">
        <v>0</v>
      </c>
      <c r="CT53" s="17"/>
      <c r="CU53" s="17">
        <v>0</v>
      </c>
      <c r="CV53" s="17">
        <v>59.9</v>
      </c>
      <c r="CW53" s="17">
        <v>0</v>
      </c>
      <c r="CX53" s="17">
        <v>6.8</v>
      </c>
      <c r="CY53" s="17">
        <v>0</v>
      </c>
      <c r="CZ53" s="17">
        <v>20</v>
      </c>
      <c r="DA53" s="17">
        <v>9.9</v>
      </c>
      <c r="DB53" s="17">
        <v>5.3</v>
      </c>
      <c r="DC53" s="17">
        <v>3.6</v>
      </c>
      <c r="DD53" s="17">
        <v>5</v>
      </c>
      <c r="DE53" s="17">
        <v>20</v>
      </c>
      <c r="DF53" s="17">
        <v>20</v>
      </c>
      <c r="DG53" s="17">
        <v>13.5</v>
      </c>
      <c r="DH53" s="17">
        <v>3.3</v>
      </c>
      <c r="DI53" s="17">
        <v>18.7</v>
      </c>
      <c r="DJ53" s="17">
        <v>0</v>
      </c>
      <c r="DK53" s="17">
        <v>0</v>
      </c>
      <c r="DL53" s="17">
        <v>14</v>
      </c>
      <c r="DM53" s="17">
        <v>44.2</v>
      </c>
      <c r="DN53" s="17">
        <v>4.7</v>
      </c>
      <c r="DO53" s="17">
        <v>2.2999999999999998</v>
      </c>
      <c r="DP53" s="17">
        <v>2.4</v>
      </c>
      <c r="DQ53" s="17">
        <v>2.9</v>
      </c>
      <c r="DR53" s="17">
        <v>0</v>
      </c>
      <c r="DS53" s="17">
        <v>3.5</v>
      </c>
      <c r="DT53" s="17">
        <v>19</v>
      </c>
      <c r="DU53" s="17">
        <v>2</v>
      </c>
      <c r="DV53" s="17"/>
      <c r="DW53" s="17">
        <v>19.7</v>
      </c>
      <c r="DX53" s="17">
        <v>9.3000000000000007</v>
      </c>
      <c r="DY53" s="17">
        <v>20.399999999999999</v>
      </c>
      <c r="DZ53" s="17">
        <v>20.3</v>
      </c>
      <c r="EA53" s="17">
        <v>20</v>
      </c>
      <c r="EB53" s="17">
        <v>10.8</v>
      </c>
      <c r="EC53" s="17">
        <v>30.5</v>
      </c>
      <c r="ED53" s="17">
        <v>0</v>
      </c>
      <c r="EE53" s="17">
        <v>37.700000000000003</v>
      </c>
      <c r="EF53" s="17">
        <v>68.7</v>
      </c>
      <c r="EG53" s="17">
        <v>1.6</v>
      </c>
      <c r="EH53" s="17">
        <v>2.6</v>
      </c>
      <c r="EI53" s="17">
        <v>21</v>
      </c>
      <c r="EJ53" s="17">
        <v>8.5</v>
      </c>
      <c r="EK53" s="17">
        <v>4.2</v>
      </c>
      <c r="EL53" s="17">
        <v>20</v>
      </c>
      <c r="EM53" s="17">
        <v>20</v>
      </c>
      <c r="EN53" s="17">
        <v>19.8</v>
      </c>
      <c r="EO53" s="17">
        <v>4.2</v>
      </c>
      <c r="EP53" s="17">
        <v>0</v>
      </c>
      <c r="EQ53" s="17">
        <v>0</v>
      </c>
      <c r="ER53" s="17">
        <v>0.6</v>
      </c>
      <c r="ES53" s="17">
        <v>72</v>
      </c>
      <c r="ET53" s="17">
        <v>55.1</v>
      </c>
      <c r="EU53" s="17">
        <v>0</v>
      </c>
      <c r="EV53" s="17">
        <v>0</v>
      </c>
      <c r="EW53" s="17">
        <v>7.8</v>
      </c>
      <c r="EX53" s="17">
        <v>20</v>
      </c>
      <c r="EY53" s="17">
        <v>11.1</v>
      </c>
      <c r="EZ53" s="17"/>
      <c r="FA53" s="17">
        <v>37</v>
      </c>
      <c r="FB53" s="17">
        <v>28.5</v>
      </c>
      <c r="FC53" s="17">
        <v>3.3</v>
      </c>
      <c r="FD53" s="17">
        <v>11</v>
      </c>
      <c r="FE53" s="17">
        <v>14.4</v>
      </c>
      <c r="FF53" s="17">
        <v>7.8</v>
      </c>
      <c r="FG53" s="17">
        <v>7482.8</v>
      </c>
      <c r="FH53" s="15"/>
      <c r="FI53" s="17">
        <v>24.106280000000002</v>
      </c>
      <c r="FJ53" s="17">
        <v>1.2</v>
      </c>
      <c r="FK53" s="17">
        <v>8.0340000000000007</v>
      </c>
      <c r="FL53" s="17">
        <v>6.1120000000000001</v>
      </c>
      <c r="FM53" s="17">
        <v>13.2</v>
      </c>
      <c r="FN53" s="17"/>
      <c r="FO53" s="17">
        <v>18.93225</v>
      </c>
      <c r="FP53" s="17">
        <v>9.1</v>
      </c>
      <c r="FQ53" s="17">
        <v>15.9</v>
      </c>
      <c r="FR53" s="17">
        <v>96.584530000000001</v>
      </c>
    </row>
    <row r="54" spans="1:174" ht="24" customHeight="1">
      <c r="A54" s="16" t="s">
        <v>49</v>
      </c>
      <c r="B54" s="16" t="s">
        <v>699</v>
      </c>
      <c r="C54" s="17">
        <v>1.1000000000000001</v>
      </c>
      <c r="D54" s="17">
        <v>1.7</v>
      </c>
      <c r="E54" s="17">
        <v>4.3</v>
      </c>
      <c r="F54" s="17">
        <v>647.1</v>
      </c>
      <c r="G54" s="17">
        <v>219</v>
      </c>
      <c r="H54" s="17"/>
      <c r="I54" s="17"/>
      <c r="J54" s="17">
        <v>89.3</v>
      </c>
      <c r="K54" s="17">
        <v>237.8</v>
      </c>
      <c r="L54" s="17"/>
      <c r="M54" s="17"/>
      <c r="N54" s="17">
        <v>118.5</v>
      </c>
      <c r="O54" s="17">
        <v>118.6</v>
      </c>
      <c r="P54" s="17">
        <v>118</v>
      </c>
      <c r="Q54" s="17">
        <v>222.1</v>
      </c>
      <c r="R54" s="17">
        <v>206.5</v>
      </c>
      <c r="S54" s="17">
        <v>107.9</v>
      </c>
      <c r="T54" s="17">
        <v>559.70000000000005</v>
      </c>
      <c r="U54" s="17">
        <v>10.5</v>
      </c>
      <c r="V54" s="17"/>
      <c r="W54" s="17"/>
      <c r="X54" s="17"/>
      <c r="Y54" s="17"/>
      <c r="Z54" s="17">
        <v>166.4</v>
      </c>
      <c r="AA54" s="17">
        <v>7.6</v>
      </c>
      <c r="AB54" s="17">
        <v>2.4</v>
      </c>
      <c r="AC54" s="17">
        <v>0</v>
      </c>
      <c r="AD54" s="17">
        <v>6.4</v>
      </c>
      <c r="AE54" s="17"/>
      <c r="AF54" s="17">
        <v>78.7</v>
      </c>
      <c r="AG54" s="17">
        <v>5.6</v>
      </c>
      <c r="AH54" s="17"/>
      <c r="AI54" s="17"/>
      <c r="AJ54" s="17"/>
      <c r="AK54" s="17">
        <v>110.7</v>
      </c>
      <c r="AL54" s="17">
        <v>223.2</v>
      </c>
      <c r="AM54" s="17"/>
      <c r="AN54" s="17"/>
      <c r="AO54" s="17"/>
      <c r="AP54" s="17">
        <v>6.5</v>
      </c>
      <c r="AQ54" s="17">
        <v>458.1</v>
      </c>
      <c r="AR54" s="17">
        <v>79.7</v>
      </c>
      <c r="AS54" s="17">
        <v>135.19999999999999</v>
      </c>
      <c r="AT54" s="17">
        <v>42</v>
      </c>
      <c r="AU54" s="17">
        <v>18.399999999999999</v>
      </c>
      <c r="AV54" s="17">
        <v>19.7</v>
      </c>
      <c r="AW54" s="17">
        <v>91.1</v>
      </c>
      <c r="AX54" s="17">
        <v>176.4</v>
      </c>
      <c r="AY54" s="17">
        <v>176.8</v>
      </c>
      <c r="AZ54" s="17">
        <v>183.9</v>
      </c>
      <c r="BA54" s="17">
        <v>108.5</v>
      </c>
      <c r="BB54" s="17">
        <v>8</v>
      </c>
      <c r="BC54" s="17">
        <v>2.2999999999999998</v>
      </c>
      <c r="BD54" s="17">
        <v>39</v>
      </c>
      <c r="BE54" s="17">
        <v>11.1</v>
      </c>
      <c r="BF54" s="17">
        <v>3.8</v>
      </c>
      <c r="BG54" s="17">
        <v>30.3</v>
      </c>
      <c r="BH54" s="17">
        <v>173.4</v>
      </c>
      <c r="BI54" s="17">
        <v>46.4</v>
      </c>
      <c r="BJ54" s="17"/>
      <c r="BK54" s="17"/>
      <c r="BL54" s="17">
        <v>47.1</v>
      </c>
      <c r="BM54" s="17"/>
      <c r="BN54" s="17"/>
      <c r="BO54" s="17"/>
      <c r="BP54" s="17">
        <v>130.5</v>
      </c>
      <c r="BQ54" s="17">
        <v>0</v>
      </c>
      <c r="BR54" s="17">
        <v>157.30000000000001</v>
      </c>
      <c r="BS54" s="17"/>
      <c r="BT54" s="17">
        <v>66.8</v>
      </c>
      <c r="BU54" s="17">
        <v>0</v>
      </c>
      <c r="BV54" s="17"/>
      <c r="BW54" s="17"/>
      <c r="BX54" s="17"/>
      <c r="BY54" s="17"/>
      <c r="BZ54" s="17">
        <v>114</v>
      </c>
      <c r="CA54" s="17"/>
      <c r="CB54" s="17"/>
      <c r="CC54" s="17">
        <v>240.3</v>
      </c>
      <c r="CD54" s="17">
        <v>132.69999999999999</v>
      </c>
      <c r="CE54" s="17">
        <v>65.3</v>
      </c>
      <c r="CF54" s="17">
        <v>79.5</v>
      </c>
      <c r="CG54" s="17">
        <v>30.4</v>
      </c>
      <c r="CH54" s="17"/>
      <c r="CI54" s="17"/>
      <c r="CJ54" s="17"/>
      <c r="CK54" s="17">
        <v>142.1</v>
      </c>
      <c r="CL54" s="17">
        <v>141.5</v>
      </c>
      <c r="CM54" s="17">
        <v>146.6</v>
      </c>
      <c r="CN54" s="17"/>
      <c r="CO54" s="17"/>
      <c r="CP54" s="17"/>
      <c r="CQ54" s="17"/>
      <c r="CR54" s="17"/>
      <c r="CS54" s="17">
        <v>0</v>
      </c>
      <c r="CT54" s="17"/>
      <c r="CU54" s="17">
        <v>0</v>
      </c>
      <c r="CV54" s="17">
        <v>53</v>
      </c>
      <c r="CW54" s="17">
        <v>0</v>
      </c>
      <c r="CX54" s="17">
        <v>9.1999999999999993</v>
      </c>
      <c r="CY54" s="17">
        <v>0</v>
      </c>
      <c r="CZ54" s="17">
        <v>20</v>
      </c>
      <c r="DA54" s="17">
        <v>9.9</v>
      </c>
      <c r="DB54" s="17">
        <v>5.3</v>
      </c>
      <c r="DC54" s="17">
        <v>3.6</v>
      </c>
      <c r="DD54" s="17">
        <v>5.0999999999999996</v>
      </c>
      <c r="DE54" s="17">
        <v>20.100000000000001</v>
      </c>
      <c r="DF54" s="17">
        <v>20</v>
      </c>
      <c r="DG54" s="17">
        <v>13.5</v>
      </c>
      <c r="DH54" s="17">
        <v>3.4</v>
      </c>
      <c r="DI54" s="17">
        <v>18.7</v>
      </c>
      <c r="DJ54" s="17">
        <v>0</v>
      </c>
      <c r="DK54" s="17">
        <v>0</v>
      </c>
      <c r="DL54" s="17">
        <v>13.5</v>
      </c>
      <c r="DM54" s="17">
        <v>44.8</v>
      </c>
      <c r="DN54" s="17">
        <v>4.7</v>
      </c>
      <c r="DO54" s="17">
        <v>2.2999999999999998</v>
      </c>
      <c r="DP54" s="17">
        <v>2.4</v>
      </c>
      <c r="DQ54" s="17">
        <v>2.9</v>
      </c>
      <c r="DR54" s="17">
        <v>0</v>
      </c>
      <c r="DS54" s="17">
        <v>3.5</v>
      </c>
      <c r="DT54" s="17">
        <v>19.600000000000001</v>
      </c>
      <c r="DU54" s="17">
        <v>2</v>
      </c>
      <c r="DV54" s="17"/>
      <c r="DW54" s="17">
        <v>19.600000000000001</v>
      </c>
      <c r="DX54" s="17">
        <v>9.4</v>
      </c>
      <c r="DY54" s="17">
        <v>20.399999999999999</v>
      </c>
      <c r="DZ54" s="17">
        <v>20.399999999999999</v>
      </c>
      <c r="EA54" s="17">
        <v>20</v>
      </c>
      <c r="EB54" s="17">
        <v>5.6</v>
      </c>
      <c r="EC54" s="17">
        <v>28.1</v>
      </c>
      <c r="ED54" s="17">
        <v>0</v>
      </c>
      <c r="EE54" s="17">
        <v>29.8</v>
      </c>
      <c r="EF54" s="17">
        <v>53.7</v>
      </c>
      <c r="EG54" s="17">
        <v>2.5</v>
      </c>
      <c r="EH54" s="17">
        <v>3.2</v>
      </c>
      <c r="EI54" s="17">
        <v>21</v>
      </c>
      <c r="EJ54" s="17">
        <v>8.5</v>
      </c>
      <c r="EK54" s="17">
        <v>4.2</v>
      </c>
      <c r="EL54" s="17">
        <v>20</v>
      </c>
      <c r="EM54" s="17">
        <v>20</v>
      </c>
      <c r="EN54" s="17">
        <v>19.8</v>
      </c>
      <c r="EO54" s="17">
        <v>6.9</v>
      </c>
      <c r="EP54" s="17">
        <v>0</v>
      </c>
      <c r="EQ54" s="17">
        <v>0</v>
      </c>
      <c r="ER54" s="17">
        <v>0.6</v>
      </c>
      <c r="ES54" s="17">
        <v>57.2</v>
      </c>
      <c r="ET54" s="17">
        <v>44.6</v>
      </c>
      <c r="EU54" s="17">
        <v>0</v>
      </c>
      <c r="EV54" s="17">
        <v>0</v>
      </c>
      <c r="EW54" s="17">
        <v>7.8</v>
      </c>
      <c r="EX54" s="17">
        <v>20</v>
      </c>
      <c r="EY54" s="17">
        <v>11.1</v>
      </c>
      <c r="EZ54" s="17"/>
      <c r="FA54" s="17">
        <v>37.1</v>
      </c>
      <c r="FB54" s="17">
        <v>28.5</v>
      </c>
      <c r="FC54" s="17">
        <v>3.4</v>
      </c>
      <c r="FD54" s="17">
        <v>11</v>
      </c>
      <c r="FE54" s="17">
        <v>15.1</v>
      </c>
      <c r="FF54" s="17">
        <v>6.5</v>
      </c>
      <c r="FG54" s="17">
        <v>7401.3</v>
      </c>
      <c r="FH54" s="15"/>
      <c r="FI54" s="17">
        <v>24.103000000000002</v>
      </c>
      <c r="FJ54" s="17">
        <v>1.3</v>
      </c>
      <c r="FK54" s="17">
        <v>8.0289999999999999</v>
      </c>
      <c r="FL54" s="17">
        <v>6.1135000000000002</v>
      </c>
      <c r="FM54" s="17">
        <v>13.2</v>
      </c>
      <c r="FN54" s="17"/>
      <c r="FO54" s="17">
        <v>18.927900000000001</v>
      </c>
      <c r="FP54" s="17">
        <v>9.3000000000000007</v>
      </c>
      <c r="FQ54" s="17">
        <v>16</v>
      </c>
      <c r="FR54" s="17">
        <v>96.973399999999998</v>
      </c>
    </row>
    <row r="55" spans="1:174" ht="24" customHeight="1">
      <c r="A55" s="16" t="s">
        <v>49</v>
      </c>
      <c r="B55" s="16" t="s">
        <v>700</v>
      </c>
      <c r="C55" s="17">
        <v>1.1000000000000001</v>
      </c>
      <c r="D55" s="17">
        <v>1.7</v>
      </c>
      <c r="E55" s="17">
        <v>4.3</v>
      </c>
      <c r="F55" s="17">
        <v>648.79999999999995</v>
      </c>
      <c r="G55" s="17">
        <v>219.6</v>
      </c>
      <c r="H55" s="17"/>
      <c r="I55" s="17"/>
      <c r="J55" s="17">
        <v>89.6</v>
      </c>
      <c r="K55" s="17">
        <v>239.5</v>
      </c>
      <c r="L55" s="17"/>
      <c r="M55" s="17"/>
      <c r="N55" s="17">
        <v>119.4</v>
      </c>
      <c r="O55" s="17">
        <v>118.9</v>
      </c>
      <c r="P55" s="17">
        <v>119.5</v>
      </c>
      <c r="Q55" s="17">
        <v>220.4</v>
      </c>
      <c r="R55" s="17">
        <v>205.6</v>
      </c>
      <c r="S55" s="17">
        <v>107.6</v>
      </c>
      <c r="T55" s="17">
        <v>561.20000000000005</v>
      </c>
      <c r="U55" s="17">
        <v>10.5</v>
      </c>
      <c r="V55" s="17"/>
      <c r="W55" s="17"/>
      <c r="X55" s="17"/>
      <c r="Y55" s="17"/>
      <c r="Z55" s="17">
        <v>170.4</v>
      </c>
      <c r="AA55" s="17">
        <v>7.8</v>
      </c>
      <c r="AB55" s="17">
        <v>2.5</v>
      </c>
      <c r="AC55" s="17">
        <v>0</v>
      </c>
      <c r="AD55" s="17">
        <v>6.4</v>
      </c>
      <c r="AE55" s="17"/>
      <c r="AF55" s="17">
        <v>78.7</v>
      </c>
      <c r="AG55" s="17">
        <v>5.4</v>
      </c>
      <c r="AH55" s="17"/>
      <c r="AI55" s="17"/>
      <c r="AJ55" s="17"/>
      <c r="AK55" s="17">
        <v>111.1</v>
      </c>
      <c r="AL55" s="17">
        <v>223.2</v>
      </c>
      <c r="AM55" s="17"/>
      <c r="AN55" s="17"/>
      <c r="AO55" s="17"/>
      <c r="AP55" s="17">
        <v>6.5</v>
      </c>
      <c r="AQ55" s="17">
        <v>458.6</v>
      </c>
      <c r="AR55" s="17">
        <v>78.7</v>
      </c>
      <c r="AS55" s="17">
        <v>140.19999999999999</v>
      </c>
      <c r="AT55" s="17">
        <v>42.1</v>
      </c>
      <c r="AU55" s="17">
        <v>18.399999999999999</v>
      </c>
      <c r="AV55" s="17">
        <v>19.7</v>
      </c>
      <c r="AW55" s="17">
        <v>87.2</v>
      </c>
      <c r="AX55" s="17">
        <v>179.3</v>
      </c>
      <c r="AY55" s="17">
        <v>179.4</v>
      </c>
      <c r="AZ55" s="17">
        <v>184.2</v>
      </c>
      <c r="BA55" s="17">
        <v>109.3</v>
      </c>
      <c r="BB55" s="17">
        <v>8</v>
      </c>
      <c r="BC55" s="17">
        <v>2.2999999999999998</v>
      </c>
      <c r="BD55" s="17">
        <v>40.1</v>
      </c>
      <c r="BE55" s="17">
        <v>0</v>
      </c>
      <c r="BF55" s="17">
        <v>3.8</v>
      </c>
      <c r="BG55" s="17">
        <v>31.2</v>
      </c>
      <c r="BH55" s="17">
        <v>174.3</v>
      </c>
      <c r="BI55" s="17">
        <v>46.7</v>
      </c>
      <c r="BJ55" s="17"/>
      <c r="BK55" s="17"/>
      <c r="BL55" s="17">
        <v>47</v>
      </c>
      <c r="BM55" s="17"/>
      <c r="BN55" s="17"/>
      <c r="BO55" s="17"/>
      <c r="BP55" s="17">
        <v>130.80000000000001</v>
      </c>
      <c r="BQ55" s="17">
        <v>0</v>
      </c>
      <c r="BR55" s="17">
        <v>157.30000000000001</v>
      </c>
      <c r="BS55" s="17"/>
      <c r="BT55" s="17">
        <v>66.900000000000006</v>
      </c>
      <c r="BU55" s="17">
        <v>0</v>
      </c>
      <c r="BV55" s="17"/>
      <c r="BW55" s="17"/>
      <c r="BX55" s="17"/>
      <c r="BY55" s="17"/>
      <c r="BZ55" s="17">
        <v>114.9</v>
      </c>
      <c r="CA55" s="17"/>
      <c r="CB55" s="17"/>
      <c r="CC55" s="17">
        <v>237.2</v>
      </c>
      <c r="CD55" s="17">
        <v>127.5</v>
      </c>
      <c r="CE55" s="17">
        <v>64.400000000000006</v>
      </c>
      <c r="CF55" s="17">
        <v>79.599999999999994</v>
      </c>
      <c r="CG55" s="17">
        <v>30.5</v>
      </c>
      <c r="CH55" s="17"/>
      <c r="CI55" s="17"/>
      <c r="CJ55" s="17"/>
      <c r="CK55" s="17">
        <v>142.19999999999999</v>
      </c>
      <c r="CL55" s="17">
        <v>142</v>
      </c>
      <c r="CM55" s="17">
        <v>146.19999999999999</v>
      </c>
      <c r="CN55" s="17"/>
      <c r="CO55" s="17"/>
      <c r="CP55" s="17"/>
      <c r="CQ55" s="17"/>
      <c r="CR55" s="17"/>
      <c r="CS55" s="17">
        <v>0</v>
      </c>
      <c r="CT55" s="17"/>
      <c r="CU55" s="17">
        <v>0</v>
      </c>
      <c r="CV55" s="17">
        <v>53</v>
      </c>
      <c r="CW55" s="17">
        <v>0</v>
      </c>
      <c r="CX55" s="17">
        <v>7.3</v>
      </c>
      <c r="CY55" s="17">
        <v>0</v>
      </c>
      <c r="CZ55" s="17">
        <v>20</v>
      </c>
      <c r="DA55" s="17">
        <v>9.9</v>
      </c>
      <c r="DB55" s="17">
        <v>5.3</v>
      </c>
      <c r="DC55" s="17">
        <v>3.6</v>
      </c>
      <c r="DD55" s="17">
        <v>5.0999999999999996</v>
      </c>
      <c r="DE55" s="17">
        <v>20.3</v>
      </c>
      <c r="DF55" s="17">
        <v>20</v>
      </c>
      <c r="DG55" s="17">
        <v>14</v>
      </c>
      <c r="DH55" s="17">
        <v>3.4</v>
      </c>
      <c r="DI55" s="17">
        <v>18.7</v>
      </c>
      <c r="DJ55" s="17">
        <v>0</v>
      </c>
      <c r="DK55" s="17">
        <v>0</v>
      </c>
      <c r="DL55" s="17">
        <v>12.5</v>
      </c>
      <c r="DM55" s="17">
        <v>35.4</v>
      </c>
      <c r="DN55" s="17">
        <v>4.7</v>
      </c>
      <c r="DO55" s="17">
        <v>2.2999999999999998</v>
      </c>
      <c r="DP55" s="17">
        <v>2.4</v>
      </c>
      <c r="DQ55" s="17">
        <v>2.9</v>
      </c>
      <c r="DR55" s="17">
        <v>0</v>
      </c>
      <c r="DS55" s="17">
        <v>3.5</v>
      </c>
      <c r="DT55" s="17">
        <v>19.2</v>
      </c>
      <c r="DU55" s="17">
        <v>2</v>
      </c>
      <c r="DV55" s="17"/>
      <c r="DW55" s="17">
        <v>18.899999999999999</v>
      </c>
      <c r="DX55" s="17">
        <v>9.4</v>
      </c>
      <c r="DY55" s="17">
        <v>20.399999999999999</v>
      </c>
      <c r="DZ55" s="17">
        <v>20.399999999999999</v>
      </c>
      <c r="EA55" s="17">
        <v>20</v>
      </c>
      <c r="EB55" s="17">
        <v>5.0999999999999996</v>
      </c>
      <c r="EC55" s="17">
        <v>19.7</v>
      </c>
      <c r="ED55" s="17">
        <v>0</v>
      </c>
      <c r="EE55" s="17">
        <v>35</v>
      </c>
      <c r="EF55" s="17">
        <v>61.9</v>
      </c>
      <c r="EG55" s="17">
        <v>1.6</v>
      </c>
      <c r="EH55" s="17">
        <v>2.4</v>
      </c>
      <c r="EI55" s="17">
        <v>21</v>
      </c>
      <c r="EJ55" s="17">
        <v>8.5</v>
      </c>
      <c r="EK55" s="17">
        <v>4.0999999999999996</v>
      </c>
      <c r="EL55" s="17">
        <v>20</v>
      </c>
      <c r="EM55" s="17">
        <v>20</v>
      </c>
      <c r="EN55" s="17">
        <v>19.8</v>
      </c>
      <c r="EO55" s="17">
        <v>6.2</v>
      </c>
      <c r="EP55" s="17">
        <v>0</v>
      </c>
      <c r="EQ55" s="17">
        <v>0</v>
      </c>
      <c r="ER55" s="17">
        <v>0.6</v>
      </c>
      <c r="ES55" s="17">
        <v>38.200000000000003</v>
      </c>
      <c r="ET55" s="17">
        <v>36.799999999999997</v>
      </c>
      <c r="EU55" s="17">
        <v>0</v>
      </c>
      <c r="EV55" s="17">
        <v>0</v>
      </c>
      <c r="EW55" s="17">
        <v>7.8</v>
      </c>
      <c r="EX55" s="17">
        <v>20</v>
      </c>
      <c r="EY55" s="17">
        <v>10.7</v>
      </c>
      <c r="EZ55" s="17"/>
      <c r="FA55" s="17">
        <v>37.1</v>
      </c>
      <c r="FB55" s="17">
        <v>28.7</v>
      </c>
      <c r="FC55" s="17">
        <v>3.4</v>
      </c>
      <c r="FD55" s="17">
        <v>11</v>
      </c>
      <c r="FE55" s="17">
        <v>15.9</v>
      </c>
      <c r="FF55" s="17">
        <v>7.2</v>
      </c>
      <c r="FG55" s="17">
        <v>7367</v>
      </c>
      <c r="FH55" s="15"/>
      <c r="FI55" s="17">
        <v>24.105730000000001</v>
      </c>
      <c r="FJ55" s="17">
        <v>1.2</v>
      </c>
      <c r="FK55" s="17">
        <v>8.0259999999999998</v>
      </c>
      <c r="FL55" s="17">
        <v>6.1139999999999999</v>
      </c>
      <c r="FM55" s="17">
        <v>13.2</v>
      </c>
      <c r="FN55" s="17"/>
      <c r="FO55" s="17">
        <v>18.92672</v>
      </c>
      <c r="FP55" s="17">
        <v>9.4</v>
      </c>
      <c r="FQ55" s="17">
        <v>5.6</v>
      </c>
      <c r="FR55" s="17">
        <v>86.572450000000003</v>
      </c>
    </row>
    <row r="56" spans="1:174" ht="24" customHeight="1">
      <c r="A56" s="16" t="s">
        <v>49</v>
      </c>
      <c r="B56" s="16" t="s">
        <v>701</v>
      </c>
      <c r="C56" s="17">
        <v>1.1000000000000001</v>
      </c>
      <c r="D56" s="17">
        <v>1.7</v>
      </c>
      <c r="E56" s="17">
        <v>4.3</v>
      </c>
      <c r="F56" s="17">
        <v>646.20000000000005</v>
      </c>
      <c r="G56" s="17">
        <v>218.8</v>
      </c>
      <c r="H56" s="17"/>
      <c r="I56" s="17"/>
      <c r="J56" s="17">
        <v>90</v>
      </c>
      <c r="K56" s="17">
        <v>239</v>
      </c>
      <c r="L56" s="17"/>
      <c r="M56" s="17"/>
      <c r="N56" s="17">
        <v>119.6</v>
      </c>
      <c r="O56" s="17">
        <v>120</v>
      </c>
      <c r="P56" s="17">
        <v>120.1</v>
      </c>
      <c r="Q56" s="17">
        <v>221.3</v>
      </c>
      <c r="R56" s="17">
        <v>202.1</v>
      </c>
      <c r="S56" s="17">
        <v>107.4</v>
      </c>
      <c r="T56" s="17">
        <v>556.9</v>
      </c>
      <c r="U56" s="17">
        <v>10.5</v>
      </c>
      <c r="V56" s="17"/>
      <c r="W56" s="17"/>
      <c r="X56" s="17"/>
      <c r="Y56" s="17"/>
      <c r="Z56" s="17">
        <v>166.4</v>
      </c>
      <c r="AA56" s="17">
        <v>7.8</v>
      </c>
      <c r="AB56" s="17">
        <v>2.5</v>
      </c>
      <c r="AC56" s="17">
        <v>0</v>
      </c>
      <c r="AD56" s="17">
        <v>6.4</v>
      </c>
      <c r="AE56" s="17"/>
      <c r="AF56" s="17">
        <v>78.3</v>
      </c>
      <c r="AG56" s="17">
        <v>5.2</v>
      </c>
      <c r="AH56" s="17"/>
      <c r="AI56" s="17"/>
      <c r="AJ56" s="17"/>
      <c r="AK56" s="17">
        <v>110.8</v>
      </c>
      <c r="AL56" s="17">
        <v>221.8</v>
      </c>
      <c r="AM56" s="17"/>
      <c r="AN56" s="17"/>
      <c r="AO56" s="17"/>
      <c r="AP56" s="17">
        <v>6.5</v>
      </c>
      <c r="AQ56" s="17">
        <v>455.8</v>
      </c>
      <c r="AR56" s="17">
        <v>76.7</v>
      </c>
      <c r="AS56" s="17">
        <v>131.19999999999999</v>
      </c>
      <c r="AT56" s="17">
        <v>42</v>
      </c>
      <c r="AU56" s="17">
        <v>18.3</v>
      </c>
      <c r="AV56" s="17">
        <v>19.7</v>
      </c>
      <c r="AW56" s="17">
        <v>90.8</v>
      </c>
      <c r="AX56" s="17">
        <v>165</v>
      </c>
      <c r="AY56" s="17">
        <v>165.3</v>
      </c>
      <c r="AZ56" s="17">
        <v>180.5</v>
      </c>
      <c r="BA56" s="17">
        <v>108.7</v>
      </c>
      <c r="BB56" s="17">
        <v>8.1</v>
      </c>
      <c r="BC56" s="17">
        <v>2.2999999999999998</v>
      </c>
      <c r="BD56" s="17">
        <v>39.9</v>
      </c>
      <c r="BE56" s="17">
        <v>0</v>
      </c>
      <c r="BF56" s="17">
        <v>3.8</v>
      </c>
      <c r="BG56" s="17">
        <v>30.9</v>
      </c>
      <c r="BH56" s="17">
        <v>173.2</v>
      </c>
      <c r="BI56" s="17">
        <v>46.6</v>
      </c>
      <c r="BJ56" s="17"/>
      <c r="BK56" s="17"/>
      <c r="BL56" s="17">
        <v>47.2</v>
      </c>
      <c r="BM56" s="17"/>
      <c r="BN56" s="17"/>
      <c r="BO56" s="17"/>
      <c r="BP56" s="17">
        <v>130.9</v>
      </c>
      <c r="BQ56" s="17">
        <v>0</v>
      </c>
      <c r="BR56" s="17">
        <v>157.30000000000001</v>
      </c>
      <c r="BS56" s="17"/>
      <c r="BT56" s="17">
        <v>67.3</v>
      </c>
      <c r="BU56" s="17">
        <v>0</v>
      </c>
      <c r="BV56" s="17"/>
      <c r="BW56" s="17"/>
      <c r="BX56" s="17"/>
      <c r="BY56" s="17"/>
      <c r="BZ56" s="17">
        <v>114.2</v>
      </c>
      <c r="CA56" s="17"/>
      <c r="CB56" s="17"/>
      <c r="CC56" s="17">
        <v>212.6</v>
      </c>
      <c r="CD56" s="17">
        <v>119.4</v>
      </c>
      <c r="CE56" s="17">
        <v>64.400000000000006</v>
      </c>
      <c r="CF56" s="17">
        <v>79.099999999999994</v>
      </c>
      <c r="CG56" s="17">
        <v>30.4</v>
      </c>
      <c r="CH56" s="17"/>
      <c r="CI56" s="17"/>
      <c r="CJ56" s="17"/>
      <c r="CK56" s="17">
        <v>110.1</v>
      </c>
      <c r="CL56" s="17">
        <v>110</v>
      </c>
      <c r="CM56" s="17">
        <v>126.2</v>
      </c>
      <c r="CN56" s="17"/>
      <c r="CO56" s="17"/>
      <c r="CP56" s="17"/>
      <c r="CQ56" s="17"/>
      <c r="CR56" s="17"/>
      <c r="CS56" s="17">
        <v>0</v>
      </c>
      <c r="CT56" s="17"/>
      <c r="CU56" s="17">
        <v>0</v>
      </c>
      <c r="CV56" s="17">
        <v>50.1</v>
      </c>
      <c r="CW56" s="17">
        <v>0</v>
      </c>
      <c r="CX56" s="17">
        <v>4.9000000000000004</v>
      </c>
      <c r="CY56" s="17">
        <v>0</v>
      </c>
      <c r="CZ56" s="17">
        <v>20</v>
      </c>
      <c r="DA56" s="17">
        <v>9.9</v>
      </c>
      <c r="DB56" s="17">
        <v>5.2</v>
      </c>
      <c r="DC56" s="17">
        <v>3.6</v>
      </c>
      <c r="DD56" s="17">
        <v>5.0999999999999996</v>
      </c>
      <c r="DE56" s="17">
        <v>20.2</v>
      </c>
      <c r="DF56" s="17">
        <v>20</v>
      </c>
      <c r="DG56" s="17">
        <v>14</v>
      </c>
      <c r="DH56" s="17">
        <v>3.4</v>
      </c>
      <c r="DI56" s="17">
        <v>18.7</v>
      </c>
      <c r="DJ56" s="17">
        <v>0</v>
      </c>
      <c r="DK56" s="17">
        <v>0</v>
      </c>
      <c r="DL56" s="17">
        <v>9</v>
      </c>
      <c r="DM56" s="17">
        <v>33.5</v>
      </c>
      <c r="DN56" s="17">
        <v>4.7</v>
      </c>
      <c r="DO56" s="17">
        <v>2.2999999999999998</v>
      </c>
      <c r="DP56" s="17">
        <v>2.4</v>
      </c>
      <c r="DQ56" s="17">
        <v>2.9</v>
      </c>
      <c r="DR56" s="17">
        <v>0</v>
      </c>
      <c r="DS56" s="17">
        <v>3.5</v>
      </c>
      <c r="DT56" s="17">
        <v>18.3</v>
      </c>
      <c r="DU56" s="17">
        <v>2</v>
      </c>
      <c r="DV56" s="17"/>
      <c r="DW56" s="17">
        <v>18.399999999999999</v>
      </c>
      <c r="DX56" s="17">
        <v>9.4</v>
      </c>
      <c r="DY56" s="17">
        <v>20.399999999999999</v>
      </c>
      <c r="DZ56" s="17">
        <v>20.399999999999999</v>
      </c>
      <c r="EA56" s="17">
        <v>19.8</v>
      </c>
      <c r="EB56" s="17">
        <v>4.8</v>
      </c>
      <c r="EC56" s="17">
        <v>14.2</v>
      </c>
      <c r="ED56" s="17">
        <v>0</v>
      </c>
      <c r="EE56" s="17">
        <v>27.1</v>
      </c>
      <c r="EF56" s="17">
        <v>57.8</v>
      </c>
      <c r="EG56" s="17">
        <v>1.6</v>
      </c>
      <c r="EH56" s="17">
        <v>1.7</v>
      </c>
      <c r="EI56" s="17">
        <v>21</v>
      </c>
      <c r="EJ56" s="17">
        <v>8.5</v>
      </c>
      <c r="EK56" s="17">
        <v>0</v>
      </c>
      <c r="EL56" s="17">
        <v>20</v>
      </c>
      <c r="EM56" s="17">
        <v>20</v>
      </c>
      <c r="EN56" s="17">
        <v>19.8</v>
      </c>
      <c r="EO56" s="17">
        <v>3.2</v>
      </c>
      <c r="EP56" s="17">
        <v>0</v>
      </c>
      <c r="EQ56" s="17">
        <v>0</v>
      </c>
      <c r="ER56" s="17">
        <v>0.6</v>
      </c>
      <c r="ES56" s="17">
        <v>17.600000000000001</v>
      </c>
      <c r="ET56" s="17">
        <v>16.2</v>
      </c>
      <c r="EU56" s="17">
        <v>0</v>
      </c>
      <c r="EV56" s="17">
        <v>0</v>
      </c>
      <c r="EW56" s="17">
        <v>7.8</v>
      </c>
      <c r="EX56" s="17">
        <v>19.899999999999999</v>
      </c>
      <c r="EY56" s="17">
        <v>10.5</v>
      </c>
      <c r="EZ56" s="17"/>
      <c r="FA56" s="17">
        <v>37.4</v>
      </c>
      <c r="FB56" s="17">
        <v>28.8</v>
      </c>
      <c r="FC56" s="17">
        <v>3.4</v>
      </c>
      <c r="FD56" s="17">
        <v>12.7</v>
      </c>
      <c r="FE56" s="17">
        <v>15.4</v>
      </c>
      <c r="FF56" s="17">
        <v>7.9</v>
      </c>
      <c r="FG56" s="17">
        <v>7112.6</v>
      </c>
      <c r="FH56" s="15"/>
      <c r="FI56" s="17">
        <v>24.101430000000001</v>
      </c>
      <c r="FJ56" s="17">
        <v>1.2</v>
      </c>
      <c r="FK56" s="17">
        <v>8.0299999999999994</v>
      </c>
      <c r="FL56" s="17">
        <v>6.1135000000000002</v>
      </c>
      <c r="FM56" s="17">
        <v>13.2</v>
      </c>
      <c r="FN56" s="17"/>
      <c r="FO56" s="17">
        <v>18.92672</v>
      </c>
      <c r="FP56" s="17">
        <v>9.5</v>
      </c>
      <c r="FQ56" s="17">
        <v>5.6</v>
      </c>
      <c r="FR56" s="17">
        <v>86.67165</v>
      </c>
    </row>
    <row r="57" spans="1:174" ht="24" customHeight="1">
      <c r="A57" s="16" t="s">
        <v>49</v>
      </c>
      <c r="B57" s="16" t="s">
        <v>702</v>
      </c>
      <c r="C57" s="17">
        <v>1.1000000000000001</v>
      </c>
      <c r="D57" s="17">
        <v>1.7</v>
      </c>
      <c r="E57" s="17">
        <v>4.3</v>
      </c>
      <c r="F57" s="17">
        <v>648.70000000000005</v>
      </c>
      <c r="G57" s="17">
        <v>220</v>
      </c>
      <c r="H57" s="17"/>
      <c r="I57" s="17"/>
      <c r="J57" s="17">
        <v>89.9</v>
      </c>
      <c r="K57" s="17">
        <v>239.3</v>
      </c>
      <c r="L57" s="17"/>
      <c r="M57" s="17"/>
      <c r="N57" s="17">
        <v>177.7</v>
      </c>
      <c r="O57" s="17">
        <v>196.7</v>
      </c>
      <c r="P57" s="17">
        <v>197.2</v>
      </c>
      <c r="Q57" s="17">
        <v>275.39999999999998</v>
      </c>
      <c r="R57" s="17">
        <v>205.9</v>
      </c>
      <c r="S57" s="17">
        <v>108.5</v>
      </c>
      <c r="T57" s="17">
        <v>561.1</v>
      </c>
      <c r="U57" s="17">
        <v>10.4</v>
      </c>
      <c r="V57" s="17"/>
      <c r="W57" s="17"/>
      <c r="X57" s="17"/>
      <c r="Y57" s="17"/>
      <c r="Z57" s="17">
        <v>165.8</v>
      </c>
      <c r="AA57" s="17">
        <v>7.6</v>
      </c>
      <c r="AB57" s="17">
        <v>2.4</v>
      </c>
      <c r="AC57" s="17">
        <v>0</v>
      </c>
      <c r="AD57" s="17">
        <v>6.4</v>
      </c>
      <c r="AE57" s="17"/>
      <c r="AF57" s="17">
        <v>77.3</v>
      </c>
      <c r="AG57" s="17">
        <v>5.2</v>
      </c>
      <c r="AH57" s="17"/>
      <c r="AI57" s="17"/>
      <c r="AJ57" s="17"/>
      <c r="AK57" s="17">
        <v>110.7</v>
      </c>
      <c r="AL57" s="17">
        <v>223.2</v>
      </c>
      <c r="AM57" s="17"/>
      <c r="AN57" s="17"/>
      <c r="AO57" s="17"/>
      <c r="AP57" s="17">
        <v>6.5</v>
      </c>
      <c r="AQ57" s="17">
        <v>458.8</v>
      </c>
      <c r="AR57" s="17">
        <v>76.8</v>
      </c>
      <c r="AS57" s="17">
        <v>147.1</v>
      </c>
      <c r="AT57" s="17">
        <v>42</v>
      </c>
      <c r="AU57" s="17">
        <v>18.399999999999999</v>
      </c>
      <c r="AV57" s="17">
        <v>19.7</v>
      </c>
      <c r="AW57" s="17">
        <v>90.6</v>
      </c>
      <c r="AX57" s="17">
        <v>18.5</v>
      </c>
      <c r="AY57" s="17">
        <v>118</v>
      </c>
      <c r="AZ57" s="17">
        <v>130.4</v>
      </c>
      <c r="BA57" s="17">
        <v>108.3</v>
      </c>
      <c r="BB57" s="17">
        <v>8.1</v>
      </c>
      <c r="BC57" s="17">
        <v>2.2999999999999998</v>
      </c>
      <c r="BD57" s="17">
        <v>39</v>
      </c>
      <c r="BE57" s="17">
        <v>0</v>
      </c>
      <c r="BF57" s="17">
        <v>3.8</v>
      </c>
      <c r="BG57" s="17">
        <v>30.4</v>
      </c>
      <c r="BH57" s="17">
        <v>173.1</v>
      </c>
      <c r="BI57" s="17">
        <v>46.3</v>
      </c>
      <c r="BJ57" s="17"/>
      <c r="BK57" s="17"/>
      <c r="BL57" s="17">
        <v>47.3</v>
      </c>
      <c r="BM57" s="17"/>
      <c r="BN57" s="17"/>
      <c r="BO57" s="17"/>
      <c r="BP57" s="17">
        <v>130.6</v>
      </c>
      <c r="BQ57" s="17">
        <v>0</v>
      </c>
      <c r="BR57" s="17">
        <v>158.6</v>
      </c>
      <c r="BS57" s="17"/>
      <c r="BT57" s="17">
        <v>67.099999999999994</v>
      </c>
      <c r="BU57" s="17">
        <v>0</v>
      </c>
      <c r="BV57" s="17"/>
      <c r="BW57" s="17"/>
      <c r="BX57" s="17"/>
      <c r="BY57" s="17"/>
      <c r="BZ57" s="17">
        <v>114.2</v>
      </c>
      <c r="CA57" s="17"/>
      <c r="CB57" s="17"/>
      <c r="CC57" s="17">
        <v>163.4</v>
      </c>
      <c r="CD57" s="17">
        <v>131.30000000000001</v>
      </c>
      <c r="CE57" s="17">
        <v>64.2</v>
      </c>
      <c r="CF57" s="17">
        <v>79.8</v>
      </c>
      <c r="CG57" s="17">
        <v>30.3</v>
      </c>
      <c r="CH57" s="17"/>
      <c r="CI57" s="17"/>
      <c r="CJ57" s="17"/>
      <c r="CK57" s="17">
        <v>104.7</v>
      </c>
      <c r="CL57" s="17">
        <v>104.9</v>
      </c>
      <c r="CM57" s="17">
        <v>120.9</v>
      </c>
      <c r="CN57" s="17"/>
      <c r="CO57" s="17"/>
      <c r="CP57" s="17"/>
      <c r="CQ57" s="17"/>
      <c r="CR57" s="17"/>
      <c r="CS57" s="17">
        <v>0</v>
      </c>
      <c r="CT57" s="17"/>
      <c r="CU57" s="17">
        <v>0</v>
      </c>
      <c r="CV57" s="17">
        <v>50.1</v>
      </c>
      <c r="CW57" s="17">
        <v>0</v>
      </c>
      <c r="CX57" s="17">
        <v>4.5999999999999996</v>
      </c>
      <c r="CY57" s="17">
        <v>0</v>
      </c>
      <c r="CZ57" s="17">
        <v>19.899999999999999</v>
      </c>
      <c r="DA57" s="17">
        <v>10</v>
      </c>
      <c r="DB57" s="17">
        <v>5.4</v>
      </c>
      <c r="DC57" s="17">
        <v>3.6</v>
      </c>
      <c r="DD57" s="17">
        <v>5.0999999999999996</v>
      </c>
      <c r="DE57" s="17">
        <v>20</v>
      </c>
      <c r="DF57" s="17">
        <v>20</v>
      </c>
      <c r="DG57" s="17">
        <v>14</v>
      </c>
      <c r="DH57" s="17">
        <v>3.4</v>
      </c>
      <c r="DI57" s="17">
        <v>18.7</v>
      </c>
      <c r="DJ57" s="17">
        <v>0</v>
      </c>
      <c r="DK57" s="17">
        <v>0</v>
      </c>
      <c r="DL57" s="17">
        <v>9.4</v>
      </c>
      <c r="DM57" s="17">
        <v>29.1</v>
      </c>
      <c r="DN57" s="17">
        <v>4.5999999999999996</v>
      </c>
      <c r="DO57" s="17">
        <v>2.2999999999999998</v>
      </c>
      <c r="DP57" s="17">
        <v>2.4</v>
      </c>
      <c r="DQ57" s="17">
        <v>2.9</v>
      </c>
      <c r="DR57" s="17">
        <v>0</v>
      </c>
      <c r="DS57" s="17">
        <v>3.4</v>
      </c>
      <c r="DT57" s="17">
        <v>18.100000000000001</v>
      </c>
      <c r="DU57" s="17">
        <v>2</v>
      </c>
      <c r="DV57" s="17"/>
      <c r="DW57" s="17">
        <v>17.7</v>
      </c>
      <c r="DX57" s="17">
        <v>9.4</v>
      </c>
      <c r="DY57" s="17">
        <v>20.399999999999999</v>
      </c>
      <c r="DZ57" s="17">
        <v>20.399999999999999</v>
      </c>
      <c r="EA57" s="17">
        <v>20.100000000000001</v>
      </c>
      <c r="EB57" s="17">
        <v>2.7</v>
      </c>
      <c r="EC57" s="17">
        <v>11.7</v>
      </c>
      <c r="ED57" s="17">
        <v>0</v>
      </c>
      <c r="EE57" s="17">
        <v>26.9</v>
      </c>
      <c r="EF57" s="17">
        <v>49.5</v>
      </c>
      <c r="EG57" s="17">
        <v>1.4</v>
      </c>
      <c r="EH57" s="17">
        <v>1.2</v>
      </c>
      <c r="EI57" s="17">
        <v>21</v>
      </c>
      <c r="EJ57" s="17">
        <v>8.5</v>
      </c>
      <c r="EK57" s="17">
        <v>0</v>
      </c>
      <c r="EL57" s="17">
        <v>20</v>
      </c>
      <c r="EM57" s="17">
        <v>20</v>
      </c>
      <c r="EN57" s="17">
        <v>19.8</v>
      </c>
      <c r="EO57" s="17">
        <v>3.3</v>
      </c>
      <c r="EP57" s="17">
        <v>0</v>
      </c>
      <c r="EQ57" s="17">
        <v>0</v>
      </c>
      <c r="ER57" s="17">
        <v>0.6</v>
      </c>
      <c r="ES57" s="17">
        <v>4.3</v>
      </c>
      <c r="ET57" s="17">
        <v>2.5</v>
      </c>
      <c r="EU57" s="17">
        <v>0</v>
      </c>
      <c r="EV57" s="17">
        <v>0</v>
      </c>
      <c r="EW57" s="17">
        <v>7.8</v>
      </c>
      <c r="EX57" s="17">
        <v>20</v>
      </c>
      <c r="EY57" s="17">
        <v>10</v>
      </c>
      <c r="EZ57" s="17"/>
      <c r="FA57" s="17">
        <v>37.4</v>
      </c>
      <c r="FB57" s="17">
        <v>28.7</v>
      </c>
      <c r="FC57" s="17">
        <v>3.3</v>
      </c>
      <c r="FD57" s="17">
        <v>13.2</v>
      </c>
      <c r="FE57" s="17">
        <v>14.7</v>
      </c>
      <c r="FF57" s="17">
        <v>7.3</v>
      </c>
      <c r="FG57" s="17">
        <v>7064.7</v>
      </c>
      <c r="FH57" s="15"/>
      <c r="FI57" s="17">
        <v>24.101749999999999</v>
      </c>
      <c r="FJ57" s="17">
        <v>1.2</v>
      </c>
      <c r="FK57" s="17">
        <v>8.016</v>
      </c>
      <c r="FL57" s="17">
        <v>6.11</v>
      </c>
      <c r="FM57" s="17">
        <v>13.2</v>
      </c>
      <c r="FN57" s="17"/>
      <c r="FO57" s="17">
        <v>18.9267</v>
      </c>
      <c r="FP57" s="17">
        <v>9.4</v>
      </c>
      <c r="FQ57" s="17">
        <v>5.6</v>
      </c>
      <c r="FR57" s="17">
        <v>86.554450000000003</v>
      </c>
    </row>
    <row r="58" spans="1:174" ht="24" customHeight="1">
      <c r="A58" s="18" t="s">
        <v>703</v>
      </c>
      <c r="B58" s="18" t="s">
        <v>50</v>
      </c>
      <c r="C58" s="19">
        <v>1.1000000000000001</v>
      </c>
      <c r="D58" s="19">
        <v>1.7</v>
      </c>
      <c r="E58" s="19">
        <v>4.3</v>
      </c>
      <c r="F58" s="19">
        <v>641.70000000000005</v>
      </c>
      <c r="G58" s="19">
        <v>217.9</v>
      </c>
      <c r="H58" s="19"/>
      <c r="I58" s="19"/>
      <c r="J58" s="19">
        <v>87.3</v>
      </c>
      <c r="K58" s="19">
        <v>235.1</v>
      </c>
      <c r="L58" s="19"/>
      <c r="M58" s="19"/>
      <c r="N58" s="19">
        <v>150.1</v>
      </c>
      <c r="O58" s="19">
        <v>151</v>
      </c>
      <c r="P58" s="19">
        <v>150.9</v>
      </c>
      <c r="Q58" s="19">
        <v>249.3</v>
      </c>
      <c r="R58" s="19">
        <v>211</v>
      </c>
      <c r="S58" s="19">
        <v>107.9</v>
      </c>
      <c r="T58" s="19">
        <v>554.20000000000005</v>
      </c>
      <c r="U58" s="19">
        <v>10.3</v>
      </c>
      <c r="V58" s="19"/>
      <c r="W58" s="19"/>
      <c r="X58" s="19"/>
      <c r="Y58" s="19"/>
      <c r="Z58" s="19">
        <v>164.4</v>
      </c>
      <c r="AA58" s="19">
        <v>7</v>
      </c>
      <c r="AB58" s="19">
        <v>2.2999999999999998</v>
      </c>
      <c r="AC58" s="19">
        <v>0</v>
      </c>
      <c r="AD58" s="19">
        <v>6.4</v>
      </c>
      <c r="AE58" s="19"/>
      <c r="AF58" s="19">
        <v>78.3</v>
      </c>
      <c r="AG58" s="19">
        <v>5.5</v>
      </c>
      <c r="AH58" s="19"/>
      <c r="AI58" s="19"/>
      <c r="AJ58" s="19"/>
      <c r="AK58" s="19">
        <v>108.8</v>
      </c>
      <c r="AL58" s="19">
        <v>202.9</v>
      </c>
      <c r="AM58" s="19"/>
      <c r="AN58" s="19"/>
      <c r="AO58" s="19"/>
      <c r="AP58" s="19">
        <v>6.5</v>
      </c>
      <c r="AQ58" s="19">
        <v>453.5</v>
      </c>
      <c r="AR58" s="19">
        <v>75.2</v>
      </c>
      <c r="AS58" s="19">
        <v>137.5</v>
      </c>
      <c r="AT58" s="19">
        <v>41</v>
      </c>
      <c r="AU58" s="19">
        <v>18.3</v>
      </c>
      <c r="AV58" s="19">
        <v>19.7</v>
      </c>
      <c r="AW58" s="19">
        <v>89.2</v>
      </c>
      <c r="AX58" s="19">
        <v>0</v>
      </c>
      <c r="AY58" s="19">
        <v>170</v>
      </c>
      <c r="AZ58" s="19">
        <v>84.4</v>
      </c>
      <c r="BA58" s="19">
        <v>106.7</v>
      </c>
      <c r="BB58" s="19">
        <v>8</v>
      </c>
      <c r="BC58" s="19">
        <v>2.2999999999999998</v>
      </c>
      <c r="BD58" s="19">
        <v>38.1</v>
      </c>
      <c r="BE58" s="19">
        <v>0</v>
      </c>
      <c r="BF58" s="19">
        <v>3.8</v>
      </c>
      <c r="BG58" s="19">
        <v>30.1</v>
      </c>
      <c r="BH58" s="19">
        <v>171.2</v>
      </c>
      <c r="BI58" s="19">
        <v>45.8</v>
      </c>
      <c r="BJ58" s="19"/>
      <c r="BK58" s="19"/>
      <c r="BL58" s="19">
        <v>47.4</v>
      </c>
      <c r="BM58" s="19"/>
      <c r="BN58" s="19"/>
      <c r="BO58" s="19"/>
      <c r="BP58" s="19">
        <v>128.69999999999999</v>
      </c>
      <c r="BQ58" s="19">
        <v>0</v>
      </c>
      <c r="BR58" s="19">
        <v>158.9</v>
      </c>
      <c r="BS58" s="19"/>
      <c r="BT58" s="19">
        <v>69.2</v>
      </c>
      <c r="BU58" s="19">
        <v>0</v>
      </c>
      <c r="BV58" s="19"/>
      <c r="BW58" s="19"/>
      <c r="BX58" s="19"/>
      <c r="BY58" s="19"/>
      <c r="BZ58" s="19">
        <v>112.7</v>
      </c>
      <c r="CA58" s="19"/>
      <c r="CB58" s="19"/>
      <c r="CC58" s="19">
        <v>232.6</v>
      </c>
      <c r="CD58" s="19">
        <v>126.7</v>
      </c>
      <c r="CE58" s="19">
        <v>62.5</v>
      </c>
      <c r="CF58" s="19">
        <v>77.3</v>
      </c>
      <c r="CG58" s="19">
        <v>29.9</v>
      </c>
      <c r="CH58" s="19"/>
      <c r="CI58" s="19"/>
      <c r="CJ58" s="19"/>
      <c r="CK58" s="19">
        <v>104.6</v>
      </c>
      <c r="CL58" s="19">
        <v>104.6</v>
      </c>
      <c r="CM58" s="19">
        <v>123.3</v>
      </c>
      <c r="CN58" s="19"/>
      <c r="CO58" s="19"/>
      <c r="CP58" s="19"/>
      <c r="CQ58" s="19"/>
      <c r="CR58" s="19"/>
      <c r="CS58" s="19">
        <v>0</v>
      </c>
      <c r="CT58" s="19"/>
      <c r="CU58" s="19">
        <v>0</v>
      </c>
      <c r="CV58" s="19">
        <v>47.3</v>
      </c>
      <c r="CW58" s="19">
        <v>0</v>
      </c>
      <c r="CX58" s="19">
        <v>9.3000000000000007</v>
      </c>
      <c r="CY58" s="19">
        <v>0</v>
      </c>
      <c r="CZ58" s="19">
        <v>20</v>
      </c>
      <c r="DA58" s="19">
        <v>10</v>
      </c>
      <c r="DB58" s="19">
        <v>5.4</v>
      </c>
      <c r="DC58" s="19">
        <v>3.6</v>
      </c>
      <c r="DD58" s="19">
        <v>5</v>
      </c>
      <c r="DE58" s="19">
        <v>19.8</v>
      </c>
      <c r="DF58" s="19">
        <v>20</v>
      </c>
      <c r="DG58" s="19">
        <v>15</v>
      </c>
      <c r="DH58" s="19">
        <v>3.4</v>
      </c>
      <c r="DI58" s="19">
        <v>18.7</v>
      </c>
      <c r="DJ58" s="19">
        <v>0</v>
      </c>
      <c r="DK58" s="19">
        <v>0</v>
      </c>
      <c r="DL58" s="19">
        <v>7</v>
      </c>
      <c r="DM58" s="19">
        <v>13.7</v>
      </c>
      <c r="DN58" s="19">
        <v>4.7</v>
      </c>
      <c r="DO58" s="19">
        <v>2.2999999999999998</v>
      </c>
      <c r="DP58" s="19">
        <v>2.4</v>
      </c>
      <c r="DQ58" s="19">
        <v>2.9</v>
      </c>
      <c r="DR58" s="19">
        <v>0</v>
      </c>
      <c r="DS58" s="19">
        <v>3.4</v>
      </c>
      <c r="DT58" s="19">
        <v>18</v>
      </c>
      <c r="DU58" s="19">
        <v>2</v>
      </c>
      <c r="DV58" s="19"/>
      <c r="DW58" s="19">
        <v>17.399999999999999</v>
      </c>
      <c r="DX58" s="19">
        <v>9.3000000000000007</v>
      </c>
      <c r="DY58" s="19">
        <v>20.3</v>
      </c>
      <c r="DZ58" s="19">
        <v>20.3</v>
      </c>
      <c r="EA58" s="19">
        <v>19.899999999999999</v>
      </c>
      <c r="EB58" s="19">
        <v>3.3</v>
      </c>
      <c r="EC58" s="19">
        <v>9.8000000000000007</v>
      </c>
      <c r="ED58" s="19">
        <v>0</v>
      </c>
      <c r="EE58" s="19">
        <v>21.6</v>
      </c>
      <c r="EF58" s="19">
        <v>34.799999999999997</v>
      </c>
      <c r="EG58" s="19">
        <v>1</v>
      </c>
      <c r="EH58" s="19">
        <v>0.3</v>
      </c>
      <c r="EI58" s="19">
        <v>21</v>
      </c>
      <c r="EJ58" s="19">
        <v>8.5</v>
      </c>
      <c r="EK58" s="19">
        <v>1.4</v>
      </c>
      <c r="EL58" s="19">
        <v>20</v>
      </c>
      <c r="EM58" s="19">
        <v>20</v>
      </c>
      <c r="EN58" s="19">
        <v>19.8</v>
      </c>
      <c r="EO58" s="19">
        <v>6</v>
      </c>
      <c r="EP58" s="19">
        <v>0</v>
      </c>
      <c r="EQ58" s="19">
        <v>0</v>
      </c>
      <c r="ER58" s="19">
        <v>0.6</v>
      </c>
      <c r="ES58" s="19">
        <v>1.4</v>
      </c>
      <c r="ET58" s="19">
        <v>0</v>
      </c>
      <c r="EU58" s="19">
        <v>0</v>
      </c>
      <c r="EV58" s="19">
        <v>0</v>
      </c>
      <c r="EW58" s="19">
        <v>7.8</v>
      </c>
      <c r="EX58" s="19">
        <v>20</v>
      </c>
      <c r="EY58" s="19">
        <v>10.199999999999999</v>
      </c>
      <c r="EZ58" s="19"/>
      <c r="FA58" s="19">
        <v>37.1</v>
      </c>
      <c r="FB58" s="19">
        <v>28.7</v>
      </c>
      <c r="FC58" s="19">
        <v>3.3</v>
      </c>
      <c r="FD58" s="19">
        <v>13.5</v>
      </c>
      <c r="FE58" s="19">
        <v>15.5</v>
      </c>
      <c r="FF58" s="19">
        <v>6.7</v>
      </c>
      <c r="FG58" s="19">
        <v>6862.5</v>
      </c>
      <c r="FH58" s="15"/>
      <c r="FI58" s="19">
        <v>24.095659999999999</v>
      </c>
      <c r="FJ58" s="19">
        <v>1.2</v>
      </c>
      <c r="FK58" s="19">
        <v>8.0329999999999995</v>
      </c>
      <c r="FL58" s="19">
        <v>6.1124999999999998</v>
      </c>
      <c r="FM58" s="19">
        <v>13.2</v>
      </c>
      <c r="FN58" s="19"/>
      <c r="FO58" s="19">
        <v>18.92567</v>
      </c>
      <c r="FP58" s="19">
        <v>9.5</v>
      </c>
      <c r="FQ58" s="19">
        <v>5.7</v>
      </c>
      <c r="FR58" s="19">
        <v>86.766829999999999</v>
      </c>
    </row>
    <row r="59" spans="1:174" ht="25.05" customHeight="1">
      <c r="A59" s="207" t="s">
        <v>704</v>
      </c>
      <c r="B59" s="208"/>
      <c r="C59" s="20">
        <v>19.3</v>
      </c>
      <c r="D59" s="20">
        <v>35.9</v>
      </c>
      <c r="E59" s="20">
        <v>102.35</v>
      </c>
      <c r="F59" s="20">
        <v>15020.5</v>
      </c>
      <c r="G59" s="20">
        <v>5054.5</v>
      </c>
      <c r="H59" s="20">
        <v>0</v>
      </c>
      <c r="I59" s="20">
        <v>0</v>
      </c>
      <c r="J59" s="20">
        <v>1842.05</v>
      </c>
      <c r="K59" s="20">
        <v>5721.1</v>
      </c>
      <c r="L59" s="20">
        <v>0</v>
      </c>
      <c r="M59" s="20">
        <v>0</v>
      </c>
      <c r="N59" s="20">
        <v>3182.15</v>
      </c>
      <c r="O59" s="20">
        <v>3214.35</v>
      </c>
      <c r="P59" s="20">
        <v>3215.35</v>
      </c>
      <c r="Q59" s="20">
        <v>5573.4</v>
      </c>
      <c r="R59" s="20">
        <v>4112.3500000000004</v>
      </c>
      <c r="S59" s="20">
        <v>2243.5</v>
      </c>
      <c r="T59" s="20">
        <v>13399.4</v>
      </c>
      <c r="U59" s="20">
        <v>252.15</v>
      </c>
      <c r="V59" s="20">
        <v>0</v>
      </c>
      <c r="W59" s="20">
        <v>0</v>
      </c>
      <c r="X59" s="20">
        <v>0</v>
      </c>
      <c r="Y59" s="20">
        <v>0</v>
      </c>
      <c r="Z59" s="20">
        <v>3915</v>
      </c>
      <c r="AA59" s="20">
        <v>183.65</v>
      </c>
      <c r="AB59" s="20">
        <v>62.25</v>
      </c>
      <c r="AC59" s="20">
        <v>136</v>
      </c>
      <c r="AD59" s="20">
        <v>155.30000000000001</v>
      </c>
      <c r="AE59" s="20">
        <v>0</v>
      </c>
      <c r="AF59" s="20">
        <v>1508.35</v>
      </c>
      <c r="AG59" s="20">
        <v>134.15</v>
      </c>
      <c r="AH59" s="20">
        <v>0</v>
      </c>
      <c r="AI59" s="20">
        <v>0</v>
      </c>
      <c r="AJ59" s="20">
        <v>0</v>
      </c>
      <c r="AK59" s="20">
        <v>2658.5</v>
      </c>
      <c r="AL59" s="20">
        <v>4982.55</v>
      </c>
      <c r="AM59" s="20">
        <v>0</v>
      </c>
      <c r="AN59" s="20">
        <v>0</v>
      </c>
      <c r="AO59" s="20">
        <v>0</v>
      </c>
      <c r="AP59" s="20">
        <v>156</v>
      </c>
      <c r="AQ59" s="20">
        <v>11012</v>
      </c>
      <c r="AR59" s="20">
        <v>1732.7</v>
      </c>
      <c r="AS59" s="20">
        <v>3348.45</v>
      </c>
      <c r="AT59" s="20">
        <v>994.35</v>
      </c>
      <c r="AU59" s="20">
        <v>438.9</v>
      </c>
      <c r="AV59" s="20">
        <v>472.8</v>
      </c>
      <c r="AW59" s="20">
        <v>2131.1999999999998</v>
      </c>
      <c r="AX59" s="20">
        <v>3703.6</v>
      </c>
      <c r="AY59" s="20">
        <v>3846.65</v>
      </c>
      <c r="AZ59" s="20">
        <v>4107.55</v>
      </c>
      <c r="BA59" s="20">
        <v>2607.65</v>
      </c>
      <c r="BB59" s="20">
        <v>192.8</v>
      </c>
      <c r="BC59" s="20">
        <v>54.7</v>
      </c>
      <c r="BD59" s="20">
        <v>1004.15</v>
      </c>
      <c r="BE59" s="20">
        <v>1005.8</v>
      </c>
      <c r="BF59" s="20">
        <v>91.2</v>
      </c>
      <c r="BG59" s="20">
        <v>726.5</v>
      </c>
      <c r="BH59" s="20">
        <v>3961.9</v>
      </c>
      <c r="BI59" s="20">
        <v>995.35</v>
      </c>
      <c r="BJ59" s="20">
        <v>0</v>
      </c>
      <c r="BK59" s="20">
        <v>0</v>
      </c>
      <c r="BL59" s="20">
        <v>797.6</v>
      </c>
      <c r="BM59" s="20">
        <v>0</v>
      </c>
      <c r="BN59" s="20">
        <v>0</v>
      </c>
      <c r="BO59" s="20">
        <v>0</v>
      </c>
      <c r="BP59" s="20">
        <v>3137.6</v>
      </c>
      <c r="BQ59" s="20">
        <v>1380.55</v>
      </c>
      <c r="BR59" s="20">
        <v>3702.3</v>
      </c>
      <c r="BS59" s="20">
        <v>0</v>
      </c>
      <c r="BT59" s="20">
        <v>1514.45</v>
      </c>
      <c r="BU59" s="20">
        <v>238.3</v>
      </c>
      <c r="BV59" s="20">
        <v>0</v>
      </c>
      <c r="BW59" s="20">
        <v>0</v>
      </c>
      <c r="BX59" s="20">
        <v>0</v>
      </c>
      <c r="BY59" s="20">
        <v>0</v>
      </c>
      <c r="BZ59" s="20">
        <v>2396.65</v>
      </c>
      <c r="CA59" s="20">
        <v>0</v>
      </c>
      <c r="CB59" s="20">
        <v>0</v>
      </c>
      <c r="CC59" s="20">
        <v>4242.8999999999996</v>
      </c>
      <c r="CD59" s="20">
        <v>3014.4</v>
      </c>
      <c r="CE59" s="20">
        <v>1530.45</v>
      </c>
      <c r="CF59" s="20">
        <v>1910.35</v>
      </c>
      <c r="CG59" s="20">
        <v>725.9</v>
      </c>
      <c r="CH59" s="20">
        <v>0</v>
      </c>
      <c r="CI59" s="20">
        <v>0</v>
      </c>
      <c r="CJ59" s="20">
        <v>0</v>
      </c>
      <c r="CK59" s="20">
        <v>3025.5</v>
      </c>
      <c r="CL59" s="20">
        <v>3014.2</v>
      </c>
      <c r="CM59" s="20">
        <v>3252.7</v>
      </c>
      <c r="CN59" s="20">
        <v>0</v>
      </c>
      <c r="CO59" s="20">
        <v>0</v>
      </c>
      <c r="CP59" s="20">
        <v>0</v>
      </c>
      <c r="CQ59" s="20">
        <v>0</v>
      </c>
      <c r="CR59" s="20">
        <v>0</v>
      </c>
      <c r="CS59" s="20">
        <v>268.05</v>
      </c>
      <c r="CT59" s="20">
        <v>0</v>
      </c>
      <c r="CU59" s="20">
        <v>6.5</v>
      </c>
      <c r="CV59" s="20">
        <v>1330.1</v>
      </c>
      <c r="CW59" s="20">
        <v>713.4</v>
      </c>
      <c r="CX59" s="20">
        <v>271.89999999999998</v>
      </c>
      <c r="CY59" s="20">
        <v>1.4</v>
      </c>
      <c r="CZ59" s="20">
        <v>479.75</v>
      </c>
      <c r="DA59" s="20">
        <v>237.75</v>
      </c>
      <c r="DB59" s="20">
        <v>118.95</v>
      </c>
      <c r="DC59" s="20">
        <v>85.65</v>
      </c>
      <c r="DD59" s="20">
        <v>123.5</v>
      </c>
      <c r="DE59" s="20">
        <v>484.4</v>
      </c>
      <c r="DF59" s="20">
        <v>480</v>
      </c>
      <c r="DG59" s="20">
        <v>323.14999999999998</v>
      </c>
      <c r="DH59" s="20">
        <v>76.099999999999994</v>
      </c>
      <c r="DI59" s="20">
        <v>450.65</v>
      </c>
      <c r="DJ59" s="20">
        <v>105.4</v>
      </c>
      <c r="DK59" s="20">
        <v>126.5</v>
      </c>
      <c r="DL59" s="20">
        <v>325.39999999999998</v>
      </c>
      <c r="DM59" s="20">
        <v>870.9</v>
      </c>
      <c r="DN59" s="20">
        <v>87.5</v>
      </c>
      <c r="DO59" s="20">
        <v>51.45</v>
      </c>
      <c r="DP59" s="20">
        <v>57.6</v>
      </c>
      <c r="DQ59" s="20">
        <v>54.85</v>
      </c>
      <c r="DR59" s="20">
        <v>140.69999999999999</v>
      </c>
      <c r="DS59" s="20">
        <v>85.1</v>
      </c>
      <c r="DT59" s="20">
        <v>400.7</v>
      </c>
      <c r="DU59" s="20">
        <v>48</v>
      </c>
      <c r="DV59" s="20">
        <v>0</v>
      </c>
      <c r="DW59" s="20">
        <v>420.95</v>
      </c>
      <c r="DX59" s="20">
        <v>221.5</v>
      </c>
      <c r="DY59" s="20">
        <v>480.9</v>
      </c>
      <c r="DZ59" s="20">
        <v>488.3</v>
      </c>
      <c r="EA59" s="20">
        <v>478.5</v>
      </c>
      <c r="EB59" s="20">
        <v>164.45</v>
      </c>
      <c r="EC59" s="20">
        <v>492.7</v>
      </c>
      <c r="ED59" s="20">
        <v>188.85</v>
      </c>
      <c r="EE59" s="20">
        <v>817.35</v>
      </c>
      <c r="EF59" s="20">
        <v>1316.6</v>
      </c>
      <c r="EG59" s="20">
        <v>56.35</v>
      </c>
      <c r="EH59" s="20">
        <v>50.7</v>
      </c>
      <c r="EI59" s="20">
        <v>503.85</v>
      </c>
      <c r="EJ59" s="20">
        <v>200.15</v>
      </c>
      <c r="EK59" s="20">
        <v>34.75</v>
      </c>
      <c r="EL59" s="20">
        <v>480</v>
      </c>
      <c r="EM59" s="20">
        <v>473.25</v>
      </c>
      <c r="EN59" s="20">
        <v>469.35</v>
      </c>
      <c r="EO59" s="20">
        <v>231.45</v>
      </c>
      <c r="EP59" s="20">
        <v>138.55000000000001</v>
      </c>
      <c r="EQ59" s="20">
        <v>1008</v>
      </c>
      <c r="ER59" s="20">
        <v>14.4</v>
      </c>
      <c r="ES59" s="20">
        <v>936.15</v>
      </c>
      <c r="ET59" s="20">
        <v>824.6</v>
      </c>
      <c r="EU59" s="20">
        <v>766.15</v>
      </c>
      <c r="EV59" s="20">
        <v>119</v>
      </c>
      <c r="EW59" s="20">
        <v>190.05</v>
      </c>
      <c r="EX59" s="20">
        <v>478.9</v>
      </c>
      <c r="EY59" s="20">
        <v>250.7</v>
      </c>
      <c r="EZ59" s="20">
        <v>0</v>
      </c>
      <c r="FA59" s="20">
        <v>889.6</v>
      </c>
      <c r="FB59" s="20">
        <v>682.05</v>
      </c>
      <c r="FC59" s="20">
        <v>79.849999999999994</v>
      </c>
      <c r="FD59" s="20">
        <v>299.25</v>
      </c>
      <c r="FE59" s="20">
        <v>343.9</v>
      </c>
      <c r="FF59" s="20">
        <v>177.15</v>
      </c>
      <c r="FG59" s="20">
        <v>175765.8</v>
      </c>
      <c r="FH59" s="21"/>
      <c r="FI59" s="20">
        <v>576.21770000000004</v>
      </c>
      <c r="FJ59" s="20">
        <v>30.5</v>
      </c>
      <c r="FK59" s="20">
        <v>173.83099999999999</v>
      </c>
      <c r="FL59" s="20">
        <v>146.6865</v>
      </c>
      <c r="FM59" s="20">
        <v>242.4</v>
      </c>
      <c r="FN59" s="20">
        <v>0</v>
      </c>
      <c r="FO59" s="20">
        <v>436.67874499999999</v>
      </c>
      <c r="FP59" s="20">
        <v>222.85</v>
      </c>
      <c r="FQ59" s="20">
        <v>166.65</v>
      </c>
      <c r="FR59" s="20">
        <v>1995.8139450000001</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0" t="s">
        <v>705</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1"/>
      <c r="FH5" s="206" t="s">
        <v>438</v>
      </c>
      <c r="FI5" s="205"/>
      <c r="FJ5" s="205"/>
      <c r="FK5" s="205"/>
      <c r="FL5" s="205"/>
      <c r="FM5" s="205"/>
      <c r="FN5" s="205"/>
      <c r="FO5" s="205"/>
      <c r="FP5" s="205"/>
      <c r="FQ5" s="205"/>
    </row>
    <row r="6" spans="1:173" ht="22.05" hidden="1" customHeight="1">
      <c r="A6" s="209" t="s">
        <v>45</v>
      </c>
      <c r="B6" s="209" t="s">
        <v>439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9" t="s">
        <v>440</v>
      </c>
      <c r="FG6" s="1"/>
      <c r="FH6" s="10">
        <v>221</v>
      </c>
      <c r="FI6" s="10">
        <v>49607</v>
      </c>
      <c r="FJ6" s="10">
        <v>222</v>
      </c>
      <c r="FK6" s="10">
        <v>224</v>
      </c>
      <c r="FL6" s="10">
        <v>2187</v>
      </c>
      <c r="FM6" s="10">
        <v>227</v>
      </c>
      <c r="FN6" s="10">
        <v>49400</v>
      </c>
      <c r="FO6" s="10">
        <v>199</v>
      </c>
      <c r="FP6" s="10">
        <v>200</v>
      </c>
      <c r="FQ6" s="205" t="s">
        <v>441</v>
      </c>
    </row>
    <row r="7" spans="1:173" ht="15" hidden="1" customHeight="1">
      <c r="A7" s="209"/>
      <c r="B7" s="209"/>
      <c r="C7" s="9" t="s">
        <v>442</v>
      </c>
      <c r="D7" s="9" t="s">
        <v>442</v>
      </c>
      <c r="E7" s="9" t="s">
        <v>443</v>
      </c>
      <c r="F7" s="9" t="s">
        <v>442</v>
      </c>
      <c r="G7" s="9" t="s">
        <v>442</v>
      </c>
      <c r="H7" s="9" t="s">
        <v>443</v>
      </c>
      <c r="I7" s="9" t="s">
        <v>443</v>
      </c>
      <c r="J7" s="9" t="s">
        <v>443</v>
      </c>
      <c r="K7" s="9" t="s">
        <v>443</v>
      </c>
      <c r="L7" s="9" t="s">
        <v>442</v>
      </c>
      <c r="M7" s="9" t="s">
        <v>442</v>
      </c>
      <c r="N7" s="9" t="s">
        <v>442</v>
      </c>
      <c r="O7" s="9" t="s">
        <v>442</v>
      </c>
      <c r="P7" s="9" t="s">
        <v>442</v>
      </c>
      <c r="Q7" s="9" t="s">
        <v>442</v>
      </c>
      <c r="R7" s="9" t="s">
        <v>442</v>
      </c>
      <c r="S7" s="9" t="s">
        <v>442</v>
      </c>
      <c r="T7" s="9" t="s">
        <v>442</v>
      </c>
      <c r="U7" s="9" t="s">
        <v>442</v>
      </c>
      <c r="V7" s="9" t="s">
        <v>442</v>
      </c>
      <c r="W7" s="9" t="s">
        <v>442</v>
      </c>
      <c r="X7" s="9" t="s">
        <v>442</v>
      </c>
      <c r="Y7" s="9" t="s">
        <v>442</v>
      </c>
      <c r="Z7" s="9" t="s">
        <v>444</v>
      </c>
      <c r="AA7" s="9" t="s">
        <v>444</v>
      </c>
      <c r="AB7" s="9" t="s">
        <v>442</v>
      </c>
      <c r="AC7" s="9" t="s">
        <v>444</v>
      </c>
      <c r="AD7" s="9" t="s">
        <v>444</v>
      </c>
      <c r="AE7" s="9" t="s">
        <v>444</v>
      </c>
      <c r="AF7" s="9" t="s">
        <v>444</v>
      </c>
      <c r="AG7" s="9" t="s">
        <v>444</v>
      </c>
      <c r="AH7" s="9" t="s">
        <v>444</v>
      </c>
      <c r="AI7" s="9" t="s">
        <v>444</v>
      </c>
      <c r="AJ7" s="9" t="s">
        <v>444</v>
      </c>
      <c r="AK7" s="9" t="s">
        <v>442</v>
      </c>
      <c r="AL7" s="9" t="s">
        <v>443</v>
      </c>
      <c r="AM7" s="9" t="s">
        <v>443</v>
      </c>
      <c r="AN7" s="9" t="s">
        <v>443</v>
      </c>
      <c r="AO7" s="9" t="s">
        <v>442</v>
      </c>
      <c r="AP7" s="9" t="s">
        <v>442</v>
      </c>
      <c r="AQ7" s="9" t="s">
        <v>442</v>
      </c>
      <c r="AR7" s="9" t="s">
        <v>442</v>
      </c>
      <c r="AS7" s="9" t="s">
        <v>442</v>
      </c>
      <c r="AT7" s="9" t="s">
        <v>442</v>
      </c>
      <c r="AU7" s="9" t="s">
        <v>442</v>
      </c>
      <c r="AV7" s="9" t="s">
        <v>444</v>
      </c>
      <c r="AW7" s="9" t="s">
        <v>442</v>
      </c>
      <c r="AX7" s="9" t="s">
        <v>442</v>
      </c>
      <c r="AY7" s="9" t="s">
        <v>442</v>
      </c>
      <c r="AZ7" s="9" t="s">
        <v>442</v>
      </c>
      <c r="BA7" s="9" t="s">
        <v>442</v>
      </c>
      <c r="BB7" s="9" t="s">
        <v>442</v>
      </c>
      <c r="BC7" s="9" t="s">
        <v>442</v>
      </c>
      <c r="BD7" s="9" t="s">
        <v>442</v>
      </c>
      <c r="BE7" s="9" t="s">
        <v>444</v>
      </c>
      <c r="BF7" s="9" t="s">
        <v>443</v>
      </c>
      <c r="BG7" s="9" t="s">
        <v>442</v>
      </c>
      <c r="BH7" s="9" t="s">
        <v>442</v>
      </c>
      <c r="BI7" s="9" t="s">
        <v>443</v>
      </c>
      <c r="BJ7" s="9" t="s">
        <v>443</v>
      </c>
      <c r="BK7" s="9" t="s">
        <v>443</v>
      </c>
      <c r="BL7" s="9" t="s">
        <v>444</v>
      </c>
      <c r="BM7" s="9" t="s">
        <v>444</v>
      </c>
      <c r="BN7" s="9" t="s">
        <v>444</v>
      </c>
      <c r="BO7" s="9" t="s">
        <v>442</v>
      </c>
      <c r="BP7" s="9" t="s">
        <v>442</v>
      </c>
      <c r="BQ7" s="9" t="s">
        <v>442</v>
      </c>
      <c r="BR7" s="9" t="s">
        <v>442</v>
      </c>
      <c r="BS7" s="9" t="s">
        <v>442</v>
      </c>
      <c r="BT7" s="9" t="s">
        <v>442</v>
      </c>
      <c r="BU7" s="9" t="s">
        <v>442</v>
      </c>
      <c r="BV7" s="9" t="s">
        <v>444</v>
      </c>
      <c r="BW7" s="9" t="s">
        <v>444</v>
      </c>
      <c r="BX7" s="9" t="s">
        <v>444</v>
      </c>
      <c r="BY7" s="9" t="s">
        <v>443</v>
      </c>
      <c r="BZ7" s="9" t="s">
        <v>444</v>
      </c>
      <c r="CA7" s="9" t="s">
        <v>442</v>
      </c>
      <c r="CB7" s="9" t="s">
        <v>442</v>
      </c>
      <c r="CC7" s="9" t="s">
        <v>442</v>
      </c>
      <c r="CD7" s="9" t="s">
        <v>442</v>
      </c>
      <c r="CE7" s="9" t="s">
        <v>442</v>
      </c>
      <c r="CF7" s="9" t="s">
        <v>442</v>
      </c>
      <c r="CG7" s="9" t="s">
        <v>442</v>
      </c>
      <c r="CH7" s="9" t="s">
        <v>442</v>
      </c>
      <c r="CI7" s="9" t="s">
        <v>442</v>
      </c>
      <c r="CJ7" s="9" t="s">
        <v>442</v>
      </c>
      <c r="CK7" s="9" t="s">
        <v>442</v>
      </c>
      <c r="CL7" s="9" t="s">
        <v>442</v>
      </c>
      <c r="CM7" s="9" t="s">
        <v>442</v>
      </c>
      <c r="CN7" s="9" t="s">
        <v>444</v>
      </c>
      <c r="CO7" s="9" t="s">
        <v>444</v>
      </c>
      <c r="CP7" s="9" t="s">
        <v>444</v>
      </c>
      <c r="CQ7" s="9" t="s">
        <v>444</v>
      </c>
      <c r="CR7" s="9" t="s">
        <v>442</v>
      </c>
      <c r="CS7" s="9" t="s">
        <v>442</v>
      </c>
      <c r="CT7" s="9" t="s">
        <v>442</v>
      </c>
      <c r="CU7" s="9" t="s">
        <v>442</v>
      </c>
      <c r="CV7" s="9" t="s">
        <v>444</v>
      </c>
      <c r="CW7" s="9" t="s">
        <v>443</v>
      </c>
      <c r="CX7" s="9" t="s">
        <v>443</v>
      </c>
      <c r="CY7" s="9" t="s">
        <v>443</v>
      </c>
      <c r="CZ7" s="9" t="s">
        <v>443</v>
      </c>
      <c r="DA7" s="9" t="s">
        <v>443</v>
      </c>
      <c r="DB7" s="9" t="s">
        <v>442</v>
      </c>
      <c r="DC7" s="9" t="s">
        <v>442</v>
      </c>
      <c r="DD7" s="9" t="s">
        <v>442</v>
      </c>
      <c r="DE7" s="9" t="s">
        <v>443</v>
      </c>
      <c r="DF7" s="9" t="s">
        <v>443</v>
      </c>
      <c r="DG7" s="9" t="s">
        <v>442</v>
      </c>
      <c r="DH7" s="9" t="s">
        <v>442</v>
      </c>
      <c r="DI7" s="9" t="s">
        <v>444</v>
      </c>
      <c r="DJ7" s="9" t="s">
        <v>444</v>
      </c>
      <c r="DK7" s="9" t="s">
        <v>442</v>
      </c>
      <c r="DL7" s="9" t="s">
        <v>442</v>
      </c>
      <c r="DM7" s="9" t="s">
        <v>442</v>
      </c>
      <c r="DN7" s="9" t="s">
        <v>442</v>
      </c>
      <c r="DO7" s="9" t="s">
        <v>442</v>
      </c>
      <c r="DP7" s="9" t="s">
        <v>442</v>
      </c>
      <c r="DQ7" s="9" t="s">
        <v>444</v>
      </c>
      <c r="DR7" s="9" t="s">
        <v>442</v>
      </c>
      <c r="DS7" s="9" t="s">
        <v>442</v>
      </c>
      <c r="DT7" s="9" t="s">
        <v>443</v>
      </c>
      <c r="DU7" s="9" t="s">
        <v>442</v>
      </c>
      <c r="DV7" s="9" t="s">
        <v>442</v>
      </c>
      <c r="DW7" s="9" t="s">
        <v>443</v>
      </c>
      <c r="DX7" s="9" t="s">
        <v>442</v>
      </c>
      <c r="DY7" s="9" t="s">
        <v>442</v>
      </c>
      <c r="DZ7" s="9" t="s">
        <v>442</v>
      </c>
      <c r="EA7" s="9" t="s">
        <v>443</v>
      </c>
      <c r="EB7" s="9" t="s">
        <v>443</v>
      </c>
      <c r="EC7" s="9" t="s">
        <v>444</v>
      </c>
      <c r="ED7" s="9" t="s">
        <v>442</v>
      </c>
      <c r="EE7" s="9" t="s">
        <v>442</v>
      </c>
      <c r="EF7" s="9" t="s">
        <v>442</v>
      </c>
      <c r="EG7" s="9" t="s">
        <v>442</v>
      </c>
      <c r="EH7" s="9" t="s">
        <v>442</v>
      </c>
      <c r="EI7" s="9" t="s">
        <v>442</v>
      </c>
      <c r="EJ7" s="9" t="s">
        <v>444</v>
      </c>
      <c r="EK7" s="9" t="s">
        <v>444</v>
      </c>
      <c r="EL7" s="9" t="s">
        <v>444</v>
      </c>
      <c r="EM7" s="9" t="s">
        <v>444</v>
      </c>
      <c r="EN7" s="9" t="s">
        <v>443</v>
      </c>
      <c r="EO7" s="9" t="s">
        <v>444</v>
      </c>
      <c r="EP7" s="9" t="s">
        <v>444</v>
      </c>
      <c r="EQ7" s="9" t="s">
        <v>442</v>
      </c>
      <c r="ER7" s="9" t="s">
        <v>442</v>
      </c>
      <c r="ES7" s="9" t="s">
        <v>442</v>
      </c>
      <c r="ET7" s="9" t="s">
        <v>444</v>
      </c>
      <c r="EU7" s="9" t="s">
        <v>444</v>
      </c>
      <c r="EV7" s="9" t="s">
        <v>443</v>
      </c>
      <c r="EW7" s="9" t="s">
        <v>442</v>
      </c>
      <c r="EX7" s="9" t="s">
        <v>443</v>
      </c>
      <c r="EY7" s="9" t="s">
        <v>443</v>
      </c>
      <c r="EZ7" s="9" t="s">
        <v>443</v>
      </c>
      <c r="FA7" s="9" t="s">
        <v>442</v>
      </c>
      <c r="FB7" s="9" t="s">
        <v>442</v>
      </c>
      <c r="FC7" s="9" t="s">
        <v>442</v>
      </c>
      <c r="FD7" s="9" t="s">
        <v>443</v>
      </c>
      <c r="FE7" s="9" t="s">
        <v>443</v>
      </c>
      <c r="FF7" s="209"/>
      <c r="FG7" s="1"/>
      <c r="FH7" s="10" t="s">
        <v>443</v>
      </c>
      <c r="FI7" s="10" t="s">
        <v>444</v>
      </c>
      <c r="FJ7" s="10" t="s">
        <v>442</v>
      </c>
      <c r="FK7" s="10" t="s">
        <v>443</v>
      </c>
      <c r="FL7" s="10" t="s">
        <v>443</v>
      </c>
      <c r="FM7" s="10" t="s">
        <v>443</v>
      </c>
      <c r="FN7" s="10" t="s">
        <v>443</v>
      </c>
      <c r="FO7" s="10" t="s">
        <v>443</v>
      </c>
      <c r="FP7" s="10" t="s">
        <v>443</v>
      </c>
      <c r="FQ7" s="205"/>
    </row>
    <row r="8" spans="1:173" ht="15" hidden="1" customHeight="1">
      <c r="A8" s="209"/>
      <c r="B8" s="209"/>
      <c r="C8" s="9" t="s">
        <v>445</v>
      </c>
      <c r="D8" s="9" t="s">
        <v>445</v>
      </c>
      <c r="E8" s="9" t="s">
        <v>445</v>
      </c>
      <c r="F8" s="9" t="s">
        <v>445</v>
      </c>
      <c r="G8" s="9" t="s">
        <v>445</v>
      </c>
      <c r="H8" s="9" t="s">
        <v>446</v>
      </c>
      <c r="I8" s="9" t="s">
        <v>446</v>
      </c>
      <c r="J8" s="9" t="s">
        <v>445</v>
      </c>
      <c r="K8" s="9" t="s">
        <v>445</v>
      </c>
      <c r="L8" s="9" t="s">
        <v>446</v>
      </c>
      <c r="M8" s="9" t="s">
        <v>446</v>
      </c>
      <c r="N8" s="9" t="s">
        <v>446</v>
      </c>
      <c r="O8" s="9" t="s">
        <v>446</v>
      </c>
      <c r="P8" s="9" t="s">
        <v>446</v>
      </c>
      <c r="Q8" s="9" t="s">
        <v>446</v>
      </c>
      <c r="R8" s="9" t="s">
        <v>446</v>
      </c>
      <c r="S8" s="9" t="s">
        <v>446</v>
      </c>
      <c r="T8" s="9" t="s">
        <v>445</v>
      </c>
      <c r="U8" s="9" t="s">
        <v>445</v>
      </c>
      <c r="V8" s="9" t="s">
        <v>446</v>
      </c>
      <c r="W8" s="9" t="s">
        <v>446</v>
      </c>
      <c r="X8" s="9" t="s">
        <v>446</v>
      </c>
      <c r="Y8" s="9" t="s">
        <v>446</v>
      </c>
      <c r="Z8" s="9" t="s">
        <v>445</v>
      </c>
      <c r="AA8" s="9" t="s">
        <v>445</v>
      </c>
      <c r="AB8" s="9" t="s">
        <v>446</v>
      </c>
      <c r="AC8" s="9" t="s">
        <v>445</v>
      </c>
      <c r="AD8" s="9" t="s">
        <v>445</v>
      </c>
      <c r="AE8" s="9" t="s">
        <v>445</v>
      </c>
      <c r="AF8" s="9" t="s">
        <v>445</v>
      </c>
      <c r="AG8" s="9" t="s">
        <v>446</v>
      </c>
      <c r="AH8" s="9" t="s">
        <v>446</v>
      </c>
      <c r="AI8" s="9" t="s">
        <v>446</v>
      </c>
      <c r="AJ8" s="9" t="s">
        <v>445</v>
      </c>
      <c r="AK8" s="9" t="s">
        <v>445</v>
      </c>
      <c r="AL8" s="9" t="s">
        <v>446</v>
      </c>
      <c r="AM8" s="9" t="s">
        <v>446</v>
      </c>
      <c r="AN8" s="9" t="s">
        <v>446</v>
      </c>
      <c r="AO8" s="9" t="s">
        <v>445</v>
      </c>
      <c r="AP8" s="9" t="s">
        <v>445</v>
      </c>
      <c r="AQ8" s="9" t="s">
        <v>445</v>
      </c>
      <c r="AR8" s="9" t="s">
        <v>445</v>
      </c>
      <c r="AS8" s="9" t="s">
        <v>445</v>
      </c>
      <c r="AT8" s="9" t="s">
        <v>445</v>
      </c>
      <c r="AU8" s="9" t="s">
        <v>445</v>
      </c>
      <c r="AV8" s="9" t="s">
        <v>445</v>
      </c>
      <c r="AW8" s="9" t="s">
        <v>446</v>
      </c>
      <c r="AX8" s="9" t="s">
        <v>446</v>
      </c>
      <c r="AY8" s="9" t="s">
        <v>446</v>
      </c>
      <c r="AZ8" s="9" t="s">
        <v>445</v>
      </c>
      <c r="BA8" s="9" t="s">
        <v>445</v>
      </c>
      <c r="BB8" s="9" t="s">
        <v>445</v>
      </c>
      <c r="BC8" s="9" t="s">
        <v>445</v>
      </c>
      <c r="BD8" s="9" t="s">
        <v>445</v>
      </c>
      <c r="BE8" s="9" t="s">
        <v>445</v>
      </c>
      <c r="BF8" s="9" t="s">
        <v>445</v>
      </c>
      <c r="BG8" s="9" t="s">
        <v>445</v>
      </c>
      <c r="BH8" s="9" t="s">
        <v>445</v>
      </c>
      <c r="BI8" s="9" t="s">
        <v>446</v>
      </c>
      <c r="BJ8" s="9" t="s">
        <v>446</v>
      </c>
      <c r="BK8" s="9" t="s">
        <v>446</v>
      </c>
      <c r="BL8" s="9" t="s">
        <v>446</v>
      </c>
      <c r="BM8" s="9" t="s">
        <v>446</v>
      </c>
      <c r="BN8" s="9" t="s">
        <v>446</v>
      </c>
      <c r="BO8" s="9" t="s">
        <v>445</v>
      </c>
      <c r="BP8" s="9" t="s">
        <v>446</v>
      </c>
      <c r="BQ8" s="9" t="s">
        <v>446</v>
      </c>
      <c r="BR8" s="9" t="s">
        <v>446</v>
      </c>
      <c r="BS8" s="9" t="s">
        <v>446</v>
      </c>
      <c r="BT8" s="9" t="s">
        <v>446</v>
      </c>
      <c r="BU8" s="9" t="s">
        <v>446</v>
      </c>
      <c r="BV8" s="9" t="s">
        <v>446</v>
      </c>
      <c r="BW8" s="9" t="s">
        <v>446</v>
      </c>
      <c r="BX8" s="9" t="s">
        <v>446</v>
      </c>
      <c r="BY8" s="9" t="s">
        <v>445</v>
      </c>
      <c r="BZ8" s="9" t="s">
        <v>446</v>
      </c>
      <c r="CA8" s="9" t="s">
        <v>446</v>
      </c>
      <c r="CB8" s="9" t="s">
        <v>445</v>
      </c>
      <c r="CC8" s="9" t="s">
        <v>445</v>
      </c>
      <c r="CD8" s="9" t="s">
        <v>445</v>
      </c>
      <c r="CE8" s="9" t="s">
        <v>445</v>
      </c>
      <c r="CF8" s="9" t="s">
        <v>445</v>
      </c>
      <c r="CG8" s="9" t="s">
        <v>446</v>
      </c>
      <c r="CH8" s="9" t="s">
        <v>446</v>
      </c>
      <c r="CI8" s="9" t="s">
        <v>446</v>
      </c>
      <c r="CJ8" s="9" t="s">
        <v>446</v>
      </c>
      <c r="CK8" s="9" t="s">
        <v>446</v>
      </c>
      <c r="CL8" s="9" t="s">
        <v>446</v>
      </c>
      <c r="CM8" s="9" t="s">
        <v>446</v>
      </c>
      <c r="CN8" s="9" t="s">
        <v>446</v>
      </c>
      <c r="CO8" s="9" t="s">
        <v>446</v>
      </c>
      <c r="CP8" s="9" t="s">
        <v>446</v>
      </c>
      <c r="CQ8" s="9" t="s">
        <v>446</v>
      </c>
      <c r="CR8" s="9" t="s">
        <v>446</v>
      </c>
      <c r="CS8" s="9" t="s">
        <v>446</v>
      </c>
      <c r="CT8" s="9" t="s">
        <v>447</v>
      </c>
      <c r="CU8" s="9" t="s">
        <v>448</v>
      </c>
      <c r="CV8" s="9" t="s">
        <v>447</v>
      </c>
      <c r="CW8" s="9" t="s">
        <v>448</v>
      </c>
      <c r="CX8" s="9" t="s">
        <v>447</v>
      </c>
      <c r="CY8" s="9" t="s">
        <v>445</v>
      </c>
      <c r="CZ8" s="9" t="s">
        <v>445</v>
      </c>
      <c r="DA8" s="9" t="s">
        <v>445</v>
      </c>
      <c r="DB8" s="9" t="s">
        <v>445</v>
      </c>
      <c r="DC8" s="9" t="s">
        <v>445</v>
      </c>
      <c r="DD8" s="9" t="s">
        <v>445</v>
      </c>
      <c r="DE8" s="9" t="s">
        <v>445</v>
      </c>
      <c r="DF8" s="9" t="s">
        <v>445</v>
      </c>
      <c r="DG8" s="9" t="s">
        <v>445</v>
      </c>
      <c r="DH8" s="9" t="s">
        <v>445</v>
      </c>
      <c r="DI8" s="9" t="s">
        <v>447</v>
      </c>
      <c r="DJ8" s="9" t="s">
        <v>447</v>
      </c>
      <c r="DK8" s="9" t="s">
        <v>448</v>
      </c>
      <c r="DL8" s="9" t="s">
        <v>448</v>
      </c>
      <c r="DM8" s="9" t="s">
        <v>446</v>
      </c>
      <c r="DN8" s="9" t="s">
        <v>446</v>
      </c>
      <c r="DO8" s="9" t="s">
        <v>446</v>
      </c>
      <c r="DP8" s="9" t="s">
        <v>446</v>
      </c>
      <c r="DQ8" s="9" t="s">
        <v>447</v>
      </c>
      <c r="DR8" s="9" t="s">
        <v>445</v>
      </c>
      <c r="DS8" s="9" t="s">
        <v>445</v>
      </c>
      <c r="DT8" s="9" t="s">
        <v>445</v>
      </c>
      <c r="DU8" s="9" t="s">
        <v>445</v>
      </c>
      <c r="DV8" s="9" t="s">
        <v>445</v>
      </c>
      <c r="DW8" s="9" t="s">
        <v>445</v>
      </c>
      <c r="DX8" s="9" t="s">
        <v>445</v>
      </c>
      <c r="DY8" s="9" t="s">
        <v>445</v>
      </c>
      <c r="DZ8" s="9" t="s">
        <v>445</v>
      </c>
      <c r="EA8" s="9" t="s">
        <v>448</v>
      </c>
      <c r="EB8" s="9" t="s">
        <v>448</v>
      </c>
      <c r="EC8" s="9" t="s">
        <v>447</v>
      </c>
      <c r="ED8" s="9" t="s">
        <v>448</v>
      </c>
      <c r="EE8" s="9" t="s">
        <v>448</v>
      </c>
      <c r="EF8" s="9" t="s">
        <v>448</v>
      </c>
      <c r="EG8" s="9" t="s">
        <v>448</v>
      </c>
      <c r="EH8" s="9" t="s">
        <v>445</v>
      </c>
      <c r="EI8" s="9" t="s">
        <v>445</v>
      </c>
      <c r="EJ8" s="9" t="s">
        <v>445</v>
      </c>
      <c r="EK8" s="9" t="s">
        <v>445</v>
      </c>
      <c r="EL8" s="9" t="s">
        <v>445</v>
      </c>
      <c r="EM8" s="9" t="s">
        <v>445</v>
      </c>
      <c r="EN8" s="9" t="s">
        <v>448</v>
      </c>
      <c r="EO8" s="9" t="s">
        <v>447</v>
      </c>
      <c r="EP8" s="9" t="s">
        <v>447</v>
      </c>
      <c r="EQ8" s="9" t="s">
        <v>445</v>
      </c>
      <c r="ER8" s="9" t="s">
        <v>448</v>
      </c>
      <c r="ES8" s="9" t="s">
        <v>448</v>
      </c>
      <c r="ET8" s="9" t="s">
        <v>447</v>
      </c>
      <c r="EU8" s="9" t="s">
        <v>447</v>
      </c>
      <c r="EV8" s="9" t="s">
        <v>445</v>
      </c>
      <c r="EW8" s="9" t="s">
        <v>445</v>
      </c>
      <c r="EX8" s="9" t="s">
        <v>446</v>
      </c>
      <c r="EY8" s="9" t="s">
        <v>446</v>
      </c>
      <c r="EZ8" s="9" t="s">
        <v>446</v>
      </c>
      <c r="FA8" s="9" t="s">
        <v>446</v>
      </c>
      <c r="FB8" s="9" t="s">
        <v>446</v>
      </c>
      <c r="FC8" s="9" t="s">
        <v>446</v>
      </c>
      <c r="FD8" s="9" t="s">
        <v>446</v>
      </c>
      <c r="FE8" s="9" t="s">
        <v>446</v>
      </c>
      <c r="FF8" s="209"/>
      <c r="FG8" s="1"/>
      <c r="FH8" s="10" t="s">
        <v>445</v>
      </c>
      <c r="FI8" s="10" t="s">
        <v>445</v>
      </c>
      <c r="FJ8" s="10" t="s">
        <v>445</v>
      </c>
      <c r="FK8" s="10" t="s">
        <v>445</v>
      </c>
      <c r="FL8" s="10" t="s">
        <v>445</v>
      </c>
      <c r="FM8" s="10" t="s">
        <v>446</v>
      </c>
      <c r="FN8" s="10" t="s">
        <v>446</v>
      </c>
      <c r="FO8" s="10" t="s">
        <v>445</v>
      </c>
      <c r="FP8" s="10" t="s">
        <v>445</v>
      </c>
      <c r="FQ8" s="205"/>
    </row>
    <row r="9" spans="1:173" ht="40.049999999999997" customHeight="1">
      <c r="A9" s="209"/>
      <c r="B9" s="209"/>
      <c r="C9" s="11" t="s">
        <v>449</v>
      </c>
      <c r="D9" s="11" t="s">
        <v>449</v>
      </c>
      <c r="E9" s="11" t="s">
        <v>450</v>
      </c>
      <c r="F9" s="11" t="s">
        <v>232</v>
      </c>
      <c r="G9" s="11" t="s">
        <v>232</v>
      </c>
      <c r="H9" s="11" t="s">
        <v>232</v>
      </c>
      <c r="I9" s="11" t="s">
        <v>232</v>
      </c>
      <c r="J9" s="11" t="s">
        <v>99</v>
      </c>
      <c r="K9" s="11" t="s">
        <v>99</v>
      </c>
      <c r="L9" s="11" t="s">
        <v>129</v>
      </c>
      <c r="M9" s="11" t="s">
        <v>129</v>
      </c>
      <c r="N9" s="11" t="s">
        <v>88</v>
      </c>
      <c r="O9" s="11" t="s">
        <v>88</v>
      </c>
      <c r="P9" s="11" t="s">
        <v>88</v>
      </c>
      <c r="Q9" s="11" t="s">
        <v>88</v>
      </c>
      <c r="R9" s="11" t="s">
        <v>88</v>
      </c>
      <c r="S9" s="11" t="s">
        <v>88</v>
      </c>
      <c r="T9" s="11" t="s">
        <v>88</v>
      </c>
      <c r="U9" s="11" t="s">
        <v>88</v>
      </c>
      <c r="V9" s="11" t="s">
        <v>451</v>
      </c>
      <c r="W9" s="11" t="s">
        <v>451</v>
      </c>
      <c r="X9" s="11" t="s">
        <v>451</v>
      </c>
      <c r="Y9" s="11" t="s">
        <v>451</v>
      </c>
      <c r="Z9" s="11" t="s">
        <v>221</v>
      </c>
      <c r="AA9" s="11" t="s">
        <v>226</v>
      </c>
      <c r="AB9" s="11" t="s">
        <v>226</v>
      </c>
      <c r="AC9" s="11" t="s">
        <v>57</v>
      </c>
      <c r="AD9" s="11" t="s">
        <v>57</v>
      </c>
      <c r="AE9" s="11" t="s">
        <v>57</v>
      </c>
      <c r="AF9" s="11" t="s">
        <v>57</v>
      </c>
      <c r="AG9" s="11" t="s">
        <v>57</v>
      </c>
      <c r="AH9" s="11" t="s">
        <v>57</v>
      </c>
      <c r="AI9" s="11" t="s">
        <v>57</v>
      </c>
      <c r="AJ9" s="11" t="s">
        <v>373</v>
      </c>
      <c r="AK9" s="11" t="s">
        <v>52</v>
      </c>
      <c r="AL9" s="11" t="s">
        <v>295</v>
      </c>
      <c r="AM9" s="11" t="s">
        <v>452</v>
      </c>
      <c r="AN9" s="11" t="s">
        <v>452</v>
      </c>
      <c r="AO9" s="11" t="s">
        <v>453</v>
      </c>
      <c r="AP9" s="11" t="s">
        <v>453</v>
      </c>
      <c r="AQ9" s="11" t="s">
        <v>454</v>
      </c>
      <c r="AR9" s="11" t="s">
        <v>455</v>
      </c>
      <c r="AS9" s="11" t="s">
        <v>455</v>
      </c>
      <c r="AT9" s="11" t="s">
        <v>456</v>
      </c>
      <c r="AU9" s="11" t="s">
        <v>457</v>
      </c>
      <c r="AV9" s="11" t="s">
        <v>458</v>
      </c>
      <c r="AW9" s="11" t="s">
        <v>80</v>
      </c>
      <c r="AX9" s="11" t="s">
        <v>80</v>
      </c>
      <c r="AY9" s="11" t="s">
        <v>80</v>
      </c>
      <c r="AZ9" s="11" t="s">
        <v>122</v>
      </c>
      <c r="BA9" s="11" t="s">
        <v>122</v>
      </c>
      <c r="BB9" s="11" t="s">
        <v>122</v>
      </c>
      <c r="BC9" s="11" t="s">
        <v>122</v>
      </c>
      <c r="BD9" s="11" t="s">
        <v>122</v>
      </c>
      <c r="BE9" s="11" t="s">
        <v>122</v>
      </c>
      <c r="BF9" s="11" t="s">
        <v>122</v>
      </c>
      <c r="BG9" s="11" t="s">
        <v>122</v>
      </c>
      <c r="BH9" s="11" t="s">
        <v>459</v>
      </c>
      <c r="BI9" s="11" t="s">
        <v>62</v>
      </c>
      <c r="BJ9" s="11" t="s">
        <v>62</v>
      </c>
      <c r="BK9" s="11" t="s">
        <v>62</v>
      </c>
      <c r="BL9" s="11" t="s">
        <v>30</v>
      </c>
      <c r="BM9" s="11" t="s">
        <v>30</v>
      </c>
      <c r="BN9" s="11" t="s">
        <v>30</v>
      </c>
      <c r="BO9" s="11" t="s">
        <v>30</v>
      </c>
      <c r="BP9" s="11" t="s">
        <v>30</v>
      </c>
      <c r="BQ9" s="11" t="s">
        <v>30</v>
      </c>
      <c r="BR9" s="11" t="s">
        <v>30</v>
      </c>
      <c r="BS9" s="11" t="s">
        <v>30</v>
      </c>
      <c r="BT9" s="11" t="s">
        <v>30</v>
      </c>
      <c r="BU9" s="11" t="s">
        <v>30</v>
      </c>
      <c r="BV9" s="11" t="s">
        <v>30</v>
      </c>
      <c r="BW9" s="11" t="s">
        <v>30</v>
      </c>
      <c r="BX9" s="11" t="s">
        <v>30</v>
      </c>
      <c r="BY9" s="11" t="s">
        <v>30</v>
      </c>
      <c r="BZ9" s="11" t="s">
        <v>460</v>
      </c>
      <c r="CA9" s="11" t="s">
        <v>460</v>
      </c>
      <c r="CB9" s="11" t="s">
        <v>104</v>
      </c>
      <c r="CC9" s="11" t="s">
        <v>104</v>
      </c>
      <c r="CD9" s="11" t="s">
        <v>104</v>
      </c>
      <c r="CE9" s="11" t="s">
        <v>104</v>
      </c>
      <c r="CF9" s="11" t="s">
        <v>104</v>
      </c>
      <c r="CG9" s="11" t="s">
        <v>104</v>
      </c>
      <c r="CH9" s="11" t="s">
        <v>104</v>
      </c>
      <c r="CI9" s="11" t="s">
        <v>104</v>
      </c>
      <c r="CJ9" s="11" t="s">
        <v>104</v>
      </c>
      <c r="CK9" s="11" t="s">
        <v>104</v>
      </c>
      <c r="CL9" s="11" t="s">
        <v>104</v>
      </c>
      <c r="CM9" s="11" t="s">
        <v>104</v>
      </c>
      <c r="CN9" s="11" t="s">
        <v>119</v>
      </c>
      <c r="CO9" s="11" t="s">
        <v>119</v>
      </c>
      <c r="CP9" s="11" t="s">
        <v>119</v>
      </c>
      <c r="CQ9" s="11" t="s">
        <v>119</v>
      </c>
      <c r="CR9" s="11" t="s">
        <v>126</v>
      </c>
      <c r="CS9" s="11" t="s">
        <v>126</v>
      </c>
      <c r="CT9" s="11" t="s">
        <v>461</v>
      </c>
      <c r="CU9" s="11" t="s">
        <v>462</v>
      </c>
      <c r="CV9" s="11" t="s">
        <v>463</v>
      </c>
      <c r="CW9" s="11" t="s">
        <v>464</v>
      </c>
      <c r="CX9" s="11" t="s">
        <v>465</v>
      </c>
      <c r="CY9" s="11" t="s">
        <v>466</v>
      </c>
      <c r="CZ9" s="11" t="s">
        <v>99</v>
      </c>
      <c r="DA9" s="11" t="s">
        <v>99</v>
      </c>
      <c r="DB9" s="11" t="s">
        <v>467</v>
      </c>
      <c r="DC9" s="11" t="s">
        <v>468</v>
      </c>
      <c r="DD9" s="11" t="s">
        <v>469</v>
      </c>
      <c r="DE9" s="11" t="s">
        <v>470</v>
      </c>
      <c r="DF9" s="11" t="s">
        <v>471</v>
      </c>
      <c r="DG9" s="11" t="s">
        <v>472</v>
      </c>
      <c r="DH9" s="11" t="s">
        <v>473</v>
      </c>
      <c r="DI9" s="11" t="s">
        <v>474</v>
      </c>
      <c r="DJ9" s="11" t="s">
        <v>475</v>
      </c>
      <c r="DK9" s="11" t="s">
        <v>476</v>
      </c>
      <c r="DL9" s="11" t="s">
        <v>477</v>
      </c>
      <c r="DM9" s="11" t="s">
        <v>478</v>
      </c>
      <c r="DN9" s="11" t="s">
        <v>478</v>
      </c>
      <c r="DO9" s="11" t="s">
        <v>478</v>
      </c>
      <c r="DP9" s="11" t="s">
        <v>478</v>
      </c>
      <c r="DQ9" s="11" t="s">
        <v>479</v>
      </c>
      <c r="DR9" s="11" t="s">
        <v>480</v>
      </c>
      <c r="DS9" s="11" t="s">
        <v>481</v>
      </c>
      <c r="DT9" s="11" t="s">
        <v>482</v>
      </c>
      <c r="DU9" s="11" t="s">
        <v>183</v>
      </c>
      <c r="DV9" s="11" t="s">
        <v>217</v>
      </c>
      <c r="DW9" s="11" t="s">
        <v>217</v>
      </c>
      <c r="DX9" s="11" t="s">
        <v>217</v>
      </c>
      <c r="DY9" s="11" t="s">
        <v>217</v>
      </c>
      <c r="DZ9" s="11" t="s">
        <v>483</v>
      </c>
      <c r="EA9" s="11" t="s">
        <v>484</v>
      </c>
      <c r="EB9" s="11" t="s">
        <v>484</v>
      </c>
      <c r="EC9" s="11" t="s">
        <v>30</v>
      </c>
      <c r="ED9" s="11" t="s">
        <v>30</v>
      </c>
      <c r="EE9" s="11" t="s">
        <v>30</v>
      </c>
      <c r="EF9" s="11" t="s">
        <v>30</v>
      </c>
      <c r="EG9" s="11" t="s">
        <v>30</v>
      </c>
      <c r="EH9" s="11" t="s">
        <v>485</v>
      </c>
      <c r="EI9" s="11" t="s">
        <v>485</v>
      </c>
      <c r="EJ9" s="11" t="s">
        <v>37</v>
      </c>
      <c r="EK9" s="11" t="s">
        <v>37</v>
      </c>
      <c r="EL9" s="11" t="s">
        <v>37</v>
      </c>
      <c r="EM9" s="11" t="s">
        <v>37</v>
      </c>
      <c r="EN9" s="11" t="s">
        <v>486</v>
      </c>
      <c r="EO9" s="11" t="s">
        <v>487</v>
      </c>
      <c r="EP9" s="11" t="s">
        <v>104</v>
      </c>
      <c r="EQ9" s="11" t="s">
        <v>104</v>
      </c>
      <c r="ER9" s="11" t="s">
        <v>104</v>
      </c>
      <c r="ES9" s="11" t="s">
        <v>104</v>
      </c>
      <c r="ET9" s="11" t="s">
        <v>104</v>
      </c>
      <c r="EU9" s="11" t="s">
        <v>488</v>
      </c>
      <c r="EV9" s="11" t="s">
        <v>489</v>
      </c>
      <c r="EW9" s="11" t="s">
        <v>489</v>
      </c>
      <c r="EX9" s="11" t="s">
        <v>490</v>
      </c>
      <c r="EY9" s="11" t="s">
        <v>491</v>
      </c>
      <c r="EZ9" s="11" t="s">
        <v>491</v>
      </c>
      <c r="FA9" s="11" t="s">
        <v>492</v>
      </c>
      <c r="FB9" s="11" t="s">
        <v>492</v>
      </c>
      <c r="FC9" s="11" t="s">
        <v>493</v>
      </c>
      <c r="FD9" s="11" t="s">
        <v>494</v>
      </c>
      <c r="FE9" s="11" t="s">
        <v>495</v>
      </c>
      <c r="FF9" s="209"/>
      <c r="FG9" s="1"/>
      <c r="FH9" s="12" t="s">
        <v>496</v>
      </c>
      <c r="FI9" s="12" t="s">
        <v>373</v>
      </c>
      <c r="FJ9" s="12" t="s">
        <v>497</v>
      </c>
      <c r="FK9" s="12" t="s">
        <v>498</v>
      </c>
      <c r="FL9" s="12" t="s">
        <v>499</v>
      </c>
      <c r="FM9" s="12" t="s">
        <v>500</v>
      </c>
      <c r="FN9" s="12" t="s">
        <v>501</v>
      </c>
      <c r="FO9" s="12" t="s">
        <v>489</v>
      </c>
      <c r="FP9" s="12" t="s">
        <v>489</v>
      </c>
      <c r="FQ9" s="205"/>
    </row>
    <row r="10" spans="1:173" ht="40.049999999999997" customHeight="1">
      <c r="A10" s="209"/>
      <c r="B10" s="209"/>
      <c r="C10" s="9" t="s">
        <v>502</v>
      </c>
      <c r="D10" s="9" t="s">
        <v>503</v>
      </c>
      <c r="E10" s="9" t="s">
        <v>504</v>
      </c>
      <c r="F10" s="9" t="s">
        <v>233</v>
      </c>
      <c r="G10" s="9" t="s">
        <v>505</v>
      </c>
      <c r="H10" s="9" t="s">
        <v>506</v>
      </c>
      <c r="I10" s="9" t="s">
        <v>507</v>
      </c>
      <c r="J10" s="9" t="s">
        <v>508</v>
      </c>
      <c r="K10" s="9" t="s">
        <v>509</v>
      </c>
      <c r="L10" s="9" t="s">
        <v>510</v>
      </c>
      <c r="M10" s="9" t="s">
        <v>511</v>
      </c>
      <c r="N10" s="9" t="s">
        <v>512</v>
      </c>
      <c r="O10" s="9" t="s">
        <v>513</v>
      </c>
      <c r="P10" s="9" t="s">
        <v>514</v>
      </c>
      <c r="Q10" s="9" t="s">
        <v>515</v>
      </c>
      <c r="R10" s="9" t="s">
        <v>516</v>
      </c>
      <c r="S10" s="9" t="s">
        <v>517</v>
      </c>
      <c r="T10" s="9" t="s">
        <v>518</v>
      </c>
      <c r="U10" s="9" t="s">
        <v>519</v>
      </c>
      <c r="V10" s="9" t="s">
        <v>520</v>
      </c>
      <c r="W10" s="9" t="s">
        <v>521</v>
      </c>
      <c r="X10" s="9" t="s">
        <v>522</v>
      </c>
      <c r="Y10" s="9" t="s">
        <v>523</v>
      </c>
      <c r="Z10" s="9" t="s">
        <v>222</v>
      </c>
      <c r="AA10" s="9" t="s">
        <v>524</v>
      </c>
      <c r="AB10" s="9" t="s">
        <v>227</v>
      </c>
      <c r="AC10" s="9" t="s">
        <v>526</v>
      </c>
      <c r="AD10" s="9" t="s">
        <v>195</v>
      </c>
      <c r="AE10" s="9" t="s">
        <v>200</v>
      </c>
      <c r="AF10" s="9" t="s">
        <v>209</v>
      </c>
      <c r="AG10" s="9" t="s">
        <v>527</v>
      </c>
      <c r="AH10" s="9" t="s">
        <v>528</v>
      </c>
      <c r="AI10" s="9" t="s">
        <v>529</v>
      </c>
      <c r="AJ10" s="9" t="s">
        <v>530</v>
      </c>
      <c r="AK10" s="9" t="s">
        <v>531</v>
      </c>
      <c r="AL10" s="9" t="s">
        <v>532</v>
      </c>
      <c r="AM10" s="9" t="s">
        <v>533</v>
      </c>
      <c r="AN10" s="9" t="s">
        <v>534</v>
      </c>
      <c r="AO10" s="9" t="s">
        <v>535</v>
      </c>
      <c r="AP10" s="9" t="s">
        <v>536</v>
      </c>
      <c r="AQ10" s="9" t="s">
        <v>454</v>
      </c>
      <c r="AR10" s="9" t="s">
        <v>537</v>
      </c>
      <c r="AS10" s="9" t="s">
        <v>538</v>
      </c>
      <c r="AT10" s="9" t="s">
        <v>539</v>
      </c>
      <c r="AU10" s="9" t="s">
        <v>540</v>
      </c>
      <c r="AV10" s="9" t="s">
        <v>541</v>
      </c>
      <c r="AW10" s="9" t="s">
        <v>542</v>
      </c>
      <c r="AX10" s="9" t="s">
        <v>543</v>
      </c>
      <c r="AY10" s="9" t="s">
        <v>544</v>
      </c>
      <c r="AZ10" s="9" t="s">
        <v>545</v>
      </c>
      <c r="BA10" s="9" t="s">
        <v>546</v>
      </c>
      <c r="BB10" s="9" t="s">
        <v>192</v>
      </c>
      <c r="BC10" s="9" t="s">
        <v>547</v>
      </c>
      <c r="BD10" s="9" t="s">
        <v>548</v>
      </c>
      <c r="BE10" s="9" t="s">
        <v>549</v>
      </c>
      <c r="BF10" s="9" t="s">
        <v>550</v>
      </c>
      <c r="BG10" s="9" t="s">
        <v>551</v>
      </c>
      <c r="BH10" s="9" t="s">
        <v>240</v>
      </c>
      <c r="BI10" s="9" t="s">
        <v>552</v>
      </c>
      <c r="BJ10" s="9" t="s">
        <v>553</v>
      </c>
      <c r="BK10" s="9" t="s">
        <v>554</v>
      </c>
      <c r="BL10" s="9" t="s">
        <v>555</v>
      </c>
      <c r="BM10" s="9" t="s">
        <v>556</v>
      </c>
      <c r="BN10" s="9" t="s">
        <v>557</v>
      </c>
      <c r="BO10" s="9" t="s">
        <v>278</v>
      </c>
      <c r="BP10" s="9" t="s">
        <v>558</v>
      </c>
      <c r="BQ10" s="9" t="s">
        <v>559</v>
      </c>
      <c r="BR10" s="9" t="s">
        <v>560</v>
      </c>
      <c r="BS10" s="9" t="s">
        <v>561</v>
      </c>
      <c r="BT10" s="9" t="s">
        <v>562</v>
      </c>
      <c r="BU10" s="9" t="s">
        <v>563</v>
      </c>
      <c r="BV10" s="9" t="s">
        <v>564</v>
      </c>
      <c r="BW10" s="9" t="s">
        <v>565</v>
      </c>
      <c r="BX10" s="9" t="s">
        <v>566</v>
      </c>
      <c r="BY10" s="9" t="s">
        <v>274</v>
      </c>
      <c r="BZ10" s="9" t="s">
        <v>567</v>
      </c>
      <c r="CA10" s="9" t="s">
        <v>568</v>
      </c>
      <c r="CB10" s="9" t="s">
        <v>569</v>
      </c>
      <c r="CC10" s="9" t="s">
        <v>570</v>
      </c>
      <c r="CD10" s="9" t="s">
        <v>571</v>
      </c>
      <c r="CE10" s="9" t="s">
        <v>572</v>
      </c>
      <c r="CF10" s="9" t="s">
        <v>573</v>
      </c>
      <c r="CG10" s="9" t="s">
        <v>574</v>
      </c>
      <c r="CH10" s="9" t="s">
        <v>575</v>
      </c>
      <c r="CI10" s="9" t="s">
        <v>576</v>
      </c>
      <c r="CJ10" s="9" t="s">
        <v>577</v>
      </c>
      <c r="CK10" s="9" t="s">
        <v>578</v>
      </c>
      <c r="CL10" s="9" t="s">
        <v>579</v>
      </c>
      <c r="CM10" s="9" t="s">
        <v>580</v>
      </c>
      <c r="CN10" s="9" t="s">
        <v>581</v>
      </c>
      <c r="CO10" s="9" t="s">
        <v>582</v>
      </c>
      <c r="CP10" s="9" t="s">
        <v>583</v>
      </c>
      <c r="CQ10" s="9" t="s">
        <v>584</v>
      </c>
      <c r="CR10" s="9" t="s">
        <v>585</v>
      </c>
      <c r="CS10" s="9" t="s">
        <v>586</v>
      </c>
      <c r="CT10" s="9" t="s">
        <v>587</v>
      </c>
      <c r="CU10" s="9" t="s">
        <v>358</v>
      </c>
      <c r="CV10" s="9" t="s">
        <v>588</v>
      </c>
      <c r="CW10" s="9" t="s">
        <v>589</v>
      </c>
      <c r="CX10" s="9" t="s">
        <v>590</v>
      </c>
      <c r="CY10" s="9" t="s">
        <v>591</v>
      </c>
      <c r="CZ10" s="9" t="s">
        <v>592</v>
      </c>
      <c r="DA10" s="9" t="s">
        <v>593</v>
      </c>
      <c r="DB10" s="9" t="s">
        <v>594</v>
      </c>
      <c r="DC10" s="9" t="s">
        <v>595</v>
      </c>
      <c r="DD10" s="9" t="s">
        <v>596</v>
      </c>
      <c r="DE10" s="9" t="s">
        <v>597</v>
      </c>
      <c r="DF10" s="9" t="s">
        <v>598</v>
      </c>
      <c r="DG10" s="9" t="s">
        <v>599</v>
      </c>
      <c r="DH10" s="9" t="s">
        <v>600</v>
      </c>
      <c r="DI10" s="9" t="s">
        <v>601</v>
      </c>
      <c r="DJ10" s="9" t="s">
        <v>602</v>
      </c>
      <c r="DK10" s="9" t="s">
        <v>603</v>
      </c>
      <c r="DL10" s="9" t="s">
        <v>604</v>
      </c>
      <c r="DM10" s="9" t="s">
        <v>313</v>
      </c>
      <c r="DN10" s="9" t="s">
        <v>605</v>
      </c>
      <c r="DO10" s="9" t="s">
        <v>606</v>
      </c>
      <c r="DP10" s="9" t="s">
        <v>607</v>
      </c>
      <c r="DQ10" s="9" t="s">
        <v>608</v>
      </c>
      <c r="DR10" s="9" t="s">
        <v>609</v>
      </c>
      <c r="DS10" s="9" t="s">
        <v>610</v>
      </c>
      <c r="DT10" s="9" t="s">
        <v>611</v>
      </c>
      <c r="DU10" s="9" t="s">
        <v>184</v>
      </c>
      <c r="DV10" s="9" t="s">
        <v>612</v>
      </c>
      <c r="DW10" s="9" t="s">
        <v>613</v>
      </c>
      <c r="DX10" s="9" t="s">
        <v>614</v>
      </c>
      <c r="DY10" s="9" t="s">
        <v>615</v>
      </c>
      <c r="DZ10" s="9" t="s">
        <v>616</v>
      </c>
      <c r="EA10" s="9" t="s">
        <v>617</v>
      </c>
      <c r="EB10" s="9" t="s">
        <v>618</v>
      </c>
      <c r="EC10" s="9" t="s">
        <v>619</v>
      </c>
      <c r="ED10" s="9" t="s">
        <v>620</v>
      </c>
      <c r="EE10" s="9" t="s">
        <v>621</v>
      </c>
      <c r="EF10" s="9" t="s">
        <v>622</v>
      </c>
      <c r="EG10" s="9" t="s">
        <v>623</v>
      </c>
      <c r="EH10" s="9" t="s">
        <v>624</v>
      </c>
      <c r="EI10" s="9" t="s">
        <v>625</v>
      </c>
      <c r="EJ10" s="9" t="s">
        <v>626</v>
      </c>
      <c r="EK10" s="9" t="s">
        <v>627</v>
      </c>
      <c r="EL10" s="9" t="s">
        <v>628</v>
      </c>
      <c r="EM10" s="9" t="s">
        <v>629</v>
      </c>
      <c r="EN10" s="9" t="s">
        <v>630</v>
      </c>
      <c r="EO10" s="9" t="s">
        <v>631</v>
      </c>
      <c r="EP10" s="9" t="s">
        <v>632</v>
      </c>
      <c r="EQ10" s="9" t="s">
        <v>633</v>
      </c>
      <c r="ER10" s="9" t="s">
        <v>634</v>
      </c>
      <c r="ES10" s="9" t="s">
        <v>310</v>
      </c>
      <c r="ET10" s="9" t="s">
        <v>635</v>
      </c>
      <c r="EU10" s="9" t="s">
        <v>353</v>
      </c>
      <c r="EV10" s="9" t="s">
        <v>636</v>
      </c>
      <c r="EW10" s="9" t="s">
        <v>637</v>
      </c>
      <c r="EX10" s="9" t="s">
        <v>638</v>
      </c>
      <c r="EY10" s="9" t="s">
        <v>639</v>
      </c>
      <c r="EZ10" s="9" t="s">
        <v>640</v>
      </c>
      <c r="FA10" s="9" t="s">
        <v>641</v>
      </c>
      <c r="FB10" s="9" t="s">
        <v>642</v>
      </c>
      <c r="FC10" s="9" t="s">
        <v>643</v>
      </c>
      <c r="FD10" s="9" t="s">
        <v>644</v>
      </c>
      <c r="FE10" s="9" t="s">
        <v>645</v>
      </c>
      <c r="FF10" s="209" t="s">
        <v>706</v>
      </c>
      <c r="FG10" s="1"/>
      <c r="FH10" s="10" t="s">
        <v>647</v>
      </c>
      <c r="FI10" s="10" t="s">
        <v>648</v>
      </c>
      <c r="FJ10" s="10" t="s">
        <v>649</v>
      </c>
      <c r="FK10" s="10" t="s">
        <v>650</v>
      </c>
      <c r="FL10" s="10" t="s">
        <v>651</v>
      </c>
      <c r="FM10" s="10" t="s">
        <v>652</v>
      </c>
      <c r="FN10" s="10" t="s">
        <v>653</v>
      </c>
      <c r="FO10" s="10" t="s">
        <v>654</v>
      </c>
      <c r="FP10" s="10" t="s">
        <v>655</v>
      </c>
      <c r="FQ10" s="205" t="s">
        <v>706</v>
      </c>
    </row>
    <row r="11" spans="1:173" ht="24" customHeight="1">
      <c r="A11" s="13" t="s">
        <v>49</v>
      </c>
      <c r="B11" s="13" t="s">
        <v>656</v>
      </c>
      <c r="C11" s="14">
        <v>0.2</v>
      </c>
      <c r="D11" s="14">
        <v>0.1</v>
      </c>
      <c r="E11" s="14">
        <v>-0.2</v>
      </c>
      <c r="F11" s="14">
        <v>58</v>
      </c>
      <c r="G11" s="14">
        <v>30.2</v>
      </c>
      <c r="H11" s="14"/>
      <c r="I11" s="14"/>
      <c r="J11" s="14">
        <v>-14.4</v>
      </c>
      <c r="K11" s="14">
        <v>0.2</v>
      </c>
      <c r="L11" s="14"/>
      <c r="M11" s="14"/>
      <c r="N11" s="14">
        <v>-26.6</v>
      </c>
      <c r="O11" s="14">
        <v>-27.5</v>
      </c>
      <c r="P11" s="14">
        <v>4</v>
      </c>
      <c r="Q11" s="14">
        <v>25.1</v>
      </c>
      <c r="R11" s="14">
        <v>-9.1</v>
      </c>
      <c r="S11" s="14">
        <v>-7.2</v>
      </c>
      <c r="T11" s="14">
        <v>57.9</v>
      </c>
      <c r="U11" s="14">
        <v>0.1</v>
      </c>
      <c r="V11" s="14"/>
      <c r="W11" s="14"/>
      <c r="X11" s="14"/>
      <c r="Y11" s="14"/>
      <c r="Z11" s="14">
        <v>-2.7</v>
      </c>
      <c r="AA11" s="14">
        <v>0.9</v>
      </c>
      <c r="AB11" s="14">
        <v>0</v>
      </c>
      <c r="AC11" s="14">
        <v>-3.1</v>
      </c>
      <c r="AD11" s="14"/>
      <c r="AE11" s="14">
        <v>5.7</v>
      </c>
      <c r="AF11" s="14">
        <v>1.2</v>
      </c>
      <c r="AG11" s="14"/>
      <c r="AH11" s="14"/>
      <c r="AI11" s="14"/>
      <c r="AJ11" s="14">
        <v>11.1</v>
      </c>
      <c r="AK11" s="14">
        <v>11</v>
      </c>
      <c r="AL11" s="14"/>
      <c r="AM11" s="14"/>
      <c r="AN11" s="14"/>
      <c r="AO11" s="14">
        <v>-1.1000000000000001</v>
      </c>
      <c r="AP11" s="14">
        <v>47.2</v>
      </c>
      <c r="AQ11" s="14">
        <v>3.3</v>
      </c>
      <c r="AR11" s="14">
        <v>7.6</v>
      </c>
      <c r="AS11" s="14">
        <v>0.9</v>
      </c>
      <c r="AT11" s="14">
        <v>0.4</v>
      </c>
      <c r="AU11" s="14">
        <v>2.7</v>
      </c>
      <c r="AV11" s="14">
        <v>0.4</v>
      </c>
      <c r="AW11" s="14">
        <v>-7.6</v>
      </c>
      <c r="AX11" s="14">
        <v>-26.7</v>
      </c>
      <c r="AY11" s="14">
        <v>-52.1</v>
      </c>
      <c r="AZ11" s="14">
        <v>10.1</v>
      </c>
      <c r="BA11" s="14">
        <v>-1.2</v>
      </c>
      <c r="BB11" s="14">
        <v>0.3</v>
      </c>
      <c r="BC11" s="14">
        <v>-2.8</v>
      </c>
      <c r="BD11" s="14">
        <v>3.1</v>
      </c>
      <c r="BE11" s="14">
        <v>1</v>
      </c>
      <c r="BF11" s="14">
        <v>-0.1</v>
      </c>
      <c r="BG11" s="14">
        <v>10.1</v>
      </c>
      <c r="BH11" s="14">
        <v>2</v>
      </c>
      <c r="BI11" s="14"/>
      <c r="BJ11" s="14"/>
      <c r="BK11" s="14">
        <v>-3.6</v>
      </c>
      <c r="BL11" s="14"/>
      <c r="BM11" s="14"/>
      <c r="BN11" s="14"/>
      <c r="BO11" s="14">
        <v>10.5</v>
      </c>
      <c r="BP11" s="14">
        <v>0</v>
      </c>
      <c r="BQ11" s="14">
        <v>-58.6</v>
      </c>
      <c r="BR11" s="14"/>
      <c r="BS11" s="14">
        <v>9.6</v>
      </c>
      <c r="BT11" s="14">
        <v>0</v>
      </c>
      <c r="BU11" s="14"/>
      <c r="BV11" s="14"/>
      <c r="BW11" s="14"/>
      <c r="BX11" s="14"/>
      <c r="BY11" s="14">
        <v>-0.7</v>
      </c>
      <c r="BZ11" s="14"/>
      <c r="CA11" s="14"/>
      <c r="CB11" s="14">
        <v>33.299999999999997</v>
      </c>
      <c r="CC11" s="14">
        <v>21.9</v>
      </c>
      <c r="CD11" s="14">
        <v>5.7</v>
      </c>
      <c r="CE11" s="14">
        <v>5.0999999999999996</v>
      </c>
      <c r="CF11" s="14">
        <v>0</v>
      </c>
      <c r="CG11" s="14"/>
      <c r="CH11" s="14"/>
      <c r="CI11" s="14"/>
      <c r="CJ11" s="14">
        <v>9.6</v>
      </c>
      <c r="CK11" s="14">
        <v>9.8000000000000007</v>
      </c>
      <c r="CL11" s="14">
        <v>-32.799999999999997</v>
      </c>
      <c r="CM11" s="14"/>
      <c r="CN11" s="14"/>
      <c r="CO11" s="14"/>
      <c r="CP11" s="14"/>
      <c r="CQ11" s="14"/>
      <c r="CR11" s="14">
        <v>0</v>
      </c>
      <c r="CS11" s="14"/>
      <c r="CT11" s="14"/>
      <c r="CU11" s="14">
        <v>-4.2</v>
      </c>
      <c r="CV11" s="14">
        <v>0</v>
      </c>
      <c r="CW11" s="14"/>
      <c r="CX11" s="14"/>
      <c r="CY11" s="14">
        <v>1.2</v>
      </c>
      <c r="CZ11" s="14">
        <v>-0.1</v>
      </c>
      <c r="DA11" s="14">
        <v>0</v>
      </c>
      <c r="DB11" s="14">
        <v>0</v>
      </c>
      <c r="DC11" s="14">
        <v>1.4</v>
      </c>
      <c r="DD11" s="14">
        <v>1.8</v>
      </c>
      <c r="DE11" s="14">
        <v>-1.9</v>
      </c>
      <c r="DF11" s="14">
        <v>2.2999999999999998</v>
      </c>
      <c r="DG11" s="14">
        <v>0</v>
      </c>
      <c r="DH11" s="14"/>
      <c r="DI11" s="14">
        <v>0</v>
      </c>
      <c r="DJ11" s="14">
        <v>0</v>
      </c>
      <c r="DK11" s="14">
        <v>-1.1000000000000001</v>
      </c>
      <c r="DL11" s="14">
        <v>-1.6</v>
      </c>
      <c r="DM11" s="14">
        <v>1.2</v>
      </c>
      <c r="DN11" s="14">
        <v>0.6</v>
      </c>
      <c r="DO11" s="14">
        <v>0.6</v>
      </c>
      <c r="DP11" s="14">
        <v>1.1000000000000001</v>
      </c>
      <c r="DQ11" s="14">
        <v>0</v>
      </c>
      <c r="DR11" s="14">
        <v>-0.3</v>
      </c>
      <c r="DS11" s="14">
        <v>0.5</v>
      </c>
      <c r="DT11" s="14">
        <v>0.4</v>
      </c>
      <c r="DU11" s="14"/>
      <c r="DV11" s="14">
        <v>-3.5</v>
      </c>
      <c r="DW11" s="14">
        <v>0.5</v>
      </c>
      <c r="DX11" s="14">
        <v>2.1</v>
      </c>
      <c r="DY11" s="14">
        <v>2.2999999999999998</v>
      </c>
      <c r="DZ11" s="14">
        <v>1.1000000000000001</v>
      </c>
      <c r="EA11" s="14">
        <v>0.8</v>
      </c>
      <c r="EB11" s="14">
        <v>4</v>
      </c>
      <c r="EC11" s="14">
        <v>0</v>
      </c>
      <c r="ED11" s="14">
        <v>-3.4</v>
      </c>
      <c r="EE11" s="14">
        <v>-8.5</v>
      </c>
      <c r="EF11" s="14"/>
      <c r="EG11" s="14">
        <v>6.8</v>
      </c>
      <c r="EH11" s="14">
        <v>2.6</v>
      </c>
      <c r="EI11" s="14">
        <v>-0.1</v>
      </c>
      <c r="EJ11" s="14">
        <v>0.5</v>
      </c>
      <c r="EK11" s="14">
        <v>0.2</v>
      </c>
      <c r="EL11" s="14">
        <v>0.2</v>
      </c>
      <c r="EM11" s="14">
        <v>0.2</v>
      </c>
      <c r="EN11" s="14"/>
      <c r="EO11" s="14">
        <v>0</v>
      </c>
      <c r="EP11" s="14">
        <v>0</v>
      </c>
      <c r="EQ11" s="14">
        <v>-0.2</v>
      </c>
      <c r="ER11" s="14">
        <v>-4.9000000000000004</v>
      </c>
      <c r="ES11" s="14">
        <v>3.3</v>
      </c>
      <c r="ET11" s="14">
        <v>0</v>
      </c>
      <c r="EU11" s="14">
        <v>0</v>
      </c>
      <c r="EV11" s="14">
        <v>0.8</v>
      </c>
      <c r="EW11" s="14">
        <v>1.4</v>
      </c>
      <c r="EX11" s="14">
        <v>1.7</v>
      </c>
      <c r="EY11" s="14"/>
      <c r="EZ11" s="14">
        <v>6.8</v>
      </c>
      <c r="FA11" s="14">
        <v>0.8</v>
      </c>
      <c r="FB11" s="14">
        <v>1.8</v>
      </c>
      <c r="FC11" s="14">
        <v>2.2000000000000002</v>
      </c>
      <c r="FD11" s="14">
        <v>0.1</v>
      </c>
      <c r="FE11" s="14">
        <v>3.4</v>
      </c>
      <c r="FF11" s="14">
        <v>147.1</v>
      </c>
      <c r="FG11" s="15"/>
      <c r="FH11" s="14">
        <v>1.63103</v>
      </c>
      <c r="FI11" s="14"/>
      <c r="FJ11" s="14">
        <v>0.14000000000000001</v>
      </c>
      <c r="FK11" s="14">
        <v>1.238</v>
      </c>
      <c r="FL11" s="14">
        <v>1.2</v>
      </c>
      <c r="FM11" s="14"/>
      <c r="FN11" s="14">
        <v>2.68838</v>
      </c>
      <c r="FO11" s="14">
        <v>-1.2</v>
      </c>
      <c r="FP11" s="14">
        <v>0.9</v>
      </c>
      <c r="FQ11" s="14">
        <v>6.59741</v>
      </c>
    </row>
    <row r="12" spans="1:173" ht="24" customHeight="1">
      <c r="A12" s="16" t="s">
        <v>49</v>
      </c>
      <c r="B12" s="16" t="s">
        <v>657</v>
      </c>
      <c r="C12" s="17">
        <v>0.2</v>
      </c>
      <c r="D12" s="17">
        <v>0.1</v>
      </c>
      <c r="E12" s="17">
        <v>-0.1</v>
      </c>
      <c r="F12" s="17">
        <v>52.1</v>
      </c>
      <c r="G12" s="17">
        <v>27.4</v>
      </c>
      <c r="H12" s="17"/>
      <c r="I12" s="17"/>
      <c r="J12" s="17">
        <v>-14.5</v>
      </c>
      <c r="K12" s="17">
        <v>12.7</v>
      </c>
      <c r="L12" s="17"/>
      <c r="M12" s="17"/>
      <c r="N12" s="17">
        <v>-29.2</v>
      </c>
      <c r="O12" s="17">
        <v>-36.6</v>
      </c>
      <c r="P12" s="17">
        <v>-3.1</v>
      </c>
      <c r="Q12" s="17">
        <v>22.6</v>
      </c>
      <c r="R12" s="17">
        <v>-10.5</v>
      </c>
      <c r="S12" s="17">
        <v>-7.9</v>
      </c>
      <c r="T12" s="17">
        <v>56.7</v>
      </c>
      <c r="U12" s="17">
        <v>0</v>
      </c>
      <c r="V12" s="17"/>
      <c r="W12" s="17"/>
      <c r="X12" s="17"/>
      <c r="Y12" s="17"/>
      <c r="Z12" s="17">
        <v>0.2</v>
      </c>
      <c r="AA12" s="17">
        <v>0.6</v>
      </c>
      <c r="AB12" s="17">
        <v>0</v>
      </c>
      <c r="AC12" s="17">
        <v>-3.1</v>
      </c>
      <c r="AD12" s="17"/>
      <c r="AE12" s="17">
        <v>6.2</v>
      </c>
      <c r="AF12" s="17">
        <v>1.2</v>
      </c>
      <c r="AG12" s="17"/>
      <c r="AH12" s="17"/>
      <c r="AI12" s="17"/>
      <c r="AJ12" s="17">
        <v>11.7</v>
      </c>
      <c r="AK12" s="17">
        <v>-2.9</v>
      </c>
      <c r="AL12" s="17"/>
      <c r="AM12" s="17"/>
      <c r="AN12" s="17"/>
      <c r="AO12" s="17">
        <v>-1.2</v>
      </c>
      <c r="AP12" s="17">
        <v>45.7</v>
      </c>
      <c r="AQ12" s="17">
        <v>3.2</v>
      </c>
      <c r="AR12" s="17">
        <v>8.9</v>
      </c>
      <c r="AS12" s="17">
        <v>0.6</v>
      </c>
      <c r="AT12" s="17">
        <v>0.3</v>
      </c>
      <c r="AU12" s="17">
        <v>2.7</v>
      </c>
      <c r="AV12" s="17">
        <v>1.7</v>
      </c>
      <c r="AW12" s="17">
        <v>-8.6</v>
      </c>
      <c r="AX12" s="17">
        <v>-27.6</v>
      </c>
      <c r="AY12" s="17">
        <v>-53.3</v>
      </c>
      <c r="AZ12" s="17">
        <v>8.4</v>
      </c>
      <c r="BA12" s="17">
        <v>-1.2</v>
      </c>
      <c r="BB12" s="17">
        <v>0.2</v>
      </c>
      <c r="BC12" s="17">
        <v>-5.0999999999999996</v>
      </c>
      <c r="BD12" s="17">
        <v>3.1</v>
      </c>
      <c r="BE12" s="17">
        <v>1</v>
      </c>
      <c r="BF12" s="17">
        <v>-0.1</v>
      </c>
      <c r="BG12" s="17">
        <v>6.7</v>
      </c>
      <c r="BH12" s="17">
        <v>8</v>
      </c>
      <c r="BI12" s="17"/>
      <c r="BJ12" s="17"/>
      <c r="BK12" s="17">
        <v>-4.2</v>
      </c>
      <c r="BL12" s="17"/>
      <c r="BM12" s="17"/>
      <c r="BN12" s="17"/>
      <c r="BO12" s="17">
        <v>11.5</v>
      </c>
      <c r="BP12" s="17">
        <v>0</v>
      </c>
      <c r="BQ12" s="17">
        <v>-59.6</v>
      </c>
      <c r="BR12" s="17"/>
      <c r="BS12" s="17">
        <v>7.4</v>
      </c>
      <c r="BT12" s="17">
        <v>0</v>
      </c>
      <c r="BU12" s="17"/>
      <c r="BV12" s="17"/>
      <c r="BW12" s="17"/>
      <c r="BX12" s="17"/>
      <c r="BY12" s="17">
        <v>-5.3</v>
      </c>
      <c r="BZ12" s="17"/>
      <c r="CA12" s="17"/>
      <c r="CB12" s="17">
        <v>31.6</v>
      </c>
      <c r="CC12" s="17">
        <v>23.5</v>
      </c>
      <c r="CD12" s="17">
        <v>6.8</v>
      </c>
      <c r="CE12" s="17">
        <v>5</v>
      </c>
      <c r="CF12" s="17">
        <v>0</v>
      </c>
      <c r="CG12" s="17"/>
      <c r="CH12" s="17"/>
      <c r="CI12" s="17"/>
      <c r="CJ12" s="17">
        <v>2.9</v>
      </c>
      <c r="CK12" s="17">
        <v>3</v>
      </c>
      <c r="CL12" s="17">
        <v>-34.5</v>
      </c>
      <c r="CM12" s="17"/>
      <c r="CN12" s="17"/>
      <c r="CO12" s="17"/>
      <c r="CP12" s="17"/>
      <c r="CQ12" s="17"/>
      <c r="CR12" s="17">
        <v>0</v>
      </c>
      <c r="CS12" s="17"/>
      <c r="CT12" s="17"/>
      <c r="CU12" s="17">
        <v>-4</v>
      </c>
      <c r="CV12" s="17">
        <v>0</v>
      </c>
      <c r="CW12" s="17"/>
      <c r="CX12" s="17"/>
      <c r="CY12" s="17">
        <v>1.2</v>
      </c>
      <c r="CZ12" s="17">
        <v>-0.1</v>
      </c>
      <c r="DA12" s="17">
        <v>0</v>
      </c>
      <c r="DB12" s="17">
        <v>0.2</v>
      </c>
      <c r="DC12" s="17">
        <v>1.3</v>
      </c>
      <c r="DD12" s="17">
        <v>1.8</v>
      </c>
      <c r="DE12" s="17">
        <v>-2.1</v>
      </c>
      <c r="DF12" s="17">
        <v>2.4</v>
      </c>
      <c r="DG12" s="17">
        <v>0</v>
      </c>
      <c r="DH12" s="17"/>
      <c r="DI12" s="17">
        <v>0</v>
      </c>
      <c r="DJ12" s="17">
        <v>0</v>
      </c>
      <c r="DK12" s="17">
        <v>-1.5</v>
      </c>
      <c r="DL12" s="17">
        <v>-1.9</v>
      </c>
      <c r="DM12" s="17">
        <v>1.2</v>
      </c>
      <c r="DN12" s="17">
        <v>0.6</v>
      </c>
      <c r="DO12" s="17">
        <v>0.6</v>
      </c>
      <c r="DP12" s="17">
        <v>1.1000000000000001</v>
      </c>
      <c r="DQ12" s="17">
        <v>0</v>
      </c>
      <c r="DR12" s="17">
        <v>-0.2</v>
      </c>
      <c r="DS12" s="17">
        <v>0.4</v>
      </c>
      <c r="DT12" s="17">
        <v>0.4</v>
      </c>
      <c r="DU12" s="17"/>
      <c r="DV12" s="17">
        <v>-3.4</v>
      </c>
      <c r="DW12" s="17">
        <v>0.4</v>
      </c>
      <c r="DX12" s="17">
        <v>2.1</v>
      </c>
      <c r="DY12" s="17">
        <v>2.2999999999999998</v>
      </c>
      <c r="DZ12" s="17">
        <v>1.1000000000000001</v>
      </c>
      <c r="EA12" s="17">
        <v>0.8</v>
      </c>
      <c r="EB12" s="17">
        <v>4</v>
      </c>
      <c r="EC12" s="17">
        <v>0</v>
      </c>
      <c r="ED12" s="17">
        <v>-7</v>
      </c>
      <c r="EE12" s="17">
        <v>-12</v>
      </c>
      <c r="EF12" s="17"/>
      <c r="EG12" s="17">
        <v>7</v>
      </c>
      <c r="EH12" s="17">
        <v>2.6</v>
      </c>
      <c r="EI12" s="17">
        <v>-0.1</v>
      </c>
      <c r="EJ12" s="17">
        <v>0.1</v>
      </c>
      <c r="EK12" s="17">
        <v>0.2</v>
      </c>
      <c r="EL12" s="17">
        <v>0.2</v>
      </c>
      <c r="EM12" s="17">
        <v>0.2</v>
      </c>
      <c r="EN12" s="17"/>
      <c r="EO12" s="17">
        <v>0</v>
      </c>
      <c r="EP12" s="17">
        <v>0</v>
      </c>
      <c r="EQ12" s="17">
        <v>-0.2</v>
      </c>
      <c r="ER12" s="17">
        <v>-4.0999999999999996</v>
      </c>
      <c r="ES12" s="17">
        <v>2.9</v>
      </c>
      <c r="ET12" s="17">
        <v>0</v>
      </c>
      <c r="EU12" s="17">
        <v>0</v>
      </c>
      <c r="EV12" s="17">
        <v>0.8</v>
      </c>
      <c r="EW12" s="17">
        <v>1.4</v>
      </c>
      <c r="EX12" s="17">
        <v>1.6</v>
      </c>
      <c r="EY12" s="17"/>
      <c r="EZ12" s="17">
        <v>7</v>
      </c>
      <c r="FA12" s="17">
        <v>0.8</v>
      </c>
      <c r="FB12" s="17">
        <v>1</v>
      </c>
      <c r="FC12" s="17">
        <v>1.5</v>
      </c>
      <c r="FD12" s="17">
        <v>0</v>
      </c>
      <c r="FE12" s="17">
        <v>3.2</v>
      </c>
      <c r="FF12" s="17">
        <v>81.099999999999994</v>
      </c>
      <c r="FG12" s="15"/>
      <c r="FH12" s="17">
        <v>1.5949500000000001</v>
      </c>
      <c r="FI12" s="17"/>
      <c r="FJ12" s="17">
        <v>-7.8E-2</v>
      </c>
      <c r="FK12" s="17">
        <v>1</v>
      </c>
      <c r="FL12" s="17">
        <v>1.2</v>
      </c>
      <c r="FM12" s="17"/>
      <c r="FN12" s="17">
        <v>1.8909</v>
      </c>
      <c r="FO12" s="17">
        <v>-1</v>
      </c>
      <c r="FP12" s="17">
        <v>1</v>
      </c>
      <c r="FQ12" s="17">
        <v>5.60785</v>
      </c>
    </row>
    <row r="13" spans="1:173" ht="24" customHeight="1">
      <c r="A13" s="16" t="s">
        <v>49</v>
      </c>
      <c r="B13" s="16" t="s">
        <v>658</v>
      </c>
      <c r="C13" s="17">
        <v>0.2</v>
      </c>
      <c r="D13" s="17">
        <v>0.1</v>
      </c>
      <c r="E13" s="17">
        <v>-0.3</v>
      </c>
      <c r="F13" s="17">
        <v>41.2</v>
      </c>
      <c r="G13" s="17">
        <v>27.2</v>
      </c>
      <c r="H13" s="17"/>
      <c r="I13" s="17"/>
      <c r="J13" s="17">
        <v>-16.899999999999999</v>
      </c>
      <c r="K13" s="17">
        <v>-3.6</v>
      </c>
      <c r="L13" s="17"/>
      <c r="M13" s="17"/>
      <c r="N13" s="17">
        <v>-35</v>
      </c>
      <c r="O13" s="17">
        <v>-34.1</v>
      </c>
      <c r="P13" s="17">
        <v>0.7</v>
      </c>
      <c r="Q13" s="17">
        <v>12.8</v>
      </c>
      <c r="R13" s="17">
        <v>-14</v>
      </c>
      <c r="S13" s="17">
        <v>-11.4</v>
      </c>
      <c r="T13" s="17">
        <v>48.1</v>
      </c>
      <c r="U13" s="17">
        <v>0.1</v>
      </c>
      <c r="V13" s="17"/>
      <c r="W13" s="17"/>
      <c r="X13" s="17"/>
      <c r="Y13" s="17"/>
      <c r="Z13" s="17">
        <v>-3.8</v>
      </c>
      <c r="AA13" s="17">
        <v>0.8</v>
      </c>
      <c r="AB13" s="17">
        <v>0</v>
      </c>
      <c r="AC13" s="17">
        <v>-3.1</v>
      </c>
      <c r="AD13" s="17"/>
      <c r="AE13" s="17">
        <v>4.5</v>
      </c>
      <c r="AF13" s="17">
        <v>1.2</v>
      </c>
      <c r="AG13" s="17"/>
      <c r="AH13" s="17"/>
      <c r="AI13" s="17"/>
      <c r="AJ13" s="17">
        <v>11</v>
      </c>
      <c r="AK13" s="17">
        <v>-9.1999999999999993</v>
      </c>
      <c r="AL13" s="17"/>
      <c r="AM13" s="17"/>
      <c r="AN13" s="17"/>
      <c r="AO13" s="17">
        <v>-1.3</v>
      </c>
      <c r="AP13" s="17">
        <v>43.5</v>
      </c>
      <c r="AQ13" s="17">
        <v>3</v>
      </c>
      <c r="AR13" s="17">
        <v>6.8</v>
      </c>
      <c r="AS13" s="17">
        <v>1</v>
      </c>
      <c r="AT13" s="17">
        <v>0.4</v>
      </c>
      <c r="AU13" s="17">
        <v>2.7</v>
      </c>
      <c r="AV13" s="17">
        <v>1.1000000000000001</v>
      </c>
      <c r="AW13" s="17">
        <v>-13.7</v>
      </c>
      <c r="AX13" s="17">
        <v>-32.799999999999997</v>
      </c>
      <c r="AY13" s="17">
        <v>-58.3</v>
      </c>
      <c r="AZ13" s="17">
        <v>12.7</v>
      </c>
      <c r="BA13" s="17">
        <v>-1.4</v>
      </c>
      <c r="BB13" s="17">
        <v>0.2</v>
      </c>
      <c r="BC13" s="17">
        <v>-2.4</v>
      </c>
      <c r="BD13" s="17">
        <v>2.7</v>
      </c>
      <c r="BE13" s="17">
        <v>1</v>
      </c>
      <c r="BF13" s="17">
        <v>-0.1</v>
      </c>
      <c r="BG13" s="17">
        <v>12.2</v>
      </c>
      <c r="BH13" s="17">
        <v>0.2</v>
      </c>
      <c r="BI13" s="17"/>
      <c r="BJ13" s="17"/>
      <c r="BK13" s="17">
        <v>-0.9</v>
      </c>
      <c r="BL13" s="17"/>
      <c r="BM13" s="17"/>
      <c r="BN13" s="17"/>
      <c r="BO13" s="17">
        <v>8.3000000000000007</v>
      </c>
      <c r="BP13" s="17">
        <v>0</v>
      </c>
      <c r="BQ13" s="17">
        <v>-63.3</v>
      </c>
      <c r="BR13" s="17"/>
      <c r="BS13" s="17">
        <v>4.9000000000000004</v>
      </c>
      <c r="BT13" s="17">
        <v>0</v>
      </c>
      <c r="BU13" s="17"/>
      <c r="BV13" s="17"/>
      <c r="BW13" s="17"/>
      <c r="BX13" s="17"/>
      <c r="BY13" s="17">
        <v>0.1</v>
      </c>
      <c r="BZ13" s="17"/>
      <c r="CA13" s="17"/>
      <c r="CB13" s="17">
        <v>33.1</v>
      </c>
      <c r="CC13" s="17">
        <v>21</v>
      </c>
      <c r="CD13" s="17">
        <v>4.9000000000000004</v>
      </c>
      <c r="CE13" s="17">
        <v>5.0999999999999996</v>
      </c>
      <c r="CF13" s="17">
        <v>0</v>
      </c>
      <c r="CG13" s="17"/>
      <c r="CH13" s="17"/>
      <c r="CI13" s="17"/>
      <c r="CJ13" s="17">
        <v>-2.5</v>
      </c>
      <c r="CK13" s="17">
        <v>-2.5</v>
      </c>
      <c r="CL13" s="17">
        <v>-41.4</v>
      </c>
      <c r="CM13" s="17"/>
      <c r="CN13" s="17"/>
      <c r="CO13" s="17"/>
      <c r="CP13" s="17"/>
      <c r="CQ13" s="17"/>
      <c r="CR13" s="17">
        <v>0</v>
      </c>
      <c r="CS13" s="17"/>
      <c r="CT13" s="17"/>
      <c r="CU13" s="17">
        <v>-4.5</v>
      </c>
      <c r="CV13" s="17">
        <v>0</v>
      </c>
      <c r="CW13" s="17"/>
      <c r="CX13" s="17"/>
      <c r="CY13" s="17">
        <v>1.2</v>
      </c>
      <c r="CZ13" s="17">
        <v>-0.1</v>
      </c>
      <c r="DA13" s="17">
        <v>0</v>
      </c>
      <c r="DB13" s="17">
        <v>0.1</v>
      </c>
      <c r="DC13" s="17">
        <v>1.2</v>
      </c>
      <c r="DD13" s="17">
        <v>1.8</v>
      </c>
      <c r="DE13" s="17">
        <v>-2.2999999999999998</v>
      </c>
      <c r="DF13" s="17">
        <v>2.4</v>
      </c>
      <c r="DG13" s="17">
        <v>0</v>
      </c>
      <c r="DH13" s="17"/>
      <c r="DI13" s="17">
        <v>0</v>
      </c>
      <c r="DJ13" s="17">
        <v>0</v>
      </c>
      <c r="DK13" s="17">
        <v>-1.7</v>
      </c>
      <c r="DL13" s="17">
        <v>-2.7</v>
      </c>
      <c r="DM13" s="17">
        <v>1.2</v>
      </c>
      <c r="DN13" s="17">
        <v>0.6</v>
      </c>
      <c r="DO13" s="17">
        <v>0.6</v>
      </c>
      <c r="DP13" s="17">
        <v>1.1000000000000001</v>
      </c>
      <c r="DQ13" s="17">
        <v>0</v>
      </c>
      <c r="DR13" s="17">
        <v>0</v>
      </c>
      <c r="DS13" s="17">
        <v>0.1</v>
      </c>
      <c r="DT13" s="17">
        <v>0.4</v>
      </c>
      <c r="DU13" s="17"/>
      <c r="DV13" s="17">
        <v>-3.3</v>
      </c>
      <c r="DW13" s="17">
        <v>0.6</v>
      </c>
      <c r="DX13" s="17">
        <v>1.8</v>
      </c>
      <c r="DY13" s="17">
        <v>2.2999999999999998</v>
      </c>
      <c r="DZ13" s="17">
        <v>0.9</v>
      </c>
      <c r="EA13" s="17">
        <v>0.8</v>
      </c>
      <c r="EB13" s="17">
        <v>4</v>
      </c>
      <c r="EC13" s="17">
        <v>0</v>
      </c>
      <c r="ED13" s="17">
        <v>-7.1</v>
      </c>
      <c r="EE13" s="17">
        <v>-11.5</v>
      </c>
      <c r="EF13" s="17"/>
      <c r="EG13" s="17">
        <v>8.8000000000000007</v>
      </c>
      <c r="EH13" s="17">
        <v>2.6</v>
      </c>
      <c r="EI13" s="17">
        <v>-0.1</v>
      </c>
      <c r="EJ13" s="17">
        <v>0.1</v>
      </c>
      <c r="EK13" s="17">
        <v>0.2</v>
      </c>
      <c r="EL13" s="17">
        <v>0.2</v>
      </c>
      <c r="EM13" s="17">
        <v>0.2</v>
      </c>
      <c r="EN13" s="17"/>
      <c r="EO13" s="17">
        <v>0</v>
      </c>
      <c r="EP13" s="17">
        <v>0</v>
      </c>
      <c r="EQ13" s="17">
        <v>-0.2</v>
      </c>
      <c r="ER13" s="17">
        <v>-4</v>
      </c>
      <c r="ES13" s="17">
        <v>3</v>
      </c>
      <c r="ET13" s="17">
        <v>0</v>
      </c>
      <c r="EU13" s="17">
        <v>0</v>
      </c>
      <c r="EV13" s="17">
        <v>0.8</v>
      </c>
      <c r="EW13" s="17">
        <v>1.2</v>
      </c>
      <c r="EX13" s="17">
        <v>1.7</v>
      </c>
      <c r="EY13" s="17"/>
      <c r="EZ13" s="17">
        <v>8.8000000000000007</v>
      </c>
      <c r="FA13" s="17">
        <v>0.8</v>
      </c>
      <c r="FB13" s="17">
        <v>0.7</v>
      </c>
      <c r="FC13" s="17">
        <v>1.9</v>
      </c>
      <c r="FD13" s="17">
        <v>0</v>
      </c>
      <c r="FE13" s="17">
        <v>3.1</v>
      </c>
      <c r="FF13" s="17">
        <v>-21.5</v>
      </c>
      <c r="FG13" s="15"/>
      <c r="FH13" s="17">
        <v>1.5315000000000001</v>
      </c>
      <c r="FI13" s="17"/>
      <c r="FJ13" s="17">
        <v>-7.6999999999999999E-2</v>
      </c>
      <c r="FK13" s="17">
        <v>1.2</v>
      </c>
      <c r="FL13" s="17">
        <v>1.2</v>
      </c>
      <c r="FM13" s="17"/>
      <c r="FN13" s="17">
        <v>1.4147700000000001</v>
      </c>
      <c r="FO13" s="17">
        <v>-0.2</v>
      </c>
      <c r="FP13" s="17">
        <v>1</v>
      </c>
      <c r="FQ13" s="17">
        <v>6.0692700000000004</v>
      </c>
    </row>
    <row r="14" spans="1:173" ht="24" customHeight="1">
      <c r="A14" s="16" t="s">
        <v>49</v>
      </c>
      <c r="B14" s="16" t="s">
        <v>659</v>
      </c>
      <c r="C14" s="17">
        <v>0.2</v>
      </c>
      <c r="D14" s="17">
        <v>0.1</v>
      </c>
      <c r="E14" s="17">
        <v>-0.2</v>
      </c>
      <c r="F14" s="17">
        <v>38</v>
      </c>
      <c r="G14" s="17">
        <v>26.7</v>
      </c>
      <c r="H14" s="17"/>
      <c r="I14" s="17"/>
      <c r="J14" s="17">
        <v>-17.5</v>
      </c>
      <c r="K14" s="17">
        <v>7.7</v>
      </c>
      <c r="L14" s="17"/>
      <c r="M14" s="17"/>
      <c r="N14" s="17">
        <v>-33.200000000000003</v>
      </c>
      <c r="O14" s="17">
        <v>-40.9</v>
      </c>
      <c r="P14" s="17">
        <v>-8.1</v>
      </c>
      <c r="Q14" s="17">
        <v>16.3</v>
      </c>
      <c r="R14" s="17">
        <v>-14.7</v>
      </c>
      <c r="S14" s="17">
        <v>-10.199999999999999</v>
      </c>
      <c r="T14" s="17">
        <v>52.7</v>
      </c>
      <c r="U14" s="17">
        <v>0</v>
      </c>
      <c r="V14" s="17"/>
      <c r="W14" s="17"/>
      <c r="X14" s="17"/>
      <c r="Y14" s="17"/>
      <c r="Z14" s="17">
        <v>-2.6</v>
      </c>
      <c r="AA14" s="17">
        <v>0.9</v>
      </c>
      <c r="AB14" s="17">
        <v>0</v>
      </c>
      <c r="AC14" s="17">
        <v>-3.1</v>
      </c>
      <c r="AD14" s="17"/>
      <c r="AE14" s="17">
        <v>5.4</v>
      </c>
      <c r="AF14" s="17">
        <v>1.2</v>
      </c>
      <c r="AG14" s="17"/>
      <c r="AH14" s="17"/>
      <c r="AI14" s="17"/>
      <c r="AJ14" s="17">
        <v>8.6</v>
      </c>
      <c r="AK14" s="17">
        <v>-9.9</v>
      </c>
      <c r="AL14" s="17"/>
      <c r="AM14" s="17"/>
      <c r="AN14" s="17"/>
      <c r="AO14" s="17">
        <v>-1.3</v>
      </c>
      <c r="AP14" s="17">
        <v>42.7</v>
      </c>
      <c r="AQ14" s="17">
        <v>2.7</v>
      </c>
      <c r="AR14" s="17">
        <v>7.1</v>
      </c>
      <c r="AS14" s="17">
        <v>1.3</v>
      </c>
      <c r="AT14" s="17">
        <v>0.7</v>
      </c>
      <c r="AU14" s="17">
        <v>2.7</v>
      </c>
      <c r="AV14" s="17">
        <v>1.4</v>
      </c>
      <c r="AW14" s="17">
        <v>-13.5</v>
      </c>
      <c r="AX14" s="17">
        <v>-32.4</v>
      </c>
      <c r="AY14" s="17">
        <v>-53</v>
      </c>
      <c r="AZ14" s="17">
        <v>8.3000000000000007</v>
      </c>
      <c r="BA14" s="17">
        <v>-1.2</v>
      </c>
      <c r="BB14" s="17">
        <v>0.2</v>
      </c>
      <c r="BC14" s="17">
        <v>-5.8</v>
      </c>
      <c r="BD14" s="17">
        <v>0.2</v>
      </c>
      <c r="BE14" s="17">
        <v>1</v>
      </c>
      <c r="BF14" s="17">
        <v>-0.1</v>
      </c>
      <c r="BG14" s="17">
        <v>4.0999999999999996</v>
      </c>
      <c r="BH14" s="17">
        <v>0.4</v>
      </c>
      <c r="BI14" s="17"/>
      <c r="BJ14" s="17"/>
      <c r="BK14" s="17">
        <v>1.6</v>
      </c>
      <c r="BL14" s="17"/>
      <c r="BM14" s="17"/>
      <c r="BN14" s="17"/>
      <c r="BO14" s="17">
        <v>12</v>
      </c>
      <c r="BP14" s="17">
        <v>0</v>
      </c>
      <c r="BQ14" s="17">
        <v>-62.6</v>
      </c>
      <c r="BR14" s="17"/>
      <c r="BS14" s="17">
        <v>4</v>
      </c>
      <c r="BT14" s="17">
        <v>0</v>
      </c>
      <c r="BU14" s="17"/>
      <c r="BV14" s="17"/>
      <c r="BW14" s="17"/>
      <c r="BX14" s="17"/>
      <c r="BY14" s="17">
        <v>-7.4</v>
      </c>
      <c r="BZ14" s="17"/>
      <c r="CA14" s="17"/>
      <c r="CB14" s="17">
        <v>33.6</v>
      </c>
      <c r="CC14" s="17">
        <v>20.6</v>
      </c>
      <c r="CD14" s="17">
        <v>6.1</v>
      </c>
      <c r="CE14" s="17">
        <v>4.9000000000000004</v>
      </c>
      <c r="CF14" s="17">
        <v>0</v>
      </c>
      <c r="CG14" s="17"/>
      <c r="CH14" s="17"/>
      <c r="CI14" s="17"/>
      <c r="CJ14" s="17">
        <v>-2.5</v>
      </c>
      <c r="CK14" s="17">
        <v>-2.5</v>
      </c>
      <c r="CL14" s="17">
        <v>-41.5</v>
      </c>
      <c r="CM14" s="17"/>
      <c r="CN14" s="17"/>
      <c r="CO14" s="17"/>
      <c r="CP14" s="17"/>
      <c r="CQ14" s="17"/>
      <c r="CR14" s="17">
        <v>0</v>
      </c>
      <c r="CS14" s="17"/>
      <c r="CT14" s="17"/>
      <c r="CU14" s="17">
        <v>-4.9000000000000004</v>
      </c>
      <c r="CV14" s="17">
        <v>0</v>
      </c>
      <c r="CW14" s="17"/>
      <c r="CX14" s="17"/>
      <c r="CY14" s="17">
        <v>1.2</v>
      </c>
      <c r="CZ14" s="17">
        <v>-0.1</v>
      </c>
      <c r="DA14" s="17">
        <v>0</v>
      </c>
      <c r="DB14" s="17">
        <v>0.2</v>
      </c>
      <c r="DC14" s="17">
        <v>1.2</v>
      </c>
      <c r="DD14" s="17">
        <v>1.9</v>
      </c>
      <c r="DE14" s="17">
        <v>-2.2000000000000002</v>
      </c>
      <c r="DF14" s="17">
        <v>2.4</v>
      </c>
      <c r="DG14" s="17">
        <v>0</v>
      </c>
      <c r="DH14" s="17"/>
      <c r="DI14" s="17">
        <v>0</v>
      </c>
      <c r="DJ14" s="17">
        <v>0</v>
      </c>
      <c r="DK14" s="17">
        <v>-1.7</v>
      </c>
      <c r="DL14" s="17">
        <v>-3.5</v>
      </c>
      <c r="DM14" s="17">
        <v>1.2</v>
      </c>
      <c r="DN14" s="17">
        <v>0.6</v>
      </c>
      <c r="DO14" s="17">
        <v>0.6</v>
      </c>
      <c r="DP14" s="17">
        <v>1.1000000000000001</v>
      </c>
      <c r="DQ14" s="17">
        <v>0</v>
      </c>
      <c r="DR14" s="17">
        <v>-0.1</v>
      </c>
      <c r="DS14" s="17">
        <v>-0.2</v>
      </c>
      <c r="DT14" s="17">
        <v>0.4</v>
      </c>
      <c r="DU14" s="17"/>
      <c r="DV14" s="17">
        <v>-3.3</v>
      </c>
      <c r="DW14" s="17">
        <v>0.5</v>
      </c>
      <c r="DX14" s="17">
        <v>1.8</v>
      </c>
      <c r="DY14" s="17">
        <v>2.2999999999999998</v>
      </c>
      <c r="DZ14" s="17">
        <v>1.1000000000000001</v>
      </c>
      <c r="EA14" s="17">
        <v>0.8</v>
      </c>
      <c r="EB14" s="17">
        <v>4</v>
      </c>
      <c r="EC14" s="17">
        <v>0</v>
      </c>
      <c r="ED14" s="17">
        <v>-9.5</v>
      </c>
      <c r="EE14" s="17">
        <v>-14.2</v>
      </c>
      <c r="EF14" s="17"/>
      <c r="EG14" s="17">
        <v>9.6999999999999993</v>
      </c>
      <c r="EH14" s="17">
        <v>2.6</v>
      </c>
      <c r="EI14" s="17">
        <v>-0.1</v>
      </c>
      <c r="EJ14" s="17">
        <v>0.2</v>
      </c>
      <c r="EK14" s="17">
        <v>0.2</v>
      </c>
      <c r="EL14" s="17">
        <v>0.2</v>
      </c>
      <c r="EM14" s="17">
        <v>0.2</v>
      </c>
      <c r="EN14" s="17"/>
      <c r="EO14" s="17">
        <v>0</v>
      </c>
      <c r="EP14" s="17">
        <v>0</v>
      </c>
      <c r="EQ14" s="17">
        <v>-0.2</v>
      </c>
      <c r="ER14" s="17">
        <v>-7.8</v>
      </c>
      <c r="ES14" s="17">
        <v>3.3</v>
      </c>
      <c r="ET14" s="17">
        <v>0</v>
      </c>
      <c r="EU14" s="17">
        <v>0</v>
      </c>
      <c r="EV14" s="17">
        <v>0.8</v>
      </c>
      <c r="EW14" s="17">
        <v>1.4</v>
      </c>
      <c r="EX14" s="17">
        <v>1.7</v>
      </c>
      <c r="EY14" s="17"/>
      <c r="EZ14" s="17">
        <v>9.6999999999999993</v>
      </c>
      <c r="FA14" s="17">
        <v>0.8</v>
      </c>
      <c r="FB14" s="17">
        <v>1</v>
      </c>
      <c r="FC14" s="17">
        <v>2.2999999999999998</v>
      </c>
      <c r="FD14" s="17">
        <v>0.9</v>
      </c>
      <c r="FE14" s="17">
        <v>3.4</v>
      </c>
      <c r="FF14" s="17">
        <v>-38.9</v>
      </c>
      <c r="FG14" s="15"/>
      <c r="FH14" s="17">
        <v>1.4930099999999999</v>
      </c>
      <c r="FI14" s="17"/>
      <c r="FJ14" s="17">
        <v>-9.8000000000000004E-2</v>
      </c>
      <c r="FK14" s="17">
        <v>1.1459999999999999</v>
      </c>
      <c r="FL14" s="17">
        <v>1.2</v>
      </c>
      <c r="FM14" s="17"/>
      <c r="FN14" s="17">
        <v>1.4107799999999999</v>
      </c>
      <c r="FO14" s="17">
        <v>0.2</v>
      </c>
      <c r="FP14" s="17">
        <v>1.2</v>
      </c>
      <c r="FQ14" s="17">
        <v>6.5517899999999996</v>
      </c>
    </row>
    <row r="15" spans="1:173" ht="24" customHeight="1">
      <c r="A15" s="16" t="s">
        <v>49</v>
      </c>
      <c r="B15" s="16" t="s">
        <v>660</v>
      </c>
      <c r="C15" s="17">
        <v>0.2</v>
      </c>
      <c r="D15" s="17">
        <v>0.1</v>
      </c>
      <c r="E15" s="17">
        <v>-0.2</v>
      </c>
      <c r="F15" s="17">
        <v>34.1</v>
      </c>
      <c r="G15" s="17">
        <v>24.9</v>
      </c>
      <c r="H15" s="17"/>
      <c r="I15" s="17"/>
      <c r="J15" s="17">
        <v>-15.1</v>
      </c>
      <c r="K15" s="17">
        <v>-0.6</v>
      </c>
      <c r="L15" s="17"/>
      <c r="M15" s="17"/>
      <c r="N15" s="17">
        <v>-36.6</v>
      </c>
      <c r="O15" s="17">
        <v>-42.7</v>
      </c>
      <c r="P15" s="17">
        <v>-10.7</v>
      </c>
      <c r="Q15" s="17">
        <v>13.1</v>
      </c>
      <c r="R15" s="17">
        <v>-15.2</v>
      </c>
      <c r="S15" s="17">
        <v>-11.2</v>
      </c>
      <c r="T15" s="17">
        <v>46.9</v>
      </c>
      <c r="U15" s="17">
        <v>0</v>
      </c>
      <c r="V15" s="17"/>
      <c r="W15" s="17"/>
      <c r="X15" s="17"/>
      <c r="Y15" s="17"/>
      <c r="Z15" s="17">
        <v>-4.8</v>
      </c>
      <c r="AA15" s="17">
        <v>0.7</v>
      </c>
      <c r="AB15" s="17">
        <v>0</v>
      </c>
      <c r="AC15" s="17">
        <v>-3.2</v>
      </c>
      <c r="AD15" s="17"/>
      <c r="AE15" s="17">
        <v>5.3</v>
      </c>
      <c r="AF15" s="17">
        <v>1.1000000000000001</v>
      </c>
      <c r="AG15" s="17"/>
      <c r="AH15" s="17"/>
      <c r="AI15" s="17"/>
      <c r="AJ15" s="17">
        <v>8.9</v>
      </c>
      <c r="AK15" s="17">
        <v>-7.8</v>
      </c>
      <c r="AL15" s="17"/>
      <c r="AM15" s="17"/>
      <c r="AN15" s="17"/>
      <c r="AO15" s="17">
        <v>-1.3</v>
      </c>
      <c r="AP15" s="17">
        <v>43.7</v>
      </c>
      <c r="AQ15" s="17">
        <v>2.8</v>
      </c>
      <c r="AR15" s="17">
        <v>8.4</v>
      </c>
      <c r="AS15" s="17">
        <v>0.8</v>
      </c>
      <c r="AT15" s="17">
        <v>0.5</v>
      </c>
      <c r="AU15" s="17">
        <v>2.7</v>
      </c>
      <c r="AV15" s="17">
        <v>0.8</v>
      </c>
      <c r="AW15" s="17">
        <v>-14.9</v>
      </c>
      <c r="AX15" s="17">
        <v>-33.9</v>
      </c>
      <c r="AY15" s="17">
        <v>-54.4</v>
      </c>
      <c r="AZ15" s="17">
        <v>8.3000000000000007</v>
      </c>
      <c r="BA15" s="17">
        <v>-1.2</v>
      </c>
      <c r="BB15" s="17">
        <v>0.2</v>
      </c>
      <c r="BC15" s="17">
        <v>-5.8</v>
      </c>
      <c r="BD15" s="17">
        <v>1.3</v>
      </c>
      <c r="BE15" s="17">
        <v>1</v>
      </c>
      <c r="BF15" s="17">
        <v>-0.1</v>
      </c>
      <c r="BG15" s="17">
        <v>6.7</v>
      </c>
      <c r="BH15" s="17">
        <v>0.4</v>
      </c>
      <c r="BI15" s="17"/>
      <c r="BJ15" s="17"/>
      <c r="BK15" s="17">
        <v>0</v>
      </c>
      <c r="BL15" s="17"/>
      <c r="BM15" s="17"/>
      <c r="BN15" s="17"/>
      <c r="BO15" s="17">
        <v>8.4</v>
      </c>
      <c r="BP15" s="17">
        <v>0</v>
      </c>
      <c r="BQ15" s="17">
        <v>-63.9</v>
      </c>
      <c r="BR15" s="17"/>
      <c r="BS15" s="17">
        <v>3.2</v>
      </c>
      <c r="BT15" s="17">
        <v>0</v>
      </c>
      <c r="BU15" s="17"/>
      <c r="BV15" s="17"/>
      <c r="BW15" s="17"/>
      <c r="BX15" s="17"/>
      <c r="BY15" s="17">
        <v>-5.2</v>
      </c>
      <c r="BZ15" s="17"/>
      <c r="CA15" s="17"/>
      <c r="CB15" s="17">
        <v>25</v>
      </c>
      <c r="CC15" s="17">
        <v>20.6</v>
      </c>
      <c r="CD15" s="17">
        <v>3.7</v>
      </c>
      <c r="CE15" s="17">
        <v>4.4000000000000004</v>
      </c>
      <c r="CF15" s="17">
        <v>0</v>
      </c>
      <c r="CG15" s="17"/>
      <c r="CH15" s="17"/>
      <c r="CI15" s="17"/>
      <c r="CJ15" s="17">
        <v>-4</v>
      </c>
      <c r="CK15" s="17">
        <v>-4.2</v>
      </c>
      <c r="CL15" s="17">
        <v>-44.5</v>
      </c>
      <c r="CM15" s="17"/>
      <c r="CN15" s="17"/>
      <c r="CO15" s="17"/>
      <c r="CP15" s="17"/>
      <c r="CQ15" s="17"/>
      <c r="CR15" s="17">
        <v>0</v>
      </c>
      <c r="CS15" s="17"/>
      <c r="CT15" s="17"/>
      <c r="CU15" s="17">
        <v>-5.0999999999999996</v>
      </c>
      <c r="CV15" s="17">
        <v>0</v>
      </c>
      <c r="CW15" s="17"/>
      <c r="CX15" s="17"/>
      <c r="CY15" s="17">
        <v>1.2</v>
      </c>
      <c r="CZ15" s="17">
        <v>-0.1</v>
      </c>
      <c r="DA15" s="17">
        <v>0</v>
      </c>
      <c r="DB15" s="17">
        <v>-0.2</v>
      </c>
      <c r="DC15" s="17">
        <v>1.2</v>
      </c>
      <c r="DD15" s="17">
        <v>1.8</v>
      </c>
      <c r="DE15" s="17">
        <v>-1.8</v>
      </c>
      <c r="DF15" s="17">
        <v>2.4</v>
      </c>
      <c r="DG15" s="17">
        <v>0.1</v>
      </c>
      <c r="DH15" s="17"/>
      <c r="DI15" s="17">
        <v>0</v>
      </c>
      <c r="DJ15" s="17">
        <v>0</v>
      </c>
      <c r="DK15" s="17">
        <v>-1.7</v>
      </c>
      <c r="DL15" s="17">
        <v>-2.9</v>
      </c>
      <c r="DM15" s="17">
        <v>1.2</v>
      </c>
      <c r="DN15" s="17">
        <v>0.6</v>
      </c>
      <c r="DO15" s="17">
        <v>0.6</v>
      </c>
      <c r="DP15" s="17">
        <v>1.1000000000000001</v>
      </c>
      <c r="DQ15" s="17">
        <v>0</v>
      </c>
      <c r="DR15" s="17">
        <v>0</v>
      </c>
      <c r="DS15" s="17">
        <v>-0.2</v>
      </c>
      <c r="DT15" s="17">
        <v>0.4</v>
      </c>
      <c r="DU15" s="17"/>
      <c r="DV15" s="17">
        <v>-3.4</v>
      </c>
      <c r="DW15" s="17">
        <v>0.7</v>
      </c>
      <c r="DX15" s="17">
        <v>1.8</v>
      </c>
      <c r="DY15" s="17">
        <v>2.2999999999999998</v>
      </c>
      <c r="DZ15" s="17">
        <v>1.1000000000000001</v>
      </c>
      <c r="EA15" s="17">
        <v>0.8</v>
      </c>
      <c r="EB15" s="17">
        <v>4</v>
      </c>
      <c r="EC15" s="17">
        <v>0</v>
      </c>
      <c r="ED15" s="17">
        <v>-10.6</v>
      </c>
      <c r="EE15" s="17">
        <v>-16.5</v>
      </c>
      <c r="EF15" s="17"/>
      <c r="EG15" s="17">
        <v>10.7</v>
      </c>
      <c r="EH15" s="17">
        <v>2.6</v>
      </c>
      <c r="EI15" s="17">
        <v>-0.1</v>
      </c>
      <c r="EJ15" s="17">
        <v>0</v>
      </c>
      <c r="EK15" s="17">
        <v>0.2</v>
      </c>
      <c r="EL15" s="17">
        <v>0.2</v>
      </c>
      <c r="EM15" s="17">
        <v>0.2</v>
      </c>
      <c r="EN15" s="17"/>
      <c r="EO15" s="17">
        <v>0</v>
      </c>
      <c r="EP15" s="17">
        <v>0</v>
      </c>
      <c r="EQ15" s="17">
        <v>-0.2</v>
      </c>
      <c r="ER15" s="17">
        <v>-8.6</v>
      </c>
      <c r="ES15" s="17">
        <v>3.3</v>
      </c>
      <c r="ET15" s="17">
        <v>0</v>
      </c>
      <c r="EU15" s="17">
        <v>0</v>
      </c>
      <c r="EV15" s="17">
        <v>0.8</v>
      </c>
      <c r="EW15" s="17">
        <v>1.4</v>
      </c>
      <c r="EX15" s="17">
        <v>1.7</v>
      </c>
      <c r="EY15" s="17"/>
      <c r="EZ15" s="17">
        <v>10.7</v>
      </c>
      <c r="FA15" s="17">
        <v>0.9</v>
      </c>
      <c r="FB15" s="17">
        <v>1.2</v>
      </c>
      <c r="FC15" s="17">
        <v>3.3</v>
      </c>
      <c r="FD15" s="17">
        <v>3.2</v>
      </c>
      <c r="FE15" s="17">
        <v>3.1</v>
      </c>
      <c r="FF15" s="17">
        <v>-89.9</v>
      </c>
      <c r="FG15" s="15"/>
      <c r="FH15" s="17">
        <v>1.6011899999999999</v>
      </c>
      <c r="FI15" s="17"/>
      <c r="FJ15" s="17">
        <v>-0.106</v>
      </c>
      <c r="FK15" s="17">
        <v>1.39</v>
      </c>
      <c r="FL15" s="17">
        <v>1.2</v>
      </c>
      <c r="FM15" s="17"/>
      <c r="FN15" s="17">
        <v>1.38368</v>
      </c>
      <c r="FO15" s="17">
        <v>0.6</v>
      </c>
      <c r="FP15" s="17">
        <v>1</v>
      </c>
      <c r="FQ15" s="17">
        <v>7.0688700000000004</v>
      </c>
    </row>
    <row r="16" spans="1:173" ht="24" customHeight="1">
      <c r="A16" s="16" t="s">
        <v>49</v>
      </c>
      <c r="B16" s="16" t="s">
        <v>661</v>
      </c>
      <c r="C16" s="17">
        <v>0.2</v>
      </c>
      <c r="D16" s="17">
        <v>0.1</v>
      </c>
      <c r="E16" s="17">
        <v>-0.1</v>
      </c>
      <c r="F16" s="17">
        <v>55.1</v>
      </c>
      <c r="G16" s="17">
        <v>29.4</v>
      </c>
      <c r="H16" s="17"/>
      <c r="I16" s="17"/>
      <c r="J16" s="17">
        <v>-13.5</v>
      </c>
      <c r="K16" s="17">
        <v>12.4</v>
      </c>
      <c r="L16" s="17"/>
      <c r="M16" s="17"/>
      <c r="N16" s="17">
        <v>-29.7</v>
      </c>
      <c r="O16" s="17">
        <v>-32.6</v>
      </c>
      <c r="P16" s="17">
        <v>-0.3</v>
      </c>
      <c r="Q16" s="17">
        <v>21.3</v>
      </c>
      <c r="R16" s="17">
        <v>-11.4</v>
      </c>
      <c r="S16" s="17">
        <v>-8.5</v>
      </c>
      <c r="T16" s="17">
        <v>58.2</v>
      </c>
      <c r="U16" s="17">
        <v>0</v>
      </c>
      <c r="V16" s="17"/>
      <c r="W16" s="17"/>
      <c r="X16" s="17"/>
      <c r="Y16" s="17"/>
      <c r="Z16" s="17">
        <v>-3.4</v>
      </c>
      <c r="AA16" s="17">
        <v>1.3</v>
      </c>
      <c r="AB16" s="17">
        <v>0</v>
      </c>
      <c r="AC16" s="17">
        <v>-3.3</v>
      </c>
      <c r="AD16" s="17"/>
      <c r="AE16" s="17">
        <v>6</v>
      </c>
      <c r="AF16" s="17">
        <v>1.2</v>
      </c>
      <c r="AG16" s="17"/>
      <c r="AH16" s="17"/>
      <c r="AI16" s="17"/>
      <c r="AJ16" s="17">
        <v>10.9</v>
      </c>
      <c r="AK16" s="17">
        <v>8.6</v>
      </c>
      <c r="AL16" s="17"/>
      <c r="AM16" s="17"/>
      <c r="AN16" s="17"/>
      <c r="AO16" s="17">
        <v>-1.3</v>
      </c>
      <c r="AP16" s="17">
        <v>44.5</v>
      </c>
      <c r="AQ16" s="17">
        <v>3.5</v>
      </c>
      <c r="AR16" s="17">
        <v>7.6</v>
      </c>
      <c r="AS16" s="17">
        <v>0.9</v>
      </c>
      <c r="AT16" s="17">
        <v>0.5</v>
      </c>
      <c r="AU16" s="17">
        <v>2.7</v>
      </c>
      <c r="AV16" s="17">
        <v>1</v>
      </c>
      <c r="AW16" s="17">
        <v>-9.1</v>
      </c>
      <c r="AX16" s="17">
        <v>-28.1</v>
      </c>
      <c r="AY16" s="17">
        <v>-49.2</v>
      </c>
      <c r="AZ16" s="17">
        <v>10.3</v>
      </c>
      <c r="BA16" s="17">
        <v>-1.2</v>
      </c>
      <c r="BB16" s="17">
        <v>0.2</v>
      </c>
      <c r="BC16" s="17">
        <v>-2.7</v>
      </c>
      <c r="BD16" s="17">
        <v>2.9</v>
      </c>
      <c r="BE16" s="17">
        <v>1</v>
      </c>
      <c r="BF16" s="17">
        <v>-0.1</v>
      </c>
      <c r="BG16" s="17">
        <v>8.6999999999999993</v>
      </c>
      <c r="BH16" s="17">
        <v>0.8</v>
      </c>
      <c r="BI16" s="17"/>
      <c r="BJ16" s="17"/>
      <c r="BK16" s="17">
        <v>0</v>
      </c>
      <c r="BL16" s="17"/>
      <c r="BM16" s="17"/>
      <c r="BN16" s="17"/>
      <c r="BO16" s="17">
        <v>10.9</v>
      </c>
      <c r="BP16" s="17">
        <v>0</v>
      </c>
      <c r="BQ16" s="17">
        <v>-60.6</v>
      </c>
      <c r="BR16" s="17"/>
      <c r="BS16" s="17">
        <v>7.2</v>
      </c>
      <c r="BT16" s="17">
        <v>0</v>
      </c>
      <c r="BU16" s="17"/>
      <c r="BV16" s="17"/>
      <c r="BW16" s="17"/>
      <c r="BX16" s="17"/>
      <c r="BY16" s="17">
        <v>-2.4</v>
      </c>
      <c r="BZ16" s="17"/>
      <c r="CA16" s="17"/>
      <c r="CB16" s="17">
        <v>24.2</v>
      </c>
      <c r="CC16" s="17">
        <v>21.2</v>
      </c>
      <c r="CD16" s="17">
        <v>-2.2000000000000002</v>
      </c>
      <c r="CE16" s="17">
        <v>3</v>
      </c>
      <c r="CF16" s="17">
        <v>-0.1</v>
      </c>
      <c r="CG16" s="17"/>
      <c r="CH16" s="17"/>
      <c r="CI16" s="17"/>
      <c r="CJ16" s="17">
        <v>-1</v>
      </c>
      <c r="CK16" s="17">
        <v>-0.9</v>
      </c>
      <c r="CL16" s="17">
        <v>-39.4</v>
      </c>
      <c r="CM16" s="17"/>
      <c r="CN16" s="17"/>
      <c r="CO16" s="17"/>
      <c r="CP16" s="17"/>
      <c r="CQ16" s="17"/>
      <c r="CR16" s="17">
        <v>0</v>
      </c>
      <c r="CS16" s="17"/>
      <c r="CT16" s="17"/>
      <c r="CU16" s="17">
        <v>-5.4</v>
      </c>
      <c r="CV16" s="17">
        <v>0</v>
      </c>
      <c r="CW16" s="17"/>
      <c r="CX16" s="17"/>
      <c r="CY16" s="17">
        <v>1.2</v>
      </c>
      <c r="CZ16" s="17">
        <v>0</v>
      </c>
      <c r="DA16" s="17">
        <v>0</v>
      </c>
      <c r="DB16" s="17">
        <v>-0.2</v>
      </c>
      <c r="DC16" s="17">
        <v>1.4</v>
      </c>
      <c r="DD16" s="17">
        <v>1.8</v>
      </c>
      <c r="DE16" s="17">
        <v>-1.9</v>
      </c>
      <c r="DF16" s="17">
        <v>2.4</v>
      </c>
      <c r="DG16" s="17">
        <v>0.6</v>
      </c>
      <c r="DH16" s="17"/>
      <c r="DI16" s="17">
        <v>0</v>
      </c>
      <c r="DJ16" s="17">
        <v>0</v>
      </c>
      <c r="DK16" s="17">
        <v>-1.4</v>
      </c>
      <c r="DL16" s="17">
        <v>-1</v>
      </c>
      <c r="DM16" s="17">
        <v>1.2</v>
      </c>
      <c r="DN16" s="17">
        <v>0.6</v>
      </c>
      <c r="DO16" s="17">
        <v>0.6</v>
      </c>
      <c r="DP16" s="17">
        <v>1.1000000000000001</v>
      </c>
      <c r="DQ16" s="17">
        <v>0</v>
      </c>
      <c r="DR16" s="17">
        <v>0</v>
      </c>
      <c r="DS16" s="17">
        <v>0.2</v>
      </c>
      <c r="DT16" s="17">
        <v>0.4</v>
      </c>
      <c r="DU16" s="17"/>
      <c r="DV16" s="17">
        <v>-3.5</v>
      </c>
      <c r="DW16" s="17">
        <v>0.6</v>
      </c>
      <c r="DX16" s="17">
        <v>1.9</v>
      </c>
      <c r="DY16" s="17">
        <v>2.2999999999999998</v>
      </c>
      <c r="DZ16" s="17">
        <v>1.1000000000000001</v>
      </c>
      <c r="EA16" s="17">
        <v>0.8</v>
      </c>
      <c r="EB16" s="17">
        <v>4</v>
      </c>
      <c r="EC16" s="17">
        <v>0</v>
      </c>
      <c r="ED16" s="17">
        <v>-6.2</v>
      </c>
      <c r="EE16" s="17">
        <v>-11.8</v>
      </c>
      <c r="EF16" s="17"/>
      <c r="EG16" s="17">
        <v>9.1</v>
      </c>
      <c r="EH16" s="17">
        <v>2.6</v>
      </c>
      <c r="EI16" s="17">
        <v>-0.1</v>
      </c>
      <c r="EJ16" s="17">
        <v>0</v>
      </c>
      <c r="EK16" s="17">
        <v>0.2</v>
      </c>
      <c r="EL16" s="17">
        <v>0.2</v>
      </c>
      <c r="EM16" s="17">
        <v>0.2</v>
      </c>
      <c r="EN16" s="17"/>
      <c r="EO16" s="17">
        <v>0</v>
      </c>
      <c r="EP16" s="17">
        <v>0</v>
      </c>
      <c r="EQ16" s="17">
        <v>-0.2</v>
      </c>
      <c r="ER16" s="17">
        <v>-8.4</v>
      </c>
      <c r="ES16" s="17">
        <v>3.6</v>
      </c>
      <c r="ET16" s="17">
        <v>0</v>
      </c>
      <c r="EU16" s="17">
        <v>0</v>
      </c>
      <c r="EV16" s="17">
        <v>0.8</v>
      </c>
      <c r="EW16" s="17">
        <v>1.4</v>
      </c>
      <c r="EX16" s="17">
        <v>1.6</v>
      </c>
      <c r="EY16" s="17"/>
      <c r="EZ16" s="17">
        <v>9.1</v>
      </c>
      <c r="FA16" s="17">
        <v>0.8</v>
      </c>
      <c r="FB16" s="17">
        <v>1.3</v>
      </c>
      <c r="FC16" s="17">
        <v>2.2000000000000002</v>
      </c>
      <c r="FD16" s="17">
        <v>3.3</v>
      </c>
      <c r="FE16" s="17">
        <v>3</v>
      </c>
      <c r="FF16" s="17">
        <v>76.2</v>
      </c>
      <c r="FG16" s="15"/>
      <c r="FH16" s="17">
        <v>1.76607</v>
      </c>
      <c r="FI16" s="17"/>
      <c r="FJ16" s="17">
        <v>-8.3000000000000004E-2</v>
      </c>
      <c r="FK16" s="17">
        <v>1.6359999999999999</v>
      </c>
      <c r="FL16" s="17">
        <v>1.2</v>
      </c>
      <c r="FM16" s="17"/>
      <c r="FN16" s="17">
        <v>1.38734</v>
      </c>
      <c r="FO16" s="17">
        <v>1.1000000000000001</v>
      </c>
      <c r="FP16" s="17">
        <v>1.1000000000000001</v>
      </c>
      <c r="FQ16" s="17">
        <v>8.1064100000000003</v>
      </c>
    </row>
    <row r="17" spans="1:173" ht="24" customHeight="1">
      <c r="A17" s="16" t="s">
        <v>49</v>
      </c>
      <c r="B17" s="16" t="s">
        <v>662</v>
      </c>
      <c r="C17" s="17">
        <v>0.2</v>
      </c>
      <c r="D17" s="17">
        <v>0.1</v>
      </c>
      <c r="E17" s="17">
        <v>-0.1</v>
      </c>
      <c r="F17" s="17">
        <v>50.5</v>
      </c>
      <c r="G17" s="17">
        <v>28.6</v>
      </c>
      <c r="H17" s="17"/>
      <c r="I17" s="17"/>
      <c r="J17" s="17">
        <v>-14.8</v>
      </c>
      <c r="K17" s="17">
        <v>6.9</v>
      </c>
      <c r="L17" s="17"/>
      <c r="M17" s="17"/>
      <c r="N17" s="17">
        <v>-31.8</v>
      </c>
      <c r="O17" s="17">
        <v>-35.200000000000003</v>
      </c>
      <c r="P17" s="17">
        <v>-3.7</v>
      </c>
      <c r="Q17" s="17">
        <v>19.399999999999999</v>
      </c>
      <c r="R17" s="17">
        <v>-12.9</v>
      </c>
      <c r="S17" s="17">
        <v>-8.9</v>
      </c>
      <c r="T17" s="17">
        <v>57.5</v>
      </c>
      <c r="U17" s="17">
        <v>0</v>
      </c>
      <c r="V17" s="17"/>
      <c r="W17" s="17"/>
      <c r="X17" s="17"/>
      <c r="Y17" s="17"/>
      <c r="Z17" s="17">
        <v>-2.9</v>
      </c>
      <c r="AA17" s="17">
        <v>1.2</v>
      </c>
      <c r="AB17" s="17">
        <v>0</v>
      </c>
      <c r="AC17" s="17">
        <v>-3.2</v>
      </c>
      <c r="AD17" s="17"/>
      <c r="AE17" s="17">
        <v>6.6</v>
      </c>
      <c r="AF17" s="17">
        <v>1.3</v>
      </c>
      <c r="AG17" s="17"/>
      <c r="AH17" s="17"/>
      <c r="AI17" s="17"/>
      <c r="AJ17" s="17">
        <v>9.9</v>
      </c>
      <c r="AK17" s="17">
        <v>5.5</v>
      </c>
      <c r="AL17" s="17"/>
      <c r="AM17" s="17"/>
      <c r="AN17" s="17"/>
      <c r="AO17" s="17">
        <v>-1.3</v>
      </c>
      <c r="AP17" s="17">
        <v>44.7</v>
      </c>
      <c r="AQ17" s="17">
        <v>2.6</v>
      </c>
      <c r="AR17" s="17">
        <v>6.8</v>
      </c>
      <c r="AS17" s="17">
        <v>-1.4</v>
      </c>
      <c r="AT17" s="17">
        <v>0.7</v>
      </c>
      <c r="AU17" s="17">
        <v>2.7</v>
      </c>
      <c r="AV17" s="17">
        <v>1.4</v>
      </c>
      <c r="AW17" s="17">
        <v>-11.6</v>
      </c>
      <c r="AX17" s="17">
        <v>-30.5</v>
      </c>
      <c r="AY17" s="17">
        <v>-51.2</v>
      </c>
      <c r="AZ17" s="17">
        <v>10</v>
      </c>
      <c r="BA17" s="17">
        <v>-1.3</v>
      </c>
      <c r="BB17" s="17">
        <v>0.2</v>
      </c>
      <c r="BC17" s="17">
        <v>-5.0999999999999996</v>
      </c>
      <c r="BD17" s="17">
        <v>2</v>
      </c>
      <c r="BE17" s="17">
        <v>1</v>
      </c>
      <c r="BF17" s="17">
        <v>0</v>
      </c>
      <c r="BG17" s="17">
        <v>7.7</v>
      </c>
      <c r="BH17" s="17">
        <v>0.4</v>
      </c>
      <c r="BI17" s="17"/>
      <c r="BJ17" s="17"/>
      <c r="BK17" s="17">
        <v>0</v>
      </c>
      <c r="BL17" s="17"/>
      <c r="BM17" s="17"/>
      <c r="BN17" s="17"/>
      <c r="BO17" s="17">
        <v>9.5</v>
      </c>
      <c r="BP17" s="17">
        <v>0</v>
      </c>
      <c r="BQ17" s="17">
        <v>-61.2</v>
      </c>
      <c r="BR17" s="17"/>
      <c r="BS17" s="17">
        <v>6</v>
      </c>
      <c r="BT17" s="17">
        <v>0</v>
      </c>
      <c r="BU17" s="17"/>
      <c r="BV17" s="17"/>
      <c r="BW17" s="17"/>
      <c r="BX17" s="17"/>
      <c r="BY17" s="17">
        <v>-3.9</v>
      </c>
      <c r="BZ17" s="17"/>
      <c r="CA17" s="17"/>
      <c r="CB17" s="17">
        <v>24.8</v>
      </c>
      <c r="CC17" s="17">
        <v>21.4</v>
      </c>
      <c r="CD17" s="17">
        <v>-2.2000000000000002</v>
      </c>
      <c r="CE17" s="17">
        <v>3.1</v>
      </c>
      <c r="CF17" s="17">
        <v>-0.1</v>
      </c>
      <c r="CG17" s="17"/>
      <c r="CH17" s="17"/>
      <c r="CI17" s="17"/>
      <c r="CJ17" s="17">
        <v>-2.2000000000000002</v>
      </c>
      <c r="CK17" s="17">
        <v>-2.1</v>
      </c>
      <c r="CL17" s="17">
        <v>-41</v>
      </c>
      <c r="CM17" s="17"/>
      <c r="CN17" s="17"/>
      <c r="CO17" s="17"/>
      <c r="CP17" s="17"/>
      <c r="CQ17" s="17"/>
      <c r="CR17" s="17">
        <v>0</v>
      </c>
      <c r="CS17" s="17"/>
      <c r="CT17" s="17"/>
      <c r="CU17" s="17">
        <v>-5.4</v>
      </c>
      <c r="CV17" s="17">
        <v>0</v>
      </c>
      <c r="CW17" s="17"/>
      <c r="CX17" s="17"/>
      <c r="CY17" s="17">
        <v>1.3</v>
      </c>
      <c r="CZ17" s="17">
        <v>-0.1</v>
      </c>
      <c r="DA17" s="17">
        <v>0</v>
      </c>
      <c r="DB17" s="17">
        <v>-0.2</v>
      </c>
      <c r="DC17" s="17">
        <v>1.4</v>
      </c>
      <c r="DD17" s="17">
        <v>1.8</v>
      </c>
      <c r="DE17" s="17">
        <v>-1.5</v>
      </c>
      <c r="DF17" s="17">
        <v>2.4</v>
      </c>
      <c r="DG17" s="17">
        <v>0.5</v>
      </c>
      <c r="DH17" s="17"/>
      <c r="DI17" s="17">
        <v>0</v>
      </c>
      <c r="DJ17" s="17">
        <v>0</v>
      </c>
      <c r="DK17" s="17">
        <v>-1</v>
      </c>
      <c r="DL17" s="17">
        <v>0.2</v>
      </c>
      <c r="DM17" s="17">
        <v>1.2</v>
      </c>
      <c r="DN17" s="17">
        <v>0.6</v>
      </c>
      <c r="DO17" s="17">
        <v>0.6</v>
      </c>
      <c r="DP17" s="17">
        <v>1.1000000000000001</v>
      </c>
      <c r="DQ17" s="17">
        <v>0</v>
      </c>
      <c r="DR17" s="17">
        <v>0.2</v>
      </c>
      <c r="DS17" s="17">
        <v>0.1</v>
      </c>
      <c r="DT17" s="17">
        <v>0.4</v>
      </c>
      <c r="DU17" s="17"/>
      <c r="DV17" s="17">
        <v>-3.5</v>
      </c>
      <c r="DW17" s="17">
        <v>0.7</v>
      </c>
      <c r="DX17" s="17">
        <v>1.8</v>
      </c>
      <c r="DY17" s="17">
        <v>2.2999999999999998</v>
      </c>
      <c r="DZ17" s="17">
        <v>1.1000000000000001</v>
      </c>
      <c r="EA17" s="17">
        <v>0.8</v>
      </c>
      <c r="EB17" s="17">
        <v>4</v>
      </c>
      <c r="EC17" s="17">
        <v>0</v>
      </c>
      <c r="ED17" s="17">
        <v>-6.6</v>
      </c>
      <c r="EE17" s="17">
        <v>-11.1</v>
      </c>
      <c r="EF17" s="17"/>
      <c r="EG17" s="17">
        <v>9.1</v>
      </c>
      <c r="EH17" s="17">
        <v>2.6</v>
      </c>
      <c r="EI17" s="17">
        <v>-0.1</v>
      </c>
      <c r="EJ17" s="17">
        <v>0</v>
      </c>
      <c r="EK17" s="17">
        <v>0.2</v>
      </c>
      <c r="EL17" s="17">
        <v>0.2</v>
      </c>
      <c r="EM17" s="17">
        <v>0.2</v>
      </c>
      <c r="EN17" s="17"/>
      <c r="EO17" s="17">
        <v>0</v>
      </c>
      <c r="EP17" s="17">
        <v>0</v>
      </c>
      <c r="EQ17" s="17">
        <v>-0.2</v>
      </c>
      <c r="ER17" s="17">
        <v>-8.6</v>
      </c>
      <c r="ES17" s="17">
        <v>3.7</v>
      </c>
      <c r="ET17" s="17">
        <v>0</v>
      </c>
      <c r="EU17" s="17">
        <v>0</v>
      </c>
      <c r="EV17" s="17">
        <v>0.8</v>
      </c>
      <c r="EW17" s="17">
        <v>1.4</v>
      </c>
      <c r="EX17" s="17">
        <v>1.6</v>
      </c>
      <c r="EY17" s="17"/>
      <c r="EZ17" s="17">
        <v>9.1</v>
      </c>
      <c r="FA17" s="17">
        <v>0.8</v>
      </c>
      <c r="FB17" s="17">
        <v>1.3</v>
      </c>
      <c r="FC17" s="17">
        <v>3.4</v>
      </c>
      <c r="FD17" s="17">
        <v>3.2</v>
      </c>
      <c r="FE17" s="17">
        <v>3.5</v>
      </c>
      <c r="FF17" s="17">
        <v>29.4</v>
      </c>
      <c r="FG17" s="15"/>
      <c r="FH17" s="17">
        <v>1.5056</v>
      </c>
      <c r="FI17" s="17"/>
      <c r="FJ17" s="17">
        <v>-7.1999999999999995E-2</v>
      </c>
      <c r="FK17" s="17">
        <v>1.6739999999999999</v>
      </c>
      <c r="FL17" s="17">
        <v>1.2</v>
      </c>
      <c r="FM17" s="17"/>
      <c r="FN17" s="17">
        <v>1.3931800000000001</v>
      </c>
      <c r="FO17" s="17">
        <v>0.9</v>
      </c>
      <c r="FP17" s="17">
        <v>1.1000000000000001</v>
      </c>
      <c r="FQ17" s="17">
        <v>7.70078</v>
      </c>
    </row>
    <row r="18" spans="1:173" ht="24" customHeight="1">
      <c r="A18" s="18" t="s">
        <v>49</v>
      </c>
      <c r="B18" s="18" t="s">
        <v>663</v>
      </c>
      <c r="C18" s="19">
        <v>0.2</v>
      </c>
      <c r="D18" s="19">
        <v>0.1</v>
      </c>
      <c r="E18" s="19">
        <v>-0.2</v>
      </c>
      <c r="F18" s="19">
        <v>61.5</v>
      </c>
      <c r="G18" s="19">
        <v>31</v>
      </c>
      <c r="H18" s="19"/>
      <c r="I18" s="19"/>
      <c r="J18" s="19">
        <v>-14.8</v>
      </c>
      <c r="K18" s="19">
        <v>0.8</v>
      </c>
      <c r="L18" s="19"/>
      <c r="M18" s="19"/>
      <c r="N18" s="19">
        <v>-29.6</v>
      </c>
      <c r="O18" s="19">
        <v>-36.4</v>
      </c>
      <c r="P18" s="19">
        <v>-2.1</v>
      </c>
      <c r="Q18" s="19">
        <v>24.2</v>
      </c>
      <c r="R18" s="19">
        <v>-11.9</v>
      </c>
      <c r="S18" s="19">
        <v>-8.9</v>
      </c>
      <c r="T18" s="19">
        <v>58.8</v>
      </c>
      <c r="U18" s="19">
        <v>0</v>
      </c>
      <c r="V18" s="19"/>
      <c r="W18" s="19"/>
      <c r="X18" s="19"/>
      <c r="Y18" s="19"/>
      <c r="Z18" s="19">
        <v>-0.5</v>
      </c>
      <c r="AA18" s="19">
        <v>1.4</v>
      </c>
      <c r="AB18" s="19">
        <v>0</v>
      </c>
      <c r="AC18" s="19">
        <v>-3.2</v>
      </c>
      <c r="AD18" s="19"/>
      <c r="AE18" s="19">
        <v>7.5</v>
      </c>
      <c r="AF18" s="19">
        <v>1.5</v>
      </c>
      <c r="AG18" s="19"/>
      <c r="AH18" s="19"/>
      <c r="AI18" s="19"/>
      <c r="AJ18" s="19">
        <v>10.3</v>
      </c>
      <c r="AK18" s="19">
        <v>-0.7</v>
      </c>
      <c r="AL18" s="19"/>
      <c r="AM18" s="19"/>
      <c r="AN18" s="19"/>
      <c r="AO18" s="19">
        <v>-1.3</v>
      </c>
      <c r="AP18" s="19">
        <v>45.9</v>
      </c>
      <c r="AQ18" s="19">
        <v>3.7</v>
      </c>
      <c r="AR18" s="19">
        <v>7.3</v>
      </c>
      <c r="AS18" s="19">
        <v>-1</v>
      </c>
      <c r="AT18" s="19">
        <v>0.6</v>
      </c>
      <c r="AU18" s="19">
        <v>2.7</v>
      </c>
      <c r="AV18" s="19">
        <v>1</v>
      </c>
      <c r="AW18" s="19">
        <v>-10</v>
      </c>
      <c r="AX18" s="19">
        <v>-29</v>
      </c>
      <c r="AY18" s="19">
        <v>-49.8</v>
      </c>
      <c r="AZ18" s="19">
        <v>10.3</v>
      </c>
      <c r="BA18" s="19">
        <v>-1.2</v>
      </c>
      <c r="BB18" s="19">
        <v>0.2</v>
      </c>
      <c r="BC18" s="19">
        <v>-3.8</v>
      </c>
      <c r="BD18" s="19">
        <v>1.6</v>
      </c>
      <c r="BE18" s="19">
        <v>1</v>
      </c>
      <c r="BF18" s="19">
        <v>-0.1</v>
      </c>
      <c r="BG18" s="19">
        <v>7.2</v>
      </c>
      <c r="BH18" s="19">
        <v>0.5</v>
      </c>
      <c r="BI18" s="19"/>
      <c r="BJ18" s="19"/>
      <c r="BK18" s="19">
        <v>0</v>
      </c>
      <c r="BL18" s="19"/>
      <c r="BM18" s="19"/>
      <c r="BN18" s="19"/>
      <c r="BO18" s="19">
        <v>11.3</v>
      </c>
      <c r="BP18" s="19">
        <v>0</v>
      </c>
      <c r="BQ18" s="19">
        <v>-60.1</v>
      </c>
      <c r="BR18" s="19"/>
      <c r="BS18" s="19">
        <v>5.2</v>
      </c>
      <c r="BT18" s="19">
        <v>0</v>
      </c>
      <c r="BU18" s="19"/>
      <c r="BV18" s="19"/>
      <c r="BW18" s="19"/>
      <c r="BX18" s="19"/>
      <c r="BY18" s="19">
        <v>-5.7</v>
      </c>
      <c r="BZ18" s="19"/>
      <c r="CA18" s="19"/>
      <c r="CB18" s="19">
        <v>24</v>
      </c>
      <c r="CC18" s="19">
        <v>21.3</v>
      </c>
      <c r="CD18" s="19">
        <v>-2.5</v>
      </c>
      <c r="CE18" s="19">
        <v>2.9</v>
      </c>
      <c r="CF18" s="19">
        <v>-0.1</v>
      </c>
      <c r="CG18" s="19"/>
      <c r="CH18" s="19"/>
      <c r="CI18" s="19"/>
      <c r="CJ18" s="19">
        <v>-1.4</v>
      </c>
      <c r="CK18" s="19">
        <v>-1.1000000000000001</v>
      </c>
      <c r="CL18" s="19">
        <v>-41</v>
      </c>
      <c r="CM18" s="19"/>
      <c r="CN18" s="19"/>
      <c r="CO18" s="19"/>
      <c r="CP18" s="19"/>
      <c r="CQ18" s="19"/>
      <c r="CR18" s="19">
        <v>0</v>
      </c>
      <c r="CS18" s="19"/>
      <c r="CT18" s="19"/>
      <c r="CU18" s="19">
        <v>-5.0999999999999996</v>
      </c>
      <c r="CV18" s="19">
        <v>0</v>
      </c>
      <c r="CW18" s="19"/>
      <c r="CX18" s="19"/>
      <c r="CY18" s="19">
        <v>1.2</v>
      </c>
      <c r="CZ18" s="19">
        <v>-0.1</v>
      </c>
      <c r="DA18" s="19">
        <v>0</v>
      </c>
      <c r="DB18" s="19">
        <v>-0.2</v>
      </c>
      <c r="DC18" s="19">
        <v>1.4</v>
      </c>
      <c r="DD18" s="19">
        <v>1.8</v>
      </c>
      <c r="DE18" s="19">
        <v>-1.7</v>
      </c>
      <c r="DF18" s="19">
        <v>2.4</v>
      </c>
      <c r="DG18" s="19">
        <v>0.6</v>
      </c>
      <c r="DH18" s="19"/>
      <c r="DI18" s="19">
        <v>0</v>
      </c>
      <c r="DJ18" s="19">
        <v>0</v>
      </c>
      <c r="DK18" s="19">
        <v>-0.6</v>
      </c>
      <c r="DL18" s="19">
        <v>2</v>
      </c>
      <c r="DM18" s="19">
        <v>1.2</v>
      </c>
      <c r="DN18" s="19">
        <v>0.6</v>
      </c>
      <c r="DO18" s="19">
        <v>0.6</v>
      </c>
      <c r="DP18" s="19">
        <v>1.1000000000000001</v>
      </c>
      <c r="DQ18" s="19">
        <v>0</v>
      </c>
      <c r="DR18" s="19">
        <v>0.1</v>
      </c>
      <c r="DS18" s="19">
        <v>0.2</v>
      </c>
      <c r="DT18" s="19">
        <v>0.4</v>
      </c>
      <c r="DU18" s="19"/>
      <c r="DV18" s="19">
        <v>-3.5</v>
      </c>
      <c r="DW18" s="19">
        <v>0.8</v>
      </c>
      <c r="DX18" s="19">
        <v>1.8</v>
      </c>
      <c r="DY18" s="19">
        <v>2.4</v>
      </c>
      <c r="DZ18" s="19">
        <v>1.1000000000000001</v>
      </c>
      <c r="EA18" s="19">
        <v>0.8</v>
      </c>
      <c r="EB18" s="19">
        <v>4</v>
      </c>
      <c r="EC18" s="19">
        <v>0</v>
      </c>
      <c r="ED18" s="19">
        <v>-4.0999999999999996</v>
      </c>
      <c r="EE18" s="19">
        <v>-7.4</v>
      </c>
      <c r="EF18" s="19"/>
      <c r="EG18" s="19">
        <v>9.5</v>
      </c>
      <c r="EH18" s="19">
        <v>2.6</v>
      </c>
      <c r="EI18" s="19">
        <v>-0.1</v>
      </c>
      <c r="EJ18" s="19">
        <v>0</v>
      </c>
      <c r="EK18" s="19">
        <v>0.2</v>
      </c>
      <c r="EL18" s="19">
        <v>0.2</v>
      </c>
      <c r="EM18" s="19">
        <v>0.2</v>
      </c>
      <c r="EN18" s="19"/>
      <c r="EO18" s="19">
        <v>0</v>
      </c>
      <c r="EP18" s="19">
        <v>0</v>
      </c>
      <c r="EQ18" s="19">
        <v>-0.2</v>
      </c>
      <c r="ER18" s="19">
        <v>-7.3</v>
      </c>
      <c r="ES18" s="19">
        <v>3.6</v>
      </c>
      <c r="ET18" s="19">
        <v>0</v>
      </c>
      <c r="EU18" s="19">
        <v>0</v>
      </c>
      <c r="EV18" s="19">
        <v>0.8</v>
      </c>
      <c r="EW18" s="19">
        <v>1.4</v>
      </c>
      <c r="EX18" s="19">
        <v>1.6</v>
      </c>
      <c r="EY18" s="19"/>
      <c r="EZ18" s="19">
        <v>9.5</v>
      </c>
      <c r="FA18" s="19">
        <v>0.8</v>
      </c>
      <c r="FB18" s="19">
        <v>1.2</v>
      </c>
      <c r="FC18" s="19">
        <v>2.7</v>
      </c>
      <c r="FD18" s="19">
        <v>2.5</v>
      </c>
      <c r="FE18" s="19">
        <v>3.1</v>
      </c>
      <c r="FF18" s="19">
        <v>61.7</v>
      </c>
      <c r="FG18" s="15"/>
      <c r="FH18" s="19">
        <v>1.86191</v>
      </c>
      <c r="FI18" s="19"/>
      <c r="FJ18" s="19">
        <v>-0.14799999999999999</v>
      </c>
      <c r="FK18" s="19">
        <v>1.492</v>
      </c>
      <c r="FL18" s="19">
        <v>1.2</v>
      </c>
      <c r="FM18" s="19"/>
      <c r="FN18" s="19">
        <v>1.3915</v>
      </c>
      <c r="FO18" s="19">
        <v>0.8</v>
      </c>
      <c r="FP18" s="19">
        <v>1.1000000000000001</v>
      </c>
      <c r="FQ18" s="19">
        <v>7.6974099999999996</v>
      </c>
    </row>
    <row r="19" spans="1:173" ht="24" customHeight="1">
      <c r="A19" s="13" t="s">
        <v>49</v>
      </c>
      <c r="B19" s="13" t="s">
        <v>664</v>
      </c>
      <c r="C19" s="14">
        <v>0.2</v>
      </c>
      <c r="D19" s="14">
        <v>0.1</v>
      </c>
      <c r="E19" s="14">
        <v>-0.1</v>
      </c>
      <c r="F19" s="14">
        <v>43.2</v>
      </c>
      <c r="G19" s="14">
        <v>26</v>
      </c>
      <c r="H19" s="14"/>
      <c r="I19" s="14"/>
      <c r="J19" s="14">
        <v>-13.2</v>
      </c>
      <c r="K19" s="14">
        <v>11.1</v>
      </c>
      <c r="L19" s="14"/>
      <c r="M19" s="14"/>
      <c r="N19" s="14">
        <v>-31.9</v>
      </c>
      <c r="O19" s="14">
        <v>-41.5</v>
      </c>
      <c r="P19" s="14">
        <v>-10</v>
      </c>
      <c r="Q19" s="14">
        <v>18.2</v>
      </c>
      <c r="R19" s="14">
        <v>-9.8000000000000007</v>
      </c>
      <c r="S19" s="14">
        <v>-7.6</v>
      </c>
      <c r="T19" s="14">
        <v>54.8</v>
      </c>
      <c r="U19" s="14">
        <v>0</v>
      </c>
      <c r="V19" s="14"/>
      <c r="W19" s="14"/>
      <c r="X19" s="14"/>
      <c r="Y19" s="14"/>
      <c r="Z19" s="14">
        <v>-3.1</v>
      </c>
      <c r="AA19" s="14">
        <v>1.5</v>
      </c>
      <c r="AB19" s="14">
        <v>0</v>
      </c>
      <c r="AC19" s="14">
        <v>-3.2</v>
      </c>
      <c r="AD19" s="14"/>
      <c r="AE19" s="14">
        <v>7.3</v>
      </c>
      <c r="AF19" s="14">
        <v>1.4</v>
      </c>
      <c r="AG19" s="14"/>
      <c r="AH19" s="14"/>
      <c r="AI19" s="14"/>
      <c r="AJ19" s="14">
        <v>9.8000000000000007</v>
      </c>
      <c r="AK19" s="14">
        <v>5.2</v>
      </c>
      <c r="AL19" s="14"/>
      <c r="AM19" s="14"/>
      <c r="AN19" s="14"/>
      <c r="AO19" s="14">
        <v>-1.2</v>
      </c>
      <c r="AP19" s="14">
        <v>45.5</v>
      </c>
      <c r="AQ19" s="14">
        <v>4.0999999999999996</v>
      </c>
      <c r="AR19" s="14">
        <v>8.9</v>
      </c>
      <c r="AS19" s="14">
        <v>-1</v>
      </c>
      <c r="AT19" s="14">
        <v>0.6</v>
      </c>
      <c r="AU19" s="14">
        <v>2.7</v>
      </c>
      <c r="AV19" s="14">
        <v>1.2</v>
      </c>
      <c r="AW19" s="14">
        <v>-10.8</v>
      </c>
      <c r="AX19" s="14">
        <v>-29.7</v>
      </c>
      <c r="AY19" s="14">
        <v>-50.2</v>
      </c>
      <c r="AZ19" s="14">
        <v>7.7</v>
      </c>
      <c r="BA19" s="14">
        <v>-1.3</v>
      </c>
      <c r="BB19" s="14">
        <v>0.2</v>
      </c>
      <c r="BC19" s="14">
        <v>-4.9000000000000004</v>
      </c>
      <c r="BD19" s="14">
        <v>2.1</v>
      </c>
      <c r="BE19" s="14">
        <v>1</v>
      </c>
      <c r="BF19" s="14">
        <v>-0.1</v>
      </c>
      <c r="BG19" s="14">
        <v>3.1</v>
      </c>
      <c r="BH19" s="14">
        <v>0.3</v>
      </c>
      <c r="BI19" s="14"/>
      <c r="BJ19" s="14"/>
      <c r="BK19" s="14">
        <v>0</v>
      </c>
      <c r="BL19" s="14"/>
      <c r="BM19" s="14"/>
      <c r="BN19" s="14"/>
      <c r="BO19" s="14">
        <v>10.5</v>
      </c>
      <c r="BP19" s="14">
        <v>-21.5</v>
      </c>
      <c r="BQ19" s="14">
        <v>-59</v>
      </c>
      <c r="BR19" s="14"/>
      <c r="BS19" s="14">
        <v>9.5</v>
      </c>
      <c r="BT19" s="14">
        <v>0</v>
      </c>
      <c r="BU19" s="14"/>
      <c r="BV19" s="14"/>
      <c r="BW19" s="14"/>
      <c r="BX19" s="14"/>
      <c r="BY19" s="14">
        <v>-6.6</v>
      </c>
      <c r="BZ19" s="14"/>
      <c r="CA19" s="14"/>
      <c r="CB19" s="14">
        <v>34</v>
      </c>
      <c r="CC19" s="14">
        <v>23.9</v>
      </c>
      <c r="CD19" s="14">
        <v>-1.3</v>
      </c>
      <c r="CE19" s="14">
        <v>3.1</v>
      </c>
      <c r="CF19" s="14">
        <v>-0.1</v>
      </c>
      <c r="CG19" s="14"/>
      <c r="CH19" s="14"/>
      <c r="CI19" s="14"/>
      <c r="CJ19" s="14">
        <v>-1.9</v>
      </c>
      <c r="CK19" s="14">
        <v>-2</v>
      </c>
      <c r="CL19" s="14">
        <v>-41.1</v>
      </c>
      <c r="CM19" s="14"/>
      <c r="CN19" s="14"/>
      <c r="CO19" s="14"/>
      <c r="CP19" s="14"/>
      <c r="CQ19" s="14"/>
      <c r="CR19" s="14">
        <v>0</v>
      </c>
      <c r="CS19" s="14"/>
      <c r="CT19" s="14"/>
      <c r="CU19" s="14">
        <v>-4.9000000000000004</v>
      </c>
      <c r="CV19" s="14">
        <v>0</v>
      </c>
      <c r="CW19" s="14"/>
      <c r="CX19" s="14"/>
      <c r="CY19" s="14">
        <v>1.3</v>
      </c>
      <c r="CZ19" s="14">
        <v>0</v>
      </c>
      <c r="DA19" s="14">
        <v>0</v>
      </c>
      <c r="DB19" s="14">
        <v>-0.2</v>
      </c>
      <c r="DC19" s="14">
        <v>1.4</v>
      </c>
      <c r="DD19" s="14">
        <v>1.8</v>
      </c>
      <c r="DE19" s="14">
        <v>-2.2999999999999998</v>
      </c>
      <c r="DF19" s="14">
        <v>2.4</v>
      </c>
      <c r="DG19" s="14">
        <v>0.6</v>
      </c>
      <c r="DH19" s="14"/>
      <c r="DI19" s="14">
        <v>0</v>
      </c>
      <c r="DJ19" s="14">
        <v>0</v>
      </c>
      <c r="DK19" s="14">
        <v>-1.2</v>
      </c>
      <c r="DL19" s="14">
        <v>0.2</v>
      </c>
      <c r="DM19" s="14">
        <v>1.2</v>
      </c>
      <c r="DN19" s="14">
        <v>0.6</v>
      </c>
      <c r="DO19" s="14">
        <v>0.6</v>
      </c>
      <c r="DP19" s="14">
        <v>1.1000000000000001</v>
      </c>
      <c r="DQ19" s="14">
        <v>0</v>
      </c>
      <c r="DR19" s="14">
        <v>0.2</v>
      </c>
      <c r="DS19" s="14">
        <v>0.2</v>
      </c>
      <c r="DT19" s="14">
        <v>0.4</v>
      </c>
      <c r="DU19" s="14"/>
      <c r="DV19" s="14">
        <v>-3.5</v>
      </c>
      <c r="DW19" s="14">
        <v>0.3</v>
      </c>
      <c r="DX19" s="14">
        <v>1.8</v>
      </c>
      <c r="DY19" s="14">
        <v>2.4</v>
      </c>
      <c r="DZ19" s="14">
        <v>1.1000000000000001</v>
      </c>
      <c r="EA19" s="14">
        <v>0.8</v>
      </c>
      <c r="EB19" s="14">
        <v>4</v>
      </c>
      <c r="EC19" s="14">
        <v>0</v>
      </c>
      <c r="ED19" s="14">
        <v>-7.8</v>
      </c>
      <c r="EE19" s="14">
        <v>-14.6</v>
      </c>
      <c r="EF19" s="14"/>
      <c r="EG19" s="14">
        <v>9.1999999999999993</v>
      </c>
      <c r="EH19" s="14">
        <v>2.6</v>
      </c>
      <c r="EI19" s="14">
        <v>-0.1</v>
      </c>
      <c r="EJ19" s="14">
        <v>0</v>
      </c>
      <c r="EK19" s="14">
        <v>0.2</v>
      </c>
      <c r="EL19" s="14">
        <v>0.2</v>
      </c>
      <c r="EM19" s="14">
        <v>0.2</v>
      </c>
      <c r="EN19" s="14"/>
      <c r="EO19" s="14">
        <v>0</v>
      </c>
      <c r="EP19" s="14">
        <v>0</v>
      </c>
      <c r="EQ19" s="14">
        <v>-0.2</v>
      </c>
      <c r="ER19" s="14">
        <v>-8</v>
      </c>
      <c r="ES19" s="14">
        <v>3.7</v>
      </c>
      <c r="ET19" s="14">
        <v>0</v>
      </c>
      <c r="EU19" s="14">
        <v>0</v>
      </c>
      <c r="EV19" s="14">
        <v>0.8</v>
      </c>
      <c r="EW19" s="14">
        <v>1.4</v>
      </c>
      <c r="EX19" s="14">
        <v>1.6</v>
      </c>
      <c r="EY19" s="14"/>
      <c r="EZ19" s="14">
        <v>9.1999999999999993</v>
      </c>
      <c r="FA19" s="14">
        <v>0.8</v>
      </c>
      <c r="FB19" s="14">
        <v>1.2</v>
      </c>
      <c r="FC19" s="14">
        <v>2.5</v>
      </c>
      <c r="FD19" s="14">
        <v>3.1</v>
      </c>
      <c r="FE19" s="14">
        <v>3</v>
      </c>
      <c r="FF19" s="14">
        <v>3.4</v>
      </c>
      <c r="FG19" s="15"/>
      <c r="FH19" s="14">
        <v>1.75406</v>
      </c>
      <c r="FI19" s="14"/>
      <c r="FJ19" s="14">
        <v>-8.4000000000000005E-2</v>
      </c>
      <c r="FK19" s="14">
        <v>1.298</v>
      </c>
      <c r="FL19" s="14">
        <v>1.2</v>
      </c>
      <c r="FM19" s="14"/>
      <c r="FN19" s="14">
        <v>1.3880399999999999</v>
      </c>
      <c r="FO19" s="14">
        <v>0.8</v>
      </c>
      <c r="FP19" s="14">
        <v>1.2</v>
      </c>
      <c r="FQ19" s="14">
        <v>7.5560999999999998</v>
      </c>
    </row>
    <row r="20" spans="1:173" ht="24" customHeight="1">
      <c r="A20" s="16" t="s">
        <v>49</v>
      </c>
      <c r="B20" s="16" t="s">
        <v>665</v>
      </c>
      <c r="C20" s="17">
        <v>0.2</v>
      </c>
      <c r="D20" s="17">
        <v>0.1</v>
      </c>
      <c r="E20" s="17">
        <v>-0.2</v>
      </c>
      <c r="F20" s="17">
        <v>54.3</v>
      </c>
      <c r="G20" s="17">
        <v>29.1</v>
      </c>
      <c r="H20" s="17"/>
      <c r="I20" s="17"/>
      <c r="J20" s="17">
        <v>-12</v>
      </c>
      <c r="K20" s="17">
        <v>-0.7</v>
      </c>
      <c r="L20" s="17"/>
      <c r="M20" s="17"/>
      <c r="N20" s="17">
        <v>-29.6</v>
      </c>
      <c r="O20" s="17">
        <v>-34.9</v>
      </c>
      <c r="P20" s="17">
        <v>-2.8</v>
      </c>
      <c r="Q20" s="17">
        <v>21.1</v>
      </c>
      <c r="R20" s="17">
        <v>-9.1999999999999993</v>
      </c>
      <c r="S20" s="17">
        <v>-7.5</v>
      </c>
      <c r="T20" s="17">
        <v>57.6</v>
      </c>
      <c r="U20" s="17">
        <v>0.1</v>
      </c>
      <c r="V20" s="17"/>
      <c r="W20" s="17"/>
      <c r="X20" s="17"/>
      <c r="Y20" s="17"/>
      <c r="Z20" s="17">
        <v>-2.6</v>
      </c>
      <c r="AA20" s="17">
        <v>1.6</v>
      </c>
      <c r="AB20" s="17">
        <v>0</v>
      </c>
      <c r="AC20" s="17">
        <v>-3.2</v>
      </c>
      <c r="AD20" s="17"/>
      <c r="AE20" s="17">
        <v>7.2</v>
      </c>
      <c r="AF20" s="17">
        <v>1.4</v>
      </c>
      <c r="AG20" s="17"/>
      <c r="AH20" s="17"/>
      <c r="AI20" s="17"/>
      <c r="AJ20" s="17">
        <v>9.6999999999999993</v>
      </c>
      <c r="AK20" s="17">
        <v>2.8</v>
      </c>
      <c r="AL20" s="17"/>
      <c r="AM20" s="17"/>
      <c r="AN20" s="17"/>
      <c r="AO20" s="17">
        <v>-1.3</v>
      </c>
      <c r="AP20" s="17">
        <v>44.3</v>
      </c>
      <c r="AQ20" s="17">
        <v>3.8</v>
      </c>
      <c r="AR20" s="17">
        <v>7.6</v>
      </c>
      <c r="AS20" s="17">
        <v>-1.2</v>
      </c>
      <c r="AT20" s="17">
        <v>0.7</v>
      </c>
      <c r="AU20" s="17">
        <v>2.7</v>
      </c>
      <c r="AV20" s="17">
        <v>1.4</v>
      </c>
      <c r="AW20" s="17">
        <v>-10.4</v>
      </c>
      <c r="AX20" s="17">
        <v>-29.3</v>
      </c>
      <c r="AY20" s="17">
        <v>-50.1</v>
      </c>
      <c r="AZ20" s="17">
        <v>9.1999999999999993</v>
      </c>
      <c r="BA20" s="17">
        <v>-1.3</v>
      </c>
      <c r="BB20" s="17">
        <v>0.2</v>
      </c>
      <c r="BC20" s="17">
        <v>-4.3</v>
      </c>
      <c r="BD20" s="17">
        <v>1.7</v>
      </c>
      <c r="BE20" s="17">
        <v>1</v>
      </c>
      <c r="BF20" s="17">
        <v>-0.1</v>
      </c>
      <c r="BG20" s="17">
        <v>6.4</v>
      </c>
      <c r="BH20" s="17">
        <v>0.6</v>
      </c>
      <c r="BI20" s="17"/>
      <c r="BJ20" s="17"/>
      <c r="BK20" s="17">
        <v>0</v>
      </c>
      <c r="BL20" s="17"/>
      <c r="BM20" s="17"/>
      <c r="BN20" s="17"/>
      <c r="BO20" s="17">
        <v>10.3</v>
      </c>
      <c r="BP20" s="17">
        <v>-20.9</v>
      </c>
      <c r="BQ20" s="17">
        <v>-58.4</v>
      </c>
      <c r="BR20" s="17"/>
      <c r="BS20" s="17">
        <v>8.5</v>
      </c>
      <c r="BT20" s="17">
        <v>0</v>
      </c>
      <c r="BU20" s="17"/>
      <c r="BV20" s="17"/>
      <c r="BW20" s="17"/>
      <c r="BX20" s="17"/>
      <c r="BY20" s="17">
        <v>-4.2</v>
      </c>
      <c r="BZ20" s="17"/>
      <c r="CA20" s="17"/>
      <c r="CB20" s="17">
        <v>31.8</v>
      </c>
      <c r="CC20" s="17">
        <v>22.4</v>
      </c>
      <c r="CD20" s="17">
        <v>-1.9</v>
      </c>
      <c r="CE20" s="17">
        <v>3</v>
      </c>
      <c r="CF20" s="17">
        <v>0</v>
      </c>
      <c r="CG20" s="17"/>
      <c r="CH20" s="17"/>
      <c r="CI20" s="17"/>
      <c r="CJ20" s="17">
        <v>-1.6</v>
      </c>
      <c r="CK20" s="17">
        <v>-1.6</v>
      </c>
      <c r="CL20" s="17">
        <v>-40.299999999999997</v>
      </c>
      <c r="CM20" s="17"/>
      <c r="CN20" s="17"/>
      <c r="CO20" s="17"/>
      <c r="CP20" s="17"/>
      <c r="CQ20" s="17"/>
      <c r="CR20" s="17">
        <v>0</v>
      </c>
      <c r="CS20" s="17"/>
      <c r="CT20" s="17"/>
      <c r="CU20" s="17">
        <v>-4.7</v>
      </c>
      <c r="CV20" s="17">
        <v>0</v>
      </c>
      <c r="CW20" s="17"/>
      <c r="CX20" s="17"/>
      <c r="CY20" s="17">
        <v>1.3</v>
      </c>
      <c r="CZ20" s="17">
        <v>-0.1</v>
      </c>
      <c r="DA20" s="17">
        <v>0</v>
      </c>
      <c r="DB20" s="17">
        <v>0</v>
      </c>
      <c r="DC20" s="17">
        <v>1.4</v>
      </c>
      <c r="DD20" s="17">
        <v>1.8</v>
      </c>
      <c r="DE20" s="17">
        <v>-1.1000000000000001</v>
      </c>
      <c r="DF20" s="17">
        <v>2.5</v>
      </c>
      <c r="DG20" s="17">
        <v>0.6</v>
      </c>
      <c r="DH20" s="17"/>
      <c r="DI20" s="17">
        <v>0</v>
      </c>
      <c r="DJ20" s="17">
        <v>0</v>
      </c>
      <c r="DK20" s="17">
        <v>-1.4</v>
      </c>
      <c r="DL20" s="17">
        <v>-0.5</v>
      </c>
      <c r="DM20" s="17">
        <v>1.2</v>
      </c>
      <c r="DN20" s="17">
        <v>0.6</v>
      </c>
      <c r="DO20" s="17">
        <v>0.6</v>
      </c>
      <c r="DP20" s="17">
        <v>1.1000000000000001</v>
      </c>
      <c r="DQ20" s="17">
        <v>0.3</v>
      </c>
      <c r="DR20" s="17">
        <v>0</v>
      </c>
      <c r="DS20" s="17">
        <v>0.2</v>
      </c>
      <c r="DT20" s="17">
        <v>0.4</v>
      </c>
      <c r="DU20" s="17"/>
      <c r="DV20" s="17">
        <v>-3.6</v>
      </c>
      <c r="DW20" s="17">
        <v>0.3</v>
      </c>
      <c r="DX20" s="17">
        <v>1.8</v>
      </c>
      <c r="DY20" s="17">
        <v>2.4</v>
      </c>
      <c r="DZ20" s="17">
        <v>1.1000000000000001</v>
      </c>
      <c r="EA20" s="17">
        <v>0.8</v>
      </c>
      <c r="EB20" s="17">
        <v>4</v>
      </c>
      <c r="EC20" s="17">
        <v>0.4</v>
      </c>
      <c r="ED20" s="17">
        <v>-5.2</v>
      </c>
      <c r="EE20" s="17">
        <v>-12</v>
      </c>
      <c r="EF20" s="17"/>
      <c r="EG20" s="17">
        <v>9.1</v>
      </c>
      <c r="EH20" s="17">
        <v>2.6</v>
      </c>
      <c r="EI20" s="17">
        <v>-0.1</v>
      </c>
      <c r="EJ20" s="17">
        <v>0</v>
      </c>
      <c r="EK20" s="17">
        <v>0.2</v>
      </c>
      <c r="EL20" s="17">
        <v>0.2</v>
      </c>
      <c r="EM20" s="17">
        <v>0.2</v>
      </c>
      <c r="EN20" s="17"/>
      <c r="EO20" s="17">
        <v>0</v>
      </c>
      <c r="EP20" s="17">
        <v>0</v>
      </c>
      <c r="EQ20" s="17">
        <v>-0.2</v>
      </c>
      <c r="ER20" s="17">
        <v>0</v>
      </c>
      <c r="ES20" s="17">
        <v>3.7</v>
      </c>
      <c r="ET20" s="17">
        <v>0</v>
      </c>
      <c r="EU20" s="17">
        <v>0</v>
      </c>
      <c r="EV20" s="17">
        <v>0.8</v>
      </c>
      <c r="EW20" s="17">
        <v>1.4</v>
      </c>
      <c r="EX20" s="17">
        <v>1.6</v>
      </c>
      <c r="EY20" s="17"/>
      <c r="EZ20" s="17">
        <v>9.1</v>
      </c>
      <c r="FA20" s="17">
        <v>0.8</v>
      </c>
      <c r="FB20" s="17">
        <v>1.3</v>
      </c>
      <c r="FC20" s="17">
        <v>2.8</v>
      </c>
      <c r="FD20" s="17">
        <v>3</v>
      </c>
      <c r="FE20" s="17">
        <v>3.6</v>
      </c>
      <c r="FF20" s="17">
        <v>45.5</v>
      </c>
      <c r="FG20" s="15"/>
      <c r="FH20" s="17">
        <v>1.7493099999999999</v>
      </c>
      <c r="FI20" s="17"/>
      <c r="FJ20" s="17">
        <v>0.20499999999999999</v>
      </c>
      <c r="FK20" s="17">
        <v>0.77</v>
      </c>
      <c r="FL20" s="17">
        <v>1.2</v>
      </c>
      <c r="FM20" s="17"/>
      <c r="FN20" s="17">
        <v>1.3809</v>
      </c>
      <c r="FO20" s="17">
        <v>0.8</v>
      </c>
      <c r="FP20" s="17">
        <v>1</v>
      </c>
      <c r="FQ20" s="17">
        <v>7.1052099999999996</v>
      </c>
    </row>
    <row r="21" spans="1:173" ht="24" customHeight="1">
      <c r="A21" s="16" t="s">
        <v>49</v>
      </c>
      <c r="B21" s="16" t="s">
        <v>666</v>
      </c>
      <c r="C21" s="17">
        <v>0.2</v>
      </c>
      <c r="D21" s="17">
        <v>0.1</v>
      </c>
      <c r="E21" s="17">
        <v>-0.2</v>
      </c>
      <c r="F21" s="17">
        <v>55.6</v>
      </c>
      <c r="G21" s="17">
        <v>29.4</v>
      </c>
      <c r="H21" s="17"/>
      <c r="I21" s="17"/>
      <c r="J21" s="17">
        <v>-11.6</v>
      </c>
      <c r="K21" s="17">
        <v>0.1</v>
      </c>
      <c r="L21" s="17"/>
      <c r="M21" s="17"/>
      <c r="N21" s="17">
        <v>-27</v>
      </c>
      <c r="O21" s="17">
        <v>-33.4</v>
      </c>
      <c r="P21" s="17">
        <v>-1.5</v>
      </c>
      <c r="Q21" s="17">
        <v>24.4</v>
      </c>
      <c r="R21" s="17">
        <v>-7.5</v>
      </c>
      <c r="S21" s="17">
        <v>-6</v>
      </c>
      <c r="T21" s="17">
        <v>64.7</v>
      </c>
      <c r="U21" s="17">
        <v>0</v>
      </c>
      <c r="V21" s="17"/>
      <c r="W21" s="17"/>
      <c r="X21" s="17"/>
      <c r="Y21" s="17"/>
      <c r="Z21" s="17">
        <v>-0.7</v>
      </c>
      <c r="AA21" s="17">
        <v>1.3</v>
      </c>
      <c r="AB21" s="17">
        <v>0</v>
      </c>
      <c r="AC21" s="17">
        <v>-3.1</v>
      </c>
      <c r="AD21" s="17"/>
      <c r="AE21" s="17">
        <v>8.6</v>
      </c>
      <c r="AF21" s="17">
        <v>1.7</v>
      </c>
      <c r="AG21" s="17"/>
      <c r="AH21" s="17"/>
      <c r="AI21" s="17"/>
      <c r="AJ21" s="17">
        <v>10.7</v>
      </c>
      <c r="AK21" s="17">
        <v>2.7</v>
      </c>
      <c r="AL21" s="17"/>
      <c r="AM21" s="17"/>
      <c r="AN21" s="17"/>
      <c r="AO21" s="17">
        <v>-1.2</v>
      </c>
      <c r="AP21" s="17">
        <v>44.7</v>
      </c>
      <c r="AQ21" s="17">
        <v>4.9000000000000004</v>
      </c>
      <c r="AR21" s="17">
        <v>7</v>
      </c>
      <c r="AS21" s="17">
        <v>-1.2</v>
      </c>
      <c r="AT21" s="17">
        <v>0.7</v>
      </c>
      <c r="AU21" s="17">
        <v>2.7</v>
      </c>
      <c r="AV21" s="17">
        <v>1</v>
      </c>
      <c r="AW21" s="17">
        <v>-6.2</v>
      </c>
      <c r="AX21" s="17">
        <v>-25.2</v>
      </c>
      <c r="AY21" s="17">
        <v>-46.1</v>
      </c>
      <c r="AZ21" s="17">
        <v>11.1</v>
      </c>
      <c r="BA21" s="17">
        <v>-1.2</v>
      </c>
      <c r="BB21" s="17">
        <v>0.1</v>
      </c>
      <c r="BC21" s="17">
        <v>-4.5</v>
      </c>
      <c r="BD21" s="17">
        <v>1.8</v>
      </c>
      <c r="BE21" s="17">
        <v>1</v>
      </c>
      <c r="BF21" s="17">
        <v>-0.1</v>
      </c>
      <c r="BG21" s="17">
        <v>7.3</v>
      </c>
      <c r="BH21" s="17">
        <v>1.3</v>
      </c>
      <c r="BI21" s="17"/>
      <c r="BJ21" s="17"/>
      <c r="BK21" s="17">
        <v>0</v>
      </c>
      <c r="BL21" s="17"/>
      <c r="BM21" s="17"/>
      <c r="BN21" s="17"/>
      <c r="BO21" s="17">
        <v>12.4</v>
      </c>
      <c r="BP21" s="17">
        <v>-18.5</v>
      </c>
      <c r="BQ21" s="17">
        <v>-56</v>
      </c>
      <c r="BR21" s="17"/>
      <c r="BS21" s="17">
        <v>11.5</v>
      </c>
      <c r="BT21" s="17">
        <v>0</v>
      </c>
      <c r="BU21" s="17"/>
      <c r="BV21" s="17"/>
      <c r="BW21" s="17"/>
      <c r="BX21" s="17"/>
      <c r="BY21" s="17">
        <v>-4.5</v>
      </c>
      <c r="BZ21" s="17"/>
      <c r="CA21" s="17"/>
      <c r="CB21" s="17">
        <v>32.6</v>
      </c>
      <c r="CC21" s="17">
        <v>21.8</v>
      </c>
      <c r="CD21" s="17">
        <v>-2.2000000000000002</v>
      </c>
      <c r="CE21" s="17">
        <v>3</v>
      </c>
      <c r="CF21" s="17">
        <v>0.1</v>
      </c>
      <c r="CG21" s="17"/>
      <c r="CH21" s="17"/>
      <c r="CI21" s="17"/>
      <c r="CJ21" s="17">
        <v>2.1</v>
      </c>
      <c r="CK21" s="17">
        <v>2</v>
      </c>
      <c r="CL21" s="17">
        <v>-35.200000000000003</v>
      </c>
      <c r="CM21" s="17"/>
      <c r="CN21" s="17"/>
      <c r="CO21" s="17"/>
      <c r="CP21" s="17"/>
      <c r="CQ21" s="17"/>
      <c r="CR21" s="17">
        <v>0</v>
      </c>
      <c r="CS21" s="17"/>
      <c r="CT21" s="17"/>
      <c r="CU21" s="17">
        <v>-4.9000000000000004</v>
      </c>
      <c r="CV21" s="17">
        <v>0</v>
      </c>
      <c r="CW21" s="17"/>
      <c r="CX21" s="17"/>
      <c r="CY21" s="17">
        <v>1.3</v>
      </c>
      <c r="CZ21" s="17">
        <v>-0.1</v>
      </c>
      <c r="DA21" s="17">
        <v>0</v>
      </c>
      <c r="DB21" s="17">
        <v>0</v>
      </c>
      <c r="DC21" s="17">
        <v>1.2</v>
      </c>
      <c r="DD21" s="17">
        <v>1.8</v>
      </c>
      <c r="DE21" s="17">
        <v>-2.2000000000000002</v>
      </c>
      <c r="DF21" s="17">
        <v>2.5</v>
      </c>
      <c r="DG21" s="17">
        <v>0.6</v>
      </c>
      <c r="DH21" s="17"/>
      <c r="DI21" s="17">
        <v>0</v>
      </c>
      <c r="DJ21" s="17">
        <v>0</v>
      </c>
      <c r="DK21" s="17">
        <v>-0.7</v>
      </c>
      <c r="DL21" s="17">
        <v>0.8</v>
      </c>
      <c r="DM21" s="17">
        <v>1.2</v>
      </c>
      <c r="DN21" s="17">
        <v>0.6</v>
      </c>
      <c r="DO21" s="17">
        <v>0.6</v>
      </c>
      <c r="DP21" s="17">
        <v>1.1000000000000001</v>
      </c>
      <c r="DQ21" s="17">
        <v>0.4</v>
      </c>
      <c r="DR21" s="17">
        <v>0.1</v>
      </c>
      <c r="DS21" s="17">
        <v>0.2</v>
      </c>
      <c r="DT21" s="17">
        <v>0.4</v>
      </c>
      <c r="DU21" s="17"/>
      <c r="DV21" s="17">
        <v>-3.7</v>
      </c>
      <c r="DW21" s="17">
        <v>0.6</v>
      </c>
      <c r="DX21" s="17">
        <v>1.8</v>
      </c>
      <c r="DY21" s="17">
        <v>2.5</v>
      </c>
      <c r="DZ21" s="17">
        <v>1.1000000000000001</v>
      </c>
      <c r="EA21" s="17">
        <v>0.8</v>
      </c>
      <c r="EB21" s="17">
        <v>4</v>
      </c>
      <c r="EC21" s="17">
        <v>0.3</v>
      </c>
      <c r="ED21" s="17">
        <v>-5</v>
      </c>
      <c r="EE21" s="17">
        <v>-10.7</v>
      </c>
      <c r="EF21" s="17"/>
      <c r="EG21" s="17">
        <v>9.6999999999999993</v>
      </c>
      <c r="EH21" s="17">
        <v>2.6</v>
      </c>
      <c r="EI21" s="17">
        <v>-0.1</v>
      </c>
      <c r="EJ21" s="17">
        <v>0</v>
      </c>
      <c r="EK21" s="17">
        <v>0.2</v>
      </c>
      <c r="EL21" s="17">
        <v>0.2</v>
      </c>
      <c r="EM21" s="17">
        <v>0.2</v>
      </c>
      <c r="EN21" s="17"/>
      <c r="EO21" s="17">
        <v>0</v>
      </c>
      <c r="EP21" s="17">
        <v>0</v>
      </c>
      <c r="EQ21" s="17">
        <v>-0.2</v>
      </c>
      <c r="ER21" s="17">
        <v>0</v>
      </c>
      <c r="ES21" s="17">
        <v>3.7</v>
      </c>
      <c r="ET21" s="17">
        <v>1.2</v>
      </c>
      <c r="EU21" s="17">
        <v>0</v>
      </c>
      <c r="EV21" s="17">
        <v>0.8</v>
      </c>
      <c r="EW21" s="17">
        <v>1.4</v>
      </c>
      <c r="EX21" s="17">
        <v>1.6</v>
      </c>
      <c r="EY21" s="17"/>
      <c r="EZ21" s="17">
        <v>9.6999999999999993</v>
      </c>
      <c r="FA21" s="17">
        <v>0.8</v>
      </c>
      <c r="FB21" s="17">
        <v>1.4</v>
      </c>
      <c r="FC21" s="17">
        <v>2.7</v>
      </c>
      <c r="FD21" s="17">
        <v>3.3</v>
      </c>
      <c r="FE21" s="17">
        <v>3.1</v>
      </c>
      <c r="FF21" s="17">
        <v>114.4</v>
      </c>
      <c r="FG21" s="15"/>
      <c r="FH21" s="17">
        <v>1.84924</v>
      </c>
      <c r="FI21" s="17"/>
      <c r="FJ21" s="17">
        <v>0.24</v>
      </c>
      <c r="FK21" s="17">
        <v>1.1379999999999999</v>
      </c>
      <c r="FL21" s="17">
        <v>1.2</v>
      </c>
      <c r="FM21" s="17"/>
      <c r="FN21" s="17">
        <v>1.3780399999999999</v>
      </c>
      <c r="FO21" s="17">
        <v>1.2</v>
      </c>
      <c r="FP21" s="17">
        <v>1.1000000000000001</v>
      </c>
      <c r="FQ21" s="17">
        <v>8.1052800000000005</v>
      </c>
    </row>
    <row r="22" spans="1:173" ht="24" customHeight="1">
      <c r="A22" s="16" t="s">
        <v>49</v>
      </c>
      <c r="B22" s="16" t="s">
        <v>667</v>
      </c>
      <c r="C22" s="17">
        <v>0.2</v>
      </c>
      <c r="D22" s="17">
        <v>0.1</v>
      </c>
      <c r="E22" s="17">
        <v>-0.2</v>
      </c>
      <c r="F22" s="17">
        <v>44.2</v>
      </c>
      <c r="G22" s="17">
        <v>25.5</v>
      </c>
      <c r="H22" s="17"/>
      <c r="I22" s="17"/>
      <c r="J22" s="17">
        <v>-10.199999999999999</v>
      </c>
      <c r="K22" s="17">
        <v>-0.2</v>
      </c>
      <c r="L22" s="17"/>
      <c r="M22" s="17"/>
      <c r="N22" s="17">
        <v>-31.4</v>
      </c>
      <c r="O22" s="17">
        <v>-38</v>
      </c>
      <c r="P22" s="17">
        <v>-6.7</v>
      </c>
      <c r="Q22" s="17">
        <v>18.600000000000001</v>
      </c>
      <c r="R22" s="17">
        <v>-9.3000000000000007</v>
      </c>
      <c r="S22" s="17">
        <v>-6.5</v>
      </c>
      <c r="T22" s="17">
        <v>52.8</v>
      </c>
      <c r="U22" s="17">
        <v>0</v>
      </c>
      <c r="V22" s="17"/>
      <c r="W22" s="17"/>
      <c r="X22" s="17"/>
      <c r="Y22" s="17"/>
      <c r="Z22" s="17">
        <v>-0.3</v>
      </c>
      <c r="AA22" s="17">
        <v>1.4</v>
      </c>
      <c r="AB22" s="17">
        <v>0</v>
      </c>
      <c r="AC22" s="17">
        <v>-3.1</v>
      </c>
      <c r="AD22" s="17"/>
      <c r="AE22" s="17">
        <v>6.7</v>
      </c>
      <c r="AF22" s="17">
        <v>1.5</v>
      </c>
      <c r="AG22" s="17"/>
      <c r="AH22" s="17"/>
      <c r="AI22" s="17"/>
      <c r="AJ22" s="17">
        <v>10.7</v>
      </c>
      <c r="AK22" s="17">
        <v>1.4</v>
      </c>
      <c r="AL22" s="17"/>
      <c r="AM22" s="17"/>
      <c r="AN22" s="17"/>
      <c r="AO22" s="17">
        <v>-1.2</v>
      </c>
      <c r="AP22" s="17">
        <v>44.5</v>
      </c>
      <c r="AQ22" s="17">
        <v>6.2</v>
      </c>
      <c r="AR22" s="17">
        <v>9.8000000000000007</v>
      </c>
      <c r="AS22" s="17">
        <v>-1.6</v>
      </c>
      <c r="AT22" s="17">
        <v>0.3</v>
      </c>
      <c r="AU22" s="17">
        <v>2.7</v>
      </c>
      <c r="AV22" s="17">
        <v>0.9</v>
      </c>
      <c r="AW22" s="17">
        <v>-10</v>
      </c>
      <c r="AX22" s="17">
        <v>-29</v>
      </c>
      <c r="AY22" s="17">
        <v>-49.6</v>
      </c>
      <c r="AZ22" s="17">
        <v>11.8</v>
      </c>
      <c r="BA22" s="17">
        <v>-1.1000000000000001</v>
      </c>
      <c r="BB22" s="17">
        <v>0.2</v>
      </c>
      <c r="BC22" s="17">
        <v>-5</v>
      </c>
      <c r="BD22" s="17">
        <v>2.2999999999999998</v>
      </c>
      <c r="BE22" s="17">
        <v>1</v>
      </c>
      <c r="BF22" s="17">
        <v>-0.1</v>
      </c>
      <c r="BG22" s="17">
        <v>2.1</v>
      </c>
      <c r="BH22" s="17">
        <v>0.7</v>
      </c>
      <c r="BI22" s="17"/>
      <c r="BJ22" s="17"/>
      <c r="BK22" s="17">
        <v>0</v>
      </c>
      <c r="BL22" s="17"/>
      <c r="BM22" s="17"/>
      <c r="BN22" s="17"/>
      <c r="BO22" s="17">
        <v>8.3000000000000007</v>
      </c>
      <c r="BP22" s="17">
        <v>-21.2</v>
      </c>
      <c r="BQ22" s="17">
        <v>-58.7</v>
      </c>
      <c r="BR22" s="17"/>
      <c r="BS22" s="17">
        <v>9.5</v>
      </c>
      <c r="BT22" s="17">
        <v>0</v>
      </c>
      <c r="BU22" s="17"/>
      <c r="BV22" s="17"/>
      <c r="BW22" s="17"/>
      <c r="BX22" s="17"/>
      <c r="BY22" s="17">
        <v>-4.4000000000000004</v>
      </c>
      <c r="BZ22" s="17"/>
      <c r="CA22" s="17"/>
      <c r="CB22" s="17">
        <v>30.6</v>
      </c>
      <c r="CC22" s="17">
        <v>23.8</v>
      </c>
      <c r="CD22" s="17">
        <v>-0.8</v>
      </c>
      <c r="CE22" s="17">
        <v>2.9</v>
      </c>
      <c r="CF22" s="17">
        <v>-0.1</v>
      </c>
      <c r="CG22" s="17"/>
      <c r="CH22" s="17"/>
      <c r="CI22" s="17"/>
      <c r="CJ22" s="17">
        <v>-0.9</v>
      </c>
      <c r="CK22" s="17">
        <v>-0.9</v>
      </c>
      <c r="CL22" s="17">
        <v>-39.9</v>
      </c>
      <c r="CM22" s="17"/>
      <c r="CN22" s="17"/>
      <c r="CO22" s="17"/>
      <c r="CP22" s="17"/>
      <c r="CQ22" s="17"/>
      <c r="CR22" s="17">
        <v>0</v>
      </c>
      <c r="CS22" s="17"/>
      <c r="CT22" s="17"/>
      <c r="CU22" s="17">
        <v>-5</v>
      </c>
      <c r="CV22" s="17">
        <v>3.1</v>
      </c>
      <c r="CW22" s="17"/>
      <c r="CX22" s="17"/>
      <c r="CY22" s="17">
        <v>1.3</v>
      </c>
      <c r="CZ22" s="17">
        <v>0</v>
      </c>
      <c r="DA22" s="17">
        <v>0</v>
      </c>
      <c r="DB22" s="17">
        <v>0</v>
      </c>
      <c r="DC22" s="17">
        <v>1.2</v>
      </c>
      <c r="DD22" s="17">
        <v>1.7</v>
      </c>
      <c r="DE22" s="17">
        <v>-1.7</v>
      </c>
      <c r="DF22" s="17">
        <v>2.5</v>
      </c>
      <c r="DG22" s="17">
        <v>0.6</v>
      </c>
      <c r="DH22" s="17"/>
      <c r="DI22" s="17">
        <v>0</v>
      </c>
      <c r="DJ22" s="17">
        <v>0</v>
      </c>
      <c r="DK22" s="17">
        <v>-1.2</v>
      </c>
      <c r="DL22" s="17">
        <v>-1.6</v>
      </c>
      <c r="DM22" s="17">
        <v>1.2</v>
      </c>
      <c r="DN22" s="17">
        <v>0.6</v>
      </c>
      <c r="DO22" s="17">
        <v>0.6</v>
      </c>
      <c r="DP22" s="17">
        <v>1.1000000000000001</v>
      </c>
      <c r="DQ22" s="17">
        <v>0.3</v>
      </c>
      <c r="DR22" s="17">
        <v>0.2</v>
      </c>
      <c r="DS22" s="17">
        <v>0.3</v>
      </c>
      <c r="DT22" s="17">
        <v>0.4</v>
      </c>
      <c r="DU22" s="17"/>
      <c r="DV22" s="17">
        <v>-3.8</v>
      </c>
      <c r="DW22" s="17">
        <v>0.6</v>
      </c>
      <c r="DX22" s="17">
        <v>2.1</v>
      </c>
      <c r="DY22" s="17">
        <v>2.4</v>
      </c>
      <c r="DZ22" s="17">
        <v>1.3</v>
      </c>
      <c r="EA22" s="17">
        <v>0.8</v>
      </c>
      <c r="EB22" s="17">
        <v>4</v>
      </c>
      <c r="EC22" s="17">
        <v>0.3</v>
      </c>
      <c r="ED22" s="17">
        <v>-7.8</v>
      </c>
      <c r="EE22" s="17">
        <v>-13.2</v>
      </c>
      <c r="EF22" s="17"/>
      <c r="EG22" s="17">
        <v>6.2</v>
      </c>
      <c r="EH22" s="17">
        <v>2.6</v>
      </c>
      <c r="EI22" s="17">
        <v>-0.1</v>
      </c>
      <c r="EJ22" s="17">
        <v>0</v>
      </c>
      <c r="EK22" s="17">
        <v>0.2</v>
      </c>
      <c r="EL22" s="17">
        <v>0.2</v>
      </c>
      <c r="EM22" s="17">
        <v>0.2</v>
      </c>
      <c r="EN22" s="17"/>
      <c r="EO22" s="17">
        <v>0</v>
      </c>
      <c r="EP22" s="17">
        <v>0</v>
      </c>
      <c r="EQ22" s="17">
        <v>-0.2</v>
      </c>
      <c r="ER22" s="17">
        <v>0</v>
      </c>
      <c r="ES22" s="17">
        <v>3.7</v>
      </c>
      <c r="ET22" s="17">
        <v>1.2</v>
      </c>
      <c r="EU22" s="17">
        <v>0</v>
      </c>
      <c r="EV22" s="17">
        <v>0.8</v>
      </c>
      <c r="EW22" s="17">
        <v>1.6</v>
      </c>
      <c r="EX22" s="17">
        <v>1.4</v>
      </c>
      <c r="EY22" s="17"/>
      <c r="EZ22" s="17">
        <v>6.2</v>
      </c>
      <c r="FA22" s="17">
        <v>0.9</v>
      </c>
      <c r="FB22" s="17">
        <v>0.8</v>
      </c>
      <c r="FC22" s="17">
        <v>3.3</v>
      </c>
      <c r="FD22" s="17">
        <v>2.5</v>
      </c>
      <c r="FE22" s="17">
        <v>2.9</v>
      </c>
      <c r="FF22" s="17">
        <v>17</v>
      </c>
      <c r="FG22" s="15"/>
      <c r="FH22" s="17">
        <v>2.2201200000000001</v>
      </c>
      <c r="FI22" s="17"/>
      <c r="FJ22" s="17">
        <v>-5.7000000000000002E-2</v>
      </c>
      <c r="FK22" s="17">
        <v>1.236</v>
      </c>
      <c r="FL22" s="17">
        <v>1.2</v>
      </c>
      <c r="FM22" s="17"/>
      <c r="FN22" s="17">
        <v>1.8604400000000001</v>
      </c>
      <c r="FO22" s="17">
        <v>-0.5</v>
      </c>
      <c r="FP22" s="17">
        <v>0.9</v>
      </c>
      <c r="FQ22" s="17">
        <v>6.8595600000000001</v>
      </c>
    </row>
    <row r="23" spans="1:173" ht="24" customHeight="1">
      <c r="A23" s="16" t="s">
        <v>49</v>
      </c>
      <c r="B23" s="16" t="s">
        <v>668</v>
      </c>
      <c r="C23" s="17">
        <v>0.2</v>
      </c>
      <c r="D23" s="17">
        <v>0.1</v>
      </c>
      <c r="E23" s="17">
        <v>-0.3</v>
      </c>
      <c r="F23" s="17">
        <v>41.8</v>
      </c>
      <c r="G23" s="17">
        <v>26.6</v>
      </c>
      <c r="H23" s="17"/>
      <c r="I23" s="17"/>
      <c r="J23" s="17">
        <v>-11.2</v>
      </c>
      <c r="K23" s="17">
        <v>2</v>
      </c>
      <c r="L23" s="17"/>
      <c r="M23" s="17"/>
      <c r="N23" s="17">
        <v>-28.7</v>
      </c>
      <c r="O23" s="17">
        <v>-32.799999999999997</v>
      </c>
      <c r="P23" s="17">
        <v>-0.9</v>
      </c>
      <c r="Q23" s="17">
        <v>22.8</v>
      </c>
      <c r="R23" s="17">
        <v>-8.6999999999999993</v>
      </c>
      <c r="S23" s="17">
        <v>-7</v>
      </c>
      <c r="T23" s="17">
        <v>52.2</v>
      </c>
      <c r="U23" s="17">
        <v>0</v>
      </c>
      <c r="V23" s="17"/>
      <c r="W23" s="17"/>
      <c r="X23" s="17"/>
      <c r="Y23" s="17"/>
      <c r="Z23" s="17">
        <v>-8.8000000000000007</v>
      </c>
      <c r="AA23" s="17">
        <v>0.3</v>
      </c>
      <c r="AB23" s="17">
        <v>0</v>
      </c>
      <c r="AC23" s="17">
        <v>-3.3</v>
      </c>
      <c r="AD23" s="17"/>
      <c r="AE23" s="17">
        <v>5.5</v>
      </c>
      <c r="AF23" s="17">
        <v>1.7</v>
      </c>
      <c r="AG23" s="17"/>
      <c r="AH23" s="17"/>
      <c r="AI23" s="17"/>
      <c r="AJ23" s="17">
        <v>8.9</v>
      </c>
      <c r="AK23" s="17">
        <v>4.5999999999999996</v>
      </c>
      <c r="AL23" s="17"/>
      <c r="AM23" s="17"/>
      <c r="AN23" s="17"/>
      <c r="AO23" s="17">
        <v>-1.2</v>
      </c>
      <c r="AP23" s="17">
        <v>43.2</v>
      </c>
      <c r="AQ23" s="17">
        <v>6.2</v>
      </c>
      <c r="AR23" s="17">
        <v>7</v>
      </c>
      <c r="AS23" s="17">
        <v>-1.5</v>
      </c>
      <c r="AT23" s="17">
        <v>0.2</v>
      </c>
      <c r="AU23" s="17">
        <v>2.7</v>
      </c>
      <c r="AV23" s="17">
        <v>0.8</v>
      </c>
      <c r="AW23" s="17">
        <v>-8.6</v>
      </c>
      <c r="AX23" s="17">
        <v>-27.6</v>
      </c>
      <c r="AY23" s="17">
        <v>-48.2</v>
      </c>
      <c r="AZ23" s="17">
        <v>8.1</v>
      </c>
      <c r="BA23" s="17">
        <v>-1.2</v>
      </c>
      <c r="BB23" s="17">
        <v>0.2</v>
      </c>
      <c r="BC23" s="17">
        <v>-3.5</v>
      </c>
      <c r="BD23" s="17">
        <v>3.4</v>
      </c>
      <c r="BE23" s="17">
        <v>1</v>
      </c>
      <c r="BF23" s="17">
        <v>0</v>
      </c>
      <c r="BG23" s="17">
        <v>9.3000000000000007</v>
      </c>
      <c r="BH23" s="17">
        <v>1.9</v>
      </c>
      <c r="BI23" s="17"/>
      <c r="BJ23" s="17"/>
      <c r="BK23" s="17">
        <v>0</v>
      </c>
      <c r="BL23" s="17"/>
      <c r="BM23" s="17"/>
      <c r="BN23" s="17"/>
      <c r="BO23" s="17">
        <v>9.1999999999999993</v>
      </c>
      <c r="BP23" s="17">
        <v>-20.100000000000001</v>
      </c>
      <c r="BQ23" s="17">
        <v>-57.4</v>
      </c>
      <c r="BR23" s="17"/>
      <c r="BS23" s="17">
        <v>10.1</v>
      </c>
      <c r="BT23" s="17">
        <v>0</v>
      </c>
      <c r="BU23" s="17"/>
      <c r="BV23" s="17"/>
      <c r="BW23" s="17"/>
      <c r="BX23" s="17"/>
      <c r="BY23" s="17">
        <v>-0.2</v>
      </c>
      <c r="BZ23" s="17"/>
      <c r="CA23" s="17"/>
      <c r="CB23" s="17">
        <v>32.200000000000003</v>
      </c>
      <c r="CC23" s="17">
        <v>21.3</v>
      </c>
      <c r="CD23" s="17">
        <v>-2.1</v>
      </c>
      <c r="CE23" s="17">
        <v>2.9</v>
      </c>
      <c r="CF23" s="17">
        <v>0</v>
      </c>
      <c r="CG23" s="17"/>
      <c r="CH23" s="17"/>
      <c r="CI23" s="17"/>
      <c r="CJ23" s="17">
        <v>1.6</v>
      </c>
      <c r="CK23" s="17">
        <v>1.8</v>
      </c>
      <c r="CL23" s="17">
        <v>-35.700000000000003</v>
      </c>
      <c r="CM23" s="17"/>
      <c r="CN23" s="17"/>
      <c r="CO23" s="17"/>
      <c r="CP23" s="17"/>
      <c r="CQ23" s="17"/>
      <c r="CR23" s="17">
        <v>0</v>
      </c>
      <c r="CS23" s="17"/>
      <c r="CT23" s="17"/>
      <c r="CU23" s="17">
        <v>-5.0999999999999996</v>
      </c>
      <c r="CV23" s="17">
        <v>0.6</v>
      </c>
      <c r="CW23" s="17"/>
      <c r="CX23" s="17"/>
      <c r="CY23" s="17">
        <v>1.2</v>
      </c>
      <c r="CZ23" s="17">
        <v>-0.1</v>
      </c>
      <c r="DA23" s="17">
        <v>0</v>
      </c>
      <c r="DB23" s="17">
        <v>0</v>
      </c>
      <c r="DC23" s="17">
        <v>1.2</v>
      </c>
      <c r="DD23" s="17">
        <v>1.8</v>
      </c>
      <c r="DE23" s="17">
        <v>-1.3</v>
      </c>
      <c r="DF23" s="17">
        <v>2.5</v>
      </c>
      <c r="DG23" s="17">
        <v>0.6</v>
      </c>
      <c r="DH23" s="17"/>
      <c r="DI23" s="17">
        <v>0</v>
      </c>
      <c r="DJ23" s="17">
        <v>0</v>
      </c>
      <c r="DK23" s="17">
        <v>-1.6</v>
      </c>
      <c r="DL23" s="17">
        <v>-3.3</v>
      </c>
      <c r="DM23" s="17">
        <v>1.2</v>
      </c>
      <c r="DN23" s="17">
        <v>0.6</v>
      </c>
      <c r="DO23" s="17">
        <v>0.6</v>
      </c>
      <c r="DP23" s="17">
        <v>1.1000000000000001</v>
      </c>
      <c r="DQ23" s="17">
        <v>0.2</v>
      </c>
      <c r="DR23" s="17">
        <v>0.4</v>
      </c>
      <c r="DS23" s="17">
        <v>0.4</v>
      </c>
      <c r="DT23" s="17">
        <v>0.4</v>
      </c>
      <c r="DU23" s="17"/>
      <c r="DV23" s="17">
        <v>-4.2</v>
      </c>
      <c r="DW23" s="17">
        <v>0.6</v>
      </c>
      <c r="DX23" s="17">
        <v>2</v>
      </c>
      <c r="DY23" s="17">
        <v>2.4</v>
      </c>
      <c r="DZ23" s="17">
        <v>1.3</v>
      </c>
      <c r="EA23" s="17">
        <v>0.8</v>
      </c>
      <c r="EB23" s="17">
        <v>4</v>
      </c>
      <c r="EC23" s="17">
        <v>-0.1</v>
      </c>
      <c r="ED23" s="17">
        <v>-5.7</v>
      </c>
      <c r="EE23" s="17">
        <v>-13.6</v>
      </c>
      <c r="EF23" s="17"/>
      <c r="EG23" s="17">
        <v>6.8</v>
      </c>
      <c r="EH23" s="17">
        <v>2.6</v>
      </c>
      <c r="EI23" s="17">
        <v>-0.1</v>
      </c>
      <c r="EJ23" s="17">
        <v>0</v>
      </c>
      <c r="EK23" s="17">
        <v>0.2</v>
      </c>
      <c r="EL23" s="17">
        <v>0.2</v>
      </c>
      <c r="EM23" s="17">
        <v>0.2</v>
      </c>
      <c r="EN23" s="17"/>
      <c r="EO23" s="17">
        <v>0</v>
      </c>
      <c r="EP23" s="17">
        <v>1.1000000000000001</v>
      </c>
      <c r="EQ23" s="17">
        <v>-0.2</v>
      </c>
      <c r="ER23" s="17">
        <v>0</v>
      </c>
      <c r="ES23" s="17">
        <v>3.8</v>
      </c>
      <c r="ET23" s="17">
        <v>0.5</v>
      </c>
      <c r="EU23" s="17">
        <v>0</v>
      </c>
      <c r="EV23" s="17">
        <v>0.8</v>
      </c>
      <c r="EW23" s="17">
        <v>1.6</v>
      </c>
      <c r="EX23" s="17">
        <v>1.6</v>
      </c>
      <c r="EY23" s="17"/>
      <c r="EZ23" s="17">
        <v>6.8</v>
      </c>
      <c r="FA23" s="17">
        <v>0.9</v>
      </c>
      <c r="FB23" s="17">
        <v>0.9</v>
      </c>
      <c r="FC23" s="17">
        <v>2.9</v>
      </c>
      <c r="FD23" s="17">
        <v>1.2</v>
      </c>
      <c r="FE23" s="17">
        <v>2.2000000000000002</v>
      </c>
      <c r="FF23" s="17">
        <v>43.7</v>
      </c>
      <c r="FG23" s="15"/>
      <c r="FH23" s="17">
        <v>2.08108</v>
      </c>
      <c r="FI23" s="17"/>
      <c r="FJ23" s="17">
        <v>0.188</v>
      </c>
      <c r="FK23" s="17">
        <v>0.94399999999999995</v>
      </c>
      <c r="FL23" s="17">
        <v>1.2</v>
      </c>
      <c r="FM23" s="17"/>
      <c r="FN23" s="17">
        <v>2.6608100000000001</v>
      </c>
      <c r="FO23" s="17">
        <v>0</v>
      </c>
      <c r="FP23" s="17">
        <v>1.2</v>
      </c>
      <c r="FQ23" s="17">
        <v>8.2738899999999997</v>
      </c>
    </row>
    <row r="24" spans="1:173" ht="24" customHeight="1">
      <c r="A24" s="16" t="s">
        <v>49</v>
      </c>
      <c r="B24" s="16" t="s">
        <v>669</v>
      </c>
      <c r="C24" s="17">
        <v>0.2</v>
      </c>
      <c r="D24" s="17">
        <v>0.1</v>
      </c>
      <c r="E24" s="17">
        <v>-0.3</v>
      </c>
      <c r="F24" s="17">
        <v>45.4</v>
      </c>
      <c r="G24" s="17">
        <v>27</v>
      </c>
      <c r="H24" s="17"/>
      <c r="I24" s="17"/>
      <c r="J24" s="17">
        <v>-9.1999999999999993</v>
      </c>
      <c r="K24" s="17">
        <v>-3.7</v>
      </c>
      <c r="L24" s="17"/>
      <c r="M24" s="17"/>
      <c r="N24" s="17">
        <v>-27.6</v>
      </c>
      <c r="O24" s="17">
        <v>-31.2</v>
      </c>
      <c r="P24" s="17">
        <v>2.2000000000000002</v>
      </c>
      <c r="Q24" s="17">
        <v>22.5</v>
      </c>
      <c r="R24" s="17">
        <v>-6.3</v>
      </c>
      <c r="S24" s="17">
        <v>-5.4</v>
      </c>
      <c r="T24" s="17">
        <v>57.2</v>
      </c>
      <c r="U24" s="17">
        <v>0.1</v>
      </c>
      <c r="V24" s="17"/>
      <c r="W24" s="17"/>
      <c r="X24" s="17"/>
      <c r="Y24" s="17"/>
      <c r="Z24" s="17">
        <v>-8.1999999999999993</v>
      </c>
      <c r="AA24" s="17">
        <v>0.6</v>
      </c>
      <c r="AB24" s="17">
        <v>0</v>
      </c>
      <c r="AC24" s="17">
        <v>-3.2</v>
      </c>
      <c r="AD24" s="17"/>
      <c r="AE24" s="17">
        <v>6.8</v>
      </c>
      <c r="AF24" s="17">
        <v>1.6</v>
      </c>
      <c r="AG24" s="17"/>
      <c r="AH24" s="17"/>
      <c r="AI24" s="17"/>
      <c r="AJ24" s="17">
        <v>9.6</v>
      </c>
      <c r="AK24" s="17">
        <v>-6.7</v>
      </c>
      <c r="AL24" s="17"/>
      <c r="AM24" s="17"/>
      <c r="AN24" s="17"/>
      <c r="AO24" s="17">
        <v>-1.2</v>
      </c>
      <c r="AP24" s="17">
        <v>42.3</v>
      </c>
      <c r="AQ24" s="17">
        <v>5.7</v>
      </c>
      <c r="AR24" s="17">
        <v>8.1999999999999993</v>
      </c>
      <c r="AS24" s="17">
        <v>-1.2</v>
      </c>
      <c r="AT24" s="17">
        <v>0.2</v>
      </c>
      <c r="AU24" s="17">
        <v>2.7</v>
      </c>
      <c r="AV24" s="17">
        <v>1</v>
      </c>
      <c r="AW24" s="17">
        <v>-4.9000000000000004</v>
      </c>
      <c r="AX24" s="17">
        <v>-24</v>
      </c>
      <c r="AY24" s="17">
        <v>-44.8</v>
      </c>
      <c r="AZ24" s="17">
        <v>10</v>
      </c>
      <c r="BA24" s="17">
        <v>-1.2</v>
      </c>
      <c r="BB24" s="17">
        <v>0.2</v>
      </c>
      <c r="BC24" s="17">
        <v>-4.0999999999999996</v>
      </c>
      <c r="BD24" s="17">
        <v>2.7</v>
      </c>
      <c r="BE24" s="17">
        <v>1</v>
      </c>
      <c r="BF24" s="17">
        <v>-0.1</v>
      </c>
      <c r="BG24" s="17">
        <v>6.8</v>
      </c>
      <c r="BH24" s="17">
        <v>3</v>
      </c>
      <c r="BI24" s="17"/>
      <c r="BJ24" s="17"/>
      <c r="BK24" s="17">
        <v>0</v>
      </c>
      <c r="BL24" s="17"/>
      <c r="BM24" s="17"/>
      <c r="BN24" s="17"/>
      <c r="BO24" s="17">
        <v>9.1999999999999993</v>
      </c>
      <c r="BP24" s="17">
        <v>-18</v>
      </c>
      <c r="BQ24" s="17">
        <v>-55.7</v>
      </c>
      <c r="BR24" s="17"/>
      <c r="BS24" s="17">
        <v>13.5</v>
      </c>
      <c r="BT24" s="17">
        <v>0</v>
      </c>
      <c r="BU24" s="17"/>
      <c r="BV24" s="17"/>
      <c r="BW24" s="17"/>
      <c r="BX24" s="17"/>
      <c r="BY24" s="17">
        <v>-1.7</v>
      </c>
      <c r="BZ24" s="17"/>
      <c r="CA24" s="17"/>
      <c r="CB24" s="17">
        <v>32.4</v>
      </c>
      <c r="CC24" s="17">
        <v>21.8</v>
      </c>
      <c r="CD24" s="17">
        <v>-1.8</v>
      </c>
      <c r="CE24" s="17">
        <v>3</v>
      </c>
      <c r="CF24" s="17">
        <v>0.1</v>
      </c>
      <c r="CG24" s="17"/>
      <c r="CH24" s="17"/>
      <c r="CI24" s="17"/>
      <c r="CJ24" s="17">
        <v>4.9000000000000004</v>
      </c>
      <c r="CK24" s="17">
        <v>5</v>
      </c>
      <c r="CL24" s="17">
        <v>-31.1</v>
      </c>
      <c r="CM24" s="17"/>
      <c r="CN24" s="17"/>
      <c r="CO24" s="17"/>
      <c r="CP24" s="17"/>
      <c r="CQ24" s="17"/>
      <c r="CR24" s="17">
        <v>0</v>
      </c>
      <c r="CS24" s="17"/>
      <c r="CT24" s="17"/>
      <c r="CU24" s="17">
        <v>-5.2</v>
      </c>
      <c r="CV24" s="17">
        <v>2</v>
      </c>
      <c r="CW24" s="17"/>
      <c r="CX24" s="17"/>
      <c r="CY24" s="17">
        <v>1.3</v>
      </c>
      <c r="CZ24" s="17">
        <v>-0.1</v>
      </c>
      <c r="DA24" s="17">
        <v>-0.6</v>
      </c>
      <c r="DB24" s="17">
        <v>0</v>
      </c>
      <c r="DC24" s="17">
        <v>1.2</v>
      </c>
      <c r="DD24" s="17">
        <v>1.8</v>
      </c>
      <c r="DE24" s="17">
        <v>-1.3</v>
      </c>
      <c r="DF24" s="17">
        <v>2.5</v>
      </c>
      <c r="DG24" s="17">
        <v>0.6</v>
      </c>
      <c r="DH24" s="17"/>
      <c r="DI24" s="17">
        <v>-0.1</v>
      </c>
      <c r="DJ24" s="17">
        <v>0</v>
      </c>
      <c r="DK24" s="17">
        <v>-0.7</v>
      </c>
      <c r="DL24" s="17">
        <v>-0.2</v>
      </c>
      <c r="DM24" s="17">
        <v>1.2</v>
      </c>
      <c r="DN24" s="17">
        <v>0.6</v>
      </c>
      <c r="DO24" s="17">
        <v>0.6</v>
      </c>
      <c r="DP24" s="17">
        <v>1.1000000000000001</v>
      </c>
      <c r="DQ24" s="17">
        <v>-0.2</v>
      </c>
      <c r="DR24" s="17">
        <v>0.2</v>
      </c>
      <c r="DS24" s="17">
        <v>0.4</v>
      </c>
      <c r="DT24" s="17">
        <v>0.4</v>
      </c>
      <c r="DU24" s="17"/>
      <c r="DV24" s="17">
        <v>-4.4000000000000004</v>
      </c>
      <c r="DW24" s="17">
        <v>0.8</v>
      </c>
      <c r="DX24" s="17">
        <v>2.1</v>
      </c>
      <c r="DY24" s="17">
        <v>2.4</v>
      </c>
      <c r="DZ24" s="17">
        <v>1.5</v>
      </c>
      <c r="EA24" s="17">
        <v>0.8</v>
      </c>
      <c r="EB24" s="17">
        <v>4</v>
      </c>
      <c r="EC24" s="17">
        <v>-0.1</v>
      </c>
      <c r="ED24" s="17">
        <v>-3.9</v>
      </c>
      <c r="EE24" s="17">
        <v>-10.5</v>
      </c>
      <c r="EF24" s="17"/>
      <c r="EG24" s="17">
        <v>7.1</v>
      </c>
      <c r="EH24" s="17">
        <v>2.6</v>
      </c>
      <c r="EI24" s="17">
        <v>-0.1</v>
      </c>
      <c r="EJ24" s="17">
        <v>0</v>
      </c>
      <c r="EK24" s="17">
        <v>0.2</v>
      </c>
      <c r="EL24" s="17">
        <v>0.2</v>
      </c>
      <c r="EM24" s="17">
        <v>0.2</v>
      </c>
      <c r="EN24" s="17"/>
      <c r="EO24" s="17">
        <v>0</v>
      </c>
      <c r="EP24" s="17">
        <v>5.9</v>
      </c>
      <c r="EQ24" s="17">
        <v>-0.2</v>
      </c>
      <c r="ER24" s="17">
        <v>-7.3</v>
      </c>
      <c r="ES24" s="17">
        <v>3.7</v>
      </c>
      <c r="ET24" s="17">
        <v>-2.2000000000000002</v>
      </c>
      <c r="EU24" s="17">
        <v>0</v>
      </c>
      <c r="EV24" s="17">
        <v>0.8</v>
      </c>
      <c r="EW24" s="17">
        <v>1.8</v>
      </c>
      <c r="EX24" s="17">
        <v>1.8</v>
      </c>
      <c r="EY24" s="17"/>
      <c r="EZ24" s="17">
        <v>7.1</v>
      </c>
      <c r="FA24" s="17">
        <v>0.9</v>
      </c>
      <c r="FB24" s="17">
        <v>1.3</v>
      </c>
      <c r="FC24" s="17">
        <v>3.2</v>
      </c>
      <c r="FD24" s="17">
        <v>1.7</v>
      </c>
      <c r="FE24" s="17">
        <v>2.2999999999999998</v>
      </c>
      <c r="FF24" s="17">
        <v>84.6</v>
      </c>
      <c r="FG24" s="15"/>
      <c r="FH24" s="17">
        <v>2.0483500000000001</v>
      </c>
      <c r="FI24" s="17"/>
      <c r="FJ24" s="17">
        <v>-0.378</v>
      </c>
      <c r="FK24" s="17">
        <v>1.1539999999999999</v>
      </c>
      <c r="FL24" s="17">
        <v>1.2</v>
      </c>
      <c r="FM24" s="17"/>
      <c r="FN24" s="17">
        <v>2.6603300000000001</v>
      </c>
      <c r="FO24" s="17">
        <v>0.2</v>
      </c>
      <c r="FP24" s="17">
        <v>1</v>
      </c>
      <c r="FQ24" s="17">
        <v>7.8846800000000004</v>
      </c>
    </row>
    <row r="25" spans="1:173" ht="24" customHeight="1">
      <c r="A25" s="16" t="s">
        <v>49</v>
      </c>
      <c r="B25" s="16" t="s">
        <v>670</v>
      </c>
      <c r="C25" s="17">
        <v>0.2</v>
      </c>
      <c r="D25" s="17">
        <v>0.1</v>
      </c>
      <c r="E25" s="17">
        <v>-0.3</v>
      </c>
      <c r="F25" s="17">
        <v>70.900000000000006</v>
      </c>
      <c r="G25" s="17">
        <v>32.4</v>
      </c>
      <c r="H25" s="17"/>
      <c r="I25" s="17"/>
      <c r="J25" s="17">
        <v>-5</v>
      </c>
      <c r="K25" s="17">
        <v>4.8</v>
      </c>
      <c r="L25" s="17"/>
      <c r="M25" s="17"/>
      <c r="N25" s="17">
        <v>-16.600000000000001</v>
      </c>
      <c r="O25" s="17">
        <v>-17.600000000000001</v>
      </c>
      <c r="P25" s="17">
        <v>15.2</v>
      </c>
      <c r="Q25" s="17">
        <v>37.1</v>
      </c>
      <c r="R25" s="17">
        <v>1.7</v>
      </c>
      <c r="S25" s="17">
        <v>0.2</v>
      </c>
      <c r="T25" s="17">
        <v>74.599999999999994</v>
      </c>
      <c r="U25" s="17">
        <v>0</v>
      </c>
      <c r="V25" s="17"/>
      <c r="W25" s="17"/>
      <c r="X25" s="17"/>
      <c r="Y25" s="17"/>
      <c r="Z25" s="17">
        <v>-1.2</v>
      </c>
      <c r="AA25" s="17">
        <v>0.5</v>
      </c>
      <c r="AB25" s="17">
        <v>0</v>
      </c>
      <c r="AC25" s="17">
        <v>-3.2</v>
      </c>
      <c r="AD25" s="17"/>
      <c r="AE25" s="17">
        <v>10.6</v>
      </c>
      <c r="AF25" s="17">
        <v>2</v>
      </c>
      <c r="AG25" s="17"/>
      <c r="AH25" s="17"/>
      <c r="AI25" s="17"/>
      <c r="AJ25" s="17">
        <v>11.9</v>
      </c>
      <c r="AK25" s="17">
        <v>4.8</v>
      </c>
      <c r="AL25" s="17"/>
      <c r="AM25" s="17"/>
      <c r="AN25" s="17"/>
      <c r="AO25" s="17">
        <v>-1</v>
      </c>
      <c r="AP25" s="17">
        <v>46.9</v>
      </c>
      <c r="AQ25" s="17">
        <v>6.5</v>
      </c>
      <c r="AR25" s="17">
        <v>7.2</v>
      </c>
      <c r="AS25" s="17">
        <v>-0.9</v>
      </c>
      <c r="AT25" s="17">
        <v>0.2</v>
      </c>
      <c r="AU25" s="17">
        <v>2.7</v>
      </c>
      <c r="AV25" s="17">
        <v>0.9</v>
      </c>
      <c r="AW25" s="17">
        <v>8.6999999999999993</v>
      </c>
      <c r="AX25" s="17">
        <v>-10.4</v>
      </c>
      <c r="AY25" s="17">
        <v>-36.5</v>
      </c>
      <c r="AZ25" s="17">
        <v>10.3</v>
      </c>
      <c r="BA25" s="17">
        <v>-1</v>
      </c>
      <c r="BB25" s="17">
        <v>0.2</v>
      </c>
      <c r="BC25" s="17">
        <v>-1.7</v>
      </c>
      <c r="BD25" s="17">
        <v>4.7</v>
      </c>
      <c r="BE25" s="17">
        <v>1</v>
      </c>
      <c r="BF25" s="17">
        <v>-0.1</v>
      </c>
      <c r="BG25" s="17">
        <v>8.4</v>
      </c>
      <c r="BH25" s="17">
        <v>8.1</v>
      </c>
      <c r="BI25" s="17"/>
      <c r="BJ25" s="17"/>
      <c r="BK25" s="17">
        <v>0</v>
      </c>
      <c r="BL25" s="17"/>
      <c r="BM25" s="17"/>
      <c r="BN25" s="17"/>
      <c r="BO25" s="17">
        <v>13.2</v>
      </c>
      <c r="BP25" s="17">
        <v>-10.1</v>
      </c>
      <c r="BQ25" s="17">
        <v>-48.2</v>
      </c>
      <c r="BR25" s="17"/>
      <c r="BS25" s="17">
        <v>21.3</v>
      </c>
      <c r="BT25" s="17">
        <v>0</v>
      </c>
      <c r="BU25" s="17"/>
      <c r="BV25" s="17"/>
      <c r="BW25" s="17"/>
      <c r="BX25" s="17"/>
      <c r="BY25" s="17">
        <v>0.8</v>
      </c>
      <c r="BZ25" s="17"/>
      <c r="CA25" s="17"/>
      <c r="CB25" s="17">
        <v>52.1</v>
      </c>
      <c r="CC25" s="17">
        <v>28</v>
      </c>
      <c r="CD25" s="17">
        <v>1.7</v>
      </c>
      <c r="CE25" s="17">
        <v>10.3</v>
      </c>
      <c r="CF25" s="17">
        <v>0</v>
      </c>
      <c r="CG25" s="17"/>
      <c r="CH25" s="17"/>
      <c r="CI25" s="17"/>
      <c r="CJ25" s="17">
        <v>18.399999999999999</v>
      </c>
      <c r="CK25" s="17">
        <v>18.2</v>
      </c>
      <c r="CL25" s="17">
        <v>-11.3</v>
      </c>
      <c r="CM25" s="17"/>
      <c r="CN25" s="17"/>
      <c r="CO25" s="17"/>
      <c r="CP25" s="17"/>
      <c r="CQ25" s="17"/>
      <c r="CR25" s="17">
        <v>0</v>
      </c>
      <c r="CS25" s="17"/>
      <c r="CT25" s="17"/>
      <c r="CU25" s="17">
        <v>-5.3</v>
      </c>
      <c r="CV25" s="17">
        <v>6</v>
      </c>
      <c r="CW25" s="17"/>
      <c r="CX25" s="17"/>
      <c r="CY25" s="17">
        <v>1.3</v>
      </c>
      <c r="CZ25" s="17">
        <v>-0.1</v>
      </c>
      <c r="DA25" s="17">
        <v>-0.7</v>
      </c>
      <c r="DB25" s="17">
        <v>-0.2</v>
      </c>
      <c r="DC25" s="17">
        <v>1.3</v>
      </c>
      <c r="DD25" s="17">
        <v>1.8</v>
      </c>
      <c r="DE25" s="17">
        <v>-0.9</v>
      </c>
      <c r="DF25" s="17">
        <v>2.5</v>
      </c>
      <c r="DG25" s="17">
        <v>0.7</v>
      </c>
      <c r="DH25" s="17"/>
      <c r="DI25" s="17">
        <v>-0.1</v>
      </c>
      <c r="DJ25" s="17">
        <v>0</v>
      </c>
      <c r="DK25" s="17">
        <v>0.7</v>
      </c>
      <c r="DL25" s="17">
        <v>3.3</v>
      </c>
      <c r="DM25" s="17">
        <v>1.2</v>
      </c>
      <c r="DN25" s="17">
        <v>0.6</v>
      </c>
      <c r="DO25" s="17">
        <v>0.6</v>
      </c>
      <c r="DP25" s="17">
        <v>1.1000000000000001</v>
      </c>
      <c r="DQ25" s="17">
        <v>-0.3</v>
      </c>
      <c r="DR25" s="17">
        <v>0.4</v>
      </c>
      <c r="DS25" s="17">
        <v>0.7</v>
      </c>
      <c r="DT25" s="17">
        <v>0.4</v>
      </c>
      <c r="DU25" s="17"/>
      <c r="DV25" s="17">
        <v>-5</v>
      </c>
      <c r="DW25" s="17">
        <v>0.8</v>
      </c>
      <c r="DX25" s="17">
        <v>2.4</v>
      </c>
      <c r="DY25" s="17">
        <v>2.7</v>
      </c>
      <c r="DZ25" s="17">
        <v>1.7</v>
      </c>
      <c r="EA25" s="17">
        <v>0.8</v>
      </c>
      <c r="EB25" s="17">
        <v>4</v>
      </c>
      <c r="EC25" s="17">
        <v>0</v>
      </c>
      <c r="ED25" s="17">
        <v>-2.1</v>
      </c>
      <c r="EE25" s="17">
        <v>-7.7</v>
      </c>
      <c r="EF25" s="17"/>
      <c r="EG25" s="17">
        <v>11</v>
      </c>
      <c r="EH25" s="17">
        <v>2.6</v>
      </c>
      <c r="EI25" s="17">
        <v>-0.1</v>
      </c>
      <c r="EJ25" s="17">
        <v>0</v>
      </c>
      <c r="EK25" s="17">
        <v>0.2</v>
      </c>
      <c r="EL25" s="17">
        <v>0.2</v>
      </c>
      <c r="EM25" s="17">
        <v>0.2</v>
      </c>
      <c r="EN25" s="17"/>
      <c r="EO25" s="17">
        <v>0.1</v>
      </c>
      <c r="EP25" s="17">
        <v>9.6999999999999993</v>
      </c>
      <c r="EQ25" s="17">
        <v>-0.2</v>
      </c>
      <c r="ER25" s="17">
        <v>-3.4</v>
      </c>
      <c r="ES25" s="17">
        <v>3.6</v>
      </c>
      <c r="ET25" s="17">
        <v>-0.6</v>
      </c>
      <c r="EU25" s="17">
        <v>0</v>
      </c>
      <c r="EV25" s="17">
        <v>0.8</v>
      </c>
      <c r="EW25" s="17">
        <v>2</v>
      </c>
      <c r="EX25" s="17">
        <v>1.7</v>
      </c>
      <c r="EY25" s="17"/>
      <c r="EZ25" s="17">
        <v>11</v>
      </c>
      <c r="FA25" s="17">
        <v>0.9</v>
      </c>
      <c r="FB25" s="17">
        <v>1.7</v>
      </c>
      <c r="FC25" s="17">
        <v>1.7</v>
      </c>
      <c r="FD25" s="17">
        <v>3.5</v>
      </c>
      <c r="FE25" s="17">
        <v>2.4</v>
      </c>
      <c r="FF25" s="17">
        <v>433.3</v>
      </c>
      <c r="FG25" s="15"/>
      <c r="FH25" s="17">
        <v>2.3340800000000002</v>
      </c>
      <c r="FI25" s="17"/>
      <c r="FJ25" s="17">
        <v>-4.5999999999999999E-2</v>
      </c>
      <c r="FK25" s="17">
        <v>1.0920000000000001</v>
      </c>
      <c r="FL25" s="17">
        <v>1.2</v>
      </c>
      <c r="FM25" s="17"/>
      <c r="FN25" s="17">
        <v>2.66459</v>
      </c>
      <c r="FO25" s="17">
        <v>1.5</v>
      </c>
      <c r="FP25" s="17">
        <v>1</v>
      </c>
      <c r="FQ25" s="17">
        <v>9.7446699999999993</v>
      </c>
    </row>
    <row r="26" spans="1:173" ht="24" customHeight="1">
      <c r="A26" s="18" t="s">
        <v>49</v>
      </c>
      <c r="B26" s="18" t="s">
        <v>671</v>
      </c>
      <c r="C26" s="19">
        <v>0.2</v>
      </c>
      <c r="D26" s="19">
        <v>0.1</v>
      </c>
      <c r="E26" s="19">
        <v>-0.1</v>
      </c>
      <c r="F26" s="19">
        <v>95</v>
      </c>
      <c r="G26" s="19">
        <v>37.700000000000003</v>
      </c>
      <c r="H26" s="19"/>
      <c r="I26" s="19"/>
      <c r="J26" s="19">
        <v>-3.8</v>
      </c>
      <c r="K26" s="19">
        <v>19.2</v>
      </c>
      <c r="L26" s="19"/>
      <c r="M26" s="19"/>
      <c r="N26" s="19">
        <v>43.2</v>
      </c>
      <c r="O26" s="19">
        <v>36.1</v>
      </c>
      <c r="P26" s="19">
        <v>15</v>
      </c>
      <c r="Q26" s="19">
        <v>14.7</v>
      </c>
      <c r="R26" s="19">
        <v>26.4</v>
      </c>
      <c r="S26" s="19">
        <v>16.600000000000001</v>
      </c>
      <c r="T26" s="19">
        <v>67.400000000000006</v>
      </c>
      <c r="U26" s="19">
        <v>0</v>
      </c>
      <c r="V26" s="19"/>
      <c r="W26" s="19"/>
      <c r="X26" s="19"/>
      <c r="Y26" s="19"/>
      <c r="Z26" s="19">
        <v>-5.2</v>
      </c>
      <c r="AA26" s="19">
        <v>0.9</v>
      </c>
      <c r="AB26" s="19">
        <v>0</v>
      </c>
      <c r="AC26" s="19">
        <v>-3.2</v>
      </c>
      <c r="AD26" s="19"/>
      <c r="AE26" s="19">
        <v>13.5</v>
      </c>
      <c r="AF26" s="19">
        <v>2.1</v>
      </c>
      <c r="AG26" s="19"/>
      <c r="AH26" s="19"/>
      <c r="AI26" s="19"/>
      <c r="AJ26" s="19">
        <v>12.9</v>
      </c>
      <c r="AK26" s="19">
        <v>23.6</v>
      </c>
      <c r="AL26" s="19"/>
      <c r="AM26" s="19"/>
      <c r="AN26" s="19"/>
      <c r="AO26" s="19">
        <v>-1.5</v>
      </c>
      <c r="AP26" s="19">
        <v>45.5</v>
      </c>
      <c r="AQ26" s="19">
        <v>7.2</v>
      </c>
      <c r="AR26" s="19">
        <v>11.9</v>
      </c>
      <c r="AS26" s="19">
        <v>2</v>
      </c>
      <c r="AT26" s="19">
        <v>-0.3</v>
      </c>
      <c r="AU26" s="19">
        <v>2.7</v>
      </c>
      <c r="AV26" s="19">
        <v>0.4</v>
      </c>
      <c r="AW26" s="19">
        <v>21.7</v>
      </c>
      <c r="AX26" s="19">
        <v>-1.2</v>
      </c>
      <c r="AY26" s="19">
        <v>-33.9</v>
      </c>
      <c r="AZ26" s="19">
        <v>10.9</v>
      </c>
      <c r="BA26" s="19">
        <v>-1</v>
      </c>
      <c r="BB26" s="19">
        <v>0.3</v>
      </c>
      <c r="BC26" s="19">
        <v>-3.2</v>
      </c>
      <c r="BD26" s="19">
        <v>4.5</v>
      </c>
      <c r="BE26" s="19">
        <v>1</v>
      </c>
      <c r="BF26" s="19">
        <v>0.1</v>
      </c>
      <c r="BG26" s="19">
        <v>7.2</v>
      </c>
      <c r="BH26" s="19">
        <v>3.7</v>
      </c>
      <c r="BI26" s="19"/>
      <c r="BJ26" s="19"/>
      <c r="BK26" s="19">
        <v>0</v>
      </c>
      <c r="BL26" s="19"/>
      <c r="BM26" s="19"/>
      <c r="BN26" s="19"/>
      <c r="BO26" s="19">
        <v>11.5</v>
      </c>
      <c r="BP26" s="19">
        <v>-10.1</v>
      </c>
      <c r="BQ26" s="19">
        <v>-48.6</v>
      </c>
      <c r="BR26" s="19"/>
      <c r="BS26" s="19">
        <v>22.1</v>
      </c>
      <c r="BT26" s="19">
        <v>0</v>
      </c>
      <c r="BU26" s="19"/>
      <c r="BV26" s="19"/>
      <c r="BW26" s="19"/>
      <c r="BX26" s="19"/>
      <c r="BY26" s="19">
        <v>0.2</v>
      </c>
      <c r="BZ26" s="19"/>
      <c r="CA26" s="19"/>
      <c r="CB26" s="19">
        <v>51.9</v>
      </c>
      <c r="CC26" s="19">
        <v>28.6</v>
      </c>
      <c r="CD26" s="19">
        <v>3.6</v>
      </c>
      <c r="CE26" s="19">
        <v>12.4</v>
      </c>
      <c r="CF26" s="19">
        <v>-0.2</v>
      </c>
      <c r="CG26" s="19"/>
      <c r="CH26" s="19"/>
      <c r="CI26" s="19"/>
      <c r="CJ26" s="19">
        <v>10.4</v>
      </c>
      <c r="CK26" s="19">
        <v>10.4</v>
      </c>
      <c r="CL26" s="19">
        <v>-22.6</v>
      </c>
      <c r="CM26" s="19"/>
      <c r="CN26" s="19"/>
      <c r="CO26" s="19"/>
      <c r="CP26" s="19"/>
      <c r="CQ26" s="19"/>
      <c r="CR26" s="19">
        <v>0</v>
      </c>
      <c r="CS26" s="19"/>
      <c r="CT26" s="19"/>
      <c r="CU26" s="19">
        <v>-4.9000000000000004</v>
      </c>
      <c r="CV26" s="19">
        <v>6.2</v>
      </c>
      <c r="CW26" s="19"/>
      <c r="CX26" s="19"/>
      <c r="CY26" s="19">
        <v>1.3</v>
      </c>
      <c r="CZ26" s="19">
        <v>-0.1</v>
      </c>
      <c r="DA26" s="19">
        <v>-0.9</v>
      </c>
      <c r="DB26" s="19">
        <v>-0.2</v>
      </c>
      <c r="DC26" s="19">
        <v>1.4</v>
      </c>
      <c r="DD26" s="19">
        <v>1.8</v>
      </c>
      <c r="DE26" s="19">
        <v>-0.7</v>
      </c>
      <c r="DF26" s="19">
        <v>2.4</v>
      </c>
      <c r="DG26" s="19">
        <v>0.6</v>
      </c>
      <c r="DH26" s="19"/>
      <c r="DI26" s="19">
        <v>-0.2</v>
      </c>
      <c r="DJ26" s="19">
        <v>-0.1</v>
      </c>
      <c r="DK26" s="19">
        <v>1.3</v>
      </c>
      <c r="DL26" s="19">
        <v>5.3</v>
      </c>
      <c r="DM26" s="19">
        <v>1.2</v>
      </c>
      <c r="DN26" s="19">
        <v>0.6</v>
      </c>
      <c r="DO26" s="19">
        <v>0.6</v>
      </c>
      <c r="DP26" s="19">
        <v>1.1000000000000001</v>
      </c>
      <c r="DQ26" s="19">
        <v>-1</v>
      </c>
      <c r="DR26" s="19">
        <v>0.4</v>
      </c>
      <c r="DS26" s="19">
        <v>0.8</v>
      </c>
      <c r="DT26" s="19">
        <v>0.4</v>
      </c>
      <c r="DU26" s="19"/>
      <c r="DV26" s="19">
        <v>-5</v>
      </c>
      <c r="DW26" s="19">
        <v>0.7</v>
      </c>
      <c r="DX26" s="19">
        <v>2.5</v>
      </c>
      <c r="DY26" s="19">
        <v>2.4</v>
      </c>
      <c r="DZ26" s="19">
        <v>1.7</v>
      </c>
      <c r="EA26" s="19">
        <v>0.8</v>
      </c>
      <c r="EB26" s="19">
        <v>4</v>
      </c>
      <c r="EC26" s="19">
        <v>0.1</v>
      </c>
      <c r="ED26" s="19">
        <v>-3.5</v>
      </c>
      <c r="EE26" s="19">
        <v>-9.5</v>
      </c>
      <c r="EF26" s="19"/>
      <c r="EG26" s="19">
        <v>12.3</v>
      </c>
      <c r="EH26" s="19">
        <v>2.6</v>
      </c>
      <c r="EI26" s="19">
        <v>-0.1</v>
      </c>
      <c r="EJ26" s="19">
        <v>0</v>
      </c>
      <c r="EK26" s="19">
        <v>0.2</v>
      </c>
      <c r="EL26" s="19">
        <v>0.2</v>
      </c>
      <c r="EM26" s="19">
        <v>0.2</v>
      </c>
      <c r="EN26" s="19"/>
      <c r="EO26" s="19">
        <v>0.7</v>
      </c>
      <c r="EP26" s="19">
        <v>2.2999999999999998</v>
      </c>
      <c r="EQ26" s="19">
        <v>-0.2</v>
      </c>
      <c r="ER26" s="19">
        <v>-2</v>
      </c>
      <c r="ES26" s="19">
        <v>3.7</v>
      </c>
      <c r="ET26" s="19">
        <v>-0.2</v>
      </c>
      <c r="EU26" s="19">
        <v>0.1</v>
      </c>
      <c r="EV26" s="19">
        <v>0.8</v>
      </c>
      <c r="EW26" s="19">
        <v>2</v>
      </c>
      <c r="EX26" s="19">
        <v>1.8</v>
      </c>
      <c r="EY26" s="19"/>
      <c r="EZ26" s="19">
        <v>12.3</v>
      </c>
      <c r="FA26" s="19">
        <v>0.9</v>
      </c>
      <c r="FB26" s="19">
        <v>1.3</v>
      </c>
      <c r="FC26" s="19">
        <v>5.8</v>
      </c>
      <c r="FD26" s="19">
        <v>4</v>
      </c>
      <c r="FE26" s="19">
        <v>2.6</v>
      </c>
      <c r="FF26" s="19">
        <v>622.70000000000005</v>
      </c>
      <c r="FG26" s="15"/>
      <c r="FH26" s="19">
        <v>2.4196800000000001</v>
      </c>
      <c r="FI26" s="19"/>
      <c r="FJ26" s="19">
        <v>-0.81799999999999995</v>
      </c>
      <c r="FK26" s="19">
        <v>1.1919999999999999</v>
      </c>
      <c r="FL26" s="19">
        <v>1.3</v>
      </c>
      <c r="FM26" s="19"/>
      <c r="FN26" s="19">
        <v>2.6741899999999998</v>
      </c>
      <c r="FO26" s="19">
        <v>2</v>
      </c>
      <c r="FP26" s="19">
        <v>2.2999999999999998</v>
      </c>
      <c r="FQ26" s="19">
        <v>11.067869999999999</v>
      </c>
    </row>
    <row r="27" spans="1:173" ht="24" customHeight="1">
      <c r="A27" s="13" t="s">
        <v>49</v>
      </c>
      <c r="B27" s="13" t="s">
        <v>672</v>
      </c>
      <c r="C27" s="14">
        <v>0.2</v>
      </c>
      <c r="D27" s="14">
        <v>0.1</v>
      </c>
      <c r="E27" s="14">
        <v>-0.1</v>
      </c>
      <c r="F27" s="14">
        <v>112.9</v>
      </c>
      <c r="G27" s="14">
        <v>38.5</v>
      </c>
      <c r="H27" s="14"/>
      <c r="I27" s="14"/>
      <c r="J27" s="14">
        <v>-7.7</v>
      </c>
      <c r="K27" s="14">
        <v>19.3</v>
      </c>
      <c r="L27" s="14"/>
      <c r="M27" s="14"/>
      <c r="N27" s="14">
        <v>53.8</v>
      </c>
      <c r="O27" s="14">
        <v>45.1</v>
      </c>
      <c r="P27" s="14">
        <v>40.799999999999997</v>
      </c>
      <c r="Q27" s="14">
        <v>50.4</v>
      </c>
      <c r="R27" s="14">
        <v>33.700000000000003</v>
      </c>
      <c r="S27" s="14">
        <v>18.600000000000001</v>
      </c>
      <c r="T27" s="14">
        <v>68.3</v>
      </c>
      <c r="U27" s="14">
        <v>0.1</v>
      </c>
      <c r="V27" s="14"/>
      <c r="W27" s="14"/>
      <c r="X27" s="14"/>
      <c r="Y27" s="14"/>
      <c r="Z27" s="14">
        <v>-7.6</v>
      </c>
      <c r="AA27" s="14">
        <v>0.9</v>
      </c>
      <c r="AB27" s="14">
        <v>0</v>
      </c>
      <c r="AC27" s="14">
        <v>-3.2</v>
      </c>
      <c r="AD27" s="14"/>
      <c r="AE27" s="14">
        <v>18.399999999999999</v>
      </c>
      <c r="AF27" s="14">
        <v>1.6</v>
      </c>
      <c r="AG27" s="14"/>
      <c r="AH27" s="14"/>
      <c r="AI27" s="14"/>
      <c r="AJ27" s="14">
        <v>10.9</v>
      </c>
      <c r="AK27" s="14">
        <v>21.3</v>
      </c>
      <c r="AL27" s="14"/>
      <c r="AM27" s="14"/>
      <c r="AN27" s="14"/>
      <c r="AO27" s="14">
        <v>-1.3</v>
      </c>
      <c r="AP27" s="14">
        <v>46.9</v>
      </c>
      <c r="AQ27" s="14">
        <v>6.7</v>
      </c>
      <c r="AR27" s="14">
        <v>10.7</v>
      </c>
      <c r="AS27" s="14">
        <v>2.2000000000000002</v>
      </c>
      <c r="AT27" s="14">
        <v>-0.5</v>
      </c>
      <c r="AU27" s="14">
        <v>2.7</v>
      </c>
      <c r="AV27" s="14">
        <v>1</v>
      </c>
      <c r="AW27" s="14">
        <v>26.9</v>
      </c>
      <c r="AX27" s="14">
        <v>10.1</v>
      </c>
      <c r="AY27" s="14">
        <v>-29.4</v>
      </c>
      <c r="AZ27" s="14">
        <v>9.8000000000000007</v>
      </c>
      <c r="BA27" s="14">
        <v>-1.1000000000000001</v>
      </c>
      <c r="BB27" s="14">
        <v>0.2</v>
      </c>
      <c r="BC27" s="14">
        <v>-1.3</v>
      </c>
      <c r="BD27" s="14">
        <v>6.2</v>
      </c>
      <c r="BE27" s="14">
        <v>1</v>
      </c>
      <c r="BF27" s="14">
        <v>0.1</v>
      </c>
      <c r="BG27" s="14">
        <v>12.8</v>
      </c>
      <c r="BH27" s="14">
        <v>5.3</v>
      </c>
      <c r="BI27" s="14"/>
      <c r="BJ27" s="14"/>
      <c r="BK27" s="14">
        <v>-3.1</v>
      </c>
      <c r="BL27" s="14"/>
      <c r="BM27" s="14"/>
      <c r="BN27" s="14"/>
      <c r="BO27" s="14">
        <v>12.8</v>
      </c>
      <c r="BP27" s="14">
        <v>-7</v>
      </c>
      <c r="BQ27" s="14">
        <v>-45.3</v>
      </c>
      <c r="BR27" s="14"/>
      <c r="BS27" s="14">
        <v>0</v>
      </c>
      <c r="BT27" s="14">
        <v>0</v>
      </c>
      <c r="BU27" s="14"/>
      <c r="BV27" s="14"/>
      <c r="BW27" s="14"/>
      <c r="BX27" s="14"/>
      <c r="BY27" s="14">
        <v>3</v>
      </c>
      <c r="BZ27" s="14"/>
      <c r="CA27" s="14"/>
      <c r="CB27" s="14">
        <v>51.9</v>
      </c>
      <c r="CC27" s="14">
        <v>27.6</v>
      </c>
      <c r="CD27" s="14">
        <v>2.9</v>
      </c>
      <c r="CE27" s="14">
        <v>10.3</v>
      </c>
      <c r="CF27" s="14">
        <v>0.1</v>
      </c>
      <c r="CG27" s="14"/>
      <c r="CH27" s="14"/>
      <c r="CI27" s="14"/>
      <c r="CJ27" s="14">
        <v>22.5</v>
      </c>
      <c r="CK27" s="14">
        <v>22.5</v>
      </c>
      <c r="CL27" s="14">
        <v>-6.7</v>
      </c>
      <c r="CM27" s="14"/>
      <c r="CN27" s="14"/>
      <c r="CO27" s="14"/>
      <c r="CP27" s="14"/>
      <c r="CQ27" s="14"/>
      <c r="CR27" s="14">
        <v>0</v>
      </c>
      <c r="CS27" s="14"/>
      <c r="CT27" s="14"/>
      <c r="CU27" s="14">
        <v>-5.3</v>
      </c>
      <c r="CV27" s="14">
        <v>6.8</v>
      </c>
      <c r="CW27" s="14"/>
      <c r="CX27" s="14"/>
      <c r="CY27" s="14">
        <v>1.3</v>
      </c>
      <c r="CZ27" s="14">
        <v>0</v>
      </c>
      <c r="DA27" s="14">
        <v>-0.7</v>
      </c>
      <c r="DB27" s="14">
        <v>-0.4</v>
      </c>
      <c r="DC27" s="14">
        <v>1.4</v>
      </c>
      <c r="DD27" s="14">
        <v>1.9</v>
      </c>
      <c r="DE27" s="14">
        <v>-0.3</v>
      </c>
      <c r="DF27" s="14">
        <v>2.4</v>
      </c>
      <c r="DG27" s="14">
        <v>0.5</v>
      </c>
      <c r="DH27" s="14"/>
      <c r="DI27" s="14">
        <v>-0.5</v>
      </c>
      <c r="DJ27" s="14">
        <v>-0.9</v>
      </c>
      <c r="DK27" s="14">
        <v>1.1000000000000001</v>
      </c>
      <c r="DL27" s="14">
        <v>4.7</v>
      </c>
      <c r="DM27" s="14">
        <v>1.2</v>
      </c>
      <c r="DN27" s="14">
        <v>0.6</v>
      </c>
      <c r="DO27" s="14">
        <v>0.6</v>
      </c>
      <c r="DP27" s="14">
        <v>0.6</v>
      </c>
      <c r="DQ27" s="14">
        <v>-3.6</v>
      </c>
      <c r="DR27" s="14">
        <v>0</v>
      </c>
      <c r="DS27" s="14">
        <v>0.6</v>
      </c>
      <c r="DT27" s="14">
        <v>0.4</v>
      </c>
      <c r="DU27" s="14"/>
      <c r="DV27" s="14">
        <v>-4.7</v>
      </c>
      <c r="DW27" s="14">
        <v>0.7</v>
      </c>
      <c r="DX27" s="14">
        <v>2.8</v>
      </c>
      <c r="DY27" s="14">
        <v>2.6</v>
      </c>
      <c r="DZ27" s="14">
        <v>1.9</v>
      </c>
      <c r="EA27" s="14">
        <v>0.8</v>
      </c>
      <c r="EB27" s="14">
        <v>3.7</v>
      </c>
      <c r="EC27" s="14">
        <v>0.2</v>
      </c>
      <c r="ED27" s="14">
        <v>-1.4</v>
      </c>
      <c r="EE27" s="14">
        <v>-5.4</v>
      </c>
      <c r="EF27" s="14"/>
      <c r="EG27" s="14">
        <v>5.6</v>
      </c>
      <c r="EH27" s="14">
        <v>2.6</v>
      </c>
      <c r="EI27" s="14">
        <v>-0.1</v>
      </c>
      <c r="EJ27" s="14">
        <v>0</v>
      </c>
      <c r="EK27" s="14">
        <v>0.2</v>
      </c>
      <c r="EL27" s="14">
        <v>0.1</v>
      </c>
      <c r="EM27" s="14">
        <v>0.2</v>
      </c>
      <c r="EN27" s="14"/>
      <c r="EO27" s="14">
        <v>0.4</v>
      </c>
      <c r="EP27" s="14">
        <v>6.7</v>
      </c>
      <c r="EQ27" s="14">
        <v>-0.2</v>
      </c>
      <c r="ER27" s="14">
        <v>0</v>
      </c>
      <c r="ES27" s="14">
        <v>3.6</v>
      </c>
      <c r="ET27" s="14">
        <v>-2</v>
      </c>
      <c r="EU27" s="14">
        <v>0.5</v>
      </c>
      <c r="EV27" s="14">
        <v>0.8</v>
      </c>
      <c r="EW27" s="14">
        <v>2.2000000000000002</v>
      </c>
      <c r="EX27" s="14">
        <v>1.7</v>
      </c>
      <c r="EY27" s="14"/>
      <c r="EZ27" s="14">
        <v>5.6</v>
      </c>
      <c r="FA27" s="14">
        <v>0.9</v>
      </c>
      <c r="FB27" s="14">
        <v>1.7</v>
      </c>
      <c r="FC27" s="14">
        <v>4</v>
      </c>
      <c r="FD27" s="14">
        <v>0.2</v>
      </c>
      <c r="FE27" s="14">
        <v>3.1</v>
      </c>
      <c r="FF27" s="14">
        <v>768.2</v>
      </c>
      <c r="FG27" s="15"/>
      <c r="FH27" s="14">
        <v>2.0674999999999999</v>
      </c>
      <c r="FI27" s="14"/>
      <c r="FJ27" s="14">
        <v>-0.67300000000000004</v>
      </c>
      <c r="FK27" s="14">
        <v>1.6719999999999999</v>
      </c>
      <c r="FL27" s="14">
        <v>1.2</v>
      </c>
      <c r="FM27" s="14"/>
      <c r="FN27" s="14">
        <v>3.56134</v>
      </c>
      <c r="FO27" s="14">
        <v>0.3</v>
      </c>
      <c r="FP27" s="14">
        <v>2.1</v>
      </c>
      <c r="FQ27" s="14">
        <v>10.22784</v>
      </c>
    </row>
    <row r="28" spans="1:173" ht="24" customHeight="1">
      <c r="A28" s="16" t="s">
        <v>49</v>
      </c>
      <c r="B28" s="16" t="s">
        <v>673</v>
      </c>
      <c r="C28" s="17">
        <v>0.2</v>
      </c>
      <c r="D28" s="17">
        <v>0.1</v>
      </c>
      <c r="E28" s="17">
        <v>0</v>
      </c>
      <c r="F28" s="17">
        <v>111.1</v>
      </c>
      <c r="G28" s="17">
        <v>37.6</v>
      </c>
      <c r="H28" s="17"/>
      <c r="I28" s="17"/>
      <c r="J28" s="17">
        <v>-5.0999999999999996</v>
      </c>
      <c r="K28" s="17">
        <v>25.2</v>
      </c>
      <c r="L28" s="17"/>
      <c r="M28" s="17"/>
      <c r="N28" s="17">
        <v>35.6</v>
      </c>
      <c r="O28" s="17">
        <v>56.6</v>
      </c>
      <c r="P28" s="17">
        <v>51.7</v>
      </c>
      <c r="Q28" s="17">
        <v>64.3</v>
      </c>
      <c r="R28" s="17">
        <v>37</v>
      </c>
      <c r="S28" s="17">
        <v>22.7</v>
      </c>
      <c r="T28" s="17">
        <v>69.2</v>
      </c>
      <c r="U28" s="17">
        <v>0</v>
      </c>
      <c r="V28" s="17"/>
      <c r="W28" s="17"/>
      <c r="X28" s="17"/>
      <c r="Y28" s="17"/>
      <c r="Z28" s="17">
        <v>-5.8</v>
      </c>
      <c r="AA28" s="17">
        <v>1.4</v>
      </c>
      <c r="AB28" s="17">
        <v>1</v>
      </c>
      <c r="AC28" s="17">
        <v>-3.1</v>
      </c>
      <c r="AD28" s="17"/>
      <c r="AE28" s="17">
        <v>20.100000000000001</v>
      </c>
      <c r="AF28" s="17">
        <v>1.9</v>
      </c>
      <c r="AG28" s="17"/>
      <c r="AH28" s="17"/>
      <c r="AI28" s="17"/>
      <c r="AJ28" s="17">
        <v>14.8</v>
      </c>
      <c r="AK28" s="17">
        <v>24.9</v>
      </c>
      <c r="AL28" s="17"/>
      <c r="AM28" s="17"/>
      <c r="AN28" s="17"/>
      <c r="AO28" s="17">
        <v>-1.2</v>
      </c>
      <c r="AP28" s="17">
        <v>50.2</v>
      </c>
      <c r="AQ28" s="17">
        <v>6.8</v>
      </c>
      <c r="AR28" s="17">
        <v>13.4</v>
      </c>
      <c r="AS28" s="17">
        <v>1.9</v>
      </c>
      <c r="AT28" s="17">
        <v>-0.3</v>
      </c>
      <c r="AU28" s="17">
        <v>2.7</v>
      </c>
      <c r="AV28" s="17">
        <v>0.6</v>
      </c>
      <c r="AW28" s="17">
        <v>35</v>
      </c>
      <c r="AX28" s="17">
        <v>18</v>
      </c>
      <c r="AY28" s="17">
        <v>-21.4</v>
      </c>
      <c r="AZ28" s="17">
        <v>10.5</v>
      </c>
      <c r="BA28" s="17">
        <v>-1.1000000000000001</v>
      </c>
      <c r="BB28" s="17">
        <v>0.2</v>
      </c>
      <c r="BC28" s="17">
        <v>-2.8</v>
      </c>
      <c r="BD28" s="17">
        <v>5.8</v>
      </c>
      <c r="BE28" s="17">
        <v>1</v>
      </c>
      <c r="BF28" s="17">
        <v>0.1</v>
      </c>
      <c r="BG28" s="17">
        <v>8.3000000000000007</v>
      </c>
      <c r="BH28" s="17">
        <v>4.9000000000000004</v>
      </c>
      <c r="BI28" s="17"/>
      <c r="BJ28" s="17"/>
      <c r="BK28" s="17">
        <v>-0.8</v>
      </c>
      <c r="BL28" s="17"/>
      <c r="BM28" s="17"/>
      <c r="BN28" s="17"/>
      <c r="BO28" s="17">
        <v>15.9</v>
      </c>
      <c r="BP28" s="17">
        <v>-2.1</v>
      </c>
      <c r="BQ28" s="17">
        <v>-46.4</v>
      </c>
      <c r="BR28" s="17"/>
      <c r="BS28" s="17">
        <v>0</v>
      </c>
      <c r="BT28" s="17">
        <v>0</v>
      </c>
      <c r="BU28" s="17"/>
      <c r="BV28" s="17"/>
      <c r="BW28" s="17"/>
      <c r="BX28" s="17"/>
      <c r="BY28" s="17">
        <v>2.8</v>
      </c>
      <c r="BZ28" s="17"/>
      <c r="CA28" s="17"/>
      <c r="CB28" s="17">
        <v>53.4</v>
      </c>
      <c r="CC28" s="17">
        <v>27.2</v>
      </c>
      <c r="CD28" s="17">
        <v>6.4</v>
      </c>
      <c r="CE28" s="17">
        <v>10.199999999999999</v>
      </c>
      <c r="CF28" s="17">
        <v>6</v>
      </c>
      <c r="CG28" s="17"/>
      <c r="CH28" s="17"/>
      <c r="CI28" s="17"/>
      <c r="CJ28" s="17">
        <v>26.5</v>
      </c>
      <c r="CK28" s="17">
        <v>26.6</v>
      </c>
      <c r="CL28" s="17">
        <v>-2.4</v>
      </c>
      <c r="CM28" s="17"/>
      <c r="CN28" s="17"/>
      <c r="CO28" s="17"/>
      <c r="CP28" s="17"/>
      <c r="CQ28" s="17"/>
      <c r="CR28" s="17">
        <v>0</v>
      </c>
      <c r="CS28" s="17"/>
      <c r="CT28" s="17"/>
      <c r="CU28" s="17">
        <v>-5.0999999999999996</v>
      </c>
      <c r="CV28" s="17">
        <v>7.8</v>
      </c>
      <c r="CW28" s="17"/>
      <c r="CX28" s="17"/>
      <c r="CY28" s="17">
        <v>1.3</v>
      </c>
      <c r="CZ28" s="17">
        <v>-0.1</v>
      </c>
      <c r="DA28" s="17">
        <v>-0.7</v>
      </c>
      <c r="DB28" s="17">
        <v>-0.2</v>
      </c>
      <c r="DC28" s="17">
        <v>1.4</v>
      </c>
      <c r="DD28" s="17">
        <v>1.8</v>
      </c>
      <c r="DE28" s="17">
        <v>0.7</v>
      </c>
      <c r="DF28" s="17">
        <v>2.4</v>
      </c>
      <c r="DG28" s="17">
        <v>0.6</v>
      </c>
      <c r="DH28" s="17"/>
      <c r="DI28" s="17">
        <v>-0.7</v>
      </c>
      <c r="DJ28" s="17">
        <v>-1.4</v>
      </c>
      <c r="DK28" s="17">
        <v>1.4</v>
      </c>
      <c r="DL28" s="17">
        <v>5</v>
      </c>
      <c r="DM28" s="17">
        <v>1.2</v>
      </c>
      <c r="DN28" s="17">
        <v>0.5</v>
      </c>
      <c r="DO28" s="17">
        <v>0.6</v>
      </c>
      <c r="DP28" s="17">
        <v>0.6</v>
      </c>
      <c r="DQ28" s="17">
        <v>-2.6</v>
      </c>
      <c r="DR28" s="17">
        <v>0.3</v>
      </c>
      <c r="DS28" s="17">
        <v>0.8</v>
      </c>
      <c r="DT28" s="17">
        <v>0.4</v>
      </c>
      <c r="DU28" s="17"/>
      <c r="DV28" s="17">
        <v>-4.8</v>
      </c>
      <c r="DW28" s="17">
        <v>0.6</v>
      </c>
      <c r="DX28" s="17">
        <v>2.8</v>
      </c>
      <c r="DY28" s="17">
        <v>2.7</v>
      </c>
      <c r="DZ28" s="17">
        <v>1.9</v>
      </c>
      <c r="EA28" s="17">
        <v>0.8</v>
      </c>
      <c r="EB28" s="17">
        <v>3.6</v>
      </c>
      <c r="EC28" s="17">
        <v>1.3</v>
      </c>
      <c r="ED28" s="17">
        <v>-0.9</v>
      </c>
      <c r="EE28" s="17">
        <v>-7.9</v>
      </c>
      <c r="EF28" s="17"/>
      <c r="EG28" s="17">
        <v>8.1</v>
      </c>
      <c r="EH28" s="17">
        <v>2.6</v>
      </c>
      <c r="EI28" s="17">
        <v>0</v>
      </c>
      <c r="EJ28" s="17">
        <v>0</v>
      </c>
      <c r="EK28" s="17">
        <v>0.2</v>
      </c>
      <c r="EL28" s="17">
        <v>0.2</v>
      </c>
      <c r="EM28" s="17">
        <v>0.2</v>
      </c>
      <c r="EN28" s="17"/>
      <c r="EO28" s="17">
        <v>1</v>
      </c>
      <c r="EP28" s="17">
        <v>13.3</v>
      </c>
      <c r="EQ28" s="17">
        <v>-0.2</v>
      </c>
      <c r="ER28" s="17">
        <v>0</v>
      </c>
      <c r="ES28" s="17">
        <v>3.7</v>
      </c>
      <c r="ET28" s="17">
        <v>-5.0999999999999996</v>
      </c>
      <c r="EU28" s="17">
        <v>0.1</v>
      </c>
      <c r="EV28" s="17">
        <v>0.8</v>
      </c>
      <c r="EW28" s="17">
        <v>2.2000000000000002</v>
      </c>
      <c r="EX28" s="17">
        <v>1.8</v>
      </c>
      <c r="EY28" s="17"/>
      <c r="EZ28" s="17">
        <v>8.1</v>
      </c>
      <c r="FA28" s="17">
        <v>0.9</v>
      </c>
      <c r="FB28" s="17">
        <v>1.7</v>
      </c>
      <c r="FC28" s="17">
        <v>3.6</v>
      </c>
      <c r="FD28" s="17">
        <v>0</v>
      </c>
      <c r="FE28" s="17">
        <v>2.9</v>
      </c>
      <c r="FF28" s="17">
        <v>879.5</v>
      </c>
      <c r="FG28" s="15"/>
      <c r="FH28" s="17">
        <v>2.2840199999999999</v>
      </c>
      <c r="FI28" s="17"/>
      <c r="FJ28" s="17">
        <v>-0.84899999999999998</v>
      </c>
      <c r="FK28" s="17">
        <v>1.8480000000000001</v>
      </c>
      <c r="FL28" s="17">
        <v>1.2</v>
      </c>
      <c r="FM28" s="17"/>
      <c r="FN28" s="17">
        <v>3.8225699999999998</v>
      </c>
      <c r="FO28" s="17">
        <v>1</v>
      </c>
      <c r="FP28" s="17">
        <v>2.1</v>
      </c>
      <c r="FQ28" s="17">
        <v>11.40559</v>
      </c>
    </row>
    <row r="29" spans="1:173" ht="24" customHeight="1">
      <c r="A29" s="16" t="s">
        <v>49</v>
      </c>
      <c r="B29" s="16" t="s">
        <v>674</v>
      </c>
      <c r="C29" s="17">
        <v>0</v>
      </c>
      <c r="D29" s="17">
        <v>0.1</v>
      </c>
      <c r="E29" s="17">
        <v>0</v>
      </c>
      <c r="F29" s="17">
        <v>95.3</v>
      </c>
      <c r="G29" s="17">
        <v>34.299999999999997</v>
      </c>
      <c r="H29" s="17"/>
      <c r="I29" s="17"/>
      <c r="J29" s="17">
        <v>-8.3000000000000007</v>
      </c>
      <c r="K29" s="17">
        <v>9.8000000000000007</v>
      </c>
      <c r="L29" s="17"/>
      <c r="M29" s="17"/>
      <c r="N29" s="17">
        <v>31.5</v>
      </c>
      <c r="O29" s="17">
        <v>53.8</v>
      </c>
      <c r="P29" s="17">
        <v>49</v>
      </c>
      <c r="Q29" s="17">
        <v>61.4</v>
      </c>
      <c r="R29" s="17">
        <v>32.4</v>
      </c>
      <c r="S29" s="17">
        <v>19.8</v>
      </c>
      <c r="T29" s="17">
        <v>59.1</v>
      </c>
      <c r="U29" s="17">
        <v>0</v>
      </c>
      <c r="V29" s="17"/>
      <c r="W29" s="17"/>
      <c r="X29" s="17"/>
      <c r="Y29" s="17"/>
      <c r="Z29" s="17">
        <v>-7</v>
      </c>
      <c r="AA29" s="17">
        <v>0.7</v>
      </c>
      <c r="AB29" s="17">
        <v>1.8</v>
      </c>
      <c r="AC29" s="17">
        <v>-3.1</v>
      </c>
      <c r="AD29" s="17"/>
      <c r="AE29" s="17">
        <v>26.8</v>
      </c>
      <c r="AF29" s="17">
        <v>1.4</v>
      </c>
      <c r="AG29" s="17"/>
      <c r="AH29" s="17"/>
      <c r="AI29" s="17"/>
      <c r="AJ29" s="17">
        <v>16.399999999999999</v>
      </c>
      <c r="AK29" s="17">
        <v>25.7</v>
      </c>
      <c r="AL29" s="17"/>
      <c r="AM29" s="17"/>
      <c r="AN29" s="17"/>
      <c r="AO29" s="17">
        <v>-1</v>
      </c>
      <c r="AP29" s="17">
        <v>49.6</v>
      </c>
      <c r="AQ29" s="17">
        <v>7.7</v>
      </c>
      <c r="AR29" s="17">
        <v>13.2</v>
      </c>
      <c r="AS29" s="17">
        <v>1.8</v>
      </c>
      <c r="AT29" s="17">
        <v>-0.3</v>
      </c>
      <c r="AU29" s="17">
        <v>2.7</v>
      </c>
      <c r="AV29" s="17">
        <v>0</v>
      </c>
      <c r="AW29" s="17">
        <v>25.3</v>
      </c>
      <c r="AX29" s="17">
        <v>8.4</v>
      </c>
      <c r="AY29" s="17">
        <v>-30.7</v>
      </c>
      <c r="AZ29" s="17">
        <v>9</v>
      </c>
      <c r="BA29" s="17">
        <v>-1.1000000000000001</v>
      </c>
      <c r="BB29" s="17">
        <v>0.2</v>
      </c>
      <c r="BC29" s="17">
        <v>-4</v>
      </c>
      <c r="BD29" s="17">
        <v>3.9</v>
      </c>
      <c r="BE29" s="17">
        <v>1</v>
      </c>
      <c r="BF29" s="17">
        <v>0.1</v>
      </c>
      <c r="BG29" s="17">
        <v>6.3</v>
      </c>
      <c r="BH29" s="17">
        <v>-1.1000000000000001</v>
      </c>
      <c r="BI29" s="17"/>
      <c r="BJ29" s="17"/>
      <c r="BK29" s="17">
        <v>-2.4</v>
      </c>
      <c r="BL29" s="17"/>
      <c r="BM29" s="17"/>
      <c r="BN29" s="17"/>
      <c r="BO29" s="17">
        <v>12.4</v>
      </c>
      <c r="BP29" s="17">
        <v>-1.1000000000000001</v>
      </c>
      <c r="BQ29" s="17">
        <v>-50.3</v>
      </c>
      <c r="BR29" s="17"/>
      <c r="BS29" s="17">
        <v>0</v>
      </c>
      <c r="BT29" s="17">
        <v>0</v>
      </c>
      <c r="BU29" s="17"/>
      <c r="BV29" s="17"/>
      <c r="BW29" s="17"/>
      <c r="BX29" s="17"/>
      <c r="BY29" s="17">
        <v>0.8</v>
      </c>
      <c r="BZ29" s="17"/>
      <c r="CA29" s="17"/>
      <c r="CB29" s="17">
        <v>102.8</v>
      </c>
      <c r="CC29" s="17">
        <v>28.1</v>
      </c>
      <c r="CD29" s="17">
        <v>10</v>
      </c>
      <c r="CE29" s="17">
        <v>10.199999999999999</v>
      </c>
      <c r="CF29" s="17">
        <v>6</v>
      </c>
      <c r="CG29" s="17"/>
      <c r="CH29" s="17"/>
      <c r="CI29" s="17"/>
      <c r="CJ29" s="17">
        <v>71.900000000000006</v>
      </c>
      <c r="CK29" s="17">
        <v>72.2</v>
      </c>
      <c r="CL29" s="17">
        <v>-3.4</v>
      </c>
      <c r="CM29" s="17"/>
      <c r="CN29" s="17"/>
      <c r="CO29" s="17"/>
      <c r="CP29" s="17"/>
      <c r="CQ29" s="17"/>
      <c r="CR29" s="17">
        <v>0</v>
      </c>
      <c r="CS29" s="17"/>
      <c r="CT29" s="17"/>
      <c r="CU29" s="17">
        <v>-5.2</v>
      </c>
      <c r="CV29" s="17">
        <v>8.3000000000000007</v>
      </c>
      <c r="CW29" s="17"/>
      <c r="CX29" s="17"/>
      <c r="CY29" s="17">
        <v>1.3</v>
      </c>
      <c r="CZ29" s="17">
        <v>0</v>
      </c>
      <c r="DA29" s="17">
        <v>-0.9</v>
      </c>
      <c r="DB29" s="17">
        <v>-0.2</v>
      </c>
      <c r="DC29" s="17">
        <v>1.4</v>
      </c>
      <c r="DD29" s="17">
        <v>1.9</v>
      </c>
      <c r="DE29" s="17">
        <v>0.4</v>
      </c>
      <c r="DF29" s="17">
        <v>2.4</v>
      </c>
      <c r="DG29" s="17">
        <v>0.6</v>
      </c>
      <c r="DH29" s="17"/>
      <c r="DI29" s="17">
        <v>-0.7</v>
      </c>
      <c r="DJ29" s="17">
        <v>-1.4</v>
      </c>
      <c r="DK29" s="17">
        <v>0.6</v>
      </c>
      <c r="DL29" s="17">
        <v>3.2</v>
      </c>
      <c r="DM29" s="17">
        <v>1.1000000000000001</v>
      </c>
      <c r="DN29" s="17">
        <v>0.5</v>
      </c>
      <c r="DO29" s="17">
        <v>0.6</v>
      </c>
      <c r="DP29" s="17">
        <v>0.6</v>
      </c>
      <c r="DQ29" s="17">
        <v>-4</v>
      </c>
      <c r="DR29" s="17">
        <v>-0.1</v>
      </c>
      <c r="DS29" s="17">
        <v>0.8</v>
      </c>
      <c r="DT29" s="17">
        <v>0.4</v>
      </c>
      <c r="DU29" s="17"/>
      <c r="DV29" s="17">
        <v>-4.7</v>
      </c>
      <c r="DW29" s="17">
        <v>0.7</v>
      </c>
      <c r="DX29" s="17">
        <v>3</v>
      </c>
      <c r="DY29" s="17">
        <v>2.7</v>
      </c>
      <c r="DZ29" s="17">
        <v>1.9</v>
      </c>
      <c r="EA29" s="17">
        <v>0.8</v>
      </c>
      <c r="EB29" s="17">
        <v>4</v>
      </c>
      <c r="EC29" s="17">
        <v>1</v>
      </c>
      <c r="ED29" s="17">
        <v>-2.1</v>
      </c>
      <c r="EE29" s="17">
        <v>-7.8</v>
      </c>
      <c r="EF29" s="17"/>
      <c r="EG29" s="17">
        <v>6.7</v>
      </c>
      <c r="EH29" s="17">
        <v>2.6</v>
      </c>
      <c r="EI29" s="17">
        <v>-0.1</v>
      </c>
      <c r="EJ29" s="17">
        <v>0</v>
      </c>
      <c r="EK29" s="17">
        <v>0.2</v>
      </c>
      <c r="EL29" s="17">
        <v>0.2</v>
      </c>
      <c r="EM29" s="17">
        <v>0.2</v>
      </c>
      <c r="EN29" s="17"/>
      <c r="EO29" s="17">
        <v>1.7</v>
      </c>
      <c r="EP29" s="17">
        <v>13.1</v>
      </c>
      <c r="EQ29" s="17">
        <v>-0.2</v>
      </c>
      <c r="ER29" s="17">
        <v>0</v>
      </c>
      <c r="ES29" s="17">
        <v>3.7</v>
      </c>
      <c r="ET29" s="17">
        <v>-2.9</v>
      </c>
      <c r="EU29" s="17">
        <v>0.1</v>
      </c>
      <c r="EV29" s="17">
        <v>1.2</v>
      </c>
      <c r="EW29" s="17">
        <v>2.2000000000000002</v>
      </c>
      <c r="EX29" s="17">
        <v>1.8</v>
      </c>
      <c r="EY29" s="17"/>
      <c r="EZ29" s="17">
        <v>6.7</v>
      </c>
      <c r="FA29" s="17">
        <v>0.8</v>
      </c>
      <c r="FB29" s="17">
        <v>0.7</v>
      </c>
      <c r="FC29" s="17">
        <v>3</v>
      </c>
      <c r="FD29" s="17">
        <v>0</v>
      </c>
      <c r="FE29" s="17">
        <v>3.1</v>
      </c>
      <c r="FF29" s="17">
        <v>905</v>
      </c>
      <c r="FG29" s="15"/>
      <c r="FH29" s="17">
        <v>2.43241</v>
      </c>
      <c r="FI29" s="17"/>
      <c r="FJ29" s="17">
        <v>-1.0009999999999999</v>
      </c>
      <c r="FK29" s="17">
        <v>1.546</v>
      </c>
      <c r="FL29" s="17">
        <v>1.2</v>
      </c>
      <c r="FM29" s="17"/>
      <c r="FN29" s="17">
        <v>3.82728</v>
      </c>
      <c r="FO29" s="17">
        <v>0.5</v>
      </c>
      <c r="FP29" s="17">
        <v>2</v>
      </c>
      <c r="FQ29" s="17">
        <v>10.50469</v>
      </c>
    </row>
    <row r="30" spans="1:173" ht="24" customHeight="1">
      <c r="A30" s="16" t="s">
        <v>49</v>
      </c>
      <c r="B30" s="16" t="s">
        <v>675</v>
      </c>
      <c r="C30" s="17">
        <v>0</v>
      </c>
      <c r="D30" s="17">
        <v>0.1</v>
      </c>
      <c r="E30" s="17">
        <v>0.1</v>
      </c>
      <c r="F30" s="17">
        <v>104.5</v>
      </c>
      <c r="G30" s="17">
        <v>35.700000000000003</v>
      </c>
      <c r="H30" s="17"/>
      <c r="I30" s="17"/>
      <c r="J30" s="17">
        <v>-4</v>
      </c>
      <c r="K30" s="17">
        <v>19.8</v>
      </c>
      <c r="L30" s="17"/>
      <c r="M30" s="17"/>
      <c r="N30" s="17">
        <v>34.200000000000003</v>
      </c>
      <c r="O30" s="17">
        <v>57.5</v>
      </c>
      <c r="P30" s="17">
        <v>52</v>
      </c>
      <c r="Q30" s="17">
        <v>62.2</v>
      </c>
      <c r="R30" s="17">
        <v>35.1</v>
      </c>
      <c r="S30" s="17">
        <v>21.2</v>
      </c>
      <c r="T30" s="17">
        <v>54</v>
      </c>
      <c r="U30" s="17">
        <v>0</v>
      </c>
      <c r="V30" s="17"/>
      <c r="W30" s="17"/>
      <c r="X30" s="17"/>
      <c r="Y30" s="17"/>
      <c r="Z30" s="17">
        <v>-4.8</v>
      </c>
      <c r="AA30" s="17">
        <v>0.7</v>
      </c>
      <c r="AB30" s="17">
        <v>1.9</v>
      </c>
      <c r="AC30" s="17">
        <v>-3.1</v>
      </c>
      <c r="AD30" s="17"/>
      <c r="AE30" s="17">
        <v>28.8</v>
      </c>
      <c r="AF30" s="17">
        <v>1.4</v>
      </c>
      <c r="AG30" s="17"/>
      <c r="AH30" s="17"/>
      <c r="AI30" s="17"/>
      <c r="AJ30" s="17">
        <v>18.7</v>
      </c>
      <c r="AK30" s="17">
        <v>25.1</v>
      </c>
      <c r="AL30" s="17"/>
      <c r="AM30" s="17"/>
      <c r="AN30" s="17"/>
      <c r="AO30" s="17">
        <v>-0.9</v>
      </c>
      <c r="AP30" s="17">
        <v>49.7</v>
      </c>
      <c r="AQ30" s="17">
        <v>7.4</v>
      </c>
      <c r="AR30" s="17">
        <v>13.9</v>
      </c>
      <c r="AS30" s="17">
        <v>2</v>
      </c>
      <c r="AT30" s="17">
        <v>-0.3</v>
      </c>
      <c r="AU30" s="17">
        <v>2.7</v>
      </c>
      <c r="AV30" s="17">
        <v>0.6</v>
      </c>
      <c r="AW30" s="17">
        <v>27.3</v>
      </c>
      <c r="AX30" s="17">
        <v>10.5</v>
      </c>
      <c r="AY30" s="17">
        <v>-29.1</v>
      </c>
      <c r="AZ30" s="17">
        <v>11.7</v>
      </c>
      <c r="BA30" s="17">
        <v>-1.2</v>
      </c>
      <c r="BB30" s="17">
        <v>0.2</v>
      </c>
      <c r="BC30" s="17">
        <v>-1</v>
      </c>
      <c r="BD30" s="17">
        <v>6.6</v>
      </c>
      <c r="BE30" s="17">
        <v>1</v>
      </c>
      <c r="BF30" s="17">
        <v>0.2</v>
      </c>
      <c r="BG30" s="17">
        <v>11.2</v>
      </c>
      <c r="BH30" s="17">
        <v>0</v>
      </c>
      <c r="BI30" s="17"/>
      <c r="BJ30" s="17"/>
      <c r="BK30" s="17">
        <v>4.3</v>
      </c>
      <c r="BL30" s="17"/>
      <c r="BM30" s="17"/>
      <c r="BN30" s="17"/>
      <c r="BO30" s="17">
        <v>10.9</v>
      </c>
      <c r="BP30" s="17">
        <v>-0.9</v>
      </c>
      <c r="BQ30" s="17">
        <v>-49.4</v>
      </c>
      <c r="BR30" s="17"/>
      <c r="BS30" s="17">
        <v>-0.4</v>
      </c>
      <c r="BT30" s="17">
        <v>10.1</v>
      </c>
      <c r="BU30" s="17"/>
      <c r="BV30" s="17"/>
      <c r="BW30" s="17"/>
      <c r="BX30" s="17"/>
      <c r="BY30" s="17">
        <v>5.3</v>
      </c>
      <c r="BZ30" s="17"/>
      <c r="CA30" s="17"/>
      <c r="CB30" s="17">
        <v>100.5</v>
      </c>
      <c r="CC30" s="17">
        <v>52</v>
      </c>
      <c r="CD30" s="17">
        <v>9.5</v>
      </c>
      <c r="CE30" s="17">
        <v>10.3</v>
      </c>
      <c r="CF30" s="17">
        <v>6.1</v>
      </c>
      <c r="CG30" s="17"/>
      <c r="CH30" s="17"/>
      <c r="CI30" s="17"/>
      <c r="CJ30" s="17">
        <v>73.7</v>
      </c>
      <c r="CK30" s="17">
        <v>74.099999999999994</v>
      </c>
      <c r="CL30" s="17">
        <v>3.7</v>
      </c>
      <c r="CM30" s="17"/>
      <c r="CN30" s="17"/>
      <c r="CO30" s="17"/>
      <c r="CP30" s="17"/>
      <c r="CQ30" s="17"/>
      <c r="CR30" s="17">
        <v>0</v>
      </c>
      <c r="CS30" s="17"/>
      <c r="CT30" s="17"/>
      <c r="CU30" s="17">
        <v>-5.3</v>
      </c>
      <c r="CV30" s="17">
        <v>9.1999999999999993</v>
      </c>
      <c r="CW30" s="17"/>
      <c r="CX30" s="17"/>
      <c r="CY30" s="17">
        <v>1.3</v>
      </c>
      <c r="CZ30" s="17">
        <v>0</v>
      </c>
      <c r="DA30" s="17">
        <v>-0.8</v>
      </c>
      <c r="DB30" s="17">
        <v>-0.2</v>
      </c>
      <c r="DC30" s="17">
        <v>1.4</v>
      </c>
      <c r="DD30" s="17">
        <v>1.7</v>
      </c>
      <c r="DE30" s="17">
        <v>-0.4</v>
      </c>
      <c r="DF30" s="17">
        <v>2.4</v>
      </c>
      <c r="DG30" s="17">
        <v>0.6</v>
      </c>
      <c r="DH30" s="17"/>
      <c r="DI30" s="17">
        <v>-0.7</v>
      </c>
      <c r="DJ30" s="17">
        <v>-1.5</v>
      </c>
      <c r="DK30" s="17">
        <v>1.3</v>
      </c>
      <c r="DL30" s="17">
        <v>3.4</v>
      </c>
      <c r="DM30" s="17">
        <v>1.1000000000000001</v>
      </c>
      <c r="DN30" s="17">
        <v>0.5</v>
      </c>
      <c r="DO30" s="17">
        <v>0.5</v>
      </c>
      <c r="DP30" s="17">
        <v>0.6</v>
      </c>
      <c r="DQ30" s="17">
        <v>-4</v>
      </c>
      <c r="DR30" s="17">
        <v>0.1</v>
      </c>
      <c r="DS30" s="17">
        <v>0.8</v>
      </c>
      <c r="DT30" s="17">
        <v>0.4</v>
      </c>
      <c r="DU30" s="17"/>
      <c r="DV30" s="17">
        <v>-4.5999999999999996</v>
      </c>
      <c r="DW30" s="17">
        <v>0.4</v>
      </c>
      <c r="DX30" s="17">
        <v>2.9</v>
      </c>
      <c r="DY30" s="17">
        <v>2.8</v>
      </c>
      <c r="DZ30" s="17">
        <v>1.7</v>
      </c>
      <c r="EA30" s="17">
        <v>0.8</v>
      </c>
      <c r="EB30" s="17">
        <v>4</v>
      </c>
      <c r="EC30" s="17">
        <v>1.6</v>
      </c>
      <c r="ED30" s="17">
        <v>-0.3</v>
      </c>
      <c r="EE30" s="17">
        <v>-4.5999999999999996</v>
      </c>
      <c r="EF30" s="17"/>
      <c r="EG30" s="17">
        <v>11</v>
      </c>
      <c r="EH30" s="17">
        <v>2.6</v>
      </c>
      <c r="EI30" s="17">
        <v>-0.1</v>
      </c>
      <c r="EJ30" s="17">
        <v>0</v>
      </c>
      <c r="EK30" s="17">
        <v>0.2</v>
      </c>
      <c r="EL30" s="17">
        <v>0.2</v>
      </c>
      <c r="EM30" s="17">
        <v>0.2</v>
      </c>
      <c r="EN30" s="17"/>
      <c r="EO30" s="17">
        <v>2.2000000000000002</v>
      </c>
      <c r="EP30" s="17">
        <v>18</v>
      </c>
      <c r="EQ30" s="17">
        <v>-0.2</v>
      </c>
      <c r="ER30" s="17">
        <v>0</v>
      </c>
      <c r="ES30" s="17">
        <v>3.6</v>
      </c>
      <c r="ET30" s="17">
        <v>-2.6</v>
      </c>
      <c r="EU30" s="17">
        <v>2.1</v>
      </c>
      <c r="EV30" s="17">
        <v>1.2</v>
      </c>
      <c r="EW30" s="17">
        <v>2</v>
      </c>
      <c r="EX30" s="17">
        <v>1.9</v>
      </c>
      <c r="EY30" s="17"/>
      <c r="EZ30" s="17">
        <v>11</v>
      </c>
      <c r="FA30" s="17">
        <v>0.9</v>
      </c>
      <c r="FB30" s="17">
        <v>0.8</v>
      </c>
      <c r="FC30" s="17">
        <v>4.0999999999999996</v>
      </c>
      <c r="FD30" s="17">
        <v>0</v>
      </c>
      <c r="FE30" s="17">
        <v>3.4</v>
      </c>
      <c r="FF30" s="17">
        <v>1043</v>
      </c>
      <c r="FG30" s="15"/>
      <c r="FH30" s="17">
        <v>2.3770199999999999</v>
      </c>
      <c r="FI30" s="17"/>
      <c r="FJ30" s="17">
        <v>-0.33100000000000002</v>
      </c>
      <c r="FK30" s="17">
        <v>1.6419999999999999</v>
      </c>
      <c r="FL30" s="17">
        <v>1.2</v>
      </c>
      <c r="FM30" s="17"/>
      <c r="FN30" s="17">
        <v>3.7065399999999999</v>
      </c>
      <c r="FO30" s="17">
        <v>1.4</v>
      </c>
      <c r="FP30" s="17">
        <v>2</v>
      </c>
      <c r="FQ30" s="17">
        <v>11.99456</v>
      </c>
    </row>
    <row r="31" spans="1:173" ht="24" customHeight="1">
      <c r="A31" s="16" t="s">
        <v>49</v>
      </c>
      <c r="B31" s="16" t="s">
        <v>676</v>
      </c>
      <c r="C31" s="17">
        <v>0</v>
      </c>
      <c r="D31" s="17">
        <v>0.1</v>
      </c>
      <c r="E31" s="17">
        <v>0</v>
      </c>
      <c r="F31" s="17">
        <v>138.4</v>
      </c>
      <c r="G31" s="17">
        <v>39.1</v>
      </c>
      <c r="H31" s="17"/>
      <c r="I31" s="17"/>
      <c r="J31" s="17">
        <v>-2.8</v>
      </c>
      <c r="K31" s="17">
        <v>16.7</v>
      </c>
      <c r="L31" s="17"/>
      <c r="M31" s="17"/>
      <c r="N31" s="17">
        <v>24.2</v>
      </c>
      <c r="O31" s="17">
        <v>58.1</v>
      </c>
      <c r="P31" s="17">
        <v>53.6</v>
      </c>
      <c r="Q31" s="17">
        <v>64.3</v>
      </c>
      <c r="R31" s="17">
        <v>38.799999999999997</v>
      </c>
      <c r="S31" s="17">
        <v>24.6</v>
      </c>
      <c r="T31" s="17">
        <v>67.900000000000006</v>
      </c>
      <c r="U31" s="17">
        <v>0.1</v>
      </c>
      <c r="V31" s="17"/>
      <c r="W31" s="17"/>
      <c r="X31" s="17"/>
      <c r="Y31" s="17"/>
      <c r="Z31" s="17">
        <v>5.8</v>
      </c>
      <c r="AA31" s="17">
        <v>1</v>
      </c>
      <c r="AB31" s="17">
        <v>1.8</v>
      </c>
      <c r="AC31" s="17">
        <v>-3.1</v>
      </c>
      <c r="AD31" s="17"/>
      <c r="AE31" s="17">
        <v>30</v>
      </c>
      <c r="AF31" s="17">
        <v>1.8</v>
      </c>
      <c r="AG31" s="17"/>
      <c r="AH31" s="17"/>
      <c r="AI31" s="17"/>
      <c r="AJ31" s="17">
        <v>21.2</v>
      </c>
      <c r="AK31" s="17">
        <v>25.5</v>
      </c>
      <c r="AL31" s="17"/>
      <c r="AM31" s="17"/>
      <c r="AN31" s="17"/>
      <c r="AO31" s="17">
        <v>-0.8</v>
      </c>
      <c r="AP31" s="17">
        <v>50.2</v>
      </c>
      <c r="AQ31" s="17">
        <v>7.8</v>
      </c>
      <c r="AR31" s="17">
        <v>14.6</v>
      </c>
      <c r="AS31" s="17">
        <v>1.5</v>
      </c>
      <c r="AT31" s="17">
        <v>0.4</v>
      </c>
      <c r="AU31" s="17">
        <v>2.7</v>
      </c>
      <c r="AV31" s="17">
        <v>2.6</v>
      </c>
      <c r="AW31" s="17">
        <v>41.1</v>
      </c>
      <c r="AX31" s="17">
        <v>17.5</v>
      </c>
      <c r="AY31" s="17">
        <v>-31.6</v>
      </c>
      <c r="AZ31" s="17">
        <v>12.4</v>
      </c>
      <c r="BA31" s="17">
        <v>-1.2</v>
      </c>
      <c r="BB31" s="17">
        <v>0.2</v>
      </c>
      <c r="BC31" s="17">
        <v>-1.9</v>
      </c>
      <c r="BD31" s="17">
        <v>6.5</v>
      </c>
      <c r="BE31" s="17">
        <v>1</v>
      </c>
      <c r="BF31" s="17">
        <v>0</v>
      </c>
      <c r="BG31" s="17">
        <v>8.6999999999999993</v>
      </c>
      <c r="BH31" s="17">
        <v>0.1</v>
      </c>
      <c r="BI31" s="17"/>
      <c r="BJ31" s="17"/>
      <c r="BK31" s="17">
        <v>-0.8</v>
      </c>
      <c r="BL31" s="17"/>
      <c r="BM31" s="17"/>
      <c r="BN31" s="17"/>
      <c r="BO31" s="17">
        <v>13.3</v>
      </c>
      <c r="BP31" s="17">
        <v>0</v>
      </c>
      <c r="BQ31" s="17">
        <v>-39.799999999999997</v>
      </c>
      <c r="BR31" s="17"/>
      <c r="BS31" s="17">
        <v>2.8</v>
      </c>
      <c r="BT31" s="17">
        <v>13.5</v>
      </c>
      <c r="BU31" s="17"/>
      <c r="BV31" s="17"/>
      <c r="BW31" s="17"/>
      <c r="BX31" s="17"/>
      <c r="BY31" s="17">
        <v>3.7</v>
      </c>
      <c r="BZ31" s="17"/>
      <c r="CA31" s="17"/>
      <c r="CB31" s="17">
        <v>102.2</v>
      </c>
      <c r="CC31" s="17">
        <v>57.2</v>
      </c>
      <c r="CD31" s="17">
        <v>10.1</v>
      </c>
      <c r="CE31" s="17">
        <v>10.199999999999999</v>
      </c>
      <c r="CF31" s="17">
        <v>5.8</v>
      </c>
      <c r="CG31" s="17"/>
      <c r="CH31" s="17"/>
      <c r="CI31" s="17"/>
      <c r="CJ31" s="17">
        <v>77.900000000000006</v>
      </c>
      <c r="CK31" s="17">
        <v>78.400000000000006</v>
      </c>
      <c r="CL31" s="17">
        <v>3.8</v>
      </c>
      <c r="CM31" s="17"/>
      <c r="CN31" s="17"/>
      <c r="CO31" s="17"/>
      <c r="CP31" s="17"/>
      <c r="CQ31" s="17"/>
      <c r="CR31" s="17">
        <v>1.2</v>
      </c>
      <c r="CS31" s="17"/>
      <c r="CT31" s="17"/>
      <c r="CU31" s="17">
        <v>-5.3</v>
      </c>
      <c r="CV31" s="17">
        <v>8.9</v>
      </c>
      <c r="CW31" s="17"/>
      <c r="CX31" s="17"/>
      <c r="CY31" s="17">
        <v>1.3</v>
      </c>
      <c r="CZ31" s="17">
        <v>-0.1</v>
      </c>
      <c r="DA31" s="17">
        <v>-0.7</v>
      </c>
      <c r="DB31" s="17">
        <v>-0.2</v>
      </c>
      <c r="DC31" s="17">
        <v>1.4</v>
      </c>
      <c r="DD31" s="17">
        <v>1.8</v>
      </c>
      <c r="DE31" s="17">
        <v>-0.7</v>
      </c>
      <c r="DF31" s="17">
        <v>2.2999999999999998</v>
      </c>
      <c r="DG31" s="17">
        <v>0.6</v>
      </c>
      <c r="DH31" s="17"/>
      <c r="DI31" s="17">
        <v>-0.9</v>
      </c>
      <c r="DJ31" s="17">
        <v>-2</v>
      </c>
      <c r="DK31" s="17">
        <v>1.8</v>
      </c>
      <c r="DL31" s="17">
        <v>6.3</v>
      </c>
      <c r="DM31" s="17">
        <v>1.1000000000000001</v>
      </c>
      <c r="DN31" s="17">
        <v>0.5</v>
      </c>
      <c r="DO31" s="17">
        <v>0.5</v>
      </c>
      <c r="DP31" s="17">
        <v>0.6</v>
      </c>
      <c r="DQ31" s="17">
        <v>-4.0999999999999996</v>
      </c>
      <c r="DR31" s="17">
        <v>0.2</v>
      </c>
      <c r="DS31" s="17">
        <v>0.8</v>
      </c>
      <c r="DT31" s="17">
        <v>0.4</v>
      </c>
      <c r="DU31" s="17"/>
      <c r="DV31" s="17">
        <v>-4.7</v>
      </c>
      <c r="DW31" s="17">
        <v>0.5</v>
      </c>
      <c r="DX31" s="17">
        <v>2.8</v>
      </c>
      <c r="DY31" s="17">
        <v>2.7</v>
      </c>
      <c r="DZ31" s="17">
        <v>1.9</v>
      </c>
      <c r="EA31" s="17">
        <v>0.8</v>
      </c>
      <c r="EB31" s="17">
        <v>4</v>
      </c>
      <c r="EC31" s="17">
        <v>3.9</v>
      </c>
      <c r="ED31" s="17">
        <v>-9.9</v>
      </c>
      <c r="EE31" s="17">
        <v>-5.2</v>
      </c>
      <c r="EF31" s="17"/>
      <c r="EG31" s="17">
        <v>9.5</v>
      </c>
      <c r="EH31" s="17">
        <v>2.6</v>
      </c>
      <c r="EI31" s="17">
        <v>-0.1</v>
      </c>
      <c r="EJ31" s="17">
        <v>0</v>
      </c>
      <c r="EK31" s="17">
        <v>0.2</v>
      </c>
      <c r="EL31" s="17">
        <v>0.2</v>
      </c>
      <c r="EM31" s="17">
        <v>0.2</v>
      </c>
      <c r="EN31" s="17"/>
      <c r="EO31" s="17">
        <v>2.7</v>
      </c>
      <c r="EP31" s="17">
        <v>9.8000000000000007</v>
      </c>
      <c r="EQ31" s="17">
        <v>-0.2</v>
      </c>
      <c r="ER31" s="17">
        <v>0</v>
      </c>
      <c r="ES31" s="17">
        <v>2.9</v>
      </c>
      <c r="ET31" s="17">
        <v>-1.1000000000000001</v>
      </c>
      <c r="EU31" s="17">
        <v>2.2999999999999998</v>
      </c>
      <c r="EV31" s="17">
        <v>1.2</v>
      </c>
      <c r="EW31" s="17">
        <v>2.2000000000000002</v>
      </c>
      <c r="EX31" s="17">
        <v>1.9</v>
      </c>
      <c r="EY31" s="17"/>
      <c r="EZ31" s="17">
        <v>9.5</v>
      </c>
      <c r="FA31" s="17">
        <v>0.9</v>
      </c>
      <c r="FB31" s="17">
        <v>2.6</v>
      </c>
      <c r="FC31" s="17">
        <v>4.5999999999999996</v>
      </c>
      <c r="FD31" s="17">
        <v>0.7</v>
      </c>
      <c r="FE31" s="17">
        <v>3.1</v>
      </c>
      <c r="FF31" s="17">
        <v>1145.4000000000001</v>
      </c>
      <c r="FG31" s="15"/>
      <c r="FH31" s="17">
        <v>2.45662</v>
      </c>
      <c r="FI31" s="17"/>
      <c r="FJ31" s="17">
        <v>-0.217</v>
      </c>
      <c r="FK31" s="17">
        <v>1.41</v>
      </c>
      <c r="FL31" s="17">
        <v>1.2</v>
      </c>
      <c r="FM31" s="17"/>
      <c r="FN31" s="17">
        <v>2.32267</v>
      </c>
      <c r="FO31" s="17">
        <v>1</v>
      </c>
      <c r="FP31" s="17">
        <v>2.1</v>
      </c>
      <c r="FQ31" s="17">
        <v>10.27229</v>
      </c>
    </row>
    <row r="32" spans="1:173" ht="24" customHeight="1">
      <c r="A32" s="16" t="s">
        <v>49</v>
      </c>
      <c r="B32" s="16" t="s">
        <v>677</v>
      </c>
      <c r="C32" s="17">
        <v>0.2</v>
      </c>
      <c r="D32" s="17">
        <v>0.1</v>
      </c>
      <c r="E32" s="17">
        <v>0</v>
      </c>
      <c r="F32" s="17">
        <v>136.19999999999999</v>
      </c>
      <c r="G32" s="17">
        <v>39.299999999999997</v>
      </c>
      <c r="H32" s="17"/>
      <c r="I32" s="17"/>
      <c r="J32" s="17">
        <v>-1.9</v>
      </c>
      <c r="K32" s="17">
        <v>25.9</v>
      </c>
      <c r="L32" s="17"/>
      <c r="M32" s="17"/>
      <c r="N32" s="17">
        <v>21</v>
      </c>
      <c r="O32" s="17">
        <v>52.1</v>
      </c>
      <c r="P32" s="17">
        <v>47.9</v>
      </c>
      <c r="Q32" s="17">
        <v>60.5</v>
      </c>
      <c r="R32" s="17">
        <v>26.6</v>
      </c>
      <c r="S32" s="17">
        <v>16.2</v>
      </c>
      <c r="T32" s="17">
        <v>71.7</v>
      </c>
      <c r="U32" s="17">
        <v>0</v>
      </c>
      <c r="V32" s="17"/>
      <c r="W32" s="17"/>
      <c r="X32" s="17"/>
      <c r="Y32" s="17"/>
      <c r="Z32" s="17">
        <v>10.1</v>
      </c>
      <c r="AA32" s="17">
        <v>0.9</v>
      </c>
      <c r="AB32" s="17">
        <v>1.9</v>
      </c>
      <c r="AC32" s="17">
        <v>-3.1</v>
      </c>
      <c r="AD32" s="17"/>
      <c r="AE32" s="17">
        <v>31.9</v>
      </c>
      <c r="AF32" s="17">
        <v>3.7</v>
      </c>
      <c r="AG32" s="17"/>
      <c r="AH32" s="17"/>
      <c r="AI32" s="17"/>
      <c r="AJ32" s="17">
        <v>20.6</v>
      </c>
      <c r="AK32" s="17">
        <v>26.5</v>
      </c>
      <c r="AL32" s="17"/>
      <c r="AM32" s="17"/>
      <c r="AN32" s="17"/>
      <c r="AO32" s="17">
        <v>-0.9</v>
      </c>
      <c r="AP32" s="17">
        <v>51.4</v>
      </c>
      <c r="AQ32" s="17">
        <v>8.1</v>
      </c>
      <c r="AR32" s="17">
        <v>14.6</v>
      </c>
      <c r="AS32" s="17">
        <v>1.8</v>
      </c>
      <c r="AT32" s="17">
        <v>1</v>
      </c>
      <c r="AU32" s="17">
        <v>2.7</v>
      </c>
      <c r="AV32" s="17">
        <v>1.1000000000000001</v>
      </c>
      <c r="AW32" s="17">
        <v>53</v>
      </c>
      <c r="AX32" s="17">
        <v>10.7</v>
      </c>
      <c r="AY32" s="17">
        <v>-38.299999999999997</v>
      </c>
      <c r="AZ32" s="17">
        <v>12.9</v>
      </c>
      <c r="BA32" s="17">
        <v>-1.2</v>
      </c>
      <c r="BB32" s="17">
        <v>0.2</v>
      </c>
      <c r="BC32" s="17">
        <v>-3.5</v>
      </c>
      <c r="BD32" s="17">
        <v>5.8</v>
      </c>
      <c r="BE32" s="17">
        <v>1</v>
      </c>
      <c r="BF32" s="17">
        <v>0.1</v>
      </c>
      <c r="BG32" s="17">
        <v>7.1</v>
      </c>
      <c r="BH32" s="17">
        <v>1.6</v>
      </c>
      <c r="BI32" s="17"/>
      <c r="BJ32" s="17"/>
      <c r="BK32" s="17">
        <v>1.6</v>
      </c>
      <c r="BL32" s="17"/>
      <c r="BM32" s="17"/>
      <c r="BN32" s="17"/>
      <c r="BO32" s="17">
        <v>15.1</v>
      </c>
      <c r="BP32" s="17">
        <v>0</v>
      </c>
      <c r="BQ32" s="17">
        <v>0</v>
      </c>
      <c r="BR32" s="17"/>
      <c r="BS32" s="17">
        <v>-9.1</v>
      </c>
      <c r="BT32" s="17">
        <v>7.2</v>
      </c>
      <c r="BU32" s="17"/>
      <c r="BV32" s="17"/>
      <c r="BW32" s="17"/>
      <c r="BX32" s="17"/>
      <c r="BY32" s="17">
        <v>3</v>
      </c>
      <c r="BZ32" s="17"/>
      <c r="CA32" s="17"/>
      <c r="CB32" s="17">
        <v>91.8</v>
      </c>
      <c r="CC32" s="17">
        <v>56.4</v>
      </c>
      <c r="CD32" s="17">
        <v>10</v>
      </c>
      <c r="CE32" s="17">
        <v>10.3</v>
      </c>
      <c r="CF32" s="17">
        <v>6</v>
      </c>
      <c r="CG32" s="17"/>
      <c r="CH32" s="17"/>
      <c r="CI32" s="17"/>
      <c r="CJ32" s="17">
        <v>80.900000000000006</v>
      </c>
      <c r="CK32" s="17">
        <v>81.3</v>
      </c>
      <c r="CL32" s="17">
        <v>9.1</v>
      </c>
      <c r="CM32" s="17"/>
      <c r="CN32" s="17"/>
      <c r="CO32" s="17"/>
      <c r="CP32" s="17"/>
      <c r="CQ32" s="17"/>
      <c r="CR32" s="17">
        <v>5.8</v>
      </c>
      <c r="CS32" s="17"/>
      <c r="CT32" s="17"/>
      <c r="CU32" s="17">
        <v>-5.3</v>
      </c>
      <c r="CV32" s="17">
        <v>9</v>
      </c>
      <c r="CW32" s="17"/>
      <c r="CX32" s="17"/>
      <c r="CY32" s="17">
        <v>1.2</v>
      </c>
      <c r="CZ32" s="17">
        <v>0</v>
      </c>
      <c r="DA32" s="17">
        <v>-0.9</v>
      </c>
      <c r="DB32" s="17">
        <v>0</v>
      </c>
      <c r="DC32" s="17">
        <v>1.4</v>
      </c>
      <c r="DD32" s="17">
        <v>1.8</v>
      </c>
      <c r="DE32" s="17">
        <v>-0.5</v>
      </c>
      <c r="DF32" s="17">
        <v>2.2999999999999998</v>
      </c>
      <c r="DG32" s="17">
        <v>0.6</v>
      </c>
      <c r="DH32" s="17"/>
      <c r="DI32" s="17">
        <v>-0.8</v>
      </c>
      <c r="DJ32" s="17">
        <v>-2.2999999999999998</v>
      </c>
      <c r="DK32" s="17">
        <v>-0.5</v>
      </c>
      <c r="DL32" s="17">
        <v>-0.4</v>
      </c>
      <c r="DM32" s="17">
        <v>1.1000000000000001</v>
      </c>
      <c r="DN32" s="17">
        <v>0.5</v>
      </c>
      <c r="DO32" s="17">
        <v>0.5</v>
      </c>
      <c r="DP32" s="17">
        <v>0.5</v>
      </c>
      <c r="DQ32" s="17">
        <v>-4.0999999999999996</v>
      </c>
      <c r="DR32" s="17">
        <v>0.3</v>
      </c>
      <c r="DS32" s="17">
        <v>0.6</v>
      </c>
      <c r="DT32" s="17">
        <v>0.4</v>
      </c>
      <c r="DU32" s="17"/>
      <c r="DV32" s="17">
        <v>-4.4000000000000004</v>
      </c>
      <c r="DW32" s="17">
        <v>0.4</v>
      </c>
      <c r="DX32" s="17">
        <v>3</v>
      </c>
      <c r="DY32" s="17">
        <v>2.9</v>
      </c>
      <c r="DZ32" s="17">
        <v>2.1</v>
      </c>
      <c r="EA32" s="17">
        <v>0.8</v>
      </c>
      <c r="EB32" s="17">
        <v>4</v>
      </c>
      <c r="EC32" s="17">
        <v>3.9</v>
      </c>
      <c r="ED32" s="17">
        <v>-12.8</v>
      </c>
      <c r="EE32" s="17">
        <v>-8.1</v>
      </c>
      <c r="EF32" s="17"/>
      <c r="EG32" s="17">
        <v>11</v>
      </c>
      <c r="EH32" s="17">
        <v>2.6</v>
      </c>
      <c r="EI32" s="17">
        <v>-0.1</v>
      </c>
      <c r="EJ32" s="17">
        <v>0</v>
      </c>
      <c r="EK32" s="17">
        <v>0.2</v>
      </c>
      <c r="EL32" s="17">
        <v>0.2</v>
      </c>
      <c r="EM32" s="17">
        <v>0.2</v>
      </c>
      <c r="EN32" s="17"/>
      <c r="EO32" s="17">
        <v>2.9</v>
      </c>
      <c r="EP32" s="17">
        <v>16.399999999999999</v>
      </c>
      <c r="EQ32" s="17">
        <v>-0.2</v>
      </c>
      <c r="ER32" s="17">
        <v>0</v>
      </c>
      <c r="ES32" s="17">
        <v>2.8</v>
      </c>
      <c r="ET32" s="17">
        <v>-7.2</v>
      </c>
      <c r="EU32" s="17">
        <v>2.7</v>
      </c>
      <c r="EV32" s="17">
        <v>1.2</v>
      </c>
      <c r="EW32" s="17">
        <v>2.4</v>
      </c>
      <c r="EX32" s="17">
        <v>1.7</v>
      </c>
      <c r="EY32" s="17"/>
      <c r="EZ32" s="17">
        <v>11</v>
      </c>
      <c r="FA32" s="17">
        <v>0.9</v>
      </c>
      <c r="FB32" s="17">
        <v>1.8</v>
      </c>
      <c r="FC32" s="17">
        <v>3.6</v>
      </c>
      <c r="FD32" s="17">
        <v>4.4000000000000004</v>
      </c>
      <c r="FE32" s="17">
        <v>3.4</v>
      </c>
      <c r="FF32" s="17">
        <v>1146</v>
      </c>
      <c r="FG32" s="15"/>
      <c r="FH32" s="17">
        <v>2.4952000000000001</v>
      </c>
      <c r="FI32" s="17"/>
      <c r="FJ32" s="17">
        <v>-0.28599999999999998</v>
      </c>
      <c r="FK32" s="17">
        <v>1.532</v>
      </c>
      <c r="FL32" s="17">
        <v>1.3</v>
      </c>
      <c r="FM32" s="17"/>
      <c r="FN32" s="17">
        <v>2.3365800000000001</v>
      </c>
      <c r="FO32" s="17">
        <v>1.2</v>
      </c>
      <c r="FP32" s="17">
        <v>2.1</v>
      </c>
      <c r="FQ32" s="17">
        <v>10.67778</v>
      </c>
    </row>
    <row r="33" spans="1:173" ht="24" customHeight="1">
      <c r="A33" s="16" t="s">
        <v>49</v>
      </c>
      <c r="B33" s="16" t="s">
        <v>678</v>
      </c>
      <c r="C33" s="17">
        <v>0.2</v>
      </c>
      <c r="D33" s="17">
        <v>0.1</v>
      </c>
      <c r="E33" s="17">
        <v>0</v>
      </c>
      <c r="F33" s="17">
        <v>130.9</v>
      </c>
      <c r="G33" s="17">
        <v>39.1</v>
      </c>
      <c r="H33" s="17"/>
      <c r="I33" s="17"/>
      <c r="J33" s="17">
        <v>-2.8</v>
      </c>
      <c r="K33" s="17">
        <v>12.4</v>
      </c>
      <c r="L33" s="17"/>
      <c r="M33" s="17"/>
      <c r="N33" s="17">
        <v>0.6</v>
      </c>
      <c r="O33" s="17">
        <v>58.5</v>
      </c>
      <c r="P33" s="17">
        <v>52.9</v>
      </c>
      <c r="Q33" s="17">
        <v>66.3</v>
      </c>
      <c r="R33" s="17">
        <v>27.4</v>
      </c>
      <c r="S33" s="17">
        <v>16.399999999999999</v>
      </c>
      <c r="T33" s="17">
        <v>64.8</v>
      </c>
      <c r="U33" s="17">
        <v>0.1</v>
      </c>
      <c r="V33" s="17"/>
      <c r="W33" s="17"/>
      <c r="X33" s="17"/>
      <c r="Y33" s="17"/>
      <c r="Z33" s="17">
        <v>7.3</v>
      </c>
      <c r="AA33" s="17">
        <v>1.2</v>
      </c>
      <c r="AB33" s="17">
        <v>1.9</v>
      </c>
      <c r="AC33" s="17">
        <v>-3.1</v>
      </c>
      <c r="AD33" s="17"/>
      <c r="AE33" s="17">
        <v>33.700000000000003</v>
      </c>
      <c r="AF33" s="17">
        <v>2.2999999999999998</v>
      </c>
      <c r="AG33" s="17"/>
      <c r="AH33" s="17"/>
      <c r="AI33" s="17"/>
      <c r="AJ33" s="17">
        <v>21.1</v>
      </c>
      <c r="AK33" s="17">
        <v>28.4</v>
      </c>
      <c r="AL33" s="17"/>
      <c r="AM33" s="17"/>
      <c r="AN33" s="17"/>
      <c r="AO33" s="17">
        <v>-0.8</v>
      </c>
      <c r="AP33" s="17">
        <v>52.5</v>
      </c>
      <c r="AQ33" s="17">
        <v>7.8</v>
      </c>
      <c r="AR33" s="17">
        <v>14.8</v>
      </c>
      <c r="AS33" s="17">
        <v>2.1</v>
      </c>
      <c r="AT33" s="17">
        <v>0.8</v>
      </c>
      <c r="AU33" s="17">
        <v>2.7</v>
      </c>
      <c r="AV33" s="17">
        <v>-0.2</v>
      </c>
      <c r="AW33" s="17">
        <v>51.8</v>
      </c>
      <c r="AX33" s="17">
        <v>9.6999999999999993</v>
      </c>
      <c r="AY33" s="17">
        <v>-39</v>
      </c>
      <c r="AZ33" s="17">
        <v>12</v>
      </c>
      <c r="BA33" s="17">
        <v>-1.2</v>
      </c>
      <c r="BB33" s="17">
        <v>0.2</v>
      </c>
      <c r="BC33" s="17">
        <v>-2.2999999999999998</v>
      </c>
      <c r="BD33" s="17">
        <v>6.6</v>
      </c>
      <c r="BE33" s="17">
        <v>1</v>
      </c>
      <c r="BF33" s="17">
        <v>0.1</v>
      </c>
      <c r="BG33" s="17">
        <v>7.9</v>
      </c>
      <c r="BH33" s="17">
        <v>1.8</v>
      </c>
      <c r="BI33" s="17"/>
      <c r="BJ33" s="17"/>
      <c r="BK33" s="17">
        <v>-4.2</v>
      </c>
      <c r="BL33" s="17"/>
      <c r="BM33" s="17"/>
      <c r="BN33" s="17"/>
      <c r="BO33" s="17">
        <v>13.5</v>
      </c>
      <c r="BP33" s="17">
        <v>0</v>
      </c>
      <c r="BQ33" s="17">
        <v>0</v>
      </c>
      <c r="BR33" s="17"/>
      <c r="BS33" s="17">
        <v>-9.8000000000000007</v>
      </c>
      <c r="BT33" s="17">
        <v>7.3</v>
      </c>
      <c r="BU33" s="17"/>
      <c r="BV33" s="17"/>
      <c r="BW33" s="17"/>
      <c r="BX33" s="17"/>
      <c r="BY33" s="17">
        <v>3.6</v>
      </c>
      <c r="BZ33" s="17"/>
      <c r="CA33" s="17"/>
      <c r="CB33" s="17">
        <v>91.5</v>
      </c>
      <c r="CC33" s="17">
        <v>55.9</v>
      </c>
      <c r="CD33" s="17">
        <v>9.8000000000000007</v>
      </c>
      <c r="CE33" s="17">
        <v>12.5</v>
      </c>
      <c r="CF33" s="17">
        <v>5.8</v>
      </c>
      <c r="CG33" s="17"/>
      <c r="CH33" s="17"/>
      <c r="CI33" s="17"/>
      <c r="CJ33" s="17">
        <v>80.8</v>
      </c>
      <c r="CK33" s="17">
        <v>81.2</v>
      </c>
      <c r="CL33" s="17">
        <v>9</v>
      </c>
      <c r="CM33" s="17"/>
      <c r="CN33" s="17"/>
      <c r="CO33" s="17"/>
      <c r="CP33" s="17"/>
      <c r="CQ33" s="17"/>
      <c r="CR33" s="17">
        <v>5.9</v>
      </c>
      <c r="CS33" s="17"/>
      <c r="CT33" s="17"/>
      <c r="CU33" s="17">
        <v>-5.3</v>
      </c>
      <c r="CV33" s="17">
        <v>9</v>
      </c>
      <c r="CW33" s="17"/>
      <c r="CX33" s="17"/>
      <c r="CY33" s="17">
        <v>1.2</v>
      </c>
      <c r="CZ33" s="17">
        <v>-0.1</v>
      </c>
      <c r="DA33" s="17">
        <v>-0.8</v>
      </c>
      <c r="DB33" s="17">
        <v>-0.2</v>
      </c>
      <c r="DC33" s="17">
        <v>1.5</v>
      </c>
      <c r="DD33" s="17">
        <v>1.7</v>
      </c>
      <c r="DE33" s="17">
        <v>-0.4</v>
      </c>
      <c r="DF33" s="17">
        <v>2.2999999999999998</v>
      </c>
      <c r="DG33" s="17">
        <v>0.6</v>
      </c>
      <c r="DH33" s="17"/>
      <c r="DI33" s="17">
        <v>-0.8</v>
      </c>
      <c r="DJ33" s="17">
        <v>-2.2999999999999998</v>
      </c>
      <c r="DK33" s="17">
        <v>-0.7</v>
      </c>
      <c r="DL33" s="17">
        <v>-0.9</v>
      </c>
      <c r="DM33" s="17">
        <v>1.1000000000000001</v>
      </c>
      <c r="DN33" s="17">
        <v>0.4</v>
      </c>
      <c r="DO33" s="17">
        <v>0.5</v>
      </c>
      <c r="DP33" s="17">
        <v>0.5</v>
      </c>
      <c r="DQ33" s="17">
        <v>-4.0999999999999996</v>
      </c>
      <c r="DR33" s="17">
        <v>0.1</v>
      </c>
      <c r="DS33" s="17">
        <v>0.8</v>
      </c>
      <c r="DT33" s="17">
        <v>0.4</v>
      </c>
      <c r="DU33" s="17"/>
      <c r="DV33" s="17">
        <v>-4.4000000000000004</v>
      </c>
      <c r="DW33" s="17">
        <v>0.7</v>
      </c>
      <c r="DX33" s="17">
        <v>2.9</v>
      </c>
      <c r="DY33" s="17">
        <v>2.7</v>
      </c>
      <c r="DZ33" s="17">
        <v>2.1</v>
      </c>
      <c r="EA33" s="17">
        <v>0.8</v>
      </c>
      <c r="EB33" s="17">
        <v>4</v>
      </c>
      <c r="EC33" s="17">
        <v>3.9</v>
      </c>
      <c r="ED33" s="17">
        <v>-12.9</v>
      </c>
      <c r="EE33" s="17">
        <v>-8.3000000000000007</v>
      </c>
      <c r="EF33" s="17"/>
      <c r="EG33" s="17">
        <v>8.6999999999999993</v>
      </c>
      <c r="EH33" s="17">
        <v>2.6</v>
      </c>
      <c r="EI33" s="17">
        <v>-0.1</v>
      </c>
      <c r="EJ33" s="17">
        <v>0</v>
      </c>
      <c r="EK33" s="17">
        <v>0.2</v>
      </c>
      <c r="EL33" s="17">
        <v>0.2</v>
      </c>
      <c r="EM33" s="17">
        <v>0.2</v>
      </c>
      <c r="EN33" s="17"/>
      <c r="EO33" s="17">
        <v>3.2</v>
      </c>
      <c r="EP33" s="17">
        <v>16.5</v>
      </c>
      <c r="EQ33" s="17">
        <v>-0.2</v>
      </c>
      <c r="ER33" s="17">
        <v>0</v>
      </c>
      <c r="ES33" s="17">
        <v>2.8</v>
      </c>
      <c r="ET33" s="17">
        <v>-7.2</v>
      </c>
      <c r="EU33" s="17">
        <v>2.2999999999999998</v>
      </c>
      <c r="EV33" s="17">
        <v>1.2</v>
      </c>
      <c r="EW33" s="17">
        <v>2.4</v>
      </c>
      <c r="EX33" s="17">
        <v>1.6</v>
      </c>
      <c r="EY33" s="17"/>
      <c r="EZ33" s="17">
        <v>8.6999999999999993</v>
      </c>
      <c r="FA33" s="17">
        <v>0.9</v>
      </c>
      <c r="FB33" s="17">
        <v>1.9</v>
      </c>
      <c r="FC33" s="17">
        <v>4.7</v>
      </c>
      <c r="FD33" s="17">
        <v>2.2999999999999998</v>
      </c>
      <c r="FE33" s="17">
        <v>3.9</v>
      </c>
      <c r="FF33" s="17">
        <v>1103.5999999999999</v>
      </c>
      <c r="FG33" s="15"/>
      <c r="FH33" s="17">
        <v>2.5173800000000002</v>
      </c>
      <c r="FI33" s="17"/>
      <c r="FJ33" s="17">
        <v>-1.7999999999999999E-2</v>
      </c>
      <c r="FK33" s="17">
        <v>1.488</v>
      </c>
      <c r="FL33" s="17">
        <v>1.2</v>
      </c>
      <c r="FM33" s="17"/>
      <c r="FN33" s="17">
        <v>2.38076</v>
      </c>
      <c r="FO33" s="17">
        <v>0.7</v>
      </c>
      <c r="FP33" s="17">
        <v>2</v>
      </c>
      <c r="FQ33" s="17">
        <v>10.268140000000001</v>
      </c>
    </row>
    <row r="34" spans="1:173" ht="24" customHeight="1">
      <c r="A34" s="18" t="s">
        <v>49</v>
      </c>
      <c r="B34" s="18" t="s">
        <v>679</v>
      </c>
      <c r="C34" s="19">
        <v>0</v>
      </c>
      <c r="D34" s="19">
        <v>0.1</v>
      </c>
      <c r="E34" s="19">
        <v>0</v>
      </c>
      <c r="F34" s="19">
        <v>141</v>
      </c>
      <c r="G34" s="19">
        <v>41</v>
      </c>
      <c r="H34" s="19"/>
      <c r="I34" s="19"/>
      <c r="J34" s="19">
        <v>-0.9</v>
      </c>
      <c r="K34" s="19">
        <v>26.7</v>
      </c>
      <c r="L34" s="19"/>
      <c r="M34" s="19"/>
      <c r="N34" s="19">
        <v>5.4</v>
      </c>
      <c r="O34" s="19">
        <v>62.5</v>
      </c>
      <c r="P34" s="19">
        <v>57.5</v>
      </c>
      <c r="Q34" s="19">
        <v>71.900000000000006</v>
      </c>
      <c r="R34" s="19">
        <v>28.6</v>
      </c>
      <c r="S34" s="19">
        <v>17</v>
      </c>
      <c r="T34" s="19">
        <v>72.400000000000006</v>
      </c>
      <c r="U34" s="19">
        <v>0</v>
      </c>
      <c r="V34" s="19"/>
      <c r="W34" s="19"/>
      <c r="X34" s="19"/>
      <c r="Y34" s="19"/>
      <c r="Z34" s="19">
        <v>6.4</v>
      </c>
      <c r="AA34" s="19">
        <v>1.2</v>
      </c>
      <c r="AB34" s="19">
        <v>1.9</v>
      </c>
      <c r="AC34" s="19">
        <v>-3.1</v>
      </c>
      <c r="AD34" s="19"/>
      <c r="AE34" s="19">
        <v>33.200000000000003</v>
      </c>
      <c r="AF34" s="19">
        <v>2.1</v>
      </c>
      <c r="AG34" s="19"/>
      <c r="AH34" s="19"/>
      <c r="AI34" s="19"/>
      <c r="AJ34" s="19">
        <v>20.8</v>
      </c>
      <c r="AK34" s="19">
        <v>28.9</v>
      </c>
      <c r="AL34" s="19"/>
      <c r="AM34" s="19"/>
      <c r="AN34" s="19"/>
      <c r="AO34" s="19">
        <v>-0.8</v>
      </c>
      <c r="AP34" s="19">
        <v>52.2</v>
      </c>
      <c r="AQ34" s="19">
        <v>7.8</v>
      </c>
      <c r="AR34" s="19">
        <v>13.9</v>
      </c>
      <c r="AS34" s="19">
        <v>2</v>
      </c>
      <c r="AT34" s="19">
        <v>0.7</v>
      </c>
      <c r="AU34" s="19">
        <v>2.7</v>
      </c>
      <c r="AV34" s="19">
        <v>0.4</v>
      </c>
      <c r="AW34" s="19">
        <v>55.7</v>
      </c>
      <c r="AX34" s="19">
        <v>13.5</v>
      </c>
      <c r="AY34" s="19">
        <v>-35.4</v>
      </c>
      <c r="AZ34" s="19">
        <v>13.3</v>
      </c>
      <c r="BA34" s="19">
        <v>-1.3</v>
      </c>
      <c r="BB34" s="19">
        <v>0.2</v>
      </c>
      <c r="BC34" s="19">
        <v>-3.1</v>
      </c>
      <c r="BD34" s="19">
        <v>5.4</v>
      </c>
      <c r="BE34" s="19">
        <v>1</v>
      </c>
      <c r="BF34" s="19">
        <v>0.1</v>
      </c>
      <c r="BG34" s="19">
        <v>7.3</v>
      </c>
      <c r="BH34" s="19">
        <v>2.8</v>
      </c>
      <c r="BI34" s="19"/>
      <c r="BJ34" s="19"/>
      <c r="BK34" s="19">
        <v>-3.6</v>
      </c>
      <c r="BL34" s="19"/>
      <c r="BM34" s="19"/>
      <c r="BN34" s="19"/>
      <c r="BO34" s="19">
        <v>15.6</v>
      </c>
      <c r="BP34" s="19">
        <v>0</v>
      </c>
      <c r="BQ34" s="19">
        <v>0</v>
      </c>
      <c r="BR34" s="19"/>
      <c r="BS34" s="19">
        <v>-7.4</v>
      </c>
      <c r="BT34" s="19">
        <v>8.1</v>
      </c>
      <c r="BU34" s="19"/>
      <c r="BV34" s="19"/>
      <c r="BW34" s="19"/>
      <c r="BX34" s="19"/>
      <c r="BY34" s="19">
        <v>3.6</v>
      </c>
      <c r="BZ34" s="19"/>
      <c r="CA34" s="19"/>
      <c r="CB34" s="19">
        <v>92.1</v>
      </c>
      <c r="CC34" s="19">
        <v>55.6</v>
      </c>
      <c r="CD34" s="19">
        <v>9.8000000000000007</v>
      </c>
      <c r="CE34" s="19">
        <v>10.199999999999999</v>
      </c>
      <c r="CF34" s="19">
        <v>6</v>
      </c>
      <c r="CG34" s="19"/>
      <c r="CH34" s="19"/>
      <c r="CI34" s="19"/>
      <c r="CJ34" s="19">
        <v>84.3</v>
      </c>
      <c r="CK34" s="19">
        <v>84.8</v>
      </c>
      <c r="CL34" s="19">
        <v>14.2</v>
      </c>
      <c r="CM34" s="19"/>
      <c r="CN34" s="19"/>
      <c r="CO34" s="19"/>
      <c r="CP34" s="19"/>
      <c r="CQ34" s="19"/>
      <c r="CR34" s="19">
        <v>6.8</v>
      </c>
      <c r="CS34" s="19"/>
      <c r="CT34" s="19"/>
      <c r="CU34" s="19">
        <v>-5.3</v>
      </c>
      <c r="CV34" s="19">
        <v>8.8000000000000007</v>
      </c>
      <c r="CW34" s="19"/>
      <c r="CX34" s="19"/>
      <c r="CY34" s="19">
        <v>1.2</v>
      </c>
      <c r="CZ34" s="19">
        <v>-0.1</v>
      </c>
      <c r="DA34" s="19">
        <v>-0.7</v>
      </c>
      <c r="DB34" s="19">
        <v>-0.2</v>
      </c>
      <c r="DC34" s="19">
        <v>1.5</v>
      </c>
      <c r="DD34" s="19">
        <v>1.8</v>
      </c>
      <c r="DE34" s="19">
        <v>-0.5</v>
      </c>
      <c r="DF34" s="19">
        <v>2.2000000000000002</v>
      </c>
      <c r="DG34" s="19">
        <v>0.6</v>
      </c>
      <c r="DH34" s="19"/>
      <c r="DI34" s="19">
        <v>-0.8</v>
      </c>
      <c r="DJ34" s="19">
        <v>-2.2999999999999998</v>
      </c>
      <c r="DK34" s="19">
        <v>-0.8</v>
      </c>
      <c r="DL34" s="19">
        <v>-1</v>
      </c>
      <c r="DM34" s="19">
        <v>1.1000000000000001</v>
      </c>
      <c r="DN34" s="19">
        <v>0.2</v>
      </c>
      <c r="DO34" s="19">
        <v>0.5</v>
      </c>
      <c r="DP34" s="19">
        <v>0.5</v>
      </c>
      <c r="DQ34" s="19">
        <v>-4.2</v>
      </c>
      <c r="DR34" s="19">
        <v>0.3</v>
      </c>
      <c r="DS34" s="19">
        <v>0.8</v>
      </c>
      <c r="DT34" s="19">
        <v>0.4</v>
      </c>
      <c r="DU34" s="19"/>
      <c r="DV34" s="19">
        <v>-4.4000000000000004</v>
      </c>
      <c r="DW34" s="19">
        <v>0.6</v>
      </c>
      <c r="DX34" s="19">
        <v>2.9</v>
      </c>
      <c r="DY34" s="19">
        <v>2.8</v>
      </c>
      <c r="DZ34" s="19">
        <v>1.9</v>
      </c>
      <c r="EA34" s="19">
        <v>0.8</v>
      </c>
      <c r="EB34" s="19">
        <v>4</v>
      </c>
      <c r="EC34" s="19">
        <v>3.9</v>
      </c>
      <c r="ED34" s="19">
        <v>-6</v>
      </c>
      <c r="EE34" s="19">
        <v>-2.8</v>
      </c>
      <c r="EF34" s="19"/>
      <c r="EG34" s="19">
        <v>9.3000000000000007</v>
      </c>
      <c r="EH34" s="19">
        <v>2.6</v>
      </c>
      <c r="EI34" s="19">
        <v>-0.1</v>
      </c>
      <c r="EJ34" s="19">
        <v>0</v>
      </c>
      <c r="EK34" s="19">
        <v>0.2</v>
      </c>
      <c r="EL34" s="19">
        <v>0.2</v>
      </c>
      <c r="EM34" s="19">
        <v>0.2</v>
      </c>
      <c r="EN34" s="19"/>
      <c r="EO34" s="19">
        <v>3.3</v>
      </c>
      <c r="EP34" s="19">
        <v>16.2</v>
      </c>
      <c r="EQ34" s="19">
        <v>-0.2</v>
      </c>
      <c r="ER34" s="19">
        <v>0</v>
      </c>
      <c r="ES34" s="19">
        <v>3.6</v>
      </c>
      <c r="ET34" s="19">
        <v>-7.2</v>
      </c>
      <c r="EU34" s="19">
        <v>3.2</v>
      </c>
      <c r="EV34" s="19">
        <v>1.2</v>
      </c>
      <c r="EW34" s="19">
        <v>2.2999999999999998</v>
      </c>
      <c r="EX34" s="19">
        <v>1.7</v>
      </c>
      <c r="EY34" s="19"/>
      <c r="EZ34" s="19">
        <v>9.3000000000000007</v>
      </c>
      <c r="FA34" s="19">
        <v>0.9</v>
      </c>
      <c r="FB34" s="19">
        <v>1.9</v>
      </c>
      <c r="FC34" s="19">
        <v>1.9</v>
      </c>
      <c r="FD34" s="19">
        <v>2.4</v>
      </c>
      <c r="FE34" s="19">
        <v>4</v>
      </c>
      <c r="FF34" s="19">
        <v>1197.7</v>
      </c>
      <c r="FG34" s="15"/>
      <c r="FH34" s="19">
        <v>2.3536999999999999</v>
      </c>
      <c r="FI34" s="19"/>
      <c r="FJ34" s="19">
        <v>6.3E-2</v>
      </c>
      <c r="FK34" s="19">
        <v>1.99</v>
      </c>
      <c r="FL34" s="19">
        <v>1.3</v>
      </c>
      <c r="FM34" s="19"/>
      <c r="FN34" s="19">
        <v>3.4040599999999999</v>
      </c>
      <c r="FO34" s="19">
        <v>0.9</v>
      </c>
      <c r="FP34" s="19">
        <v>2.1</v>
      </c>
      <c r="FQ34" s="19">
        <v>12.110760000000001</v>
      </c>
    </row>
    <row r="35" spans="1:173" ht="24" customHeight="1">
      <c r="A35" s="13" t="s">
        <v>49</v>
      </c>
      <c r="B35" s="13" t="s">
        <v>680</v>
      </c>
      <c r="C35" s="14">
        <v>0</v>
      </c>
      <c r="D35" s="14">
        <v>0.1</v>
      </c>
      <c r="E35" s="14">
        <v>-0.3</v>
      </c>
      <c r="F35" s="14">
        <v>140.69999999999999</v>
      </c>
      <c r="G35" s="14">
        <v>40.700000000000003</v>
      </c>
      <c r="H35" s="14"/>
      <c r="I35" s="14"/>
      <c r="J35" s="14">
        <v>-1.4</v>
      </c>
      <c r="K35" s="14">
        <v>23.5</v>
      </c>
      <c r="L35" s="14"/>
      <c r="M35" s="14"/>
      <c r="N35" s="14">
        <v>-2.9</v>
      </c>
      <c r="O35" s="14">
        <v>63.8</v>
      </c>
      <c r="P35" s="14">
        <v>59.7</v>
      </c>
      <c r="Q35" s="14">
        <v>61.4</v>
      </c>
      <c r="R35" s="14">
        <v>27.7</v>
      </c>
      <c r="S35" s="14">
        <v>16.2</v>
      </c>
      <c r="T35" s="14">
        <v>68.3</v>
      </c>
      <c r="U35" s="14">
        <v>0.1</v>
      </c>
      <c r="V35" s="14"/>
      <c r="W35" s="14"/>
      <c r="X35" s="14"/>
      <c r="Y35" s="14"/>
      <c r="Z35" s="14">
        <v>5.2</v>
      </c>
      <c r="AA35" s="14">
        <v>1</v>
      </c>
      <c r="AB35" s="14">
        <v>1.9</v>
      </c>
      <c r="AC35" s="14">
        <v>-3.1</v>
      </c>
      <c r="AD35" s="14"/>
      <c r="AE35" s="14">
        <v>29.9</v>
      </c>
      <c r="AF35" s="14">
        <v>2</v>
      </c>
      <c r="AG35" s="14"/>
      <c r="AH35" s="14"/>
      <c r="AI35" s="14"/>
      <c r="AJ35" s="14">
        <v>21.3</v>
      </c>
      <c r="AK35" s="14">
        <v>27.7</v>
      </c>
      <c r="AL35" s="14"/>
      <c r="AM35" s="14"/>
      <c r="AN35" s="14"/>
      <c r="AO35" s="14">
        <v>-1.1000000000000001</v>
      </c>
      <c r="AP35" s="14">
        <v>50.7</v>
      </c>
      <c r="AQ35" s="14">
        <v>6.5</v>
      </c>
      <c r="AR35" s="14">
        <v>14.3</v>
      </c>
      <c r="AS35" s="14">
        <v>2.5</v>
      </c>
      <c r="AT35" s="14">
        <v>-0.1</v>
      </c>
      <c r="AU35" s="14">
        <v>2.7</v>
      </c>
      <c r="AV35" s="14">
        <v>1.4</v>
      </c>
      <c r="AW35" s="14">
        <v>53.2</v>
      </c>
      <c r="AX35" s="14">
        <v>11.1</v>
      </c>
      <c r="AY35" s="14">
        <v>-38.1</v>
      </c>
      <c r="AZ35" s="14">
        <v>9.6999999999999993</v>
      </c>
      <c r="BA35" s="14">
        <v>-1.4</v>
      </c>
      <c r="BB35" s="14">
        <v>0.2</v>
      </c>
      <c r="BC35" s="14">
        <v>1.1000000000000001</v>
      </c>
      <c r="BD35" s="14">
        <v>7.4</v>
      </c>
      <c r="BE35" s="14">
        <v>1</v>
      </c>
      <c r="BF35" s="14">
        <v>0.1</v>
      </c>
      <c r="BG35" s="14">
        <v>14.7</v>
      </c>
      <c r="BH35" s="14">
        <v>2.8</v>
      </c>
      <c r="BI35" s="14"/>
      <c r="BJ35" s="14"/>
      <c r="BK35" s="14">
        <v>-2.9</v>
      </c>
      <c r="BL35" s="14"/>
      <c r="BM35" s="14"/>
      <c r="BN35" s="14"/>
      <c r="BO35" s="14">
        <v>11.8</v>
      </c>
      <c r="BP35" s="14">
        <v>0</v>
      </c>
      <c r="BQ35" s="14">
        <v>0</v>
      </c>
      <c r="BR35" s="14"/>
      <c r="BS35" s="14">
        <v>-8</v>
      </c>
      <c r="BT35" s="14">
        <v>7.3</v>
      </c>
      <c r="BU35" s="14"/>
      <c r="BV35" s="14"/>
      <c r="BW35" s="14"/>
      <c r="BX35" s="14"/>
      <c r="BY35" s="14">
        <v>12</v>
      </c>
      <c r="BZ35" s="14"/>
      <c r="CA35" s="14"/>
      <c r="CB35" s="14">
        <v>50.8</v>
      </c>
      <c r="CC35" s="14">
        <v>28.5</v>
      </c>
      <c r="CD35" s="14">
        <v>8</v>
      </c>
      <c r="CE35" s="14">
        <v>10.199999999999999</v>
      </c>
      <c r="CF35" s="14">
        <v>4</v>
      </c>
      <c r="CG35" s="14"/>
      <c r="CH35" s="14"/>
      <c r="CI35" s="14"/>
      <c r="CJ35" s="14">
        <v>78.7</v>
      </c>
      <c r="CK35" s="14">
        <v>79.099999999999994</v>
      </c>
      <c r="CL35" s="14">
        <v>15.7</v>
      </c>
      <c r="CM35" s="14"/>
      <c r="CN35" s="14"/>
      <c r="CO35" s="14"/>
      <c r="CP35" s="14"/>
      <c r="CQ35" s="14"/>
      <c r="CR35" s="14">
        <v>2.8</v>
      </c>
      <c r="CS35" s="14"/>
      <c r="CT35" s="14"/>
      <c r="CU35" s="14">
        <v>-5.5</v>
      </c>
      <c r="CV35" s="14">
        <v>9.5</v>
      </c>
      <c r="CW35" s="14"/>
      <c r="CX35" s="14"/>
      <c r="CY35" s="14">
        <v>1.2</v>
      </c>
      <c r="CZ35" s="14">
        <v>0</v>
      </c>
      <c r="DA35" s="14">
        <v>-0.7</v>
      </c>
      <c r="DB35" s="14">
        <v>-0.2</v>
      </c>
      <c r="DC35" s="14">
        <v>1.4</v>
      </c>
      <c r="DD35" s="14">
        <v>1.7</v>
      </c>
      <c r="DE35" s="14">
        <v>-0.9</v>
      </c>
      <c r="DF35" s="14">
        <v>2.2000000000000002</v>
      </c>
      <c r="DG35" s="14">
        <v>0.7</v>
      </c>
      <c r="DH35" s="14"/>
      <c r="DI35" s="14">
        <v>-0.8</v>
      </c>
      <c r="DJ35" s="14">
        <v>-2.4</v>
      </c>
      <c r="DK35" s="14">
        <v>-1.3</v>
      </c>
      <c r="DL35" s="14">
        <v>-2.5</v>
      </c>
      <c r="DM35" s="14">
        <v>1.1000000000000001</v>
      </c>
      <c r="DN35" s="14">
        <v>0.4</v>
      </c>
      <c r="DO35" s="14">
        <v>0.5</v>
      </c>
      <c r="DP35" s="14">
        <v>0.5</v>
      </c>
      <c r="DQ35" s="14">
        <v>-4.0999999999999996</v>
      </c>
      <c r="DR35" s="14">
        <v>0.1</v>
      </c>
      <c r="DS35" s="14">
        <v>0.8</v>
      </c>
      <c r="DT35" s="14">
        <v>0.4</v>
      </c>
      <c r="DU35" s="14"/>
      <c r="DV35" s="14">
        <v>-4.2</v>
      </c>
      <c r="DW35" s="14">
        <v>0.5</v>
      </c>
      <c r="DX35" s="14">
        <v>2.8</v>
      </c>
      <c r="DY35" s="14">
        <v>3</v>
      </c>
      <c r="DZ35" s="14">
        <v>1.7</v>
      </c>
      <c r="EA35" s="14">
        <v>0.8</v>
      </c>
      <c r="EB35" s="14">
        <v>4</v>
      </c>
      <c r="EC35" s="14">
        <v>1.2</v>
      </c>
      <c r="ED35" s="14">
        <v>-10.6</v>
      </c>
      <c r="EE35" s="14">
        <v>-5.7</v>
      </c>
      <c r="EF35" s="14"/>
      <c r="EG35" s="14">
        <v>8.9</v>
      </c>
      <c r="EH35" s="14">
        <v>2.6</v>
      </c>
      <c r="EI35" s="14">
        <v>-0.1</v>
      </c>
      <c r="EJ35" s="14">
        <v>0</v>
      </c>
      <c r="EK35" s="14">
        <v>0.2</v>
      </c>
      <c r="EL35" s="14">
        <v>0.2</v>
      </c>
      <c r="EM35" s="14">
        <v>0.2</v>
      </c>
      <c r="EN35" s="14"/>
      <c r="EO35" s="14">
        <v>3.3</v>
      </c>
      <c r="EP35" s="14">
        <v>15.9</v>
      </c>
      <c r="EQ35" s="14">
        <v>-0.2</v>
      </c>
      <c r="ER35" s="14">
        <v>0</v>
      </c>
      <c r="ES35" s="14">
        <v>3.5</v>
      </c>
      <c r="ET35" s="14">
        <v>-7.1</v>
      </c>
      <c r="EU35" s="14">
        <v>3.1</v>
      </c>
      <c r="EV35" s="14">
        <v>1.2</v>
      </c>
      <c r="EW35" s="14">
        <v>2</v>
      </c>
      <c r="EX35" s="14">
        <v>1.6</v>
      </c>
      <c r="EY35" s="14"/>
      <c r="EZ35" s="14">
        <v>8.9</v>
      </c>
      <c r="FA35" s="14">
        <v>0.9</v>
      </c>
      <c r="FB35" s="14">
        <v>2</v>
      </c>
      <c r="FC35" s="14">
        <v>1.4</v>
      </c>
      <c r="FD35" s="14">
        <v>2.5</v>
      </c>
      <c r="FE35" s="14">
        <v>3.8</v>
      </c>
      <c r="FF35" s="14">
        <v>1070.5999999999999</v>
      </c>
      <c r="FG35" s="15"/>
      <c r="FH35" s="14">
        <v>2.2417199999999999</v>
      </c>
      <c r="FI35" s="14"/>
      <c r="FJ35" s="14">
        <v>-0.97399999999999998</v>
      </c>
      <c r="FK35" s="14">
        <v>1.7</v>
      </c>
      <c r="FL35" s="14">
        <v>1.1000000000000001</v>
      </c>
      <c r="FM35" s="14"/>
      <c r="FN35" s="14">
        <v>4.7146299999999997</v>
      </c>
      <c r="FO35" s="14">
        <v>0.8</v>
      </c>
      <c r="FP35" s="14">
        <v>2</v>
      </c>
      <c r="FQ35" s="14">
        <v>11.58235</v>
      </c>
    </row>
    <row r="36" spans="1:173" ht="24" customHeight="1">
      <c r="A36" s="16" t="s">
        <v>49</v>
      </c>
      <c r="B36" s="16" t="s">
        <v>681</v>
      </c>
      <c r="C36" s="17">
        <v>0</v>
      </c>
      <c r="D36" s="17">
        <v>0.1</v>
      </c>
      <c r="E36" s="17">
        <v>-0.2</v>
      </c>
      <c r="F36" s="17">
        <v>122.9</v>
      </c>
      <c r="G36" s="17">
        <v>36.799999999999997</v>
      </c>
      <c r="H36" s="17"/>
      <c r="I36" s="17"/>
      <c r="J36" s="17">
        <v>-4.5</v>
      </c>
      <c r="K36" s="17">
        <v>8.3000000000000007</v>
      </c>
      <c r="L36" s="17"/>
      <c r="M36" s="17"/>
      <c r="N36" s="17">
        <v>-7.4</v>
      </c>
      <c r="O36" s="17">
        <v>52.3</v>
      </c>
      <c r="P36" s="17">
        <v>46.6</v>
      </c>
      <c r="Q36" s="17">
        <v>55.9</v>
      </c>
      <c r="R36" s="17">
        <v>24.6</v>
      </c>
      <c r="S36" s="17">
        <v>14.7</v>
      </c>
      <c r="T36" s="17">
        <v>60.9</v>
      </c>
      <c r="U36" s="17">
        <v>0</v>
      </c>
      <c r="V36" s="17"/>
      <c r="W36" s="17"/>
      <c r="X36" s="17"/>
      <c r="Y36" s="17"/>
      <c r="Z36" s="17">
        <v>2.1</v>
      </c>
      <c r="AA36" s="17">
        <v>0.9</v>
      </c>
      <c r="AB36" s="17">
        <v>1.9</v>
      </c>
      <c r="AC36" s="17">
        <v>-3.2</v>
      </c>
      <c r="AD36" s="17"/>
      <c r="AE36" s="17">
        <v>30.7</v>
      </c>
      <c r="AF36" s="17">
        <v>1.9</v>
      </c>
      <c r="AG36" s="17"/>
      <c r="AH36" s="17"/>
      <c r="AI36" s="17"/>
      <c r="AJ36" s="17">
        <v>18.7</v>
      </c>
      <c r="AK36" s="17">
        <v>27</v>
      </c>
      <c r="AL36" s="17"/>
      <c r="AM36" s="17"/>
      <c r="AN36" s="17"/>
      <c r="AO36" s="17">
        <v>-1.2</v>
      </c>
      <c r="AP36" s="17">
        <v>50.5</v>
      </c>
      <c r="AQ36" s="17">
        <v>6.8</v>
      </c>
      <c r="AR36" s="17">
        <v>15</v>
      </c>
      <c r="AS36" s="17">
        <v>1.7</v>
      </c>
      <c r="AT36" s="17">
        <v>0.2</v>
      </c>
      <c r="AU36" s="17">
        <v>2.7</v>
      </c>
      <c r="AV36" s="17">
        <v>0.4</v>
      </c>
      <c r="AW36" s="17">
        <v>48.9</v>
      </c>
      <c r="AX36" s="17">
        <v>7</v>
      </c>
      <c r="AY36" s="17">
        <v>-46.3</v>
      </c>
      <c r="AZ36" s="17">
        <v>12.2</v>
      </c>
      <c r="BA36" s="17">
        <v>-1.3</v>
      </c>
      <c r="BB36" s="17">
        <v>0.1</v>
      </c>
      <c r="BC36" s="17">
        <v>-2.7</v>
      </c>
      <c r="BD36" s="17">
        <v>5.5</v>
      </c>
      <c r="BE36" s="17">
        <v>1</v>
      </c>
      <c r="BF36" s="17">
        <v>0.1</v>
      </c>
      <c r="BG36" s="17">
        <v>8.3000000000000007</v>
      </c>
      <c r="BH36" s="17">
        <v>1.1000000000000001</v>
      </c>
      <c r="BI36" s="17"/>
      <c r="BJ36" s="17"/>
      <c r="BK36" s="17">
        <v>-5.6</v>
      </c>
      <c r="BL36" s="17"/>
      <c r="BM36" s="17"/>
      <c r="BN36" s="17"/>
      <c r="BO36" s="17">
        <v>10.6</v>
      </c>
      <c r="BP36" s="17">
        <v>0</v>
      </c>
      <c r="BQ36" s="17">
        <v>0</v>
      </c>
      <c r="BR36" s="17"/>
      <c r="BS36" s="17">
        <v>-11.4</v>
      </c>
      <c r="BT36" s="17">
        <v>6.5</v>
      </c>
      <c r="BU36" s="17"/>
      <c r="BV36" s="17"/>
      <c r="BW36" s="17"/>
      <c r="BX36" s="17"/>
      <c r="BY36" s="17">
        <v>3.9</v>
      </c>
      <c r="BZ36" s="17"/>
      <c r="CA36" s="17"/>
      <c r="CB36" s="17">
        <v>50.2</v>
      </c>
      <c r="CC36" s="17">
        <v>29.7</v>
      </c>
      <c r="CD36" s="17">
        <v>9.1</v>
      </c>
      <c r="CE36" s="17">
        <v>6.2</v>
      </c>
      <c r="CF36" s="17">
        <v>3.9</v>
      </c>
      <c r="CG36" s="17"/>
      <c r="CH36" s="17"/>
      <c r="CI36" s="17"/>
      <c r="CJ36" s="17">
        <v>74.099999999999994</v>
      </c>
      <c r="CK36" s="17">
        <v>74.5</v>
      </c>
      <c r="CL36" s="17">
        <v>8.6</v>
      </c>
      <c r="CM36" s="17"/>
      <c r="CN36" s="17"/>
      <c r="CO36" s="17"/>
      <c r="CP36" s="17"/>
      <c r="CQ36" s="17"/>
      <c r="CR36" s="17">
        <v>0</v>
      </c>
      <c r="CS36" s="17"/>
      <c r="CT36" s="17"/>
      <c r="CU36" s="17">
        <v>-5.4</v>
      </c>
      <c r="CV36" s="17">
        <v>8.9</v>
      </c>
      <c r="CW36" s="17"/>
      <c r="CX36" s="17"/>
      <c r="CY36" s="17">
        <v>1.2</v>
      </c>
      <c r="CZ36" s="17">
        <v>0</v>
      </c>
      <c r="DA36" s="17">
        <v>-0.7</v>
      </c>
      <c r="DB36" s="17">
        <v>-0.4</v>
      </c>
      <c r="DC36" s="17">
        <v>1.4</v>
      </c>
      <c r="DD36" s="17">
        <v>1.8</v>
      </c>
      <c r="DE36" s="17">
        <v>-1.3</v>
      </c>
      <c r="DF36" s="17">
        <v>2.2000000000000002</v>
      </c>
      <c r="DG36" s="17">
        <v>0.6</v>
      </c>
      <c r="DH36" s="17"/>
      <c r="DI36" s="17">
        <v>-0.8</v>
      </c>
      <c r="DJ36" s="17">
        <v>-2.4</v>
      </c>
      <c r="DK36" s="17">
        <v>-1.7</v>
      </c>
      <c r="DL36" s="17">
        <v>-3.6</v>
      </c>
      <c r="DM36" s="17">
        <v>1.1000000000000001</v>
      </c>
      <c r="DN36" s="17">
        <v>0.4</v>
      </c>
      <c r="DO36" s="17">
        <v>0.5</v>
      </c>
      <c r="DP36" s="17">
        <v>0.5</v>
      </c>
      <c r="DQ36" s="17">
        <v>-4.0999999999999996</v>
      </c>
      <c r="DR36" s="17">
        <v>0.1</v>
      </c>
      <c r="DS36" s="17">
        <v>0.8</v>
      </c>
      <c r="DT36" s="17">
        <v>0.4</v>
      </c>
      <c r="DU36" s="17"/>
      <c r="DV36" s="17">
        <v>-4.0999999999999996</v>
      </c>
      <c r="DW36" s="17">
        <v>0.4</v>
      </c>
      <c r="DX36" s="17">
        <v>2.7</v>
      </c>
      <c r="DY36" s="17">
        <v>3</v>
      </c>
      <c r="DZ36" s="17">
        <v>1.6</v>
      </c>
      <c r="EA36" s="17">
        <v>0.8</v>
      </c>
      <c r="EB36" s="17">
        <v>4</v>
      </c>
      <c r="EC36" s="17">
        <v>0.2</v>
      </c>
      <c r="ED36" s="17">
        <v>-15</v>
      </c>
      <c r="EE36" s="17">
        <v>-10.5</v>
      </c>
      <c r="EF36" s="17"/>
      <c r="EG36" s="17">
        <v>7.6</v>
      </c>
      <c r="EH36" s="17">
        <v>2.6</v>
      </c>
      <c r="EI36" s="17">
        <v>-0.1</v>
      </c>
      <c r="EJ36" s="17">
        <v>0</v>
      </c>
      <c r="EK36" s="17">
        <v>0.2</v>
      </c>
      <c r="EL36" s="17">
        <v>0.2</v>
      </c>
      <c r="EM36" s="17">
        <v>0.2</v>
      </c>
      <c r="EN36" s="17"/>
      <c r="EO36" s="17">
        <v>3.3</v>
      </c>
      <c r="EP36" s="17">
        <v>15.9</v>
      </c>
      <c r="EQ36" s="17">
        <v>-0.2</v>
      </c>
      <c r="ER36" s="17">
        <v>0</v>
      </c>
      <c r="ES36" s="17">
        <v>3.6</v>
      </c>
      <c r="ET36" s="17">
        <v>-7</v>
      </c>
      <c r="EU36" s="17">
        <v>3</v>
      </c>
      <c r="EV36" s="17">
        <v>1.2</v>
      </c>
      <c r="EW36" s="17">
        <v>2</v>
      </c>
      <c r="EX36" s="17">
        <v>1.6</v>
      </c>
      <c r="EY36" s="17"/>
      <c r="EZ36" s="17">
        <v>7.6</v>
      </c>
      <c r="FA36" s="17">
        <v>0.9</v>
      </c>
      <c r="FB36" s="17">
        <v>2</v>
      </c>
      <c r="FC36" s="17">
        <v>2.1</v>
      </c>
      <c r="FD36" s="17">
        <v>2.1</v>
      </c>
      <c r="FE36" s="17">
        <v>4.3</v>
      </c>
      <c r="FF36" s="17">
        <v>897</v>
      </c>
      <c r="FG36" s="15"/>
      <c r="FH36" s="17">
        <v>2.3749400000000001</v>
      </c>
      <c r="FI36" s="17"/>
      <c r="FJ36" s="17">
        <v>-1.137</v>
      </c>
      <c r="FK36" s="17">
        <v>1.67</v>
      </c>
      <c r="FL36" s="17">
        <v>1.1000000000000001</v>
      </c>
      <c r="FM36" s="17"/>
      <c r="FN36" s="17">
        <v>4.7021800000000002</v>
      </c>
      <c r="FO36" s="17">
        <v>0.3</v>
      </c>
      <c r="FP36" s="17">
        <v>1.8</v>
      </c>
      <c r="FQ36" s="17">
        <v>10.81012</v>
      </c>
    </row>
    <row r="37" spans="1:173" ht="24" customHeight="1">
      <c r="A37" s="16" t="s">
        <v>49</v>
      </c>
      <c r="B37" s="16" t="s">
        <v>682</v>
      </c>
      <c r="C37" s="17">
        <v>0</v>
      </c>
      <c r="D37" s="17">
        <v>0</v>
      </c>
      <c r="E37" s="17">
        <v>-0.3</v>
      </c>
      <c r="F37" s="17">
        <v>117.9</v>
      </c>
      <c r="G37" s="17">
        <v>36.9</v>
      </c>
      <c r="H37" s="17"/>
      <c r="I37" s="17"/>
      <c r="J37" s="17">
        <v>-6.5</v>
      </c>
      <c r="K37" s="17">
        <v>20.7</v>
      </c>
      <c r="L37" s="17"/>
      <c r="M37" s="17"/>
      <c r="N37" s="17">
        <v>-7.5</v>
      </c>
      <c r="O37" s="17">
        <v>52.1</v>
      </c>
      <c r="P37" s="17">
        <v>47.6</v>
      </c>
      <c r="Q37" s="17">
        <v>57.1</v>
      </c>
      <c r="R37" s="17">
        <v>23.3</v>
      </c>
      <c r="S37" s="17">
        <v>13.6</v>
      </c>
      <c r="T37" s="17">
        <v>62.2</v>
      </c>
      <c r="U37" s="17">
        <v>0.1</v>
      </c>
      <c r="V37" s="17"/>
      <c r="W37" s="17"/>
      <c r="X37" s="17"/>
      <c r="Y37" s="17"/>
      <c r="Z37" s="17">
        <v>1.1000000000000001</v>
      </c>
      <c r="AA37" s="17">
        <v>0</v>
      </c>
      <c r="AB37" s="17">
        <v>1.9</v>
      </c>
      <c r="AC37" s="17">
        <v>-3.1</v>
      </c>
      <c r="AD37" s="17"/>
      <c r="AE37" s="17">
        <v>29.5</v>
      </c>
      <c r="AF37" s="17">
        <v>1.1000000000000001</v>
      </c>
      <c r="AG37" s="17"/>
      <c r="AH37" s="17"/>
      <c r="AI37" s="17"/>
      <c r="AJ37" s="17">
        <v>17.600000000000001</v>
      </c>
      <c r="AK37" s="17">
        <v>26.6</v>
      </c>
      <c r="AL37" s="17"/>
      <c r="AM37" s="17"/>
      <c r="AN37" s="17"/>
      <c r="AO37" s="17">
        <v>-1.2</v>
      </c>
      <c r="AP37" s="17">
        <v>50.6</v>
      </c>
      <c r="AQ37" s="17">
        <v>8.1</v>
      </c>
      <c r="AR37" s="17">
        <v>13.8</v>
      </c>
      <c r="AS37" s="17">
        <v>2.1</v>
      </c>
      <c r="AT37" s="17">
        <v>0.2</v>
      </c>
      <c r="AU37" s="17">
        <v>2.7</v>
      </c>
      <c r="AV37" s="17">
        <v>0.3</v>
      </c>
      <c r="AW37" s="17">
        <v>46.6</v>
      </c>
      <c r="AX37" s="17">
        <v>4.5999999999999996</v>
      </c>
      <c r="AY37" s="17">
        <v>-43.9</v>
      </c>
      <c r="AZ37" s="17">
        <v>11.6</v>
      </c>
      <c r="BA37" s="17">
        <v>-1.5</v>
      </c>
      <c r="BB37" s="17">
        <v>0.2</v>
      </c>
      <c r="BC37" s="17">
        <v>-3.6</v>
      </c>
      <c r="BD37" s="17">
        <v>4.5</v>
      </c>
      <c r="BE37" s="17">
        <v>1</v>
      </c>
      <c r="BF37" s="17">
        <v>0.1</v>
      </c>
      <c r="BG37" s="17">
        <v>8</v>
      </c>
      <c r="BH37" s="17">
        <v>0.7</v>
      </c>
      <c r="BI37" s="17"/>
      <c r="BJ37" s="17"/>
      <c r="BK37" s="17">
        <v>-2.2000000000000002</v>
      </c>
      <c r="BL37" s="17"/>
      <c r="BM37" s="17"/>
      <c r="BN37" s="17"/>
      <c r="BO37" s="17">
        <v>14.1</v>
      </c>
      <c r="BP37" s="17">
        <v>0</v>
      </c>
      <c r="BQ37" s="17">
        <v>0</v>
      </c>
      <c r="BR37" s="17"/>
      <c r="BS37" s="17">
        <v>-12.4</v>
      </c>
      <c r="BT37" s="17">
        <v>0</v>
      </c>
      <c r="BU37" s="17"/>
      <c r="BV37" s="17"/>
      <c r="BW37" s="17"/>
      <c r="BX37" s="17"/>
      <c r="BY37" s="17">
        <v>4.0999999999999996</v>
      </c>
      <c r="BZ37" s="17"/>
      <c r="CA37" s="17"/>
      <c r="CB37" s="17">
        <v>52.3</v>
      </c>
      <c r="CC37" s="17">
        <v>28.6</v>
      </c>
      <c r="CD37" s="17">
        <v>8.5</v>
      </c>
      <c r="CE37" s="17">
        <v>6.3</v>
      </c>
      <c r="CF37" s="17">
        <v>4</v>
      </c>
      <c r="CG37" s="17"/>
      <c r="CH37" s="17"/>
      <c r="CI37" s="17"/>
      <c r="CJ37" s="17">
        <v>72.7</v>
      </c>
      <c r="CK37" s="17">
        <v>73</v>
      </c>
      <c r="CL37" s="17">
        <v>7.6</v>
      </c>
      <c r="CM37" s="17"/>
      <c r="CN37" s="17"/>
      <c r="CO37" s="17"/>
      <c r="CP37" s="17"/>
      <c r="CQ37" s="17"/>
      <c r="CR37" s="17">
        <v>0</v>
      </c>
      <c r="CS37" s="17"/>
      <c r="CT37" s="17"/>
      <c r="CU37" s="17">
        <v>-5.0999999999999996</v>
      </c>
      <c r="CV37" s="17">
        <v>9.4</v>
      </c>
      <c r="CW37" s="17"/>
      <c r="CX37" s="17"/>
      <c r="CY37" s="17">
        <v>1.2</v>
      </c>
      <c r="CZ37" s="17">
        <v>-0.1</v>
      </c>
      <c r="DA37" s="17">
        <v>-0.5</v>
      </c>
      <c r="DB37" s="17">
        <v>-0.2</v>
      </c>
      <c r="DC37" s="17">
        <v>1.4</v>
      </c>
      <c r="DD37" s="17">
        <v>1.7</v>
      </c>
      <c r="DE37" s="17">
        <v>-1.7</v>
      </c>
      <c r="DF37" s="17">
        <v>2.2000000000000002</v>
      </c>
      <c r="DG37" s="17">
        <v>0.6</v>
      </c>
      <c r="DH37" s="17"/>
      <c r="DI37" s="17">
        <v>-0.8</v>
      </c>
      <c r="DJ37" s="17">
        <v>-2.4</v>
      </c>
      <c r="DK37" s="17">
        <v>-3.9</v>
      </c>
      <c r="DL37" s="17">
        <v>-9.9</v>
      </c>
      <c r="DM37" s="17">
        <v>1.1000000000000001</v>
      </c>
      <c r="DN37" s="17">
        <v>0.2</v>
      </c>
      <c r="DO37" s="17">
        <v>0.5</v>
      </c>
      <c r="DP37" s="17">
        <v>0.5</v>
      </c>
      <c r="DQ37" s="17">
        <v>-3.9</v>
      </c>
      <c r="DR37" s="17">
        <v>0.1</v>
      </c>
      <c r="DS37" s="17">
        <v>0.6</v>
      </c>
      <c r="DT37" s="17">
        <v>0.4</v>
      </c>
      <c r="DU37" s="17"/>
      <c r="DV37" s="17">
        <v>-4.0999999999999996</v>
      </c>
      <c r="DW37" s="17">
        <v>0.7</v>
      </c>
      <c r="DX37" s="17">
        <v>2.8</v>
      </c>
      <c r="DY37" s="17">
        <v>2.5</v>
      </c>
      <c r="DZ37" s="17">
        <v>1.5</v>
      </c>
      <c r="EA37" s="17">
        <v>0.8</v>
      </c>
      <c r="EB37" s="17">
        <v>4</v>
      </c>
      <c r="EC37" s="17">
        <v>0</v>
      </c>
      <c r="ED37" s="17">
        <v>-12.9</v>
      </c>
      <c r="EE37" s="17">
        <v>-8.3000000000000007</v>
      </c>
      <c r="EF37" s="17"/>
      <c r="EG37" s="17">
        <v>5.6</v>
      </c>
      <c r="EH37" s="17">
        <v>2.6</v>
      </c>
      <c r="EI37" s="17">
        <v>-0.1</v>
      </c>
      <c r="EJ37" s="17">
        <v>0</v>
      </c>
      <c r="EK37" s="17">
        <v>0.2</v>
      </c>
      <c r="EL37" s="17">
        <v>0.2</v>
      </c>
      <c r="EM37" s="17">
        <v>0.2</v>
      </c>
      <c r="EN37" s="17"/>
      <c r="EO37" s="17">
        <v>3.3</v>
      </c>
      <c r="EP37" s="17">
        <v>16</v>
      </c>
      <c r="EQ37" s="17">
        <v>-0.2</v>
      </c>
      <c r="ER37" s="17">
        <v>-12.7</v>
      </c>
      <c r="ES37" s="17">
        <v>2.7</v>
      </c>
      <c r="ET37" s="17">
        <v>-7.1</v>
      </c>
      <c r="EU37" s="17">
        <v>3</v>
      </c>
      <c r="EV37" s="17">
        <v>1.2</v>
      </c>
      <c r="EW37" s="17">
        <v>1.8</v>
      </c>
      <c r="EX37" s="17">
        <v>1.6</v>
      </c>
      <c r="EY37" s="17"/>
      <c r="EZ37" s="17">
        <v>5.6</v>
      </c>
      <c r="FA37" s="17">
        <v>0.9</v>
      </c>
      <c r="FB37" s="17">
        <v>1.2</v>
      </c>
      <c r="FC37" s="17">
        <v>0.2</v>
      </c>
      <c r="FD37" s="17">
        <v>0.8</v>
      </c>
      <c r="FE37" s="17">
        <v>3.4</v>
      </c>
      <c r="FF37" s="17">
        <v>862.2</v>
      </c>
      <c r="FG37" s="15"/>
      <c r="FH37" s="17">
        <v>2.6038800000000002</v>
      </c>
      <c r="FI37" s="17"/>
      <c r="FJ37" s="17">
        <v>-1.2629999999999999</v>
      </c>
      <c r="FK37" s="17">
        <v>1.734</v>
      </c>
      <c r="FL37" s="17">
        <v>1.1000000000000001</v>
      </c>
      <c r="FM37" s="17"/>
      <c r="FN37" s="17">
        <v>4.7048699999999997</v>
      </c>
      <c r="FO37" s="17">
        <v>-0.1</v>
      </c>
      <c r="FP37" s="17">
        <v>2</v>
      </c>
      <c r="FQ37" s="17">
        <v>10.77975</v>
      </c>
    </row>
    <row r="38" spans="1:173" ht="24" customHeight="1">
      <c r="A38" s="16" t="s">
        <v>49</v>
      </c>
      <c r="B38" s="16" t="s">
        <v>683</v>
      </c>
      <c r="C38" s="17">
        <v>0.1</v>
      </c>
      <c r="D38" s="17">
        <v>0</v>
      </c>
      <c r="E38" s="17">
        <v>-0.2</v>
      </c>
      <c r="F38" s="17">
        <v>127.3</v>
      </c>
      <c r="G38" s="17">
        <v>37.799999999999997</v>
      </c>
      <c r="H38" s="17"/>
      <c r="I38" s="17"/>
      <c r="J38" s="17">
        <v>-5.8</v>
      </c>
      <c r="K38" s="17">
        <v>12.1</v>
      </c>
      <c r="L38" s="17"/>
      <c r="M38" s="17"/>
      <c r="N38" s="17">
        <v>-4.7</v>
      </c>
      <c r="O38" s="17">
        <v>47.8</v>
      </c>
      <c r="P38" s="17">
        <v>43.5</v>
      </c>
      <c r="Q38" s="17">
        <v>61</v>
      </c>
      <c r="R38" s="17">
        <v>23.2</v>
      </c>
      <c r="S38" s="17">
        <v>13.3</v>
      </c>
      <c r="T38" s="17">
        <v>67.8</v>
      </c>
      <c r="U38" s="17">
        <v>0</v>
      </c>
      <c r="V38" s="17"/>
      <c r="W38" s="17"/>
      <c r="X38" s="17"/>
      <c r="Y38" s="17"/>
      <c r="Z38" s="17">
        <v>2.5</v>
      </c>
      <c r="AA38" s="17">
        <v>0.6</v>
      </c>
      <c r="AB38" s="17">
        <v>2.2000000000000002</v>
      </c>
      <c r="AC38" s="17">
        <v>-3.2</v>
      </c>
      <c r="AD38" s="17"/>
      <c r="AE38" s="17">
        <v>30.4</v>
      </c>
      <c r="AF38" s="17">
        <v>1.6</v>
      </c>
      <c r="AG38" s="17"/>
      <c r="AH38" s="17"/>
      <c r="AI38" s="17"/>
      <c r="AJ38" s="17">
        <v>18.399999999999999</v>
      </c>
      <c r="AK38" s="17">
        <v>26.3</v>
      </c>
      <c r="AL38" s="17"/>
      <c r="AM38" s="17"/>
      <c r="AN38" s="17"/>
      <c r="AO38" s="17">
        <v>-1.1000000000000001</v>
      </c>
      <c r="AP38" s="17">
        <v>54.3</v>
      </c>
      <c r="AQ38" s="17">
        <v>10.7</v>
      </c>
      <c r="AR38" s="17">
        <v>14.3</v>
      </c>
      <c r="AS38" s="17">
        <v>1.4</v>
      </c>
      <c r="AT38" s="17">
        <v>0</v>
      </c>
      <c r="AU38" s="17">
        <v>2.7</v>
      </c>
      <c r="AV38" s="17">
        <v>0.2</v>
      </c>
      <c r="AW38" s="17">
        <v>47.8</v>
      </c>
      <c r="AX38" s="17">
        <v>5.9</v>
      </c>
      <c r="AY38" s="17">
        <v>-42.6</v>
      </c>
      <c r="AZ38" s="17">
        <v>12.8</v>
      </c>
      <c r="BA38" s="17">
        <v>-1.3</v>
      </c>
      <c r="BB38" s="17">
        <v>0.1</v>
      </c>
      <c r="BC38" s="17">
        <v>-4.8</v>
      </c>
      <c r="BD38" s="17">
        <v>3.6</v>
      </c>
      <c r="BE38" s="17">
        <v>1</v>
      </c>
      <c r="BF38" s="17">
        <v>0.1</v>
      </c>
      <c r="BG38" s="17">
        <v>3.8</v>
      </c>
      <c r="BH38" s="17">
        <v>0.9</v>
      </c>
      <c r="BI38" s="17"/>
      <c r="BJ38" s="17"/>
      <c r="BK38" s="17">
        <v>-2.1</v>
      </c>
      <c r="BL38" s="17"/>
      <c r="BM38" s="17"/>
      <c r="BN38" s="17"/>
      <c r="BO38" s="17">
        <v>18</v>
      </c>
      <c r="BP38" s="17">
        <v>0</v>
      </c>
      <c r="BQ38" s="17">
        <v>0</v>
      </c>
      <c r="BR38" s="17"/>
      <c r="BS38" s="17">
        <v>-13.2</v>
      </c>
      <c r="BT38" s="17">
        <v>0</v>
      </c>
      <c r="BU38" s="17"/>
      <c r="BV38" s="17"/>
      <c r="BW38" s="17"/>
      <c r="BX38" s="17"/>
      <c r="BY38" s="17">
        <v>-1.7</v>
      </c>
      <c r="BZ38" s="17"/>
      <c r="CA38" s="17"/>
      <c r="CB38" s="17">
        <v>51.9</v>
      </c>
      <c r="CC38" s="17">
        <v>28.2</v>
      </c>
      <c r="CD38" s="17">
        <v>9.3000000000000007</v>
      </c>
      <c r="CE38" s="17">
        <v>8.5</v>
      </c>
      <c r="CF38" s="17">
        <v>3.9</v>
      </c>
      <c r="CG38" s="17"/>
      <c r="CH38" s="17"/>
      <c r="CI38" s="17"/>
      <c r="CJ38" s="17">
        <v>74.3</v>
      </c>
      <c r="CK38" s="17">
        <v>75.099999999999994</v>
      </c>
      <c r="CL38" s="17">
        <v>8.8000000000000007</v>
      </c>
      <c r="CM38" s="17"/>
      <c r="CN38" s="17"/>
      <c r="CO38" s="17"/>
      <c r="CP38" s="17"/>
      <c r="CQ38" s="17"/>
      <c r="CR38" s="17">
        <v>0</v>
      </c>
      <c r="CS38" s="17"/>
      <c r="CT38" s="17"/>
      <c r="CU38" s="17">
        <v>-4.9000000000000004</v>
      </c>
      <c r="CV38" s="17">
        <v>9.1</v>
      </c>
      <c r="CW38" s="17"/>
      <c r="CX38" s="17"/>
      <c r="CY38" s="17">
        <v>1.2</v>
      </c>
      <c r="CZ38" s="17">
        <v>-0.1</v>
      </c>
      <c r="DA38" s="17">
        <v>-0.4</v>
      </c>
      <c r="DB38" s="17">
        <v>-0.2</v>
      </c>
      <c r="DC38" s="17">
        <v>1.3</v>
      </c>
      <c r="DD38" s="17">
        <v>1.8</v>
      </c>
      <c r="DE38" s="17">
        <v>-1.1000000000000001</v>
      </c>
      <c r="DF38" s="17">
        <v>2.2000000000000002</v>
      </c>
      <c r="DG38" s="17">
        <v>0.6</v>
      </c>
      <c r="DH38" s="17"/>
      <c r="DI38" s="17">
        <v>-0.5</v>
      </c>
      <c r="DJ38" s="17">
        <v>-1.4</v>
      </c>
      <c r="DK38" s="17">
        <v>-2.9</v>
      </c>
      <c r="DL38" s="17">
        <v>-7.6</v>
      </c>
      <c r="DM38" s="17">
        <v>1.1000000000000001</v>
      </c>
      <c r="DN38" s="17">
        <v>0.2</v>
      </c>
      <c r="DO38" s="17">
        <v>0.5</v>
      </c>
      <c r="DP38" s="17">
        <v>0.5</v>
      </c>
      <c r="DQ38" s="17">
        <v>-3.1</v>
      </c>
      <c r="DR38" s="17">
        <v>0.1</v>
      </c>
      <c r="DS38" s="17">
        <v>0.8</v>
      </c>
      <c r="DT38" s="17">
        <v>0.4</v>
      </c>
      <c r="DU38" s="17"/>
      <c r="DV38" s="17">
        <v>-4.2</v>
      </c>
      <c r="DW38" s="17">
        <v>0.7</v>
      </c>
      <c r="DX38" s="17">
        <v>2.8</v>
      </c>
      <c r="DY38" s="17">
        <v>2.5</v>
      </c>
      <c r="DZ38" s="17">
        <v>1.5</v>
      </c>
      <c r="EA38" s="17">
        <v>0.8</v>
      </c>
      <c r="EB38" s="17">
        <v>4</v>
      </c>
      <c r="EC38" s="17">
        <v>0</v>
      </c>
      <c r="ED38" s="17">
        <v>-11.2</v>
      </c>
      <c r="EE38" s="17">
        <v>-6.3</v>
      </c>
      <c r="EF38" s="17"/>
      <c r="EG38" s="17">
        <v>5.6</v>
      </c>
      <c r="EH38" s="17">
        <v>2.6</v>
      </c>
      <c r="EI38" s="17">
        <v>-0.1</v>
      </c>
      <c r="EJ38" s="17">
        <v>0</v>
      </c>
      <c r="EK38" s="17">
        <v>0.2</v>
      </c>
      <c r="EL38" s="17">
        <v>0.2</v>
      </c>
      <c r="EM38" s="17">
        <v>0.2</v>
      </c>
      <c r="EN38" s="17"/>
      <c r="EO38" s="17">
        <v>3.3</v>
      </c>
      <c r="EP38" s="17">
        <v>9.1</v>
      </c>
      <c r="EQ38" s="17">
        <v>-0.2</v>
      </c>
      <c r="ER38" s="17">
        <v>-0.6</v>
      </c>
      <c r="ES38" s="17">
        <v>1.2</v>
      </c>
      <c r="ET38" s="17">
        <v>-4.0999999999999996</v>
      </c>
      <c r="EU38" s="17">
        <v>3.1</v>
      </c>
      <c r="EV38" s="17">
        <v>1.2</v>
      </c>
      <c r="EW38" s="17">
        <v>2</v>
      </c>
      <c r="EX38" s="17">
        <v>1.6</v>
      </c>
      <c r="EY38" s="17"/>
      <c r="EZ38" s="17">
        <v>5.6</v>
      </c>
      <c r="FA38" s="17">
        <v>0.9</v>
      </c>
      <c r="FB38" s="17">
        <v>1.3</v>
      </c>
      <c r="FC38" s="17">
        <v>2.7</v>
      </c>
      <c r="FD38" s="17">
        <v>0.5</v>
      </c>
      <c r="FE38" s="17">
        <v>3.5</v>
      </c>
      <c r="FF38" s="17">
        <v>900.8</v>
      </c>
      <c r="FG38" s="15"/>
      <c r="FH38" s="17">
        <v>2.7561</v>
      </c>
      <c r="FI38" s="17"/>
      <c r="FJ38" s="17">
        <v>-1.0509999999999999</v>
      </c>
      <c r="FK38" s="17">
        <v>1.776</v>
      </c>
      <c r="FL38" s="17">
        <v>1.1000000000000001</v>
      </c>
      <c r="FM38" s="17"/>
      <c r="FN38" s="17">
        <v>4.7064199999999996</v>
      </c>
      <c r="FO38" s="17">
        <v>-0.2</v>
      </c>
      <c r="FP38" s="17">
        <v>1.9</v>
      </c>
      <c r="FQ38" s="17">
        <v>10.98752</v>
      </c>
    </row>
    <row r="39" spans="1:173" ht="24" customHeight="1">
      <c r="A39" s="16" t="s">
        <v>49</v>
      </c>
      <c r="B39" s="16" t="s">
        <v>684</v>
      </c>
      <c r="C39" s="17">
        <v>0.1</v>
      </c>
      <c r="D39" s="17">
        <v>0</v>
      </c>
      <c r="E39" s="17">
        <v>-0.2</v>
      </c>
      <c r="F39" s="17">
        <v>139.4</v>
      </c>
      <c r="G39" s="17">
        <v>40.200000000000003</v>
      </c>
      <c r="H39" s="17"/>
      <c r="I39" s="17"/>
      <c r="J39" s="17">
        <v>-5</v>
      </c>
      <c r="K39" s="17">
        <v>24.4</v>
      </c>
      <c r="L39" s="17"/>
      <c r="M39" s="17"/>
      <c r="N39" s="17">
        <v>6.3</v>
      </c>
      <c r="O39" s="17">
        <v>59.6</v>
      </c>
      <c r="P39" s="17">
        <v>55.5</v>
      </c>
      <c r="Q39" s="17">
        <v>73.099999999999994</v>
      </c>
      <c r="R39" s="17">
        <v>29.6</v>
      </c>
      <c r="S39" s="17">
        <v>18.100000000000001</v>
      </c>
      <c r="T39" s="17">
        <v>76.900000000000006</v>
      </c>
      <c r="U39" s="17">
        <v>0.1</v>
      </c>
      <c r="V39" s="17"/>
      <c r="W39" s="17"/>
      <c r="X39" s="17"/>
      <c r="Y39" s="17"/>
      <c r="Z39" s="17">
        <v>9.1999999999999993</v>
      </c>
      <c r="AA39" s="17">
        <v>1</v>
      </c>
      <c r="AB39" s="17">
        <v>1.9</v>
      </c>
      <c r="AC39" s="17">
        <v>-3.2</v>
      </c>
      <c r="AD39" s="17"/>
      <c r="AE39" s="17">
        <v>34.4</v>
      </c>
      <c r="AF39" s="17">
        <v>1.5</v>
      </c>
      <c r="AG39" s="17"/>
      <c r="AH39" s="17"/>
      <c r="AI39" s="17"/>
      <c r="AJ39" s="17">
        <v>18.8</v>
      </c>
      <c r="AK39" s="17">
        <v>29.1</v>
      </c>
      <c r="AL39" s="17"/>
      <c r="AM39" s="17"/>
      <c r="AN39" s="17"/>
      <c r="AO39" s="17">
        <v>-0.8</v>
      </c>
      <c r="AP39" s="17">
        <v>57</v>
      </c>
      <c r="AQ39" s="17">
        <v>12</v>
      </c>
      <c r="AR39" s="17">
        <v>19.7</v>
      </c>
      <c r="AS39" s="17">
        <v>1.8</v>
      </c>
      <c r="AT39" s="17">
        <v>-0.2</v>
      </c>
      <c r="AU39" s="17">
        <v>2.7</v>
      </c>
      <c r="AV39" s="17">
        <v>0.1</v>
      </c>
      <c r="AW39" s="17">
        <v>58.5</v>
      </c>
      <c r="AX39" s="17">
        <v>16.2</v>
      </c>
      <c r="AY39" s="17">
        <v>-33</v>
      </c>
      <c r="AZ39" s="17">
        <v>12.1</v>
      </c>
      <c r="BA39" s="17">
        <v>-1.1000000000000001</v>
      </c>
      <c r="BB39" s="17">
        <v>0.2</v>
      </c>
      <c r="BC39" s="17">
        <v>-2.5</v>
      </c>
      <c r="BD39" s="17">
        <v>4.4000000000000004</v>
      </c>
      <c r="BE39" s="17">
        <v>1</v>
      </c>
      <c r="BF39" s="17">
        <v>0.1</v>
      </c>
      <c r="BG39" s="17">
        <v>6.2</v>
      </c>
      <c r="BH39" s="17">
        <v>4.8</v>
      </c>
      <c r="BI39" s="17"/>
      <c r="BJ39" s="17"/>
      <c r="BK39" s="17">
        <v>0</v>
      </c>
      <c r="BL39" s="17"/>
      <c r="BM39" s="17"/>
      <c r="BN39" s="17"/>
      <c r="BO39" s="17">
        <v>21.4</v>
      </c>
      <c r="BP39" s="17">
        <v>0</v>
      </c>
      <c r="BQ39" s="17">
        <v>0</v>
      </c>
      <c r="BR39" s="17"/>
      <c r="BS39" s="17">
        <v>-5.7</v>
      </c>
      <c r="BT39" s="17">
        <v>0</v>
      </c>
      <c r="BU39" s="17"/>
      <c r="BV39" s="17"/>
      <c r="BW39" s="17"/>
      <c r="BX39" s="17"/>
      <c r="BY39" s="17">
        <v>0.5</v>
      </c>
      <c r="BZ39" s="17"/>
      <c r="CA39" s="17"/>
      <c r="CB39" s="17">
        <v>52.5</v>
      </c>
      <c r="CC39" s="17">
        <v>27.9</v>
      </c>
      <c r="CD39" s="17">
        <v>12.1</v>
      </c>
      <c r="CE39" s="17">
        <v>7.2</v>
      </c>
      <c r="CF39" s="17">
        <v>5.9</v>
      </c>
      <c r="CG39" s="17"/>
      <c r="CH39" s="17"/>
      <c r="CI39" s="17"/>
      <c r="CJ39" s="17">
        <v>85.6</v>
      </c>
      <c r="CK39" s="17">
        <v>85.9</v>
      </c>
      <c r="CL39" s="17">
        <v>25.7</v>
      </c>
      <c r="CM39" s="17"/>
      <c r="CN39" s="17"/>
      <c r="CO39" s="17"/>
      <c r="CP39" s="17"/>
      <c r="CQ39" s="17"/>
      <c r="CR39" s="17">
        <v>0</v>
      </c>
      <c r="CS39" s="17"/>
      <c r="CT39" s="17"/>
      <c r="CU39" s="17">
        <v>-4.5</v>
      </c>
      <c r="CV39" s="17">
        <v>8.6</v>
      </c>
      <c r="CW39" s="17"/>
      <c r="CX39" s="17"/>
      <c r="CY39" s="17">
        <v>1.2</v>
      </c>
      <c r="CZ39" s="17">
        <v>0</v>
      </c>
      <c r="DA39" s="17">
        <v>-0.8</v>
      </c>
      <c r="DB39" s="17">
        <v>0</v>
      </c>
      <c r="DC39" s="17">
        <v>1.4</v>
      </c>
      <c r="DD39" s="17">
        <v>1.8</v>
      </c>
      <c r="DE39" s="17">
        <v>-0.8</v>
      </c>
      <c r="DF39" s="17">
        <v>2.2000000000000002</v>
      </c>
      <c r="DG39" s="17">
        <v>0.6</v>
      </c>
      <c r="DH39" s="17"/>
      <c r="DI39" s="17">
        <v>-0.3</v>
      </c>
      <c r="DJ39" s="17">
        <v>-0.5</v>
      </c>
      <c r="DK39" s="17">
        <v>-4.0999999999999996</v>
      </c>
      <c r="DL39" s="17">
        <v>-5.4</v>
      </c>
      <c r="DM39" s="17">
        <v>1.4</v>
      </c>
      <c r="DN39" s="17">
        <v>0.4</v>
      </c>
      <c r="DO39" s="17">
        <v>0.5</v>
      </c>
      <c r="DP39" s="17">
        <v>0.5</v>
      </c>
      <c r="DQ39" s="17">
        <v>-2.7</v>
      </c>
      <c r="DR39" s="17">
        <v>0</v>
      </c>
      <c r="DS39" s="17">
        <v>0.8</v>
      </c>
      <c r="DT39" s="17">
        <v>0.4</v>
      </c>
      <c r="DU39" s="17"/>
      <c r="DV39" s="17">
        <v>-4.2</v>
      </c>
      <c r="DW39" s="17">
        <v>0.5</v>
      </c>
      <c r="DX39" s="17">
        <v>2.8</v>
      </c>
      <c r="DY39" s="17">
        <v>2.7</v>
      </c>
      <c r="DZ39" s="17">
        <v>1.9</v>
      </c>
      <c r="EA39" s="17">
        <v>0.8</v>
      </c>
      <c r="EB39" s="17">
        <v>4</v>
      </c>
      <c r="EC39" s="17">
        <v>0.1</v>
      </c>
      <c r="ED39" s="17">
        <v>-10.5</v>
      </c>
      <c r="EE39" s="17">
        <v>-5.8</v>
      </c>
      <c r="EF39" s="17"/>
      <c r="EG39" s="17">
        <v>7.2</v>
      </c>
      <c r="EH39" s="17">
        <v>2.6</v>
      </c>
      <c r="EI39" s="17">
        <v>-0.1</v>
      </c>
      <c r="EJ39" s="17">
        <v>0</v>
      </c>
      <c r="EK39" s="17">
        <v>0.2</v>
      </c>
      <c r="EL39" s="17">
        <v>0.2</v>
      </c>
      <c r="EM39" s="17">
        <v>0.2</v>
      </c>
      <c r="EN39" s="17"/>
      <c r="EO39" s="17">
        <v>2</v>
      </c>
      <c r="EP39" s="17">
        <v>2</v>
      </c>
      <c r="EQ39" s="17">
        <v>-0.2</v>
      </c>
      <c r="ER39" s="17">
        <v>5.3</v>
      </c>
      <c r="ES39" s="17">
        <v>2.1</v>
      </c>
      <c r="ET39" s="17">
        <v>0</v>
      </c>
      <c r="EU39" s="17">
        <v>0.8</v>
      </c>
      <c r="EV39" s="17">
        <v>1.2</v>
      </c>
      <c r="EW39" s="17">
        <v>2.4</v>
      </c>
      <c r="EX39" s="17">
        <v>1.6</v>
      </c>
      <c r="EY39" s="17"/>
      <c r="EZ39" s="17">
        <v>7.2</v>
      </c>
      <c r="FA39" s="17">
        <v>0.9</v>
      </c>
      <c r="FB39" s="17">
        <v>1.4</v>
      </c>
      <c r="FC39" s="17">
        <v>2.6</v>
      </c>
      <c r="FD39" s="17">
        <v>1.1000000000000001</v>
      </c>
      <c r="FE39" s="17">
        <v>4.0999999999999996</v>
      </c>
      <c r="FF39" s="17">
        <v>1126.8</v>
      </c>
      <c r="FG39" s="15"/>
      <c r="FH39" s="17">
        <v>2.9878900000000002</v>
      </c>
      <c r="FI39" s="17"/>
      <c r="FJ39" s="17">
        <v>-0.58899999999999997</v>
      </c>
      <c r="FK39" s="17">
        <v>2.06</v>
      </c>
      <c r="FL39" s="17">
        <v>1.1000000000000001</v>
      </c>
      <c r="FM39" s="17"/>
      <c r="FN39" s="17">
        <v>4.7068300000000001</v>
      </c>
      <c r="FO39" s="17">
        <v>0.4</v>
      </c>
      <c r="FP39" s="17">
        <v>2</v>
      </c>
      <c r="FQ39" s="17">
        <v>12.66572</v>
      </c>
    </row>
    <row r="40" spans="1:173" ht="24" customHeight="1">
      <c r="A40" s="16" t="s">
        <v>49</v>
      </c>
      <c r="B40" s="16" t="s">
        <v>685</v>
      </c>
      <c r="C40" s="17">
        <v>0</v>
      </c>
      <c r="D40" s="17">
        <v>0</v>
      </c>
      <c r="E40" s="17">
        <v>-0.2</v>
      </c>
      <c r="F40" s="17">
        <v>142.1</v>
      </c>
      <c r="G40" s="17">
        <v>39</v>
      </c>
      <c r="H40" s="17"/>
      <c r="I40" s="17"/>
      <c r="J40" s="17">
        <v>-2.4</v>
      </c>
      <c r="K40" s="17">
        <v>30.3</v>
      </c>
      <c r="L40" s="17"/>
      <c r="M40" s="17"/>
      <c r="N40" s="17">
        <v>6.4</v>
      </c>
      <c r="O40" s="17">
        <v>57.5</v>
      </c>
      <c r="P40" s="17">
        <v>52.3</v>
      </c>
      <c r="Q40" s="17">
        <v>70.900000000000006</v>
      </c>
      <c r="R40" s="17">
        <v>28.5</v>
      </c>
      <c r="S40" s="17">
        <v>17.8</v>
      </c>
      <c r="T40" s="17">
        <v>63.5</v>
      </c>
      <c r="U40" s="17">
        <v>0</v>
      </c>
      <c r="V40" s="17"/>
      <c r="W40" s="17"/>
      <c r="X40" s="17"/>
      <c r="Y40" s="17"/>
      <c r="Z40" s="17">
        <v>7.1</v>
      </c>
      <c r="AA40" s="17">
        <v>0.1</v>
      </c>
      <c r="AB40" s="17">
        <v>1.8</v>
      </c>
      <c r="AC40" s="17">
        <v>-3.2</v>
      </c>
      <c r="AD40" s="17"/>
      <c r="AE40" s="17">
        <v>31</v>
      </c>
      <c r="AF40" s="17">
        <v>1</v>
      </c>
      <c r="AG40" s="17"/>
      <c r="AH40" s="17"/>
      <c r="AI40" s="17"/>
      <c r="AJ40" s="17">
        <v>19.7</v>
      </c>
      <c r="AK40" s="17">
        <v>28.7</v>
      </c>
      <c r="AL40" s="17"/>
      <c r="AM40" s="17"/>
      <c r="AN40" s="17"/>
      <c r="AO40" s="17">
        <v>-0.8</v>
      </c>
      <c r="AP40" s="17">
        <v>58</v>
      </c>
      <c r="AQ40" s="17">
        <v>12.2</v>
      </c>
      <c r="AR40" s="17">
        <v>21</v>
      </c>
      <c r="AS40" s="17">
        <v>1.9</v>
      </c>
      <c r="AT40" s="17">
        <v>-0.5</v>
      </c>
      <c r="AU40" s="17">
        <v>2.7</v>
      </c>
      <c r="AV40" s="17">
        <v>1.1000000000000001</v>
      </c>
      <c r="AW40" s="17">
        <v>53.8</v>
      </c>
      <c r="AX40" s="17">
        <v>11.5</v>
      </c>
      <c r="AY40" s="17">
        <v>-37.700000000000003</v>
      </c>
      <c r="AZ40" s="17">
        <v>14.6</v>
      </c>
      <c r="BA40" s="17">
        <v>-1.1000000000000001</v>
      </c>
      <c r="BB40" s="17">
        <v>0.2</v>
      </c>
      <c r="BC40" s="17">
        <v>-2.9</v>
      </c>
      <c r="BD40" s="17">
        <v>5.5</v>
      </c>
      <c r="BE40" s="17">
        <v>1</v>
      </c>
      <c r="BF40" s="17">
        <v>0.1</v>
      </c>
      <c r="BG40" s="17">
        <v>5.6</v>
      </c>
      <c r="BH40" s="17">
        <v>4</v>
      </c>
      <c r="BI40" s="17"/>
      <c r="BJ40" s="17"/>
      <c r="BK40" s="17">
        <v>1.1000000000000001</v>
      </c>
      <c r="BL40" s="17"/>
      <c r="BM40" s="17"/>
      <c r="BN40" s="17"/>
      <c r="BO40" s="17">
        <v>21</v>
      </c>
      <c r="BP40" s="17">
        <v>0</v>
      </c>
      <c r="BQ40" s="17">
        <v>0</v>
      </c>
      <c r="BR40" s="17"/>
      <c r="BS40" s="17">
        <v>-9.1999999999999993</v>
      </c>
      <c r="BT40" s="17">
        <v>0</v>
      </c>
      <c r="BU40" s="17"/>
      <c r="BV40" s="17"/>
      <c r="BW40" s="17"/>
      <c r="BX40" s="17"/>
      <c r="BY40" s="17">
        <v>1.1000000000000001</v>
      </c>
      <c r="BZ40" s="17"/>
      <c r="CA40" s="17"/>
      <c r="CB40" s="17">
        <v>50.6</v>
      </c>
      <c r="CC40" s="17">
        <v>29.7</v>
      </c>
      <c r="CD40" s="17">
        <v>13.1</v>
      </c>
      <c r="CE40" s="17">
        <v>6.2</v>
      </c>
      <c r="CF40" s="17">
        <v>5.9</v>
      </c>
      <c r="CG40" s="17"/>
      <c r="CH40" s="17"/>
      <c r="CI40" s="17"/>
      <c r="CJ40" s="17">
        <v>77.8</v>
      </c>
      <c r="CK40" s="17">
        <v>78.8</v>
      </c>
      <c r="CL40" s="17">
        <v>23.8</v>
      </c>
      <c r="CM40" s="17"/>
      <c r="CN40" s="17"/>
      <c r="CO40" s="17"/>
      <c r="CP40" s="17"/>
      <c r="CQ40" s="17"/>
      <c r="CR40" s="17">
        <v>0</v>
      </c>
      <c r="CS40" s="17"/>
      <c r="CT40" s="17"/>
      <c r="CU40" s="17">
        <v>-4.4000000000000004</v>
      </c>
      <c r="CV40" s="17">
        <v>5.2</v>
      </c>
      <c r="CW40" s="17"/>
      <c r="CX40" s="17"/>
      <c r="CY40" s="17">
        <v>1.2</v>
      </c>
      <c r="CZ40" s="17">
        <v>-0.1</v>
      </c>
      <c r="DA40" s="17">
        <v>-1</v>
      </c>
      <c r="DB40" s="17">
        <v>-0.2</v>
      </c>
      <c r="DC40" s="17">
        <v>1.4</v>
      </c>
      <c r="DD40" s="17">
        <v>1.8</v>
      </c>
      <c r="DE40" s="17">
        <v>-0.9</v>
      </c>
      <c r="DF40" s="17">
        <v>2.2000000000000002</v>
      </c>
      <c r="DG40" s="17">
        <v>0.6</v>
      </c>
      <c r="DH40" s="17"/>
      <c r="DI40" s="17">
        <v>-0.2</v>
      </c>
      <c r="DJ40" s="17">
        <v>-0.3</v>
      </c>
      <c r="DK40" s="17">
        <v>-6.6</v>
      </c>
      <c r="DL40" s="17">
        <v>-12.8</v>
      </c>
      <c r="DM40" s="17">
        <v>1.5</v>
      </c>
      <c r="DN40" s="17">
        <v>0.4</v>
      </c>
      <c r="DO40" s="17">
        <v>0.5</v>
      </c>
      <c r="DP40" s="17">
        <v>0.5</v>
      </c>
      <c r="DQ40" s="17">
        <v>-2</v>
      </c>
      <c r="DR40" s="17">
        <v>0</v>
      </c>
      <c r="DS40" s="17">
        <v>0.8</v>
      </c>
      <c r="DT40" s="17">
        <v>0.4</v>
      </c>
      <c r="DU40" s="17"/>
      <c r="DV40" s="17">
        <v>-4.4000000000000004</v>
      </c>
      <c r="DW40" s="17">
        <v>0.3</v>
      </c>
      <c r="DX40" s="17">
        <v>2.9</v>
      </c>
      <c r="DY40" s="17">
        <v>2.7</v>
      </c>
      <c r="DZ40" s="17">
        <v>2.1</v>
      </c>
      <c r="EA40" s="17">
        <v>0.8</v>
      </c>
      <c r="EB40" s="17">
        <v>4</v>
      </c>
      <c r="EC40" s="17">
        <v>0.1</v>
      </c>
      <c r="ED40" s="17">
        <v>-10.8</v>
      </c>
      <c r="EE40" s="17">
        <v>-6.2</v>
      </c>
      <c r="EF40" s="17"/>
      <c r="EG40" s="17">
        <v>7.1</v>
      </c>
      <c r="EH40" s="17">
        <v>2.6</v>
      </c>
      <c r="EI40" s="17">
        <v>-0.1</v>
      </c>
      <c r="EJ40" s="17">
        <v>0.2</v>
      </c>
      <c r="EK40" s="17">
        <v>0.2</v>
      </c>
      <c r="EL40" s="17">
        <v>0.2</v>
      </c>
      <c r="EM40" s="17">
        <v>0.2</v>
      </c>
      <c r="EN40" s="17"/>
      <c r="EO40" s="17">
        <v>2.6</v>
      </c>
      <c r="EP40" s="17">
        <v>0.8</v>
      </c>
      <c r="EQ40" s="17">
        <v>-0.2</v>
      </c>
      <c r="ER40" s="17">
        <v>-3.9</v>
      </c>
      <c r="ES40" s="17">
        <v>2.1</v>
      </c>
      <c r="ET40" s="17">
        <v>0.5</v>
      </c>
      <c r="EU40" s="17">
        <v>1.2</v>
      </c>
      <c r="EV40" s="17">
        <v>1.2</v>
      </c>
      <c r="EW40" s="17">
        <v>2.5</v>
      </c>
      <c r="EX40" s="17">
        <v>1.5</v>
      </c>
      <c r="EY40" s="17"/>
      <c r="EZ40" s="17">
        <v>7.1</v>
      </c>
      <c r="FA40" s="17">
        <v>0.9</v>
      </c>
      <c r="FB40" s="17">
        <v>1.4</v>
      </c>
      <c r="FC40" s="17">
        <v>2.9</v>
      </c>
      <c r="FD40" s="17">
        <v>1.5</v>
      </c>
      <c r="FE40" s="17">
        <v>4.0999999999999996</v>
      </c>
      <c r="FF40" s="17">
        <v>1058.0999999999999</v>
      </c>
      <c r="FG40" s="15"/>
      <c r="FH40" s="17">
        <v>2.9840399999999998</v>
      </c>
      <c r="FI40" s="17"/>
      <c r="FJ40" s="17">
        <v>-0.65700000000000003</v>
      </c>
      <c r="FK40" s="17">
        <v>1.716</v>
      </c>
      <c r="FL40" s="17">
        <v>1</v>
      </c>
      <c r="FM40" s="17"/>
      <c r="FN40" s="17">
        <v>4.7073999999999998</v>
      </c>
      <c r="FO40" s="17">
        <v>0.2</v>
      </c>
      <c r="FP40" s="17">
        <v>1.9</v>
      </c>
      <c r="FQ40" s="17">
        <v>11.850440000000001</v>
      </c>
    </row>
    <row r="41" spans="1:173" ht="24" customHeight="1">
      <c r="A41" s="16" t="s">
        <v>49</v>
      </c>
      <c r="B41" s="16" t="s">
        <v>686</v>
      </c>
      <c r="C41" s="17">
        <v>0.1</v>
      </c>
      <c r="D41" s="17">
        <v>0</v>
      </c>
      <c r="E41" s="17">
        <v>-0.3</v>
      </c>
      <c r="F41" s="17">
        <v>132</v>
      </c>
      <c r="G41" s="17">
        <v>39.6</v>
      </c>
      <c r="H41" s="17"/>
      <c r="I41" s="17"/>
      <c r="J41" s="17">
        <v>-6.7</v>
      </c>
      <c r="K41" s="17">
        <v>10.199999999999999</v>
      </c>
      <c r="L41" s="17"/>
      <c r="M41" s="17"/>
      <c r="N41" s="17">
        <v>-0.9</v>
      </c>
      <c r="O41" s="17">
        <v>62.7</v>
      </c>
      <c r="P41" s="17">
        <v>57.7</v>
      </c>
      <c r="Q41" s="17">
        <v>65.900000000000006</v>
      </c>
      <c r="R41" s="17">
        <v>26.4</v>
      </c>
      <c r="S41" s="17">
        <v>15.4</v>
      </c>
      <c r="T41" s="17">
        <v>57.1</v>
      </c>
      <c r="U41" s="17">
        <v>0</v>
      </c>
      <c r="V41" s="17"/>
      <c r="W41" s="17"/>
      <c r="X41" s="17"/>
      <c r="Y41" s="17"/>
      <c r="Z41" s="17">
        <v>6.6</v>
      </c>
      <c r="AA41" s="17">
        <v>0.6</v>
      </c>
      <c r="AB41" s="17">
        <v>2</v>
      </c>
      <c r="AC41" s="17">
        <v>-3.2</v>
      </c>
      <c r="AD41" s="17"/>
      <c r="AE41" s="17">
        <v>27.2</v>
      </c>
      <c r="AF41" s="17">
        <v>3</v>
      </c>
      <c r="AG41" s="17"/>
      <c r="AH41" s="17"/>
      <c r="AI41" s="17"/>
      <c r="AJ41" s="17">
        <v>20.5</v>
      </c>
      <c r="AK41" s="17">
        <v>29.1</v>
      </c>
      <c r="AL41" s="17"/>
      <c r="AM41" s="17"/>
      <c r="AN41" s="17"/>
      <c r="AO41" s="17">
        <v>-0.8</v>
      </c>
      <c r="AP41" s="17">
        <v>57.4</v>
      </c>
      <c r="AQ41" s="17">
        <v>12.5</v>
      </c>
      <c r="AR41" s="17">
        <v>19.3</v>
      </c>
      <c r="AS41" s="17">
        <v>1.4</v>
      </c>
      <c r="AT41" s="17">
        <v>-0.5</v>
      </c>
      <c r="AU41" s="17">
        <v>2.7</v>
      </c>
      <c r="AV41" s="17">
        <v>0.5</v>
      </c>
      <c r="AW41" s="17">
        <v>49.3</v>
      </c>
      <c r="AX41" s="17">
        <v>7.2</v>
      </c>
      <c r="AY41" s="17">
        <v>-41.6</v>
      </c>
      <c r="AZ41" s="17">
        <v>12.2</v>
      </c>
      <c r="BA41" s="17">
        <v>-0.8</v>
      </c>
      <c r="BB41" s="17">
        <v>0.2</v>
      </c>
      <c r="BC41" s="17">
        <v>0.7</v>
      </c>
      <c r="BD41" s="17">
        <v>5.7</v>
      </c>
      <c r="BE41" s="17">
        <v>1</v>
      </c>
      <c r="BF41" s="17">
        <v>0.1</v>
      </c>
      <c r="BG41" s="17">
        <v>11.1</v>
      </c>
      <c r="BH41" s="17">
        <v>2.9</v>
      </c>
      <c r="BI41" s="17"/>
      <c r="BJ41" s="17"/>
      <c r="BK41" s="17">
        <v>-2.4</v>
      </c>
      <c r="BL41" s="17"/>
      <c r="BM41" s="17"/>
      <c r="BN41" s="17"/>
      <c r="BO41" s="17">
        <v>16.399999999999999</v>
      </c>
      <c r="BP41" s="17">
        <v>0</v>
      </c>
      <c r="BQ41" s="17">
        <v>0</v>
      </c>
      <c r="BR41" s="17"/>
      <c r="BS41" s="17">
        <v>-9.8000000000000007</v>
      </c>
      <c r="BT41" s="17">
        <v>0</v>
      </c>
      <c r="BU41" s="17"/>
      <c r="BV41" s="17"/>
      <c r="BW41" s="17"/>
      <c r="BX41" s="17"/>
      <c r="BY41" s="17">
        <v>6.4</v>
      </c>
      <c r="BZ41" s="17"/>
      <c r="CA41" s="17"/>
      <c r="CB41" s="17">
        <v>51.2</v>
      </c>
      <c r="CC41" s="17">
        <v>27.4</v>
      </c>
      <c r="CD41" s="17">
        <v>11.8</v>
      </c>
      <c r="CE41" s="17">
        <v>6.5</v>
      </c>
      <c r="CF41" s="17">
        <v>5.8</v>
      </c>
      <c r="CG41" s="17"/>
      <c r="CH41" s="17"/>
      <c r="CI41" s="17"/>
      <c r="CJ41" s="17">
        <v>73.3</v>
      </c>
      <c r="CK41" s="17">
        <v>73.900000000000006</v>
      </c>
      <c r="CL41" s="17">
        <v>17.899999999999999</v>
      </c>
      <c r="CM41" s="17"/>
      <c r="CN41" s="17"/>
      <c r="CO41" s="17"/>
      <c r="CP41" s="17"/>
      <c r="CQ41" s="17"/>
      <c r="CR41" s="17">
        <v>0</v>
      </c>
      <c r="CS41" s="17"/>
      <c r="CT41" s="17"/>
      <c r="CU41" s="17">
        <v>-4.8</v>
      </c>
      <c r="CV41" s="17">
        <v>5.3</v>
      </c>
      <c r="CW41" s="17"/>
      <c r="CX41" s="17"/>
      <c r="CY41" s="17">
        <v>1.3</v>
      </c>
      <c r="CZ41" s="17">
        <v>-0.1</v>
      </c>
      <c r="DA41" s="17">
        <v>-0.9</v>
      </c>
      <c r="DB41" s="17">
        <v>-0.1</v>
      </c>
      <c r="DC41" s="17">
        <v>1.4</v>
      </c>
      <c r="DD41" s="17">
        <v>1.8</v>
      </c>
      <c r="DE41" s="17">
        <v>-1.3</v>
      </c>
      <c r="DF41" s="17">
        <v>2.2000000000000002</v>
      </c>
      <c r="DG41" s="17">
        <v>0.6</v>
      </c>
      <c r="DH41" s="17"/>
      <c r="DI41" s="17">
        <v>-0.2</v>
      </c>
      <c r="DJ41" s="17">
        <v>-0.3</v>
      </c>
      <c r="DK41" s="17">
        <v>-6.6</v>
      </c>
      <c r="DL41" s="17">
        <v>-13</v>
      </c>
      <c r="DM41" s="17">
        <v>1.6</v>
      </c>
      <c r="DN41" s="17">
        <v>0.4</v>
      </c>
      <c r="DO41" s="17">
        <v>0.5</v>
      </c>
      <c r="DP41" s="17">
        <v>0.5</v>
      </c>
      <c r="DQ41" s="17">
        <v>0</v>
      </c>
      <c r="DR41" s="17">
        <v>0</v>
      </c>
      <c r="DS41" s="17">
        <v>0.8</v>
      </c>
      <c r="DT41" s="17">
        <v>0.4</v>
      </c>
      <c r="DU41" s="17"/>
      <c r="DV41" s="17">
        <v>-4.5999999999999996</v>
      </c>
      <c r="DW41" s="17">
        <v>0.6</v>
      </c>
      <c r="DX41" s="17">
        <v>2.8</v>
      </c>
      <c r="DY41" s="17">
        <v>2.7</v>
      </c>
      <c r="DZ41" s="17">
        <v>2.1</v>
      </c>
      <c r="EA41" s="17">
        <v>0.8</v>
      </c>
      <c r="EB41" s="17">
        <v>4</v>
      </c>
      <c r="EC41" s="17">
        <v>0.1</v>
      </c>
      <c r="ED41" s="17">
        <v>-12.9</v>
      </c>
      <c r="EE41" s="17">
        <v>-8.5</v>
      </c>
      <c r="EF41" s="17"/>
      <c r="EG41" s="17">
        <v>6</v>
      </c>
      <c r="EH41" s="17">
        <v>2.6</v>
      </c>
      <c r="EI41" s="17">
        <v>-0.1</v>
      </c>
      <c r="EJ41" s="17">
        <v>0.7</v>
      </c>
      <c r="EK41" s="17">
        <v>0.2</v>
      </c>
      <c r="EL41" s="17">
        <v>0.2</v>
      </c>
      <c r="EM41" s="17">
        <v>0.2</v>
      </c>
      <c r="EN41" s="17"/>
      <c r="EO41" s="17">
        <v>0.5</v>
      </c>
      <c r="EP41" s="17">
        <v>0.2</v>
      </c>
      <c r="EQ41" s="17">
        <v>-0.2</v>
      </c>
      <c r="ER41" s="17">
        <v>-0.1</v>
      </c>
      <c r="ES41" s="17">
        <v>0.2</v>
      </c>
      <c r="ET41" s="17">
        <v>0.7</v>
      </c>
      <c r="EU41" s="17">
        <v>0</v>
      </c>
      <c r="EV41" s="17">
        <v>1.2</v>
      </c>
      <c r="EW41" s="17">
        <v>2.4</v>
      </c>
      <c r="EX41" s="17">
        <v>1.7</v>
      </c>
      <c r="EY41" s="17"/>
      <c r="EZ41" s="17">
        <v>6</v>
      </c>
      <c r="FA41" s="17">
        <v>0.9</v>
      </c>
      <c r="FB41" s="17">
        <v>1.3</v>
      </c>
      <c r="FC41" s="17">
        <v>1.9</v>
      </c>
      <c r="FD41" s="17">
        <v>1.1000000000000001</v>
      </c>
      <c r="FE41" s="17">
        <v>3.3</v>
      </c>
      <c r="FF41" s="17">
        <v>971.4</v>
      </c>
      <c r="FG41" s="15"/>
      <c r="FH41" s="17">
        <v>3.06149</v>
      </c>
      <c r="FI41" s="17"/>
      <c r="FJ41" s="17">
        <v>-0.81499999999999995</v>
      </c>
      <c r="FK41" s="17">
        <v>1.6479999999999999</v>
      </c>
      <c r="FL41" s="17">
        <v>1</v>
      </c>
      <c r="FM41" s="17"/>
      <c r="FN41" s="17">
        <v>4.6976800000000001</v>
      </c>
      <c r="FO41" s="17">
        <v>-0.2</v>
      </c>
      <c r="FP41" s="17">
        <v>2</v>
      </c>
      <c r="FQ41" s="17">
        <v>11.39217</v>
      </c>
    </row>
    <row r="42" spans="1:173" ht="24" customHeight="1">
      <c r="A42" s="18" t="s">
        <v>49</v>
      </c>
      <c r="B42" s="18" t="s">
        <v>687</v>
      </c>
      <c r="C42" s="19">
        <v>0.2</v>
      </c>
      <c r="D42" s="19">
        <v>0</v>
      </c>
      <c r="E42" s="19">
        <v>-0.2</v>
      </c>
      <c r="F42" s="19">
        <v>148.6</v>
      </c>
      <c r="G42" s="19">
        <v>41.7</v>
      </c>
      <c r="H42" s="19"/>
      <c r="I42" s="19"/>
      <c r="J42" s="19">
        <v>-5.4</v>
      </c>
      <c r="K42" s="19">
        <v>19.399999999999999</v>
      </c>
      <c r="L42" s="19"/>
      <c r="M42" s="19"/>
      <c r="N42" s="19">
        <v>5.4</v>
      </c>
      <c r="O42" s="19">
        <v>64.099999999999994</v>
      </c>
      <c r="P42" s="19">
        <v>58.3</v>
      </c>
      <c r="Q42" s="19">
        <v>68.5</v>
      </c>
      <c r="R42" s="19">
        <v>28.7</v>
      </c>
      <c r="S42" s="19">
        <v>17.3</v>
      </c>
      <c r="T42" s="19">
        <v>63.8</v>
      </c>
      <c r="U42" s="19">
        <v>0</v>
      </c>
      <c r="V42" s="19"/>
      <c r="W42" s="19"/>
      <c r="X42" s="19"/>
      <c r="Y42" s="19"/>
      <c r="Z42" s="19">
        <v>10.9</v>
      </c>
      <c r="AA42" s="19">
        <v>1.1000000000000001</v>
      </c>
      <c r="AB42" s="19">
        <v>2.2000000000000002</v>
      </c>
      <c r="AC42" s="19">
        <v>-3.2</v>
      </c>
      <c r="AD42" s="19"/>
      <c r="AE42" s="19">
        <v>27.8</v>
      </c>
      <c r="AF42" s="19">
        <v>2.7</v>
      </c>
      <c r="AG42" s="19"/>
      <c r="AH42" s="19"/>
      <c r="AI42" s="19"/>
      <c r="AJ42" s="19">
        <v>20.8</v>
      </c>
      <c r="AK42" s="19">
        <v>28.9</v>
      </c>
      <c r="AL42" s="19"/>
      <c r="AM42" s="19"/>
      <c r="AN42" s="19"/>
      <c r="AO42" s="19">
        <v>-0.9</v>
      </c>
      <c r="AP42" s="19">
        <v>56.9</v>
      </c>
      <c r="AQ42" s="19">
        <v>12.5</v>
      </c>
      <c r="AR42" s="19">
        <v>20.2</v>
      </c>
      <c r="AS42" s="19">
        <v>1.6</v>
      </c>
      <c r="AT42" s="19">
        <v>-0.6</v>
      </c>
      <c r="AU42" s="19">
        <v>2.7</v>
      </c>
      <c r="AV42" s="19">
        <v>1.3</v>
      </c>
      <c r="AW42" s="19">
        <v>51.7</v>
      </c>
      <c r="AX42" s="19">
        <v>9.5</v>
      </c>
      <c r="AY42" s="19">
        <v>-39.5</v>
      </c>
      <c r="AZ42" s="19">
        <v>13.9</v>
      </c>
      <c r="BA42" s="19">
        <v>-0.9</v>
      </c>
      <c r="BB42" s="19">
        <v>0.2</v>
      </c>
      <c r="BC42" s="19">
        <v>0.6</v>
      </c>
      <c r="BD42" s="19">
        <v>6.5</v>
      </c>
      <c r="BE42" s="19">
        <v>1</v>
      </c>
      <c r="BF42" s="19">
        <v>0.1</v>
      </c>
      <c r="BG42" s="19">
        <v>9.4</v>
      </c>
      <c r="BH42" s="19">
        <v>3.3</v>
      </c>
      <c r="BI42" s="19"/>
      <c r="BJ42" s="19"/>
      <c r="BK42" s="19">
        <v>-4.5</v>
      </c>
      <c r="BL42" s="19"/>
      <c r="BM42" s="19"/>
      <c r="BN42" s="19"/>
      <c r="BO42" s="19">
        <v>16.2</v>
      </c>
      <c r="BP42" s="19">
        <v>0</v>
      </c>
      <c r="BQ42" s="19">
        <v>0</v>
      </c>
      <c r="BR42" s="19"/>
      <c r="BS42" s="19">
        <v>-7.8</v>
      </c>
      <c r="BT42" s="19">
        <v>0</v>
      </c>
      <c r="BU42" s="19"/>
      <c r="BV42" s="19"/>
      <c r="BW42" s="19"/>
      <c r="BX42" s="19"/>
      <c r="BY42" s="19">
        <v>5.7</v>
      </c>
      <c r="BZ42" s="19"/>
      <c r="CA42" s="19"/>
      <c r="CB42" s="19">
        <v>49.9</v>
      </c>
      <c r="CC42" s="19">
        <v>29.2</v>
      </c>
      <c r="CD42" s="19">
        <v>11.7</v>
      </c>
      <c r="CE42" s="19">
        <v>6.3</v>
      </c>
      <c r="CF42" s="19">
        <v>5.8</v>
      </c>
      <c r="CG42" s="19"/>
      <c r="CH42" s="19"/>
      <c r="CI42" s="19"/>
      <c r="CJ42" s="19">
        <v>71.5</v>
      </c>
      <c r="CK42" s="19">
        <v>71.900000000000006</v>
      </c>
      <c r="CL42" s="19">
        <v>14.9</v>
      </c>
      <c r="CM42" s="19"/>
      <c r="CN42" s="19"/>
      <c r="CO42" s="19"/>
      <c r="CP42" s="19"/>
      <c r="CQ42" s="19"/>
      <c r="CR42" s="19">
        <v>0</v>
      </c>
      <c r="CS42" s="19"/>
      <c r="CT42" s="19"/>
      <c r="CU42" s="19">
        <v>-5.0999999999999996</v>
      </c>
      <c r="CV42" s="19">
        <v>2.9</v>
      </c>
      <c r="CW42" s="19"/>
      <c r="CX42" s="19"/>
      <c r="CY42" s="19">
        <v>1.2</v>
      </c>
      <c r="CZ42" s="19">
        <v>-0.1</v>
      </c>
      <c r="DA42" s="19">
        <v>-1.1000000000000001</v>
      </c>
      <c r="DB42" s="19">
        <v>-0.3</v>
      </c>
      <c r="DC42" s="19">
        <v>1.4</v>
      </c>
      <c r="DD42" s="19">
        <v>1.7</v>
      </c>
      <c r="DE42" s="19">
        <v>-0.7</v>
      </c>
      <c r="DF42" s="19">
        <v>2.2000000000000002</v>
      </c>
      <c r="DG42" s="19">
        <v>0.6</v>
      </c>
      <c r="DH42" s="19"/>
      <c r="DI42" s="19">
        <v>-0.1</v>
      </c>
      <c r="DJ42" s="19">
        <v>-0.1</v>
      </c>
      <c r="DK42" s="19">
        <v>-6.3</v>
      </c>
      <c r="DL42" s="19">
        <v>-12.2</v>
      </c>
      <c r="DM42" s="19">
        <v>1.6</v>
      </c>
      <c r="DN42" s="19">
        <v>0.4</v>
      </c>
      <c r="DO42" s="19">
        <v>0.5</v>
      </c>
      <c r="DP42" s="19">
        <v>0.5</v>
      </c>
      <c r="DQ42" s="19">
        <v>0</v>
      </c>
      <c r="DR42" s="19">
        <v>-0.1</v>
      </c>
      <c r="DS42" s="19">
        <v>0.6</v>
      </c>
      <c r="DT42" s="19">
        <v>0.4</v>
      </c>
      <c r="DU42" s="19"/>
      <c r="DV42" s="19">
        <v>-4.7</v>
      </c>
      <c r="DW42" s="19">
        <v>0.4</v>
      </c>
      <c r="DX42" s="19">
        <v>2.9</v>
      </c>
      <c r="DY42" s="19">
        <v>2.7</v>
      </c>
      <c r="DZ42" s="19">
        <v>1.9</v>
      </c>
      <c r="EA42" s="19">
        <v>0.8</v>
      </c>
      <c r="EB42" s="19">
        <v>4</v>
      </c>
      <c r="EC42" s="19">
        <v>0</v>
      </c>
      <c r="ED42" s="19">
        <v>-11.6</v>
      </c>
      <c r="EE42" s="19">
        <v>-7</v>
      </c>
      <c r="EF42" s="19"/>
      <c r="EG42" s="19">
        <v>3.8</v>
      </c>
      <c r="EH42" s="19">
        <v>2.6</v>
      </c>
      <c r="EI42" s="19">
        <v>-0.1</v>
      </c>
      <c r="EJ42" s="19">
        <v>0.7</v>
      </c>
      <c r="EK42" s="19">
        <v>0.2</v>
      </c>
      <c r="EL42" s="19">
        <v>0.2</v>
      </c>
      <c r="EM42" s="19">
        <v>0.2</v>
      </c>
      <c r="EN42" s="19"/>
      <c r="EO42" s="19">
        <v>0.1</v>
      </c>
      <c r="EP42" s="19">
        <v>0.6</v>
      </c>
      <c r="EQ42" s="19">
        <v>-0.2</v>
      </c>
      <c r="ER42" s="19">
        <v>-1.1000000000000001</v>
      </c>
      <c r="ES42" s="19">
        <v>0.8</v>
      </c>
      <c r="ET42" s="19">
        <v>0.9</v>
      </c>
      <c r="EU42" s="19">
        <v>0</v>
      </c>
      <c r="EV42" s="19">
        <v>1.2</v>
      </c>
      <c r="EW42" s="19">
        <v>2.2999999999999998</v>
      </c>
      <c r="EX42" s="19">
        <v>1.5</v>
      </c>
      <c r="EY42" s="19"/>
      <c r="EZ42" s="19">
        <v>3.8</v>
      </c>
      <c r="FA42" s="19">
        <v>0.9</v>
      </c>
      <c r="FB42" s="19">
        <v>1.2</v>
      </c>
      <c r="FC42" s="19">
        <v>0.5</v>
      </c>
      <c r="FD42" s="19">
        <v>0.2</v>
      </c>
      <c r="FE42" s="19">
        <v>3.5</v>
      </c>
      <c r="FF42" s="19">
        <v>1023</v>
      </c>
      <c r="FG42" s="15"/>
      <c r="FH42" s="19">
        <v>3.06704</v>
      </c>
      <c r="FI42" s="19"/>
      <c r="FJ42" s="19">
        <v>-0.73499999999999999</v>
      </c>
      <c r="FK42" s="19">
        <v>1.6739999999999999</v>
      </c>
      <c r="FL42" s="19">
        <v>1</v>
      </c>
      <c r="FM42" s="19"/>
      <c r="FN42" s="19">
        <v>2.4850500000000002</v>
      </c>
      <c r="FO42" s="19">
        <v>-0.9</v>
      </c>
      <c r="FP42" s="19">
        <v>1.9</v>
      </c>
      <c r="FQ42" s="19">
        <v>8.4910899999999998</v>
      </c>
    </row>
    <row r="43" spans="1:173" ht="24" customHeight="1">
      <c r="A43" s="13" t="s">
        <v>49</v>
      </c>
      <c r="B43" s="13" t="s">
        <v>688</v>
      </c>
      <c r="C43" s="14">
        <v>0.2</v>
      </c>
      <c r="D43" s="14">
        <v>0</v>
      </c>
      <c r="E43" s="14">
        <v>-0.1</v>
      </c>
      <c r="F43" s="14">
        <v>126</v>
      </c>
      <c r="G43" s="14">
        <v>38.4</v>
      </c>
      <c r="H43" s="14"/>
      <c r="I43" s="14"/>
      <c r="J43" s="14">
        <v>-8</v>
      </c>
      <c r="K43" s="14">
        <v>9.6999999999999993</v>
      </c>
      <c r="L43" s="14"/>
      <c r="M43" s="14"/>
      <c r="N43" s="14">
        <v>-4.9000000000000004</v>
      </c>
      <c r="O43" s="14">
        <v>52.1</v>
      </c>
      <c r="P43" s="14">
        <v>47.2</v>
      </c>
      <c r="Q43" s="14">
        <v>61.8</v>
      </c>
      <c r="R43" s="14">
        <v>25.9</v>
      </c>
      <c r="S43" s="14">
        <v>14.7</v>
      </c>
      <c r="T43" s="14">
        <v>63</v>
      </c>
      <c r="U43" s="14">
        <v>0.1</v>
      </c>
      <c r="V43" s="14"/>
      <c r="W43" s="14"/>
      <c r="X43" s="14"/>
      <c r="Y43" s="14"/>
      <c r="Z43" s="14">
        <v>9.4</v>
      </c>
      <c r="AA43" s="14">
        <v>0.9</v>
      </c>
      <c r="AB43" s="14">
        <v>2.1</v>
      </c>
      <c r="AC43" s="14">
        <v>-3.2</v>
      </c>
      <c r="AD43" s="14"/>
      <c r="AE43" s="14">
        <v>26.1</v>
      </c>
      <c r="AF43" s="14">
        <v>3</v>
      </c>
      <c r="AG43" s="14"/>
      <c r="AH43" s="14"/>
      <c r="AI43" s="14"/>
      <c r="AJ43" s="14">
        <v>20</v>
      </c>
      <c r="AK43" s="14">
        <v>27.2</v>
      </c>
      <c r="AL43" s="14"/>
      <c r="AM43" s="14"/>
      <c r="AN43" s="14"/>
      <c r="AO43" s="14">
        <v>-1</v>
      </c>
      <c r="AP43" s="14">
        <v>54.4</v>
      </c>
      <c r="AQ43" s="14">
        <v>11.7</v>
      </c>
      <c r="AR43" s="14">
        <v>19.100000000000001</v>
      </c>
      <c r="AS43" s="14">
        <v>2.5</v>
      </c>
      <c r="AT43" s="14">
        <v>-0.4</v>
      </c>
      <c r="AU43" s="14">
        <v>2.7</v>
      </c>
      <c r="AV43" s="14">
        <v>0.8</v>
      </c>
      <c r="AW43" s="14">
        <v>48.7</v>
      </c>
      <c r="AX43" s="14">
        <v>6.8</v>
      </c>
      <c r="AY43" s="14">
        <v>-42</v>
      </c>
      <c r="AZ43" s="14">
        <v>12.8</v>
      </c>
      <c r="BA43" s="14">
        <v>-1</v>
      </c>
      <c r="BB43" s="14">
        <v>0.2</v>
      </c>
      <c r="BC43" s="14">
        <v>-1.4</v>
      </c>
      <c r="BD43" s="14">
        <v>3.9</v>
      </c>
      <c r="BE43" s="14">
        <v>1</v>
      </c>
      <c r="BF43" s="14">
        <v>0.1</v>
      </c>
      <c r="BG43" s="14">
        <v>7.4</v>
      </c>
      <c r="BH43" s="14">
        <v>2.1</v>
      </c>
      <c r="BI43" s="14"/>
      <c r="BJ43" s="14"/>
      <c r="BK43" s="14">
        <v>-3.4</v>
      </c>
      <c r="BL43" s="14"/>
      <c r="BM43" s="14"/>
      <c r="BN43" s="14"/>
      <c r="BO43" s="14">
        <v>17.100000000000001</v>
      </c>
      <c r="BP43" s="14">
        <v>0</v>
      </c>
      <c r="BQ43" s="14">
        <v>0</v>
      </c>
      <c r="BR43" s="14"/>
      <c r="BS43" s="14">
        <v>-10.8</v>
      </c>
      <c r="BT43" s="14">
        <v>0</v>
      </c>
      <c r="BU43" s="14"/>
      <c r="BV43" s="14"/>
      <c r="BW43" s="14"/>
      <c r="BX43" s="14"/>
      <c r="BY43" s="14">
        <v>1.5</v>
      </c>
      <c r="BZ43" s="14"/>
      <c r="CA43" s="14"/>
      <c r="CB43" s="14">
        <v>51.5</v>
      </c>
      <c r="CC43" s="14">
        <v>29</v>
      </c>
      <c r="CD43" s="14">
        <v>11.4</v>
      </c>
      <c r="CE43" s="14">
        <v>6.3</v>
      </c>
      <c r="CF43" s="14">
        <v>5.9</v>
      </c>
      <c r="CG43" s="14"/>
      <c r="CH43" s="14"/>
      <c r="CI43" s="14"/>
      <c r="CJ43" s="14">
        <v>67.8</v>
      </c>
      <c r="CK43" s="14">
        <v>68.3</v>
      </c>
      <c r="CL43" s="14">
        <v>10.1</v>
      </c>
      <c r="CM43" s="14"/>
      <c r="CN43" s="14"/>
      <c r="CO43" s="14"/>
      <c r="CP43" s="14"/>
      <c r="CQ43" s="14"/>
      <c r="CR43" s="14">
        <v>0</v>
      </c>
      <c r="CS43" s="14"/>
      <c r="CT43" s="14"/>
      <c r="CU43" s="14">
        <v>-4.5999999999999996</v>
      </c>
      <c r="CV43" s="14">
        <v>5.4</v>
      </c>
      <c r="CW43" s="14"/>
      <c r="CX43" s="14"/>
      <c r="CY43" s="14">
        <v>1.2</v>
      </c>
      <c r="CZ43" s="14">
        <v>0</v>
      </c>
      <c r="DA43" s="14">
        <v>-0.8</v>
      </c>
      <c r="DB43" s="14">
        <v>-0.2</v>
      </c>
      <c r="DC43" s="14">
        <v>1.4</v>
      </c>
      <c r="DD43" s="14">
        <v>1.8</v>
      </c>
      <c r="DE43" s="14">
        <v>-1.1000000000000001</v>
      </c>
      <c r="DF43" s="14">
        <v>2.2000000000000002</v>
      </c>
      <c r="DG43" s="14">
        <v>0.6</v>
      </c>
      <c r="DH43" s="14"/>
      <c r="DI43" s="14">
        <v>-0.1</v>
      </c>
      <c r="DJ43" s="14">
        <v>0</v>
      </c>
      <c r="DK43" s="14">
        <v>-6.1</v>
      </c>
      <c r="DL43" s="14">
        <v>-11.5</v>
      </c>
      <c r="DM43" s="14">
        <v>1.7</v>
      </c>
      <c r="DN43" s="14">
        <v>0.4</v>
      </c>
      <c r="DO43" s="14">
        <v>0.5</v>
      </c>
      <c r="DP43" s="14">
        <v>0.5</v>
      </c>
      <c r="DQ43" s="14">
        <v>0</v>
      </c>
      <c r="DR43" s="14">
        <v>0</v>
      </c>
      <c r="DS43" s="14">
        <v>0.8</v>
      </c>
      <c r="DT43" s="14">
        <v>0.4</v>
      </c>
      <c r="DU43" s="14"/>
      <c r="DV43" s="14">
        <v>-4.5999999999999996</v>
      </c>
      <c r="DW43" s="14">
        <v>0.6</v>
      </c>
      <c r="DX43" s="14">
        <v>2.8</v>
      </c>
      <c r="DY43" s="14">
        <v>2.7</v>
      </c>
      <c r="DZ43" s="14">
        <v>1.7</v>
      </c>
      <c r="EA43" s="14">
        <v>0.8</v>
      </c>
      <c r="EB43" s="14">
        <v>4</v>
      </c>
      <c r="EC43" s="14">
        <v>-0.1</v>
      </c>
      <c r="ED43" s="14">
        <v>-14.1</v>
      </c>
      <c r="EE43" s="14">
        <v>-9.6999999999999993</v>
      </c>
      <c r="EF43" s="14"/>
      <c r="EG43" s="14">
        <v>5.3</v>
      </c>
      <c r="EH43" s="14">
        <v>2.6</v>
      </c>
      <c r="EI43" s="14">
        <v>-0.1</v>
      </c>
      <c r="EJ43" s="14">
        <v>0.8</v>
      </c>
      <c r="EK43" s="14">
        <v>0.2</v>
      </c>
      <c r="EL43" s="14">
        <v>0.2</v>
      </c>
      <c r="EM43" s="14">
        <v>0.2</v>
      </c>
      <c r="EN43" s="14"/>
      <c r="EO43" s="14">
        <v>0.2</v>
      </c>
      <c r="EP43" s="14">
        <v>0.4</v>
      </c>
      <c r="EQ43" s="14">
        <v>-0.2</v>
      </c>
      <c r="ER43" s="14">
        <v>-2.5</v>
      </c>
      <c r="ES43" s="14">
        <v>1.8</v>
      </c>
      <c r="ET43" s="14">
        <v>0.9</v>
      </c>
      <c r="EU43" s="14">
        <v>0</v>
      </c>
      <c r="EV43" s="14">
        <v>1.2</v>
      </c>
      <c r="EW43" s="14">
        <v>2</v>
      </c>
      <c r="EX43" s="14">
        <v>1.8</v>
      </c>
      <c r="EY43" s="14"/>
      <c r="EZ43" s="14">
        <v>5.3</v>
      </c>
      <c r="FA43" s="14">
        <v>0.8</v>
      </c>
      <c r="FB43" s="14">
        <v>1.1000000000000001</v>
      </c>
      <c r="FC43" s="14">
        <v>3</v>
      </c>
      <c r="FD43" s="14">
        <v>0</v>
      </c>
      <c r="FE43" s="14">
        <v>3.3</v>
      </c>
      <c r="FF43" s="14">
        <v>899.6</v>
      </c>
      <c r="FG43" s="15"/>
      <c r="FH43" s="14">
        <v>2.9629599999999998</v>
      </c>
      <c r="FI43" s="14"/>
      <c r="FJ43" s="14">
        <v>-0.88100000000000001</v>
      </c>
      <c r="FK43" s="14">
        <v>1.6439999999999999</v>
      </c>
      <c r="FL43" s="14">
        <v>1</v>
      </c>
      <c r="FM43" s="14"/>
      <c r="FN43" s="14">
        <v>2.3928500000000001</v>
      </c>
      <c r="FO43" s="14">
        <v>-0.7</v>
      </c>
      <c r="FP43" s="14">
        <v>2.1</v>
      </c>
      <c r="FQ43" s="14">
        <v>8.5188100000000002</v>
      </c>
    </row>
    <row r="44" spans="1:173" ht="24" customHeight="1">
      <c r="A44" s="16" t="s">
        <v>49</v>
      </c>
      <c r="B44" s="16" t="s">
        <v>689</v>
      </c>
      <c r="C44" s="17">
        <v>0.2</v>
      </c>
      <c r="D44" s="17">
        <v>0.1</v>
      </c>
      <c r="E44" s="17">
        <v>-0.1</v>
      </c>
      <c r="F44" s="17">
        <v>111.5</v>
      </c>
      <c r="G44" s="17">
        <v>35.799999999999997</v>
      </c>
      <c r="H44" s="17"/>
      <c r="I44" s="17"/>
      <c r="J44" s="17">
        <v>-11.4</v>
      </c>
      <c r="K44" s="17">
        <v>1.6</v>
      </c>
      <c r="L44" s="17"/>
      <c r="M44" s="17"/>
      <c r="N44" s="17">
        <v>-14.6</v>
      </c>
      <c r="O44" s="17">
        <v>42.2</v>
      </c>
      <c r="P44" s="17">
        <v>37.6</v>
      </c>
      <c r="Q44" s="17">
        <v>47.6</v>
      </c>
      <c r="R44" s="17">
        <v>19</v>
      </c>
      <c r="S44" s="17">
        <v>9.6999999999999993</v>
      </c>
      <c r="T44" s="17">
        <v>52.6</v>
      </c>
      <c r="U44" s="17">
        <v>0.1</v>
      </c>
      <c r="V44" s="17"/>
      <c r="W44" s="17"/>
      <c r="X44" s="17"/>
      <c r="Y44" s="17"/>
      <c r="Z44" s="17">
        <v>6.6</v>
      </c>
      <c r="AA44" s="17">
        <v>1.2</v>
      </c>
      <c r="AB44" s="17">
        <v>2</v>
      </c>
      <c r="AC44" s="17">
        <v>-3.2</v>
      </c>
      <c r="AD44" s="17"/>
      <c r="AE44" s="17">
        <v>21.5</v>
      </c>
      <c r="AF44" s="17">
        <v>3.2</v>
      </c>
      <c r="AG44" s="17"/>
      <c r="AH44" s="17"/>
      <c r="AI44" s="17"/>
      <c r="AJ44" s="17">
        <v>18.399999999999999</v>
      </c>
      <c r="AK44" s="17">
        <v>14.6</v>
      </c>
      <c r="AL44" s="17"/>
      <c r="AM44" s="17"/>
      <c r="AN44" s="17"/>
      <c r="AO44" s="17">
        <v>-1.2</v>
      </c>
      <c r="AP44" s="17">
        <v>50</v>
      </c>
      <c r="AQ44" s="17">
        <v>11.7</v>
      </c>
      <c r="AR44" s="17">
        <v>15.1</v>
      </c>
      <c r="AS44" s="17">
        <v>2.1</v>
      </c>
      <c r="AT44" s="17">
        <v>-0.6</v>
      </c>
      <c r="AU44" s="17">
        <v>2.7</v>
      </c>
      <c r="AV44" s="17">
        <v>1.6</v>
      </c>
      <c r="AW44" s="17">
        <v>37.6</v>
      </c>
      <c r="AX44" s="17">
        <v>-4.2</v>
      </c>
      <c r="AY44" s="17">
        <v>-49.7</v>
      </c>
      <c r="AZ44" s="17">
        <v>12</v>
      </c>
      <c r="BA44" s="17">
        <v>-1</v>
      </c>
      <c r="BB44" s="17">
        <v>0.2</v>
      </c>
      <c r="BC44" s="17">
        <v>-1.1000000000000001</v>
      </c>
      <c r="BD44" s="17">
        <v>4</v>
      </c>
      <c r="BE44" s="17">
        <v>1</v>
      </c>
      <c r="BF44" s="17">
        <v>0.1</v>
      </c>
      <c r="BG44" s="17">
        <v>9</v>
      </c>
      <c r="BH44" s="17">
        <v>1.8</v>
      </c>
      <c r="BI44" s="17"/>
      <c r="BJ44" s="17"/>
      <c r="BK44" s="17">
        <v>-7.1</v>
      </c>
      <c r="BL44" s="17"/>
      <c r="BM44" s="17"/>
      <c r="BN44" s="17"/>
      <c r="BO44" s="17">
        <v>13.2</v>
      </c>
      <c r="BP44" s="17">
        <v>0</v>
      </c>
      <c r="BQ44" s="17">
        <v>0</v>
      </c>
      <c r="BR44" s="17"/>
      <c r="BS44" s="17">
        <v>-20.2</v>
      </c>
      <c r="BT44" s="17">
        <v>0</v>
      </c>
      <c r="BU44" s="17"/>
      <c r="BV44" s="17"/>
      <c r="BW44" s="17"/>
      <c r="BX44" s="17"/>
      <c r="BY44" s="17">
        <v>0.6</v>
      </c>
      <c r="BZ44" s="17"/>
      <c r="CA44" s="17"/>
      <c r="CB44" s="17">
        <v>34</v>
      </c>
      <c r="CC44" s="17">
        <v>28.1</v>
      </c>
      <c r="CD44" s="17">
        <v>11.7</v>
      </c>
      <c r="CE44" s="17">
        <v>6.5</v>
      </c>
      <c r="CF44" s="17">
        <v>6.3</v>
      </c>
      <c r="CG44" s="17"/>
      <c r="CH44" s="17"/>
      <c r="CI44" s="17"/>
      <c r="CJ44" s="17">
        <v>66.2</v>
      </c>
      <c r="CK44" s="17">
        <v>66.5</v>
      </c>
      <c r="CL44" s="17">
        <v>8.6</v>
      </c>
      <c r="CM44" s="17"/>
      <c r="CN44" s="17"/>
      <c r="CO44" s="17"/>
      <c r="CP44" s="17"/>
      <c r="CQ44" s="17"/>
      <c r="CR44" s="17">
        <v>0</v>
      </c>
      <c r="CS44" s="17"/>
      <c r="CT44" s="17"/>
      <c r="CU44" s="17">
        <v>-4.3</v>
      </c>
      <c r="CV44" s="17">
        <v>4.9000000000000004</v>
      </c>
      <c r="CW44" s="17"/>
      <c r="CX44" s="17"/>
      <c r="CY44" s="17">
        <v>1.2</v>
      </c>
      <c r="CZ44" s="17">
        <v>-0.1</v>
      </c>
      <c r="DA44" s="17">
        <v>-0.9</v>
      </c>
      <c r="DB44" s="17">
        <v>-0.4</v>
      </c>
      <c r="DC44" s="17">
        <v>1.4</v>
      </c>
      <c r="DD44" s="17">
        <v>1.8</v>
      </c>
      <c r="DE44" s="17">
        <v>-1.4</v>
      </c>
      <c r="DF44" s="17">
        <v>2.2000000000000002</v>
      </c>
      <c r="DG44" s="17">
        <v>0.6</v>
      </c>
      <c r="DH44" s="17"/>
      <c r="DI44" s="17">
        <v>-0.1</v>
      </c>
      <c r="DJ44" s="17">
        <v>0</v>
      </c>
      <c r="DK44" s="17">
        <v>-7.1</v>
      </c>
      <c r="DL44" s="17">
        <v>-14.5</v>
      </c>
      <c r="DM44" s="17">
        <v>1.8</v>
      </c>
      <c r="DN44" s="17">
        <v>0.4</v>
      </c>
      <c r="DO44" s="17">
        <v>0.5</v>
      </c>
      <c r="DP44" s="17">
        <v>0.5</v>
      </c>
      <c r="DQ44" s="17">
        <v>0</v>
      </c>
      <c r="DR44" s="17">
        <v>0</v>
      </c>
      <c r="DS44" s="17">
        <v>0.8</v>
      </c>
      <c r="DT44" s="17">
        <v>0.4</v>
      </c>
      <c r="DU44" s="17"/>
      <c r="DV44" s="17">
        <v>-4.7</v>
      </c>
      <c r="DW44" s="17">
        <v>0.7</v>
      </c>
      <c r="DX44" s="17">
        <v>2.8</v>
      </c>
      <c r="DY44" s="17">
        <v>2.7</v>
      </c>
      <c r="DZ44" s="17">
        <v>1.5</v>
      </c>
      <c r="EA44" s="17">
        <v>0.8</v>
      </c>
      <c r="EB44" s="17">
        <v>4</v>
      </c>
      <c r="EC44" s="17">
        <v>-0.1</v>
      </c>
      <c r="ED44" s="17">
        <v>-18.600000000000001</v>
      </c>
      <c r="EE44" s="17">
        <v>-14.3</v>
      </c>
      <c r="EF44" s="17"/>
      <c r="EG44" s="17">
        <v>2.2999999999999998</v>
      </c>
      <c r="EH44" s="17">
        <v>2.6</v>
      </c>
      <c r="EI44" s="17">
        <v>-0.1</v>
      </c>
      <c r="EJ44" s="17">
        <v>0.6</v>
      </c>
      <c r="EK44" s="17">
        <v>0.2</v>
      </c>
      <c r="EL44" s="17">
        <v>0.2</v>
      </c>
      <c r="EM44" s="17">
        <v>0.2</v>
      </c>
      <c r="EN44" s="17"/>
      <c r="EO44" s="17">
        <v>0</v>
      </c>
      <c r="EP44" s="17">
        <v>0.8</v>
      </c>
      <c r="EQ44" s="17">
        <v>-0.2</v>
      </c>
      <c r="ER44" s="17">
        <v>-0.2</v>
      </c>
      <c r="ES44" s="17">
        <v>0.9</v>
      </c>
      <c r="ET44" s="17">
        <v>0.9</v>
      </c>
      <c r="EU44" s="17">
        <v>0</v>
      </c>
      <c r="EV44" s="17">
        <v>1.2</v>
      </c>
      <c r="EW44" s="17">
        <v>1.8</v>
      </c>
      <c r="EX44" s="17">
        <v>1.9</v>
      </c>
      <c r="EY44" s="17"/>
      <c r="EZ44" s="17">
        <v>2.2999999999999998</v>
      </c>
      <c r="FA44" s="17">
        <v>0.8</v>
      </c>
      <c r="FB44" s="17">
        <v>1.6</v>
      </c>
      <c r="FC44" s="17">
        <v>0.7</v>
      </c>
      <c r="FD44" s="17">
        <v>0</v>
      </c>
      <c r="FE44" s="17">
        <v>3.6</v>
      </c>
      <c r="FF44" s="17">
        <v>686.3</v>
      </c>
      <c r="FG44" s="15"/>
      <c r="FH44" s="17">
        <v>2.90395</v>
      </c>
      <c r="FI44" s="17"/>
      <c r="FJ44" s="17">
        <v>-1.0980000000000001</v>
      </c>
      <c r="FK44" s="17">
        <v>1.5</v>
      </c>
      <c r="FL44" s="17">
        <v>1.1000000000000001</v>
      </c>
      <c r="FM44" s="17"/>
      <c r="FN44" s="17">
        <v>2.39689</v>
      </c>
      <c r="FO44" s="17">
        <v>-1.6</v>
      </c>
      <c r="FP44" s="17">
        <v>1.8</v>
      </c>
      <c r="FQ44" s="17">
        <v>7.00284</v>
      </c>
    </row>
    <row r="45" spans="1:173" ht="24" customHeight="1">
      <c r="A45" s="16" t="s">
        <v>49</v>
      </c>
      <c r="B45" s="16" t="s">
        <v>690</v>
      </c>
      <c r="C45" s="17">
        <v>0.2</v>
      </c>
      <c r="D45" s="17">
        <v>0.1</v>
      </c>
      <c r="E45" s="17">
        <v>-0.1</v>
      </c>
      <c r="F45" s="17">
        <v>118.2</v>
      </c>
      <c r="G45" s="17">
        <v>35.9</v>
      </c>
      <c r="H45" s="17"/>
      <c r="I45" s="17"/>
      <c r="J45" s="17">
        <v>-8.1999999999999993</v>
      </c>
      <c r="K45" s="17">
        <v>24</v>
      </c>
      <c r="L45" s="17"/>
      <c r="M45" s="17"/>
      <c r="N45" s="17">
        <v>-12</v>
      </c>
      <c r="O45" s="17">
        <v>35.5</v>
      </c>
      <c r="P45" s="17">
        <v>27.2</v>
      </c>
      <c r="Q45" s="17">
        <v>32.1</v>
      </c>
      <c r="R45" s="17">
        <v>21.8</v>
      </c>
      <c r="S45" s="17">
        <v>12.4</v>
      </c>
      <c r="T45" s="17">
        <v>57</v>
      </c>
      <c r="U45" s="17">
        <v>0</v>
      </c>
      <c r="V45" s="17"/>
      <c r="W45" s="17"/>
      <c r="X45" s="17"/>
      <c r="Y45" s="17"/>
      <c r="Z45" s="17">
        <v>7</v>
      </c>
      <c r="AA45" s="17">
        <v>0</v>
      </c>
      <c r="AB45" s="17">
        <v>0</v>
      </c>
      <c r="AC45" s="17">
        <v>-3.2</v>
      </c>
      <c r="AD45" s="17"/>
      <c r="AE45" s="17">
        <v>20.8</v>
      </c>
      <c r="AF45" s="17">
        <v>3.1</v>
      </c>
      <c r="AG45" s="17"/>
      <c r="AH45" s="17"/>
      <c r="AI45" s="17"/>
      <c r="AJ45" s="17">
        <v>17.899999999999999</v>
      </c>
      <c r="AK45" s="17">
        <v>14.4</v>
      </c>
      <c r="AL45" s="17"/>
      <c r="AM45" s="17"/>
      <c r="AN45" s="17"/>
      <c r="AO45" s="17">
        <v>-1.4</v>
      </c>
      <c r="AP45" s="17">
        <v>48.9</v>
      </c>
      <c r="AQ45" s="17">
        <v>11.3</v>
      </c>
      <c r="AR45" s="17">
        <v>16.399999999999999</v>
      </c>
      <c r="AS45" s="17">
        <v>1.7</v>
      </c>
      <c r="AT45" s="17">
        <v>0.3</v>
      </c>
      <c r="AU45" s="17">
        <v>2.7</v>
      </c>
      <c r="AV45" s="17">
        <v>0.6</v>
      </c>
      <c r="AW45" s="17">
        <v>35.1</v>
      </c>
      <c r="AX45" s="17">
        <v>-7.7</v>
      </c>
      <c r="AY45" s="17">
        <v>-39.5</v>
      </c>
      <c r="AZ45" s="17">
        <v>11.8</v>
      </c>
      <c r="BA45" s="17">
        <v>-0.9</v>
      </c>
      <c r="BB45" s="17">
        <v>0.1</v>
      </c>
      <c r="BC45" s="17">
        <v>-2.2999999999999998</v>
      </c>
      <c r="BD45" s="17">
        <v>5.2</v>
      </c>
      <c r="BE45" s="17">
        <v>1</v>
      </c>
      <c r="BF45" s="17">
        <v>0</v>
      </c>
      <c r="BG45" s="17">
        <v>7.5</v>
      </c>
      <c r="BH45" s="17">
        <v>3.6</v>
      </c>
      <c r="BI45" s="17"/>
      <c r="BJ45" s="17"/>
      <c r="BK45" s="17">
        <v>-5.7</v>
      </c>
      <c r="BL45" s="17"/>
      <c r="BM45" s="17"/>
      <c r="BN45" s="17"/>
      <c r="BO45" s="17">
        <v>12.6</v>
      </c>
      <c r="BP45" s="17">
        <v>0</v>
      </c>
      <c r="BQ45" s="17">
        <v>0</v>
      </c>
      <c r="BR45" s="17"/>
      <c r="BS45" s="17">
        <v>-15</v>
      </c>
      <c r="BT45" s="17">
        <v>0</v>
      </c>
      <c r="BU45" s="17"/>
      <c r="BV45" s="17"/>
      <c r="BW45" s="17"/>
      <c r="BX45" s="17"/>
      <c r="BY45" s="17">
        <v>1.8</v>
      </c>
      <c r="BZ45" s="17"/>
      <c r="CA45" s="17"/>
      <c r="CB45" s="17">
        <v>32.299999999999997</v>
      </c>
      <c r="CC45" s="17">
        <v>29.3</v>
      </c>
      <c r="CD45" s="17">
        <v>12.6</v>
      </c>
      <c r="CE45" s="17">
        <v>6.3</v>
      </c>
      <c r="CF45" s="17">
        <v>6.1</v>
      </c>
      <c r="CG45" s="17"/>
      <c r="CH45" s="17"/>
      <c r="CI45" s="17"/>
      <c r="CJ45" s="17">
        <v>70.8</v>
      </c>
      <c r="CK45" s="17">
        <v>71.5</v>
      </c>
      <c r="CL45" s="17">
        <v>13.8</v>
      </c>
      <c r="CM45" s="17"/>
      <c r="CN45" s="17"/>
      <c r="CO45" s="17"/>
      <c r="CP45" s="17"/>
      <c r="CQ45" s="17"/>
      <c r="CR45" s="17">
        <v>0</v>
      </c>
      <c r="CS45" s="17"/>
      <c r="CT45" s="17"/>
      <c r="CU45" s="17">
        <v>-4.2</v>
      </c>
      <c r="CV45" s="17">
        <v>5.2</v>
      </c>
      <c r="CW45" s="17"/>
      <c r="CX45" s="17"/>
      <c r="CY45" s="17">
        <v>1.2</v>
      </c>
      <c r="CZ45" s="17">
        <v>-0.1</v>
      </c>
      <c r="DA45" s="17">
        <v>-0.8</v>
      </c>
      <c r="DB45" s="17">
        <v>-0.4</v>
      </c>
      <c r="DC45" s="17">
        <v>1.4</v>
      </c>
      <c r="DD45" s="17">
        <v>1.8</v>
      </c>
      <c r="DE45" s="17">
        <v>-0.6</v>
      </c>
      <c r="DF45" s="17">
        <v>2.2999999999999998</v>
      </c>
      <c r="DG45" s="17">
        <v>0.6</v>
      </c>
      <c r="DH45" s="17"/>
      <c r="DI45" s="17">
        <v>-0.1</v>
      </c>
      <c r="DJ45" s="17">
        <v>0</v>
      </c>
      <c r="DK45" s="17">
        <v>-6.6</v>
      </c>
      <c r="DL45" s="17">
        <v>-12.6</v>
      </c>
      <c r="DM45" s="17">
        <v>1.8</v>
      </c>
      <c r="DN45" s="17">
        <v>0.4</v>
      </c>
      <c r="DO45" s="17">
        <v>0.5</v>
      </c>
      <c r="DP45" s="17">
        <v>0.5</v>
      </c>
      <c r="DQ45" s="17">
        <v>0</v>
      </c>
      <c r="DR45" s="17">
        <v>0</v>
      </c>
      <c r="DS45" s="17">
        <v>0.8</v>
      </c>
      <c r="DT45" s="17">
        <v>0.4</v>
      </c>
      <c r="DU45" s="17"/>
      <c r="DV45" s="17">
        <v>-4.8</v>
      </c>
      <c r="DW45" s="17">
        <v>0.6</v>
      </c>
      <c r="DX45" s="17">
        <v>2.8</v>
      </c>
      <c r="DY45" s="17">
        <v>2.7</v>
      </c>
      <c r="DZ45" s="17">
        <v>1.5</v>
      </c>
      <c r="EA45" s="17">
        <v>0.8</v>
      </c>
      <c r="EB45" s="17">
        <v>4</v>
      </c>
      <c r="EC45" s="17">
        <v>-0.1</v>
      </c>
      <c r="ED45" s="17">
        <v>-18.600000000000001</v>
      </c>
      <c r="EE45" s="17">
        <v>-13.7</v>
      </c>
      <c r="EF45" s="17"/>
      <c r="EG45" s="17">
        <v>2.1</v>
      </c>
      <c r="EH45" s="17">
        <v>2.6</v>
      </c>
      <c r="EI45" s="17">
        <v>-0.1</v>
      </c>
      <c r="EJ45" s="17">
        <v>0.7</v>
      </c>
      <c r="EK45" s="17">
        <v>0.2</v>
      </c>
      <c r="EL45" s="17">
        <v>0.2</v>
      </c>
      <c r="EM45" s="17">
        <v>0.2</v>
      </c>
      <c r="EN45" s="17"/>
      <c r="EO45" s="17">
        <v>0</v>
      </c>
      <c r="EP45" s="17">
        <v>0.2</v>
      </c>
      <c r="EQ45" s="17">
        <v>-0.2</v>
      </c>
      <c r="ER45" s="17">
        <v>7.4</v>
      </c>
      <c r="ES45" s="17">
        <v>0</v>
      </c>
      <c r="ET45" s="17">
        <v>1.1000000000000001</v>
      </c>
      <c r="EU45" s="17">
        <v>0</v>
      </c>
      <c r="EV45" s="17">
        <v>1.2</v>
      </c>
      <c r="EW45" s="17">
        <v>1.9</v>
      </c>
      <c r="EX45" s="17">
        <v>1.8</v>
      </c>
      <c r="EY45" s="17"/>
      <c r="EZ45" s="17">
        <v>2.1</v>
      </c>
      <c r="FA45" s="17">
        <v>0.8</v>
      </c>
      <c r="FB45" s="17">
        <v>1.6</v>
      </c>
      <c r="FC45" s="17">
        <v>1.9</v>
      </c>
      <c r="FD45" s="17">
        <v>0.1</v>
      </c>
      <c r="FE45" s="17">
        <v>3.7</v>
      </c>
      <c r="FF45" s="17">
        <v>731.1</v>
      </c>
      <c r="FG45" s="15"/>
      <c r="FH45" s="17">
        <v>2.85433</v>
      </c>
      <c r="FI45" s="17"/>
      <c r="FJ45" s="17">
        <v>-0.84799999999999998</v>
      </c>
      <c r="FK45" s="17">
        <v>1.4079999999999999</v>
      </c>
      <c r="FL45" s="17">
        <v>1.2</v>
      </c>
      <c r="FM45" s="17"/>
      <c r="FN45" s="17">
        <v>1.50854</v>
      </c>
      <c r="FO45" s="17">
        <v>-1.2</v>
      </c>
      <c r="FP45" s="17">
        <v>1.9</v>
      </c>
      <c r="FQ45" s="17">
        <v>6.82287</v>
      </c>
    </row>
    <row r="46" spans="1:173" ht="24" customHeight="1">
      <c r="A46" s="16" t="s">
        <v>49</v>
      </c>
      <c r="B46" s="16" t="s">
        <v>691</v>
      </c>
      <c r="C46" s="17">
        <v>0.2</v>
      </c>
      <c r="D46" s="17">
        <v>0.1</v>
      </c>
      <c r="E46" s="17">
        <v>-0.2</v>
      </c>
      <c r="F46" s="17">
        <v>93.4</v>
      </c>
      <c r="G46" s="17">
        <v>32.4</v>
      </c>
      <c r="H46" s="17"/>
      <c r="I46" s="17"/>
      <c r="J46" s="17">
        <v>-12.9</v>
      </c>
      <c r="K46" s="17">
        <v>6.6</v>
      </c>
      <c r="L46" s="17"/>
      <c r="M46" s="17"/>
      <c r="N46" s="17">
        <v>-18.7</v>
      </c>
      <c r="O46" s="17">
        <v>-16.3</v>
      </c>
      <c r="P46" s="17">
        <v>-8.9</v>
      </c>
      <c r="Q46" s="17">
        <v>25.2</v>
      </c>
      <c r="R46" s="17">
        <v>17.899999999999999</v>
      </c>
      <c r="S46" s="17">
        <v>9.6</v>
      </c>
      <c r="T46" s="17">
        <v>47.4</v>
      </c>
      <c r="U46" s="17">
        <v>0</v>
      </c>
      <c r="V46" s="17"/>
      <c r="W46" s="17"/>
      <c r="X46" s="17"/>
      <c r="Y46" s="17"/>
      <c r="Z46" s="17">
        <v>2.5</v>
      </c>
      <c r="AA46" s="17">
        <v>0</v>
      </c>
      <c r="AB46" s="17">
        <v>0</v>
      </c>
      <c r="AC46" s="17">
        <v>-3.2</v>
      </c>
      <c r="AD46" s="17"/>
      <c r="AE46" s="17">
        <v>17.3</v>
      </c>
      <c r="AF46" s="17">
        <v>3.4</v>
      </c>
      <c r="AG46" s="17"/>
      <c r="AH46" s="17"/>
      <c r="AI46" s="17"/>
      <c r="AJ46" s="17">
        <v>16.899999999999999</v>
      </c>
      <c r="AK46" s="17">
        <v>2.4</v>
      </c>
      <c r="AL46" s="17"/>
      <c r="AM46" s="17"/>
      <c r="AN46" s="17"/>
      <c r="AO46" s="17">
        <v>-1.6</v>
      </c>
      <c r="AP46" s="17">
        <v>46.9</v>
      </c>
      <c r="AQ46" s="17">
        <v>10.7</v>
      </c>
      <c r="AR46" s="17">
        <v>15.2</v>
      </c>
      <c r="AS46" s="17">
        <v>1.6</v>
      </c>
      <c r="AT46" s="17">
        <v>-0.3</v>
      </c>
      <c r="AU46" s="17">
        <v>2.7</v>
      </c>
      <c r="AV46" s="17">
        <v>0.7</v>
      </c>
      <c r="AW46" s="17">
        <v>25.5</v>
      </c>
      <c r="AX46" s="17">
        <v>-17</v>
      </c>
      <c r="AY46" s="17">
        <v>-48.5</v>
      </c>
      <c r="AZ46" s="17">
        <v>7.9</v>
      </c>
      <c r="BA46" s="17">
        <v>-1.1000000000000001</v>
      </c>
      <c r="BB46" s="17">
        <v>0.1</v>
      </c>
      <c r="BC46" s="17">
        <v>-3.9</v>
      </c>
      <c r="BD46" s="17">
        <v>3</v>
      </c>
      <c r="BE46" s="17">
        <v>1</v>
      </c>
      <c r="BF46" s="17">
        <v>0.1</v>
      </c>
      <c r="BG46" s="17">
        <v>8.1</v>
      </c>
      <c r="BH46" s="17">
        <v>0</v>
      </c>
      <c r="BI46" s="17"/>
      <c r="BJ46" s="17"/>
      <c r="BK46" s="17">
        <v>-6.3</v>
      </c>
      <c r="BL46" s="17"/>
      <c r="BM46" s="17"/>
      <c r="BN46" s="17"/>
      <c r="BO46" s="17">
        <v>9.5</v>
      </c>
      <c r="BP46" s="17">
        <v>0</v>
      </c>
      <c r="BQ46" s="17">
        <v>0</v>
      </c>
      <c r="BR46" s="17"/>
      <c r="BS46" s="17">
        <v>-20</v>
      </c>
      <c r="BT46" s="17">
        <v>0</v>
      </c>
      <c r="BU46" s="17"/>
      <c r="BV46" s="17"/>
      <c r="BW46" s="17"/>
      <c r="BX46" s="17"/>
      <c r="BY46" s="17">
        <v>-1.4</v>
      </c>
      <c r="BZ46" s="17"/>
      <c r="CA46" s="17"/>
      <c r="CB46" s="17">
        <v>32.299999999999997</v>
      </c>
      <c r="CC46" s="17">
        <v>49</v>
      </c>
      <c r="CD46" s="17">
        <v>11.3</v>
      </c>
      <c r="CE46" s="17">
        <v>9</v>
      </c>
      <c r="CF46" s="17">
        <v>5.6</v>
      </c>
      <c r="CG46" s="17"/>
      <c r="CH46" s="17"/>
      <c r="CI46" s="17"/>
      <c r="CJ46" s="17">
        <v>58.1</v>
      </c>
      <c r="CK46" s="17">
        <v>58.9</v>
      </c>
      <c r="CL46" s="17">
        <v>-3.9</v>
      </c>
      <c r="CM46" s="17"/>
      <c r="CN46" s="17"/>
      <c r="CO46" s="17"/>
      <c r="CP46" s="17"/>
      <c r="CQ46" s="17"/>
      <c r="CR46" s="17">
        <v>0</v>
      </c>
      <c r="CS46" s="17"/>
      <c r="CT46" s="17"/>
      <c r="CU46" s="17">
        <v>-4.4000000000000004</v>
      </c>
      <c r="CV46" s="17">
        <v>5.7</v>
      </c>
      <c r="CW46" s="17"/>
      <c r="CX46" s="17"/>
      <c r="CY46" s="17">
        <v>1.3</v>
      </c>
      <c r="CZ46" s="17">
        <v>-0.1</v>
      </c>
      <c r="DA46" s="17">
        <v>-0.9</v>
      </c>
      <c r="DB46" s="17">
        <v>-0.4</v>
      </c>
      <c r="DC46" s="17">
        <v>1.2</v>
      </c>
      <c r="DD46" s="17">
        <v>1.7</v>
      </c>
      <c r="DE46" s="17">
        <v>-1.3</v>
      </c>
      <c r="DF46" s="17">
        <v>2.2999999999999998</v>
      </c>
      <c r="DG46" s="17">
        <v>0.6</v>
      </c>
      <c r="DH46" s="17"/>
      <c r="DI46" s="17">
        <v>0</v>
      </c>
      <c r="DJ46" s="17">
        <v>0</v>
      </c>
      <c r="DK46" s="17">
        <v>-7.1</v>
      </c>
      <c r="DL46" s="17">
        <v>-13.6</v>
      </c>
      <c r="DM46" s="17">
        <v>1.5</v>
      </c>
      <c r="DN46" s="17">
        <v>0.5</v>
      </c>
      <c r="DO46" s="17">
        <v>0.5</v>
      </c>
      <c r="DP46" s="17">
        <v>0.6</v>
      </c>
      <c r="DQ46" s="17">
        <v>0</v>
      </c>
      <c r="DR46" s="17">
        <v>0</v>
      </c>
      <c r="DS46" s="17">
        <v>0.8</v>
      </c>
      <c r="DT46" s="17">
        <v>0.4</v>
      </c>
      <c r="DU46" s="17"/>
      <c r="DV46" s="17">
        <v>-4.5</v>
      </c>
      <c r="DW46" s="17">
        <v>0.1</v>
      </c>
      <c r="DX46" s="17">
        <v>2.6</v>
      </c>
      <c r="DY46" s="17">
        <v>2.7</v>
      </c>
      <c r="DZ46" s="17">
        <v>1.3</v>
      </c>
      <c r="EA46" s="17">
        <v>0.8</v>
      </c>
      <c r="EB46" s="17">
        <v>4</v>
      </c>
      <c r="EC46" s="17">
        <v>0.1</v>
      </c>
      <c r="ED46" s="17">
        <v>-20.2</v>
      </c>
      <c r="EE46" s="17">
        <v>-15.4</v>
      </c>
      <c r="EF46" s="17"/>
      <c r="EG46" s="17">
        <v>12.3</v>
      </c>
      <c r="EH46" s="17">
        <v>2.6</v>
      </c>
      <c r="EI46" s="17">
        <v>-0.1</v>
      </c>
      <c r="EJ46" s="17">
        <v>0.7</v>
      </c>
      <c r="EK46" s="17">
        <v>0.2</v>
      </c>
      <c r="EL46" s="17">
        <v>0.2</v>
      </c>
      <c r="EM46" s="17">
        <v>0.2</v>
      </c>
      <c r="EN46" s="17"/>
      <c r="EO46" s="17">
        <v>0</v>
      </c>
      <c r="EP46" s="17">
        <v>0.1</v>
      </c>
      <c r="EQ46" s="17">
        <v>-0.2</v>
      </c>
      <c r="ER46" s="17">
        <v>6.3</v>
      </c>
      <c r="ES46" s="17">
        <v>0</v>
      </c>
      <c r="ET46" s="17">
        <v>1.2</v>
      </c>
      <c r="EU46" s="17">
        <v>0</v>
      </c>
      <c r="EV46" s="17">
        <v>1.2</v>
      </c>
      <c r="EW46" s="17">
        <v>1.8</v>
      </c>
      <c r="EX46" s="17">
        <v>1.8</v>
      </c>
      <c r="EY46" s="17"/>
      <c r="EZ46" s="17">
        <v>12.3</v>
      </c>
      <c r="FA46" s="17">
        <v>0.8</v>
      </c>
      <c r="FB46" s="17">
        <v>1.9</v>
      </c>
      <c r="FC46" s="17">
        <v>0.1</v>
      </c>
      <c r="FD46" s="17">
        <v>0.2</v>
      </c>
      <c r="FE46" s="17">
        <v>3.5</v>
      </c>
      <c r="FF46" s="17">
        <v>476.2</v>
      </c>
      <c r="FG46" s="15"/>
      <c r="FH46" s="17">
        <v>2.4615200000000002</v>
      </c>
      <c r="FI46" s="17"/>
      <c r="FJ46" s="17">
        <v>-1.0620000000000001</v>
      </c>
      <c r="FK46" s="17">
        <v>1.1579999999999999</v>
      </c>
      <c r="FL46" s="17">
        <v>1.2</v>
      </c>
      <c r="FM46" s="17"/>
      <c r="FN46" s="17">
        <v>1.38195</v>
      </c>
      <c r="FO46" s="17">
        <v>-1.1000000000000001</v>
      </c>
      <c r="FP46" s="17">
        <v>1.9</v>
      </c>
      <c r="FQ46" s="17">
        <v>5.93947</v>
      </c>
    </row>
    <row r="47" spans="1:173" ht="24" customHeight="1">
      <c r="A47" s="16" t="s">
        <v>49</v>
      </c>
      <c r="B47" s="16" t="s">
        <v>692</v>
      </c>
      <c r="C47" s="17">
        <v>0.2</v>
      </c>
      <c r="D47" s="17">
        <v>0.1</v>
      </c>
      <c r="E47" s="17">
        <v>-0.2</v>
      </c>
      <c r="F47" s="17">
        <v>73</v>
      </c>
      <c r="G47" s="17">
        <v>25.4</v>
      </c>
      <c r="H47" s="17"/>
      <c r="I47" s="17"/>
      <c r="J47" s="17">
        <v>-9</v>
      </c>
      <c r="K47" s="17">
        <v>8.6</v>
      </c>
      <c r="L47" s="17"/>
      <c r="M47" s="17"/>
      <c r="N47" s="17">
        <v>-19</v>
      </c>
      <c r="O47" s="17">
        <v>-13.6</v>
      </c>
      <c r="P47" s="17">
        <v>-6.3</v>
      </c>
      <c r="Q47" s="17">
        <v>25</v>
      </c>
      <c r="R47" s="17">
        <v>16.600000000000001</v>
      </c>
      <c r="S47" s="17">
        <v>9.4</v>
      </c>
      <c r="T47" s="17">
        <v>57.9</v>
      </c>
      <c r="U47" s="17">
        <v>0</v>
      </c>
      <c r="V47" s="17"/>
      <c r="W47" s="17"/>
      <c r="X47" s="17"/>
      <c r="Y47" s="17"/>
      <c r="Z47" s="17">
        <v>8.4</v>
      </c>
      <c r="AA47" s="17">
        <v>0.5</v>
      </c>
      <c r="AB47" s="17">
        <v>0</v>
      </c>
      <c r="AC47" s="17">
        <v>-3.2</v>
      </c>
      <c r="AD47" s="17"/>
      <c r="AE47" s="17">
        <v>18.2</v>
      </c>
      <c r="AF47" s="17">
        <v>3.5</v>
      </c>
      <c r="AG47" s="17"/>
      <c r="AH47" s="17"/>
      <c r="AI47" s="17"/>
      <c r="AJ47" s="17">
        <v>18.8</v>
      </c>
      <c r="AK47" s="17">
        <v>2.4</v>
      </c>
      <c r="AL47" s="17"/>
      <c r="AM47" s="17"/>
      <c r="AN47" s="17"/>
      <c r="AO47" s="17">
        <v>-1.6</v>
      </c>
      <c r="AP47" s="17">
        <v>43.8</v>
      </c>
      <c r="AQ47" s="17">
        <v>8.8000000000000007</v>
      </c>
      <c r="AR47" s="17">
        <v>12.5</v>
      </c>
      <c r="AS47" s="17">
        <v>-0.7</v>
      </c>
      <c r="AT47" s="17">
        <v>-0.1</v>
      </c>
      <c r="AU47" s="17">
        <v>2.7</v>
      </c>
      <c r="AV47" s="17">
        <v>1.2</v>
      </c>
      <c r="AW47" s="17">
        <v>24</v>
      </c>
      <c r="AX47" s="17">
        <v>-18.5</v>
      </c>
      <c r="AY47" s="17">
        <v>-40.700000000000003</v>
      </c>
      <c r="AZ47" s="17">
        <v>9.6</v>
      </c>
      <c r="BA47" s="17">
        <v>-1.1000000000000001</v>
      </c>
      <c r="BB47" s="17">
        <v>0.1</v>
      </c>
      <c r="BC47" s="17">
        <v>-2.1</v>
      </c>
      <c r="BD47" s="17">
        <v>0.7</v>
      </c>
      <c r="BE47" s="17">
        <v>1</v>
      </c>
      <c r="BF47" s="17">
        <v>0.1</v>
      </c>
      <c r="BG47" s="17">
        <v>9.6</v>
      </c>
      <c r="BH47" s="17">
        <v>0.4</v>
      </c>
      <c r="BI47" s="17"/>
      <c r="BJ47" s="17"/>
      <c r="BK47" s="17">
        <v>0.3</v>
      </c>
      <c r="BL47" s="17"/>
      <c r="BM47" s="17"/>
      <c r="BN47" s="17"/>
      <c r="BO47" s="17">
        <v>8.3000000000000007</v>
      </c>
      <c r="BP47" s="17">
        <v>0</v>
      </c>
      <c r="BQ47" s="17">
        <v>0</v>
      </c>
      <c r="BR47" s="17"/>
      <c r="BS47" s="17">
        <v>-19.899999999999999</v>
      </c>
      <c r="BT47" s="17">
        <v>0</v>
      </c>
      <c r="BU47" s="17"/>
      <c r="BV47" s="17"/>
      <c r="BW47" s="17"/>
      <c r="BX47" s="17"/>
      <c r="BY47" s="17">
        <v>0.5</v>
      </c>
      <c r="BZ47" s="17"/>
      <c r="CA47" s="17"/>
      <c r="CB47" s="17">
        <v>31.1</v>
      </c>
      <c r="CC47" s="17">
        <v>51.8</v>
      </c>
      <c r="CD47" s="17">
        <v>5.9</v>
      </c>
      <c r="CE47" s="17">
        <v>6.2</v>
      </c>
      <c r="CF47" s="17">
        <v>3.8</v>
      </c>
      <c r="CG47" s="17"/>
      <c r="CH47" s="17"/>
      <c r="CI47" s="17"/>
      <c r="CJ47" s="17">
        <v>55.9</v>
      </c>
      <c r="CK47" s="17">
        <v>56.5</v>
      </c>
      <c r="CL47" s="17">
        <v>-7.6</v>
      </c>
      <c r="CM47" s="17"/>
      <c r="CN47" s="17"/>
      <c r="CO47" s="17"/>
      <c r="CP47" s="17"/>
      <c r="CQ47" s="17"/>
      <c r="CR47" s="17">
        <v>0</v>
      </c>
      <c r="CS47" s="17"/>
      <c r="CT47" s="17"/>
      <c r="CU47" s="17">
        <v>-4.5999999999999996</v>
      </c>
      <c r="CV47" s="17">
        <v>0</v>
      </c>
      <c r="CW47" s="17"/>
      <c r="CX47" s="17"/>
      <c r="CY47" s="17">
        <v>1.2</v>
      </c>
      <c r="CZ47" s="17">
        <v>-0.1</v>
      </c>
      <c r="DA47" s="17">
        <v>-0.9</v>
      </c>
      <c r="DB47" s="17">
        <v>-0.2</v>
      </c>
      <c r="DC47" s="17">
        <v>1.1000000000000001</v>
      </c>
      <c r="DD47" s="17">
        <v>1.7</v>
      </c>
      <c r="DE47" s="17">
        <v>-0.9</v>
      </c>
      <c r="DF47" s="17">
        <v>2.2999999999999998</v>
      </c>
      <c r="DG47" s="17">
        <v>0.5</v>
      </c>
      <c r="DH47" s="17"/>
      <c r="DI47" s="17">
        <v>0</v>
      </c>
      <c r="DJ47" s="17">
        <v>0</v>
      </c>
      <c r="DK47" s="17">
        <v>-7.4</v>
      </c>
      <c r="DL47" s="17">
        <v>-14.6</v>
      </c>
      <c r="DM47" s="17">
        <v>1.5</v>
      </c>
      <c r="DN47" s="17">
        <v>0.5</v>
      </c>
      <c r="DO47" s="17">
        <v>0.5</v>
      </c>
      <c r="DP47" s="17">
        <v>0.9</v>
      </c>
      <c r="DQ47" s="17">
        <v>0</v>
      </c>
      <c r="DR47" s="17">
        <v>0.1</v>
      </c>
      <c r="DS47" s="17">
        <v>0.6</v>
      </c>
      <c r="DT47" s="17">
        <v>0.4</v>
      </c>
      <c r="DU47" s="17"/>
      <c r="DV47" s="17">
        <v>-4.5999999999999996</v>
      </c>
      <c r="DW47" s="17">
        <v>0.2</v>
      </c>
      <c r="DX47" s="17">
        <v>3</v>
      </c>
      <c r="DY47" s="17">
        <v>2.7</v>
      </c>
      <c r="DZ47" s="17">
        <v>1.3</v>
      </c>
      <c r="EA47" s="17">
        <v>0.8</v>
      </c>
      <c r="EB47" s="17">
        <v>4</v>
      </c>
      <c r="EC47" s="17">
        <v>0.3</v>
      </c>
      <c r="ED47" s="17">
        <v>-9.4</v>
      </c>
      <c r="EE47" s="17">
        <v>-9.1999999999999993</v>
      </c>
      <c r="EF47" s="17"/>
      <c r="EG47" s="17">
        <v>13.8</v>
      </c>
      <c r="EH47" s="17">
        <v>2.7</v>
      </c>
      <c r="EI47" s="17">
        <v>-0.1</v>
      </c>
      <c r="EJ47" s="17">
        <v>0.6</v>
      </c>
      <c r="EK47" s="17">
        <v>0.2</v>
      </c>
      <c r="EL47" s="17">
        <v>0.2</v>
      </c>
      <c r="EM47" s="17">
        <v>0.2</v>
      </c>
      <c r="EN47" s="17"/>
      <c r="EO47" s="17">
        <v>0</v>
      </c>
      <c r="EP47" s="17">
        <v>2.2000000000000002</v>
      </c>
      <c r="EQ47" s="17">
        <v>-0.2</v>
      </c>
      <c r="ER47" s="17">
        <v>2.7</v>
      </c>
      <c r="ES47" s="17">
        <v>0.7</v>
      </c>
      <c r="ET47" s="17">
        <v>1.2</v>
      </c>
      <c r="EU47" s="17">
        <v>0</v>
      </c>
      <c r="EV47" s="17">
        <v>0.2</v>
      </c>
      <c r="EW47" s="17">
        <v>1.6</v>
      </c>
      <c r="EX47" s="17">
        <v>1.8</v>
      </c>
      <c r="EY47" s="17"/>
      <c r="EZ47" s="17">
        <v>13.8</v>
      </c>
      <c r="FA47" s="17">
        <v>0.8</v>
      </c>
      <c r="FB47" s="17">
        <v>1.9</v>
      </c>
      <c r="FC47" s="17">
        <v>2.6</v>
      </c>
      <c r="FD47" s="17">
        <v>1.4</v>
      </c>
      <c r="FE47" s="17">
        <v>3.3</v>
      </c>
      <c r="FF47" s="17">
        <v>482.5</v>
      </c>
      <c r="FG47" s="15"/>
      <c r="FH47" s="17">
        <v>1.9272899999999999</v>
      </c>
      <c r="FI47" s="17"/>
      <c r="FJ47" s="17">
        <v>-0.66600000000000004</v>
      </c>
      <c r="FK47" s="17">
        <v>1.032</v>
      </c>
      <c r="FL47" s="17">
        <v>1.6</v>
      </c>
      <c r="FM47" s="17"/>
      <c r="FN47" s="17">
        <v>1.37157</v>
      </c>
      <c r="FO47" s="17">
        <v>0.4</v>
      </c>
      <c r="FP47" s="17">
        <v>2</v>
      </c>
      <c r="FQ47" s="17">
        <v>7.66486</v>
      </c>
    </row>
    <row r="48" spans="1:173" ht="24" customHeight="1">
      <c r="A48" s="16" t="s">
        <v>49</v>
      </c>
      <c r="B48" s="16" t="s">
        <v>693</v>
      </c>
      <c r="C48" s="17">
        <v>0.2</v>
      </c>
      <c r="D48" s="17">
        <v>0.1</v>
      </c>
      <c r="E48" s="17">
        <v>-0.1</v>
      </c>
      <c r="F48" s="17">
        <v>75.5</v>
      </c>
      <c r="G48" s="17">
        <v>25.7</v>
      </c>
      <c r="H48" s="17"/>
      <c r="I48" s="17"/>
      <c r="J48" s="17">
        <v>-5.0999999999999996</v>
      </c>
      <c r="K48" s="17">
        <v>15.9</v>
      </c>
      <c r="L48" s="17"/>
      <c r="M48" s="17"/>
      <c r="N48" s="17">
        <v>-12.6</v>
      </c>
      <c r="O48" s="17">
        <v>-11.7</v>
      </c>
      <c r="P48" s="17">
        <v>-4.8</v>
      </c>
      <c r="Q48" s="17">
        <v>33.5</v>
      </c>
      <c r="R48" s="17">
        <v>19.2</v>
      </c>
      <c r="S48" s="17">
        <v>10.7</v>
      </c>
      <c r="T48" s="17">
        <v>61.8</v>
      </c>
      <c r="U48" s="17">
        <v>0</v>
      </c>
      <c r="V48" s="17"/>
      <c r="W48" s="17"/>
      <c r="X48" s="17"/>
      <c r="Y48" s="17"/>
      <c r="Z48" s="17">
        <v>6.8</v>
      </c>
      <c r="AA48" s="17">
        <v>0.3</v>
      </c>
      <c r="AB48" s="17">
        <v>0</v>
      </c>
      <c r="AC48" s="17">
        <v>-3.1</v>
      </c>
      <c r="AD48" s="17"/>
      <c r="AE48" s="17">
        <v>17.899999999999999</v>
      </c>
      <c r="AF48" s="17">
        <v>3.5</v>
      </c>
      <c r="AG48" s="17"/>
      <c r="AH48" s="17"/>
      <c r="AI48" s="17"/>
      <c r="AJ48" s="17">
        <v>18.2</v>
      </c>
      <c r="AK48" s="17">
        <v>18.100000000000001</v>
      </c>
      <c r="AL48" s="17"/>
      <c r="AM48" s="17"/>
      <c r="AN48" s="17"/>
      <c r="AO48" s="17">
        <v>-1.2</v>
      </c>
      <c r="AP48" s="17">
        <v>46.1</v>
      </c>
      <c r="AQ48" s="17">
        <v>8.1</v>
      </c>
      <c r="AR48" s="17">
        <v>12.1</v>
      </c>
      <c r="AS48" s="17">
        <v>0.2</v>
      </c>
      <c r="AT48" s="17">
        <v>-0.1</v>
      </c>
      <c r="AU48" s="17">
        <v>2.7</v>
      </c>
      <c r="AV48" s="17">
        <v>1</v>
      </c>
      <c r="AW48" s="17">
        <v>26.4</v>
      </c>
      <c r="AX48" s="17">
        <v>-16.2</v>
      </c>
      <c r="AY48" s="17">
        <v>-38.299999999999997</v>
      </c>
      <c r="AZ48" s="17">
        <v>11.2</v>
      </c>
      <c r="BA48" s="17">
        <v>-1</v>
      </c>
      <c r="BB48" s="17">
        <v>0.1</v>
      </c>
      <c r="BC48" s="17">
        <v>-3.9</v>
      </c>
      <c r="BD48" s="17">
        <v>2.9</v>
      </c>
      <c r="BE48" s="17">
        <v>1</v>
      </c>
      <c r="BF48" s="17">
        <v>0.1</v>
      </c>
      <c r="BG48" s="17">
        <v>7.5</v>
      </c>
      <c r="BH48" s="17">
        <v>1.4</v>
      </c>
      <c r="BI48" s="17"/>
      <c r="BJ48" s="17"/>
      <c r="BK48" s="17">
        <v>0.6</v>
      </c>
      <c r="BL48" s="17"/>
      <c r="BM48" s="17"/>
      <c r="BN48" s="17"/>
      <c r="BO48" s="17">
        <v>9.3000000000000007</v>
      </c>
      <c r="BP48" s="17">
        <v>0</v>
      </c>
      <c r="BQ48" s="17">
        <v>0</v>
      </c>
      <c r="BR48" s="17"/>
      <c r="BS48" s="17">
        <v>-18</v>
      </c>
      <c r="BT48" s="17">
        <v>0</v>
      </c>
      <c r="BU48" s="17"/>
      <c r="BV48" s="17"/>
      <c r="BW48" s="17"/>
      <c r="BX48" s="17"/>
      <c r="BY48" s="17">
        <v>0.5</v>
      </c>
      <c r="BZ48" s="17"/>
      <c r="CA48" s="17"/>
      <c r="CB48" s="17">
        <v>74.3</v>
      </c>
      <c r="CC48" s="17">
        <v>55.3</v>
      </c>
      <c r="CD48" s="17">
        <v>6.3</v>
      </c>
      <c r="CE48" s="17">
        <v>6.2</v>
      </c>
      <c r="CF48" s="17">
        <v>3.8</v>
      </c>
      <c r="CG48" s="17"/>
      <c r="CH48" s="17"/>
      <c r="CI48" s="17"/>
      <c r="CJ48" s="17">
        <v>58.6</v>
      </c>
      <c r="CK48" s="17">
        <v>59.4</v>
      </c>
      <c r="CL48" s="17">
        <v>-3.7</v>
      </c>
      <c r="CM48" s="17"/>
      <c r="CN48" s="17"/>
      <c r="CO48" s="17"/>
      <c r="CP48" s="17"/>
      <c r="CQ48" s="17"/>
      <c r="CR48" s="17">
        <v>0</v>
      </c>
      <c r="CS48" s="17"/>
      <c r="CT48" s="17"/>
      <c r="CU48" s="17">
        <v>-4.8</v>
      </c>
      <c r="CV48" s="17">
        <v>0</v>
      </c>
      <c r="CW48" s="17"/>
      <c r="CX48" s="17"/>
      <c r="CY48" s="17">
        <v>1.3</v>
      </c>
      <c r="CZ48" s="17">
        <v>-0.1</v>
      </c>
      <c r="DA48" s="17">
        <v>-0.8</v>
      </c>
      <c r="DB48" s="17">
        <v>-0.2</v>
      </c>
      <c r="DC48" s="17">
        <v>1.1000000000000001</v>
      </c>
      <c r="DD48" s="17">
        <v>1.8</v>
      </c>
      <c r="DE48" s="17">
        <v>1.4</v>
      </c>
      <c r="DF48" s="17">
        <v>2.2999999999999998</v>
      </c>
      <c r="DG48" s="17">
        <v>0.5</v>
      </c>
      <c r="DH48" s="17"/>
      <c r="DI48" s="17">
        <v>0</v>
      </c>
      <c r="DJ48" s="17">
        <v>0</v>
      </c>
      <c r="DK48" s="17">
        <v>-6.9</v>
      </c>
      <c r="DL48" s="17">
        <v>-13.3</v>
      </c>
      <c r="DM48" s="17">
        <v>1.8</v>
      </c>
      <c r="DN48" s="17">
        <v>0.5</v>
      </c>
      <c r="DO48" s="17">
        <v>0.6</v>
      </c>
      <c r="DP48" s="17">
        <v>1</v>
      </c>
      <c r="DQ48" s="17">
        <v>0</v>
      </c>
      <c r="DR48" s="17">
        <v>0.1</v>
      </c>
      <c r="DS48" s="17">
        <v>0.8</v>
      </c>
      <c r="DT48" s="17">
        <v>0.4</v>
      </c>
      <c r="DU48" s="17"/>
      <c r="DV48" s="17">
        <v>-4.5999999999999996</v>
      </c>
      <c r="DW48" s="17">
        <v>0.3</v>
      </c>
      <c r="DX48" s="17">
        <v>2.9</v>
      </c>
      <c r="DY48" s="17">
        <v>2.7</v>
      </c>
      <c r="DZ48" s="17">
        <v>1.3</v>
      </c>
      <c r="EA48" s="17">
        <v>0.8</v>
      </c>
      <c r="EB48" s="17">
        <v>4</v>
      </c>
      <c r="EC48" s="17">
        <v>0.4</v>
      </c>
      <c r="ED48" s="17">
        <v>-8.4</v>
      </c>
      <c r="EE48" s="17">
        <v>-8.5</v>
      </c>
      <c r="EF48" s="17"/>
      <c r="EG48" s="17">
        <v>13.3</v>
      </c>
      <c r="EH48" s="17">
        <v>2.6</v>
      </c>
      <c r="EI48" s="17">
        <v>-0.1</v>
      </c>
      <c r="EJ48" s="17">
        <v>0.8</v>
      </c>
      <c r="EK48" s="17">
        <v>0.2</v>
      </c>
      <c r="EL48" s="17">
        <v>0.2</v>
      </c>
      <c r="EM48" s="17">
        <v>0.2</v>
      </c>
      <c r="EN48" s="17"/>
      <c r="EO48" s="17">
        <v>0</v>
      </c>
      <c r="EP48" s="17">
        <v>0</v>
      </c>
      <c r="EQ48" s="17">
        <v>-0.2</v>
      </c>
      <c r="ER48" s="17">
        <v>0.9</v>
      </c>
      <c r="ES48" s="17">
        <v>1.4</v>
      </c>
      <c r="ET48" s="17">
        <v>0</v>
      </c>
      <c r="EU48" s="17">
        <v>0</v>
      </c>
      <c r="EV48" s="17">
        <v>0.2</v>
      </c>
      <c r="EW48" s="17">
        <v>1.6</v>
      </c>
      <c r="EX48" s="17">
        <v>1.8</v>
      </c>
      <c r="EY48" s="17"/>
      <c r="EZ48" s="17">
        <v>13.3</v>
      </c>
      <c r="FA48" s="17">
        <v>0.8</v>
      </c>
      <c r="FB48" s="17">
        <v>2.5</v>
      </c>
      <c r="FC48" s="17">
        <v>3</v>
      </c>
      <c r="FD48" s="17">
        <v>3</v>
      </c>
      <c r="FE48" s="17">
        <v>3.1</v>
      </c>
      <c r="FF48" s="17">
        <v>609.70000000000005</v>
      </c>
      <c r="FG48" s="15"/>
      <c r="FH48" s="17">
        <v>1.8161799999999999</v>
      </c>
      <c r="FI48" s="17"/>
      <c r="FJ48" s="17">
        <v>-0.46500000000000002</v>
      </c>
      <c r="FK48" s="17">
        <v>1.268</v>
      </c>
      <c r="FL48" s="17">
        <v>1.7</v>
      </c>
      <c r="FM48" s="17"/>
      <c r="FN48" s="17">
        <v>3.2402799999999998</v>
      </c>
      <c r="FO48" s="17">
        <v>-0.3</v>
      </c>
      <c r="FP48" s="17">
        <v>3.1</v>
      </c>
      <c r="FQ48" s="17">
        <v>10.35946</v>
      </c>
    </row>
    <row r="49" spans="1:173" ht="24" customHeight="1">
      <c r="A49" s="16" t="s">
        <v>49</v>
      </c>
      <c r="B49" s="16" t="s">
        <v>694</v>
      </c>
      <c r="C49" s="17">
        <v>0.2</v>
      </c>
      <c r="D49" s="17">
        <v>0.1</v>
      </c>
      <c r="E49" s="17">
        <v>-0.1</v>
      </c>
      <c r="F49" s="17">
        <v>66.2</v>
      </c>
      <c r="G49" s="17">
        <v>22.7</v>
      </c>
      <c r="H49" s="17"/>
      <c r="I49" s="17"/>
      <c r="J49" s="17">
        <v>-7.1</v>
      </c>
      <c r="K49" s="17">
        <v>12.1</v>
      </c>
      <c r="L49" s="17"/>
      <c r="M49" s="17"/>
      <c r="N49" s="17">
        <v>-12.5</v>
      </c>
      <c r="O49" s="17">
        <v>-12.7</v>
      </c>
      <c r="P49" s="17">
        <v>-5</v>
      </c>
      <c r="Q49" s="17">
        <v>34.9</v>
      </c>
      <c r="R49" s="17">
        <v>18.399999999999999</v>
      </c>
      <c r="S49" s="17">
        <v>9.5</v>
      </c>
      <c r="T49" s="17">
        <v>65.5</v>
      </c>
      <c r="U49" s="17">
        <v>0</v>
      </c>
      <c r="V49" s="17"/>
      <c r="W49" s="17"/>
      <c r="X49" s="17"/>
      <c r="Y49" s="17"/>
      <c r="Z49" s="17">
        <v>5.7</v>
      </c>
      <c r="AA49" s="17">
        <v>0.1</v>
      </c>
      <c r="AB49" s="17">
        <v>0</v>
      </c>
      <c r="AC49" s="17">
        <v>-3.1</v>
      </c>
      <c r="AD49" s="17"/>
      <c r="AE49" s="17">
        <v>17.7</v>
      </c>
      <c r="AF49" s="17">
        <v>3.2</v>
      </c>
      <c r="AG49" s="17"/>
      <c r="AH49" s="17"/>
      <c r="AI49" s="17"/>
      <c r="AJ49" s="17">
        <v>16.8</v>
      </c>
      <c r="AK49" s="17">
        <v>17.100000000000001</v>
      </c>
      <c r="AL49" s="17"/>
      <c r="AM49" s="17"/>
      <c r="AN49" s="17"/>
      <c r="AO49" s="17">
        <v>-1.1000000000000001</v>
      </c>
      <c r="AP49" s="17">
        <v>44.9</v>
      </c>
      <c r="AQ49" s="17">
        <v>7.8</v>
      </c>
      <c r="AR49" s="17">
        <v>11.5</v>
      </c>
      <c r="AS49" s="17">
        <v>-0.1</v>
      </c>
      <c r="AT49" s="17">
        <v>0</v>
      </c>
      <c r="AU49" s="17">
        <v>2.7</v>
      </c>
      <c r="AV49" s="17">
        <v>0.1</v>
      </c>
      <c r="AW49" s="17">
        <v>24.9</v>
      </c>
      <c r="AX49" s="17">
        <v>-17.7</v>
      </c>
      <c r="AY49" s="17">
        <v>-39.5</v>
      </c>
      <c r="AZ49" s="17">
        <v>11.5</v>
      </c>
      <c r="BA49" s="17">
        <v>-1</v>
      </c>
      <c r="BB49" s="17">
        <v>0.1</v>
      </c>
      <c r="BC49" s="17">
        <v>-4.2</v>
      </c>
      <c r="BD49" s="17">
        <v>1.9</v>
      </c>
      <c r="BE49" s="17">
        <v>1</v>
      </c>
      <c r="BF49" s="17">
        <v>0.2</v>
      </c>
      <c r="BG49" s="17">
        <v>7.4</v>
      </c>
      <c r="BH49" s="17">
        <v>0.7</v>
      </c>
      <c r="BI49" s="17"/>
      <c r="BJ49" s="17"/>
      <c r="BK49" s="17">
        <v>-1.1000000000000001</v>
      </c>
      <c r="BL49" s="17"/>
      <c r="BM49" s="17"/>
      <c r="BN49" s="17"/>
      <c r="BO49" s="17">
        <v>9</v>
      </c>
      <c r="BP49" s="17">
        <v>0</v>
      </c>
      <c r="BQ49" s="17">
        <v>0</v>
      </c>
      <c r="BR49" s="17"/>
      <c r="BS49" s="17">
        <v>-18.7</v>
      </c>
      <c r="BT49" s="17">
        <v>0</v>
      </c>
      <c r="BU49" s="17"/>
      <c r="BV49" s="17"/>
      <c r="BW49" s="17"/>
      <c r="BX49" s="17"/>
      <c r="BY49" s="17">
        <v>-0.6</v>
      </c>
      <c r="BZ49" s="17"/>
      <c r="CA49" s="17"/>
      <c r="CB49" s="17">
        <v>80.599999999999994</v>
      </c>
      <c r="CC49" s="17">
        <v>57.5</v>
      </c>
      <c r="CD49" s="17">
        <v>6</v>
      </c>
      <c r="CE49" s="17">
        <v>6.3</v>
      </c>
      <c r="CF49" s="17">
        <v>4.0999999999999996</v>
      </c>
      <c r="CG49" s="17"/>
      <c r="CH49" s="17"/>
      <c r="CI49" s="17"/>
      <c r="CJ49" s="17">
        <v>56.7</v>
      </c>
      <c r="CK49" s="17">
        <v>57.2</v>
      </c>
      <c r="CL49" s="17">
        <v>-6</v>
      </c>
      <c r="CM49" s="17"/>
      <c r="CN49" s="17"/>
      <c r="CO49" s="17"/>
      <c r="CP49" s="17"/>
      <c r="CQ49" s="17"/>
      <c r="CR49" s="17">
        <v>0</v>
      </c>
      <c r="CS49" s="17"/>
      <c r="CT49" s="17"/>
      <c r="CU49" s="17">
        <v>-4.5999999999999996</v>
      </c>
      <c r="CV49" s="17">
        <v>0</v>
      </c>
      <c r="CW49" s="17"/>
      <c r="CX49" s="17"/>
      <c r="CY49" s="17">
        <v>1.3</v>
      </c>
      <c r="CZ49" s="17">
        <v>-0.1</v>
      </c>
      <c r="DA49" s="17">
        <v>-0.8</v>
      </c>
      <c r="DB49" s="17">
        <v>-0.4</v>
      </c>
      <c r="DC49" s="17">
        <v>1</v>
      </c>
      <c r="DD49" s="17">
        <v>1.8</v>
      </c>
      <c r="DE49" s="17">
        <v>-0.6</v>
      </c>
      <c r="DF49" s="17">
        <v>2.2999999999999998</v>
      </c>
      <c r="DG49" s="17">
        <v>0.6</v>
      </c>
      <c r="DH49" s="17"/>
      <c r="DI49" s="17">
        <v>0</v>
      </c>
      <c r="DJ49" s="17">
        <v>0</v>
      </c>
      <c r="DK49" s="17">
        <v>-6.6</v>
      </c>
      <c r="DL49" s="17">
        <v>-12</v>
      </c>
      <c r="DM49" s="17">
        <v>2.1</v>
      </c>
      <c r="DN49" s="17">
        <v>0.5</v>
      </c>
      <c r="DO49" s="17">
        <v>0.6</v>
      </c>
      <c r="DP49" s="17">
        <v>1.3</v>
      </c>
      <c r="DQ49" s="17">
        <v>0</v>
      </c>
      <c r="DR49" s="17">
        <v>0</v>
      </c>
      <c r="DS49" s="17">
        <v>0.8</v>
      </c>
      <c r="DT49" s="17">
        <v>0.4</v>
      </c>
      <c r="DU49" s="17"/>
      <c r="DV49" s="17">
        <v>-4.7</v>
      </c>
      <c r="DW49" s="17">
        <v>0.2</v>
      </c>
      <c r="DX49" s="17">
        <v>2.9</v>
      </c>
      <c r="DY49" s="17">
        <v>2.7</v>
      </c>
      <c r="DZ49" s="17">
        <v>1.3</v>
      </c>
      <c r="EA49" s="17">
        <v>0.8</v>
      </c>
      <c r="EB49" s="17">
        <v>4</v>
      </c>
      <c r="EC49" s="17">
        <v>0.4</v>
      </c>
      <c r="ED49" s="17">
        <v>-10.1</v>
      </c>
      <c r="EE49" s="17">
        <v>-10.1</v>
      </c>
      <c r="EF49" s="17"/>
      <c r="EG49" s="17">
        <v>13</v>
      </c>
      <c r="EH49" s="17">
        <v>2.6</v>
      </c>
      <c r="EI49" s="17">
        <v>-0.1</v>
      </c>
      <c r="EJ49" s="17">
        <v>0.8</v>
      </c>
      <c r="EK49" s="17">
        <v>0.2</v>
      </c>
      <c r="EL49" s="17">
        <v>0.2</v>
      </c>
      <c r="EM49" s="17">
        <v>0.2</v>
      </c>
      <c r="EN49" s="17"/>
      <c r="EO49" s="17">
        <v>0</v>
      </c>
      <c r="EP49" s="17">
        <v>0</v>
      </c>
      <c r="EQ49" s="17">
        <v>-0.2</v>
      </c>
      <c r="ER49" s="17">
        <v>-0.2</v>
      </c>
      <c r="ES49" s="17">
        <v>1.8</v>
      </c>
      <c r="ET49" s="17">
        <v>0</v>
      </c>
      <c r="EU49" s="17">
        <v>0</v>
      </c>
      <c r="EV49" s="17">
        <v>0.2</v>
      </c>
      <c r="EW49" s="17">
        <v>1.7</v>
      </c>
      <c r="EX49" s="17">
        <v>1.8</v>
      </c>
      <c r="EY49" s="17"/>
      <c r="EZ49" s="17">
        <v>13</v>
      </c>
      <c r="FA49" s="17">
        <v>0.8</v>
      </c>
      <c r="FB49" s="17">
        <v>2</v>
      </c>
      <c r="FC49" s="17">
        <v>3</v>
      </c>
      <c r="FD49" s="17">
        <v>1.4</v>
      </c>
      <c r="FE49" s="17">
        <v>3.9</v>
      </c>
      <c r="FF49" s="17">
        <v>572.9</v>
      </c>
      <c r="FG49" s="15"/>
      <c r="FH49" s="17">
        <v>1.6910700000000001</v>
      </c>
      <c r="FI49" s="17"/>
      <c r="FJ49" s="17">
        <v>-0.42899999999999999</v>
      </c>
      <c r="FK49" s="17">
        <v>1.1859999999999999</v>
      </c>
      <c r="FL49" s="17">
        <v>1.7</v>
      </c>
      <c r="FM49" s="17"/>
      <c r="FN49" s="17">
        <v>3.7720099999999999</v>
      </c>
      <c r="FO49" s="17">
        <v>-0.6</v>
      </c>
      <c r="FP49" s="17">
        <v>4</v>
      </c>
      <c r="FQ49" s="17">
        <v>11.320080000000001</v>
      </c>
    </row>
    <row r="50" spans="1:173" ht="24" customHeight="1">
      <c r="A50" s="18" t="s">
        <v>49</v>
      </c>
      <c r="B50" s="18" t="s">
        <v>695</v>
      </c>
      <c r="C50" s="19">
        <v>0.2</v>
      </c>
      <c r="D50" s="19">
        <v>0.1</v>
      </c>
      <c r="E50" s="19">
        <v>-0.1</v>
      </c>
      <c r="F50" s="19">
        <v>66.900000000000006</v>
      </c>
      <c r="G50" s="19">
        <v>22.8</v>
      </c>
      <c r="H50" s="19"/>
      <c r="I50" s="19"/>
      <c r="J50" s="19">
        <v>-7.1</v>
      </c>
      <c r="K50" s="19">
        <v>12.1</v>
      </c>
      <c r="L50" s="19"/>
      <c r="M50" s="19"/>
      <c r="N50" s="19">
        <v>-14.9</v>
      </c>
      <c r="O50" s="19">
        <v>-13.4</v>
      </c>
      <c r="P50" s="19">
        <v>-6</v>
      </c>
      <c r="Q50" s="19">
        <v>31.6</v>
      </c>
      <c r="R50" s="19">
        <v>17.100000000000001</v>
      </c>
      <c r="S50" s="19">
        <v>9</v>
      </c>
      <c r="T50" s="19">
        <v>63.3</v>
      </c>
      <c r="U50" s="19">
        <v>0</v>
      </c>
      <c r="V50" s="19"/>
      <c r="W50" s="19"/>
      <c r="X50" s="19"/>
      <c r="Y50" s="19"/>
      <c r="Z50" s="19">
        <v>5.3</v>
      </c>
      <c r="AA50" s="19">
        <v>1.2</v>
      </c>
      <c r="AB50" s="19">
        <v>0</v>
      </c>
      <c r="AC50" s="19">
        <v>-3.1</v>
      </c>
      <c r="AD50" s="19"/>
      <c r="AE50" s="19">
        <v>16.8</v>
      </c>
      <c r="AF50" s="19">
        <v>3.1</v>
      </c>
      <c r="AG50" s="19"/>
      <c r="AH50" s="19"/>
      <c r="AI50" s="19"/>
      <c r="AJ50" s="19">
        <v>15.9</v>
      </c>
      <c r="AK50" s="19">
        <v>16.600000000000001</v>
      </c>
      <c r="AL50" s="19"/>
      <c r="AM50" s="19"/>
      <c r="AN50" s="19"/>
      <c r="AO50" s="19">
        <v>-1.1000000000000001</v>
      </c>
      <c r="AP50" s="19">
        <v>45.6</v>
      </c>
      <c r="AQ50" s="19">
        <v>8.6</v>
      </c>
      <c r="AR50" s="19">
        <v>11.6</v>
      </c>
      <c r="AS50" s="19">
        <v>-0.3</v>
      </c>
      <c r="AT50" s="19">
        <v>-0.1</v>
      </c>
      <c r="AU50" s="19">
        <v>2.7</v>
      </c>
      <c r="AV50" s="19">
        <v>1.2</v>
      </c>
      <c r="AW50" s="19">
        <v>22.9</v>
      </c>
      <c r="AX50" s="19">
        <v>-19.600000000000001</v>
      </c>
      <c r="AY50" s="19">
        <v>-41.6</v>
      </c>
      <c r="AZ50" s="19">
        <v>9.8000000000000007</v>
      </c>
      <c r="BA50" s="19">
        <v>-1</v>
      </c>
      <c r="BB50" s="19">
        <v>0.2</v>
      </c>
      <c r="BC50" s="19">
        <v>-2.7</v>
      </c>
      <c r="BD50" s="19">
        <v>2.2999999999999998</v>
      </c>
      <c r="BE50" s="19">
        <v>1</v>
      </c>
      <c r="BF50" s="19">
        <v>0.3</v>
      </c>
      <c r="BG50" s="19">
        <v>8.9</v>
      </c>
      <c r="BH50" s="19">
        <v>0.1</v>
      </c>
      <c r="BI50" s="19"/>
      <c r="BJ50" s="19"/>
      <c r="BK50" s="19">
        <v>-1.2</v>
      </c>
      <c r="BL50" s="19"/>
      <c r="BM50" s="19"/>
      <c r="BN50" s="19"/>
      <c r="BO50" s="19">
        <v>8.6</v>
      </c>
      <c r="BP50" s="19">
        <v>0</v>
      </c>
      <c r="BQ50" s="19">
        <v>0</v>
      </c>
      <c r="BR50" s="19"/>
      <c r="BS50" s="19">
        <v>-20.100000000000001</v>
      </c>
      <c r="BT50" s="19">
        <v>0</v>
      </c>
      <c r="BU50" s="19"/>
      <c r="BV50" s="19"/>
      <c r="BW50" s="19"/>
      <c r="BX50" s="19"/>
      <c r="BY50" s="19">
        <v>1.1000000000000001</v>
      </c>
      <c r="BZ50" s="19"/>
      <c r="CA50" s="19"/>
      <c r="CB50" s="19">
        <v>81</v>
      </c>
      <c r="CC50" s="19">
        <v>57.7</v>
      </c>
      <c r="CD50" s="19">
        <v>6.1</v>
      </c>
      <c r="CE50" s="19">
        <v>6.3</v>
      </c>
      <c r="CF50" s="19">
        <v>4.0999999999999996</v>
      </c>
      <c r="CG50" s="19"/>
      <c r="CH50" s="19"/>
      <c r="CI50" s="19"/>
      <c r="CJ50" s="19">
        <v>55.2</v>
      </c>
      <c r="CK50" s="19">
        <v>55.6</v>
      </c>
      <c r="CL50" s="19">
        <v>-7.9</v>
      </c>
      <c r="CM50" s="19"/>
      <c r="CN50" s="19"/>
      <c r="CO50" s="19"/>
      <c r="CP50" s="19"/>
      <c r="CQ50" s="19"/>
      <c r="CR50" s="19">
        <v>0</v>
      </c>
      <c r="CS50" s="19"/>
      <c r="CT50" s="19"/>
      <c r="CU50" s="19">
        <v>-4.5999999999999996</v>
      </c>
      <c r="CV50" s="19">
        <v>0</v>
      </c>
      <c r="CW50" s="19"/>
      <c r="CX50" s="19"/>
      <c r="CY50" s="19">
        <v>1.3</v>
      </c>
      <c r="CZ50" s="19">
        <v>-0.1</v>
      </c>
      <c r="DA50" s="19">
        <v>-0.8</v>
      </c>
      <c r="DB50" s="19">
        <v>-0.4</v>
      </c>
      <c r="DC50" s="19">
        <v>1.2</v>
      </c>
      <c r="DD50" s="19">
        <v>1.7</v>
      </c>
      <c r="DE50" s="19">
        <v>-0.7</v>
      </c>
      <c r="DF50" s="19">
        <v>2.4</v>
      </c>
      <c r="DG50" s="19">
        <v>0.5</v>
      </c>
      <c r="DH50" s="19"/>
      <c r="DI50" s="19">
        <v>0</v>
      </c>
      <c r="DJ50" s="19">
        <v>0</v>
      </c>
      <c r="DK50" s="19">
        <v>-7</v>
      </c>
      <c r="DL50" s="19">
        <v>-13.5</v>
      </c>
      <c r="DM50" s="19">
        <v>2.1</v>
      </c>
      <c r="DN50" s="19">
        <v>0.5</v>
      </c>
      <c r="DO50" s="19">
        <v>0.6</v>
      </c>
      <c r="DP50" s="19">
        <v>1.3</v>
      </c>
      <c r="DQ50" s="19">
        <v>0</v>
      </c>
      <c r="DR50" s="19">
        <v>-0.1</v>
      </c>
      <c r="DS50" s="19">
        <v>0.6</v>
      </c>
      <c r="DT50" s="19">
        <v>0.4</v>
      </c>
      <c r="DU50" s="19"/>
      <c r="DV50" s="19">
        <v>-4.5999999999999996</v>
      </c>
      <c r="DW50" s="19">
        <v>0.2</v>
      </c>
      <c r="DX50" s="19">
        <v>2.8</v>
      </c>
      <c r="DY50" s="19">
        <v>2.7</v>
      </c>
      <c r="DZ50" s="19">
        <v>1.3</v>
      </c>
      <c r="EA50" s="19">
        <v>0.8</v>
      </c>
      <c r="EB50" s="19">
        <v>4</v>
      </c>
      <c r="EC50" s="19">
        <v>0</v>
      </c>
      <c r="ED50" s="19">
        <v>-10.6</v>
      </c>
      <c r="EE50" s="19">
        <v>-10.4</v>
      </c>
      <c r="EF50" s="19"/>
      <c r="EG50" s="19">
        <v>12.8</v>
      </c>
      <c r="EH50" s="19">
        <v>2.6</v>
      </c>
      <c r="EI50" s="19">
        <v>-0.1</v>
      </c>
      <c r="EJ50" s="19">
        <v>0.8</v>
      </c>
      <c r="EK50" s="19">
        <v>0.2</v>
      </c>
      <c r="EL50" s="19">
        <v>0.2</v>
      </c>
      <c r="EM50" s="19">
        <v>0.2</v>
      </c>
      <c r="EN50" s="19"/>
      <c r="EO50" s="19">
        <v>0</v>
      </c>
      <c r="EP50" s="19">
        <v>0</v>
      </c>
      <c r="EQ50" s="19">
        <v>-0.2</v>
      </c>
      <c r="ER50" s="19">
        <v>-4.8</v>
      </c>
      <c r="ES50" s="19">
        <v>2.5</v>
      </c>
      <c r="ET50" s="19">
        <v>0</v>
      </c>
      <c r="EU50" s="19">
        <v>0</v>
      </c>
      <c r="EV50" s="19">
        <v>0.2</v>
      </c>
      <c r="EW50" s="19">
        <v>1.6</v>
      </c>
      <c r="EX50" s="19">
        <v>1.8</v>
      </c>
      <c r="EY50" s="19"/>
      <c r="EZ50" s="19">
        <v>12.8</v>
      </c>
      <c r="FA50" s="19">
        <v>0.8</v>
      </c>
      <c r="FB50" s="19">
        <v>1.9</v>
      </c>
      <c r="FC50" s="19">
        <v>3</v>
      </c>
      <c r="FD50" s="19">
        <v>1.4</v>
      </c>
      <c r="FE50" s="19">
        <v>4</v>
      </c>
      <c r="FF50" s="19">
        <v>546</v>
      </c>
      <c r="FG50" s="15"/>
      <c r="FH50" s="19">
        <v>2.0017900000000002</v>
      </c>
      <c r="FI50" s="19"/>
      <c r="FJ50" s="19">
        <v>-0.60499999999999998</v>
      </c>
      <c r="FK50" s="19">
        <v>1.282</v>
      </c>
      <c r="FL50" s="19">
        <v>1.7</v>
      </c>
      <c r="FM50" s="19"/>
      <c r="FN50" s="19">
        <v>3.7643300000000002</v>
      </c>
      <c r="FO50" s="19">
        <v>-0.6</v>
      </c>
      <c r="FP50" s="19">
        <v>4</v>
      </c>
      <c r="FQ50" s="19">
        <v>11.54312</v>
      </c>
    </row>
    <row r="51" spans="1:173" ht="24" customHeight="1">
      <c r="A51" s="13" t="s">
        <v>49</v>
      </c>
      <c r="B51" s="13" t="s">
        <v>696</v>
      </c>
      <c r="C51" s="14">
        <v>0.2</v>
      </c>
      <c r="D51" s="14">
        <v>0.1</v>
      </c>
      <c r="E51" s="14">
        <v>0</v>
      </c>
      <c r="F51" s="14">
        <v>64.3</v>
      </c>
      <c r="G51" s="14">
        <v>22.6</v>
      </c>
      <c r="H51" s="14"/>
      <c r="I51" s="14"/>
      <c r="J51" s="14">
        <v>-9</v>
      </c>
      <c r="K51" s="14">
        <v>8.5</v>
      </c>
      <c r="L51" s="14"/>
      <c r="M51" s="14"/>
      <c r="N51" s="14">
        <v>-17.3</v>
      </c>
      <c r="O51" s="14">
        <v>-13.2</v>
      </c>
      <c r="P51" s="14">
        <v>-5.3</v>
      </c>
      <c r="Q51" s="14">
        <v>27.8</v>
      </c>
      <c r="R51" s="14">
        <v>16.100000000000001</v>
      </c>
      <c r="S51" s="14">
        <v>7.9</v>
      </c>
      <c r="T51" s="14">
        <v>61.9</v>
      </c>
      <c r="U51" s="14">
        <v>0</v>
      </c>
      <c r="V51" s="14"/>
      <c r="W51" s="14"/>
      <c r="X51" s="14"/>
      <c r="Y51" s="14"/>
      <c r="Z51" s="14">
        <v>2.7</v>
      </c>
      <c r="AA51" s="14">
        <v>1.2</v>
      </c>
      <c r="AB51" s="14">
        <v>0</v>
      </c>
      <c r="AC51" s="14">
        <v>-3.1</v>
      </c>
      <c r="AD51" s="14"/>
      <c r="AE51" s="14">
        <v>16.399999999999999</v>
      </c>
      <c r="AF51" s="14">
        <v>2.9</v>
      </c>
      <c r="AG51" s="14"/>
      <c r="AH51" s="14"/>
      <c r="AI51" s="14"/>
      <c r="AJ51" s="14">
        <v>15.8</v>
      </c>
      <c r="AK51" s="14">
        <v>15.6</v>
      </c>
      <c r="AL51" s="14"/>
      <c r="AM51" s="14"/>
      <c r="AN51" s="14"/>
      <c r="AO51" s="14">
        <v>-1.2</v>
      </c>
      <c r="AP51" s="14">
        <v>45.4</v>
      </c>
      <c r="AQ51" s="14">
        <v>8.4</v>
      </c>
      <c r="AR51" s="14">
        <v>10.8</v>
      </c>
      <c r="AS51" s="14">
        <v>0.2</v>
      </c>
      <c r="AT51" s="14">
        <v>-0.1</v>
      </c>
      <c r="AU51" s="14">
        <v>2.7</v>
      </c>
      <c r="AV51" s="14">
        <v>1.6</v>
      </c>
      <c r="AW51" s="14">
        <v>21.7</v>
      </c>
      <c r="AX51" s="14">
        <v>-20.8</v>
      </c>
      <c r="AY51" s="14">
        <v>-42.8</v>
      </c>
      <c r="AZ51" s="14">
        <v>9.6999999999999993</v>
      </c>
      <c r="BA51" s="14">
        <v>-1</v>
      </c>
      <c r="BB51" s="14">
        <v>0.2</v>
      </c>
      <c r="BC51" s="14">
        <v>-1.6</v>
      </c>
      <c r="BD51" s="14">
        <v>2.4</v>
      </c>
      <c r="BE51" s="14">
        <v>1</v>
      </c>
      <c r="BF51" s="14">
        <v>0.2</v>
      </c>
      <c r="BG51" s="14">
        <v>10.6</v>
      </c>
      <c r="BH51" s="14">
        <v>0.1</v>
      </c>
      <c r="BI51" s="14"/>
      <c r="BJ51" s="14"/>
      <c r="BK51" s="14">
        <v>-3.3</v>
      </c>
      <c r="BL51" s="14"/>
      <c r="BM51" s="14"/>
      <c r="BN51" s="14"/>
      <c r="BO51" s="14">
        <v>8.8000000000000007</v>
      </c>
      <c r="BP51" s="14">
        <v>0</v>
      </c>
      <c r="BQ51" s="14">
        <v>0</v>
      </c>
      <c r="BR51" s="14"/>
      <c r="BS51" s="14">
        <v>-21.1</v>
      </c>
      <c r="BT51" s="14">
        <v>0</v>
      </c>
      <c r="BU51" s="14"/>
      <c r="BV51" s="14"/>
      <c r="BW51" s="14"/>
      <c r="BX51" s="14"/>
      <c r="BY51" s="14">
        <v>2.2999999999999998</v>
      </c>
      <c r="BZ51" s="14"/>
      <c r="CA51" s="14"/>
      <c r="CB51" s="14">
        <v>80.099999999999994</v>
      </c>
      <c r="CC51" s="14">
        <v>55.4</v>
      </c>
      <c r="CD51" s="14">
        <v>5.6</v>
      </c>
      <c r="CE51" s="14">
        <v>6.7</v>
      </c>
      <c r="CF51" s="14">
        <v>4</v>
      </c>
      <c r="CG51" s="14"/>
      <c r="CH51" s="14"/>
      <c r="CI51" s="14"/>
      <c r="CJ51" s="14">
        <v>53.9</v>
      </c>
      <c r="CK51" s="14">
        <v>54.4</v>
      </c>
      <c r="CL51" s="14">
        <v>-9.6999999999999993</v>
      </c>
      <c r="CM51" s="14"/>
      <c r="CN51" s="14"/>
      <c r="CO51" s="14"/>
      <c r="CP51" s="14"/>
      <c r="CQ51" s="14"/>
      <c r="CR51" s="14">
        <v>0</v>
      </c>
      <c r="CS51" s="14"/>
      <c r="CT51" s="14"/>
      <c r="CU51" s="14">
        <v>-4.8</v>
      </c>
      <c r="CV51" s="14">
        <v>0</v>
      </c>
      <c r="CW51" s="14"/>
      <c r="CX51" s="14"/>
      <c r="CY51" s="14">
        <v>1.3</v>
      </c>
      <c r="CZ51" s="14">
        <v>-0.1</v>
      </c>
      <c r="DA51" s="14">
        <v>-0.8</v>
      </c>
      <c r="DB51" s="14">
        <v>-0.4</v>
      </c>
      <c r="DC51" s="14">
        <v>1.2</v>
      </c>
      <c r="DD51" s="14">
        <v>1.8</v>
      </c>
      <c r="DE51" s="14">
        <v>-0.5</v>
      </c>
      <c r="DF51" s="14">
        <v>2.4</v>
      </c>
      <c r="DG51" s="14">
        <v>0.5</v>
      </c>
      <c r="DH51" s="14"/>
      <c r="DI51" s="14">
        <v>0</v>
      </c>
      <c r="DJ51" s="14">
        <v>0</v>
      </c>
      <c r="DK51" s="14">
        <v>-6.9</v>
      </c>
      <c r="DL51" s="14">
        <v>-13.5</v>
      </c>
      <c r="DM51" s="14">
        <v>2.1</v>
      </c>
      <c r="DN51" s="14">
        <v>0.5</v>
      </c>
      <c r="DO51" s="14">
        <v>0.6</v>
      </c>
      <c r="DP51" s="14">
        <v>1.3</v>
      </c>
      <c r="DQ51" s="14">
        <v>0</v>
      </c>
      <c r="DR51" s="14">
        <v>0.1</v>
      </c>
      <c r="DS51" s="14">
        <v>0</v>
      </c>
      <c r="DT51" s="14">
        <v>0.4</v>
      </c>
      <c r="DU51" s="14"/>
      <c r="DV51" s="14">
        <v>-4.5999999999999996</v>
      </c>
      <c r="DW51" s="14">
        <v>0.4</v>
      </c>
      <c r="DX51" s="14">
        <v>2.8</v>
      </c>
      <c r="DY51" s="14">
        <v>2.7</v>
      </c>
      <c r="DZ51" s="14">
        <v>1.2</v>
      </c>
      <c r="EA51" s="14">
        <v>0.8</v>
      </c>
      <c r="EB51" s="14">
        <v>4</v>
      </c>
      <c r="EC51" s="14">
        <v>0</v>
      </c>
      <c r="ED51" s="14">
        <v>-11.2</v>
      </c>
      <c r="EE51" s="14">
        <v>-11.4</v>
      </c>
      <c r="EF51" s="14"/>
      <c r="EG51" s="14">
        <v>11.6</v>
      </c>
      <c r="EH51" s="14">
        <v>2.6</v>
      </c>
      <c r="EI51" s="14">
        <v>-0.1</v>
      </c>
      <c r="EJ51" s="14">
        <v>0.8</v>
      </c>
      <c r="EK51" s="14">
        <v>0.2</v>
      </c>
      <c r="EL51" s="14">
        <v>0.2</v>
      </c>
      <c r="EM51" s="14">
        <v>0.2</v>
      </c>
      <c r="EN51" s="14"/>
      <c r="EO51" s="14">
        <v>0</v>
      </c>
      <c r="EP51" s="14">
        <v>0</v>
      </c>
      <c r="EQ51" s="14">
        <v>-0.2</v>
      </c>
      <c r="ER51" s="14">
        <v>-5.6</v>
      </c>
      <c r="ES51" s="14">
        <v>2.2000000000000002</v>
      </c>
      <c r="ET51" s="14">
        <v>0</v>
      </c>
      <c r="EU51" s="14">
        <v>0</v>
      </c>
      <c r="EV51" s="14">
        <v>0.2</v>
      </c>
      <c r="EW51" s="14">
        <v>1.5</v>
      </c>
      <c r="EX51" s="14">
        <v>1.7</v>
      </c>
      <c r="EY51" s="14"/>
      <c r="EZ51" s="14">
        <v>11.6</v>
      </c>
      <c r="FA51" s="14">
        <v>0.8</v>
      </c>
      <c r="FB51" s="14">
        <v>2.5</v>
      </c>
      <c r="FC51" s="14">
        <v>2.6</v>
      </c>
      <c r="FD51" s="14">
        <v>1</v>
      </c>
      <c r="FE51" s="14">
        <v>3.9</v>
      </c>
      <c r="FF51" s="14">
        <v>508.3</v>
      </c>
      <c r="FG51" s="15"/>
      <c r="FH51" s="14">
        <v>1.9360200000000001</v>
      </c>
      <c r="FI51" s="14"/>
      <c r="FJ51" s="14">
        <v>-0.61399999999999999</v>
      </c>
      <c r="FK51" s="14">
        <v>1.194</v>
      </c>
      <c r="FL51" s="14">
        <v>1.6</v>
      </c>
      <c r="FM51" s="14"/>
      <c r="FN51" s="14">
        <v>3.7645900000000001</v>
      </c>
      <c r="FO51" s="14">
        <v>-1</v>
      </c>
      <c r="FP51" s="14">
        <v>4</v>
      </c>
      <c r="FQ51" s="14">
        <v>10.880610000000001</v>
      </c>
    </row>
    <row r="52" spans="1:173" ht="24" customHeight="1">
      <c r="A52" s="16" t="s">
        <v>49</v>
      </c>
      <c r="B52" s="16" t="s">
        <v>697</v>
      </c>
      <c r="C52" s="17">
        <v>0.2</v>
      </c>
      <c r="D52" s="17">
        <v>0.1</v>
      </c>
      <c r="E52" s="17">
        <v>-0.1</v>
      </c>
      <c r="F52" s="17">
        <v>65.599999999999994</v>
      </c>
      <c r="G52" s="17">
        <v>22.8</v>
      </c>
      <c r="H52" s="17"/>
      <c r="I52" s="17"/>
      <c r="J52" s="17">
        <v>-10.5</v>
      </c>
      <c r="K52" s="17">
        <v>7.4</v>
      </c>
      <c r="L52" s="17"/>
      <c r="M52" s="17"/>
      <c r="N52" s="17">
        <v>-15.4</v>
      </c>
      <c r="O52" s="17">
        <v>-13.7</v>
      </c>
      <c r="P52" s="17">
        <v>-5.9</v>
      </c>
      <c r="Q52" s="17">
        <v>31</v>
      </c>
      <c r="R52" s="17">
        <v>15.8</v>
      </c>
      <c r="S52" s="17">
        <v>8.4</v>
      </c>
      <c r="T52" s="17">
        <v>64.599999999999994</v>
      </c>
      <c r="U52" s="17">
        <v>0</v>
      </c>
      <c r="V52" s="17"/>
      <c r="W52" s="17"/>
      <c r="X52" s="17"/>
      <c r="Y52" s="17"/>
      <c r="Z52" s="17">
        <v>5.2</v>
      </c>
      <c r="AA52" s="17">
        <v>1.7</v>
      </c>
      <c r="AB52" s="17">
        <v>0</v>
      </c>
      <c r="AC52" s="17">
        <v>-3.1</v>
      </c>
      <c r="AD52" s="17"/>
      <c r="AE52" s="17">
        <v>19</v>
      </c>
      <c r="AF52" s="17">
        <v>2.9</v>
      </c>
      <c r="AG52" s="17"/>
      <c r="AH52" s="17"/>
      <c r="AI52" s="17"/>
      <c r="AJ52" s="17">
        <v>15.8</v>
      </c>
      <c r="AK52" s="17">
        <v>17</v>
      </c>
      <c r="AL52" s="17"/>
      <c r="AM52" s="17"/>
      <c r="AN52" s="17"/>
      <c r="AO52" s="17">
        <v>-1.3</v>
      </c>
      <c r="AP52" s="17">
        <v>47.4</v>
      </c>
      <c r="AQ52" s="17">
        <v>8.8000000000000007</v>
      </c>
      <c r="AR52" s="17">
        <v>11.2</v>
      </c>
      <c r="AS52" s="17">
        <v>-0.4</v>
      </c>
      <c r="AT52" s="17">
        <v>0.5</v>
      </c>
      <c r="AU52" s="17">
        <v>2.7</v>
      </c>
      <c r="AV52" s="17">
        <v>0.9</v>
      </c>
      <c r="AW52" s="17">
        <v>22.1</v>
      </c>
      <c r="AX52" s="17">
        <v>-20.3</v>
      </c>
      <c r="AY52" s="17">
        <v>-42.4</v>
      </c>
      <c r="AZ52" s="17">
        <v>9</v>
      </c>
      <c r="BA52" s="17">
        <v>-1.1000000000000001</v>
      </c>
      <c r="BB52" s="17">
        <v>0.1</v>
      </c>
      <c r="BC52" s="17">
        <v>-2.9</v>
      </c>
      <c r="BD52" s="17">
        <v>2.1</v>
      </c>
      <c r="BE52" s="17">
        <v>1</v>
      </c>
      <c r="BF52" s="17">
        <v>0.1</v>
      </c>
      <c r="BG52" s="17">
        <v>9.5</v>
      </c>
      <c r="BH52" s="17">
        <v>1.8</v>
      </c>
      <c r="BI52" s="17"/>
      <c r="BJ52" s="17"/>
      <c r="BK52" s="17">
        <v>-4.2</v>
      </c>
      <c r="BL52" s="17"/>
      <c r="BM52" s="17"/>
      <c r="BN52" s="17"/>
      <c r="BO52" s="17">
        <v>11.7</v>
      </c>
      <c r="BP52" s="17">
        <v>0</v>
      </c>
      <c r="BQ52" s="17">
        <v>0</v>
      </c>
      <c r="BR52" s="17"/>
      <c r="BS52" s="17">
        <v>-21.3</v>
      </c>
      <c r="BT52" s="17">
        <v>0</v>
      </c>
      <c r="BU52" s="17"/>
      <c r="BV52" s="17"/>
      <c r="BW52" s="17"/>
      <c r="BX52" s="17"/>
      <c r="BY52" s="17">
        <v>-0.4</v>
      </c>
      <c r="BZ52" s="17"/>
      <c r="CA52" s="17"/>
      <c r="CB52" s="17">
        <v>20.6</v>
      </c>
      <c r="CC52" s="17">
        <v>55.3</v>
      </c>
      <c r="CD52" s="17">
        <v>5.9</v>
      </c>
      <c r="CE52" s="17">
        <v>6.2</v>
      </c>
      <c r="CF52" s="17">
        <v>4</v>
      </c>
      <c r="CG52" s="17"/>
      <c r="CH52" s="17"/>
      <c r="CI52" s="17"/>
      <c r="CJ52" s="17">
        <v>61.2</v>
      </c>
      <c r="CK52" s="17">
        <v>61.9</v>
      </c>
      <c r="CL52" s="17">
        <v>0.6</v>
      </c>
      <c r="CM52" s="17"/>
      <c r="CN52" s="17"/>
      <c r="CO52" s="17"/>
      <c r="CP52" s="17"/>
      <c r="CQ52" s="17"/>
      <c r="CR52" s="17">
        <v>0</v>
      </c>
      <c r="CS52" s="17"/>
      <c r="CT52" s="17"/>
      <c r="CU52" s="17">
        <v>-5</v>
      </c>
      <c r="CV52" s="17">
        <v>0</v>
      </c>
      <c r="CW52" s="17"/>
      <c r="CX52" s="17"/>
      <c r="CY52" s="17">
        <v>1.3</v>
      </c>
      <c r="CZ52" s="17">
        <v>-0.1</v>
      </c>
      <c r="DA52" s="17">
        <v>-0.9</v>
      </c>
      <c r="DB52" s="17">
        <v>-0.4</v>
      </c>
      <c r="DC52" s="17">
        <v>1.2</v>
      </c>
      <c r="DD52" s="17">
        <v>1.7</v>
      </c>
      <c r="DE52" s="17">
        <v>-0.7</v>
      </c>
      <c r="DF52" s="17">
        <v>2.4</v>
      </c>
      <c r="DG52" s="17">
        <v>0.5</v>
      </c>
      <c r="DH52" s="17"/>
      <c r="DI52" s="17">
        <v>0</v>
      </c>
      <c r="DJ52" s="17">
        <v>0</v>
      </c>
      <c r="DK52" s="17">
        <v>-7.1</v>
      </c>
      <c r="DL52" s="17">
        <v>-14.3</v>
      </c>
      <c r="DM52" s="17">
        <v>2.1</v>
      </c>
      <c r="DN52" s="17">
        <v>0.5</v>
      </c>
      <c r="DO52" s="17">
        <v>0.6</v>
      </c>
      <c r="DP52" s="17">
        <v>1.3</v>
      </c>
      <c r="DQ52" s="17">
        <v>0</v>
      </c>
      <c r="DR52" s="17">
        <v>0.1</v>
      </c>
      <c r="DS52" s="17">
        <v>-0.2</v>
      </c>
      <c r="DT52" s="17">
        <v>0.4</v>
      </c>
      <c r="DU52" s="17"/>
      <c r="DV52" s="17">
        <v>-4.5</v>
      </c>
      <c r="DW52" s="17">
        <v>0.4</v>
      </c>
      <c r="DX52" s="17">
        <v>2.8</v>
      </c>
      <c r="DY52" s="17">
        <v>2.7</v>
      </c>
      <c r="DZ52" s="17">
        <v>1.3</v>
      </c>
      <c r="EA52" s="17">
        <v>0.8</v>
      </c>
      <c r="EB52" s="17">
        <v>4</v>
      </c>
      <c r="EC52" s="17">
        <v>0</v>
      </c>
      <c r="ED52" s="17">
        <v>-11.3</v>
      </c>
      <c r="EE52" s="17">
        <v>-11.8</v>
      </c>
      <c r="EF52" s="17"/>
      <c r="EG52" s="17">
        <v>10.6</v>
      </c>
      <c r="EH52" s="17">
        <v>2.6</v>
      </c>
      <c r="EI52" s="17">
        <v>-0.1</v>
      </c>
      <c r="EJ52" s="17">
        <v>0.8</v>
      </c>
      <c r="EK52" s="17">
        <v>0.2</v>
      </c>
      <c r="EL52" s="17">
        <v>0.2</v>
      </c>
      <c r="EM52" s="17">
        <v>0.2</v>
      </c>
      <c r="EN52" s="17"/>
      <c r="EO52" s="17">
        <v>0</v>
      </c>
      <c r="EP52" s="17">
        <v>0</v>
      </c>
      <c r="EQ52" s="17">
        <v>-0.2</v>
      </c>
      <c r="ER52" s="17">
        <v>-7.1</v>
      </c>
      <c r="ES52" s="17">
        <v>2.7</v>
      </c>
      <c r="ET52" s="17">
        <v>0</v>
      </c>
      <c r="EU52" s="17">
        <v>0</v>
      </c>
      <c r="EV52" s="17">
        <v>0.2</v>
      </c>
      <c r="EW52" s="17">
        <v>1.6</v>
      </c>
      <c r="EX52" s="17">
        <v>1.8</v>
      </c>
      <c r="EY52" s="17"/>
      <c r="EZ52" s="17">
        <v>10.6</v>
      </c>
      <c r="FA52" s="17">
        <v>0.8</v>
      </c>
      <c r="FB52" s="17">
        <v>2.2999999999999998</v>
      </c>
      <c r="FC52" s="17">
        <v>3.6</v>
      </c>
      <c r="FD52" s="17">
        <v>0.7</v>
      </c>
      <c r="FE52" s="17">
        <v>4.0999999999999996</v>
      </c>
      <c r="FF52" s="17">
        <v>482.5</v>
      </c>
      <c r="FG52" s="15"/>
      <c r="FH52" s="17">
        <v>1.9738</v>
      </c>
      <c r="FI52" s="17"/>
      <c r="FJ52" s="17">
        <v>-0.28000000000000003</v>
      </c>
      <c r="FK52" s="17">
        <v>1.28</v>
      </c>
      <c r="FL52" s="17">
        <v>1.6</v>
      </c>
      <c r="FM52" s="17"/>
      <c r="FN52" s="17">
        <v>2.2414700000000001</v>
      </c>
      <c r="FO52" s="17">
        <v>-1.2</v>
      </c>
      <c r="FP52" s="17">
        <v>4</v>
      </c>
      <c r="FQ52" s="17">
        <v>9.6152700000000006</v>
      </c>
    </row>
    <row r="53" spans="1:173" ht="24" customHeight="1">
      <c r="A53" s="16" t="s">
        <v>49</v>
      </c>
      <c r="B53" s="16" t="s">
        <v>698</v>
      </c>
      <c r="C53" s="17">
        <v>0.2</v>
      </c>
      <c r="D53" s="17">
        <v>0.1</v>
      </c>
      <c r="E53" s="17">
        <v>-0.1</v>
      </c>
      <c r="F53" s="17">
        <v>64</v>
      </c>
      <c r="G53" s="17">
        <v>21.8</v>
      </c>
      <c r="H53" s="17"/>
      <c r="I53" s="17"/>
      <c r="J53" s="17">
        <v>-4.9000000000000004</v>
      </c>
      <c r="K53" s="17">
        <v>13.3</v>
      </c>
      <c r="L53" s="17"/>
      <c r="M53" s="17"/>
      <c r="N53" s="17">
        <v>-15.9</v>
      </c>
      <c r="O53" s="17">
        <v>-13.7</v>
      </c>
      <c r="P53" s="17">
        <v>-6.1</v>
      </c>
      <c r="Q53" s="17">
        <v>29.4</v>
      </c>
      <c r="R53" s="17">
        <v>15.3</v>
      </c>
      <c r="S53" s="17">
        <v>7.9</v>
      </c>
      <c r="T53" s="17">
        <v>61.7</v>
      </c>
      <c r="U53" s="17">
        <v>0</v>
      </c>
      <c r="V53" s="17"/>
      <c r="W53" s="17"/>
      <c r="X53" s="17"/>
      <c r="Y53" s="17"/>
      <c r="Z53" s="17">
        <v>2.2000000000000002</v>
      </c>
      <c r="AA53" s="17">
        <v>1.8</v>
      </c>
      <c r="AB53" s="17">
        <v>0</v>
      </c>
      <c r="AC53" s="17">
        <v>-3.1</v>
      </c>
      <c r="AD53" s="17"/>
      <c r="AE53" s="17">
        <v>17.3</v>
      </c>
      <c r="AF53" s="17">
        <v>2.9</v>
      </c>
      <c r="AG53" s="17"/>
      <c r="AH53" s="17"/>
      <c r="AI53" s="17"/>
      <c r="AJ53" s="17">
        <v>13.3</v>
      </c>
      <c r="AK53" s="17">
        <v>16.899999999999999</v>
      </c>
      <c r="AL53" s="17"/>
      <c r="AM53" s="17"/>
      <c r="AN53" s="17"/>
      <c r="AO53" s="17">
        <v>-1.4</v>
      </c>
      <c r="AP53" s="17">
        <v>47.7</v>
      </c>
      <c r="AQ53" s="17">
        <v>7.9</v>
      </c>
      <c r="AR53" s="17">
        <v>11.9</v>
      </c>
      <c r="AS53" s="17">
        <v>-0.6</v>
      </c>
      <c r="AT53" s="17">
        <v>0</v>
      </c>
      <c r="AU53" s="17">
        <v>2.7</v>
      </c>
      <c r="AV53" s="17">
        <v>0.9</v>
      </c>
      <c r="AW53" s="17">
        <v>20.5</v>
      </c>
      <c r="AX53" s="17">
        <v>-22</v>
      </c>
      <c r="AY53" s="17">
        <v>-43.9</v>
      </c>
      <c r="AZ53" s="17">
        <v>12</v>
      </c>
      <c r="BA53" s="17">
        <v>-1</v>
      </c>
      <c r="BB53" s="17">
        <v>0.2</v>
      </c>
      <c r="BC53" s="17">
        <v>-3.5</v>
      </c>
      <c r="BD53" s="17">
        <v>2.4</v>
      </c>
      <c r="BE53" s="17">
        <v>1</v>
      </c>
      <c r="BF53" s="17">
        <v>0.1</v>
      </c>
      <c r="BG53" s="17">
        <v>6.7</v>
      </c>
      <c r="BH53" s="17">
        <v>3.2</v>
      </c>
      <c r="BI53" s="17"/>
      <c r="BJ53" s="17"/>
      <c r="BK53" s="17">
        <v>4</v>
      </c>
      <c r="BL53" s="17"/>
      <c r="BM53" s="17"/>
      <c r="BN53" s="17"/>
      <c r="BO53" s="17">
        <v>11</v>
      </c>
      <c r="BP53" s="17">
        <v>0</v>
      </c>
      <c r="BQ53" s="17">
        <v>0</v>
      </c>
      <c r="BR53" s="17"/>
      <c r="BS53" s="17">
        <v>-21.6</v>
      </c>
      <c r="BT53" s="17">
        <v>0</v>
      </c>
      <c r="BU53" s="17"/>
      <c r="BV53" s="17"/>
      <c r="BW53" s="17"/>
      <c r="BX53" s="17"/>
      <c r="BY53" s="17">
        <v>0.7</v>
      </c>
      <c r="BZ53" s="17"/>
      <c r="CA53" s="17"/>
      <c r="CB53" s="17">
        <v>20.8</v>
      </c>
      <c r="CC53" s="17">
        <v>55.4</v>
      </c>
      <c r="CD53" s="17">
        <v>5.9</v>
      </c>
      <c r="CE53" s="17">
        <v>6.4</v>
      </c>
      <c r="CF53" s="17">
        <v>4</v>
      </c>
      <c r="CG53" s="17"/>
      <c r="CH53" s="17"/>
      <c r="CI53" s="17"/>
      <c r="CJ53" s="17">
        <v>63.8</v>
      </c>
      <c r="CK53" s="17">
        <v>64.2</v>
      </c>
      <c r="CL53" s="17">
        <v>4</v>
      </c>
      <c r="CM53" s="17"/>
      <c r="CN53" s="17"/>
      <c r="CO53" s="17"/>
      <c r="CP53" s="17"/>
      <c r="CQ53" s="17"/>
      <c r="CR53" s="17">
        <v>0</v>
      </c>
      <c r="CS53" s="17"/>
      <c r="CT53" s="17"/>
      <c r="CU53" s="17">
        <v>-5</v>
      </c>
      <c r="CV53" s="17">
        <v>0</v>
      </c>
      <c r="CW53" s="17"/>
      <c r="CX53" s="17"/>
      <c r="CY53" s="17">
        <v>1.3</v>
      </c>
      <c r="CZ53" s="17">
        <v>-0.1</v>
      </c>
      <c r="DA53" s="17">
        <v>-0.8</v>
      </c>
      <c r="DB53" s="17">
        <v>-0.4</v>
      </c>
      <c r="DC53" s="17">
        <v>1.2</v>
      </c>
      <c r="DD53" s="17">
        <v>1.8</v>
      </c>
      <c r="DE53" s="17">
        <v>0.7</v>
      </c>
      <c r="DF53" s="17">
        <v>2.4</v>
      </c>
      <c r="DG53" s="17">
        <v>0.5</v>
      </c>
      <c r="DH53" s="17"/>
      <c r="DI53" s="17">
        <v>0</v>
      </c>
      <c r="DJ53" s="17">
        <v>0</v>
      </c>
      <c r="DK53" s="17">
        <v>-7.5</v>
      </c>
      <c r="DL53" s="17">
        <v>-15.2</v>
      </c>
      <c r="DM53" s="17">
        <v>2.1</v>
      </c>
      <c r="DN53" s="17">
        <v>0.5</v>
      </c>
      <c r="DO53" s="17">
        <v>0.6</v>
      </c>
      <c r="DP53" s="17">
        <v>1.3</v>
      </c>
      <c r="DQ53" s="17">
        <v>0</v>
      </c>
      <c r="DR53" s="17">
        <v>0</v>
      </c>
      <c r="DS53" s="17">
        <v>-0.1</v>
      </c>
      <c r="DT53" s="17">
        <v>0.4</v>
      </c>
      <c r="DU53" s="17"/>
      <c r="DV53" s="17">
        <v>-4.7</v>
      </c>
      <c r="DW53" s="17">
        <v>0.5</v>
      </c>
      <c r="DX53" s="17">
        <v>2.8</v>
      </c>
      <c r="DY53" s="17">
        <v>2.7</v>
      </c>
      <c r="DZ53" s="17">
        <v>1.3</v>
      </c>
      <c r="EA53" s="17">
        <v>0.8</v>
      </c>
      <c r="EB53" s="17">
        <v>4</v>
      </c>
      <c r="EC53" s="17">
        <v>0</v>
      </c>
      <c r="ED53" s="17">
        <v>-11.5</v>
      </c>
      <c r="EE53" s="17">
        <v>-12</v>
      </c>
      <c r="EF53" s="17"/>
      <c r="EG53" s="17">
        <v>13.8</v>
      </c>
      <c r="EH53" s="17">
        <v>2.6</v>
      </c>
      <c r="EI53" s="17">
        <v>-0.1</v>
      </c>
      <c r="EJ53" s="17">
        <v>0.8</v>
      </c>
      <c r="EK53" s="17">
        <v>0.2</v>
      </c>
      <c r="EL53" s="17">
        <v>0.2</v>
      </c>
      <c r="EM53" s="17">
        <v>0.2</v>
      </c>
      <c r="EN53" s="17"/>
      <c r="EO53" s="17">
        <v>0</v>
      </c>
      <c r="EP53" s="17">
        <v>0</v>
      </c>
      <c r="EQ53" s="17">
        <v>-0.2</v>
      </c>
      <c r="ER53" s="17">
        <v>-7.7</v>
      </c>
      <c r="ES53" s="17">
        <v>2.6</v>
      </c>
      <c r="ET53" s="17">
        <v>0</v>
      </c>
      <c r="EU53" s="17">
        <v>0</v>
      </c>
      <c r="EV53" s="17">
        <v>0.2</v>
      </c>
      <c r="EW53" s="17">
        <v>1.6</v>
      </c>
      <c r="EX53" s="17">
        <v>1.8</v>
      </c>
      <c r="EY53" s="17"/>
      <c r="EZ53" s="17">
        <v>13.8</v>
      </c>
      <c r="FA53" s="17">
        <v>0.8</v>
      </c>
      <c r="FB53" s="17">
        <v>2.5</v>
      </c>
      <c r="FC53" s="17">
        <v>1.5</v>
      </c>
      <c r="FD53" s="17">
        <v>0.6</v>
      </c>
      <c r="FE53" s="17">
        <v>3.2</v>
      </c>
      <c r="FF53" s="17">
        <v>493.7</v>
      </c>
      <c r="FG53" s="15"/>
      <c r="FH53" s="17">
        <v>2.0013800000000002</v>
      </c>
      <c r="FI53" s="17"/>
      <c r="FJ53" s="17">
        <v>-0.107</v>
      </c>
      <c r="FK53" s="17">
        <v>1.3440000000000001</v>
      </c>
      <c r="FL53" s="17">
        <v>1.7</v>
      </c>
      <c r="FM53" s="17"/>
      <c r="FN53" s="17">
        <v>0.25245000000000001</v>
      </c>
      <c r="FO53" s="17">
        <v>0.4</v>
      </c>
      <c r="FP53" s="17">
        <v>3.9</v>
      </c>
      <c r="FQ53" s="17">
        <v>9.4908300000000008</v>
      </c>
    </row>
    <row r="54" spans="1:173" ht="24" customHeight="1">
      <c r="A54" s="16" t="s">
        <v>49</v>
      </c>
      <c r="B54" s="16" t="s">
        <v>699</v>
      </c>
      <c r="C54" s="17">
        <v>0.2</v>
      </c>
      <c r="D54" s="17">
        <v>0.1</v>
      </c>
      <c r="E54" s="17">
        <v>-0.2</v>
      </c>
      <c r="F54" s="17">
        <v>66.5</v>
      </c>
      <c r="G54" s="17">
        <v>22.5</v>
      </c>
      <c r="H54" s="17"/>
      <c r="I54" s="17"/>
      <c r="J54" s="17">
        <v>-7.6</v>
      </c>
      <c r="K54" s="17">
        <v>10.4</v>
      </c>
      <c r="L54" s="17"/>
      <c r="M54" s="17"/>
      <c r="N54" s="17">
        <v>-17.600000000000001</v>
      </c>
      <c r="O54" s="17">
        <v>-14.5</v>
      </c>
      <c r="P54" s="17">
        <v>-6.6</v>
      </c>
      <c r="Q54" s="17">
        <v>27.6</v>
      </c>
      <c r="R54" s="17">
        <v>14.9</v>
      </c>
      <c r="S54" s="17">
        <v>7.4</v>
      </c>
      <c r="T54" s="17">
        <v>62.3</v>
      </c>
      <c r="U54" s="17">
        <v>0.1</v>
      </c>
      <c r="V54" s="17"/>
      <c r="W54" s="17"/>
      <c r="X54" s="17"/>
      <c r="Y54" s="17"/>
      <c r="Z54" s="17">
        <v>4.2</v>
      </c>
      <c r="AA54" s="17">
        <v>1.7</v>
      </c>
      <c r="AB54" s="17">
        <v>0</v>
      </c>
      <c r="AC54" s="17">
        <v>-3.1</v>
      </c>
      <c r="AD54" s="17"/>
      <c r="AE54" s="17">
        <v>17</v>
      </c>
      <c r="AF54" s="17">
        <v>3.1</v>
      </c>
      <c r="AG54" s="17"/>
      <c r="AH54" s="17"/>
      <c r="AI54" s="17"/>
      <c r="AJ54" s="17">
        <v>13.5</v>
      </c>
      <c r="AK54" s="17">
        <v>16.8</v>
      </c>
      <c r="AL54" s="17"/>
      <c r="AM54" s="17"/>
      <c r="AN54" s="17"/>
      <c r="AO54" s="17">
        <v>-1.6</v>
      </c>
      <c r="AP54" s="17">
        <v>48.4</v>
      </c>
      <c r="AQ54" s="17">
        <v>8.6999999999999993</v>
      </c>
      <c r="AR54" s="17">
        <v>11.6</v>
      </c>
      <c r="AS54" s="17">
        <v>0</v>
      </c>
      <c r="AT54" s="17">
        <v>0.2</v>
      </c>
      <c r="AU54" s="17">
        <v>2.7</v>
      </c>
      <c r="AV54" s="17">
        <v>1.1000000000000001</v>
      </c>
      <c r="AW54" s="17">
        <v>19</v>
      </c>
      <c r="AX54" s="17">
        <v>-23.3</v>
      </c>
      <c r="AY54" s="17">
        <v>-45.2</v>
      </c>
      <c r="AZ54" s="17">
        <v>8</v>
      </c>
      <c r="BA54" s="17">
        <v>-0.9</v>
      </c>
      <c r="BB54" s="17">
        <v>0.2</v>
      </c>
      <c r="BC54" s="17">
        <v>-2.9</v>
      </c>
      <c r="BD54" s="17">
        <v>2.9</v>
      </c>
      <c r="BE54" s="17">
        <v>1</v>
      </c>
      <c r="BF54" s="17">
        <v>0.1</v>
      </c>
      <c r="BG54" s="17">
        <v>8</v>
      </c>
      <c r="BH54" s="17">
        <v>2.7</v>
      </c>
      <c r="BI54" s="17"/>
      <c r="BJ54" s="17"/>
      <c r="BK54" s="17">
        <v>0.7</v>
      </c>
      <c r="BL54" s="17"/>
      <c r="BM54" s="17"/>
      <c r="BN54" s="17"/>
      <c r="BO54" s="17">
        <v>11</v>
      </c>
      <c r="BP54" s="17">
        <v>0</v>
      </c>
      <c r="BQ54" s="17">
        <v>0</v>
      </c>
      <c r="BR54" s="17"/>
      <c r="BS54" s="17">
        <v>-22.2</v>
      </c>
      <c r="BT54" s="17">
        <v>0</v>
      </c>
      <c r="BU54" s="17"/>
      <c r="BV54" s="17"/>
      <c r="BW54" s="17"/>
      <c r="BX54" s="17"/>
      <c r="BY54" s="17">
        <v>-0.2</v>
      </c>
      <c r="BZ54" s="17"/>
      <c r="CA54" s="17"/>
      <c r="CB54" s="17">
        <v>21.4</v>
      </c>
      <c r="CC54" s="17">
        <v>55.3</v>
      </c>
      <c r="CD54" s="17">
        <v>6.4</v>
      </c>
      <c r="CE54" s="17">
        <v>6.3</v>
      </c>
      <c r="CF54" s="17">
        <v>4.0999999999999996</v>
      </c>
      <c r="CG54" s="17"/>
      <c r="CH54" s="17"/>
      <c r="CI54" s="17"/>
      <c r="CJ54" s="17">
        <v>55.9</v>
      </c>
      <c r="CK54" s="17">
        <v>57.7</v>
      </c>
      <c r="CL54" s="17">
        <v>2.6</v>
      </c>
      <c r="CM54" s="17"/>
      <c r="CN54" s="17"/>
      <c r="CO54" s="17"/>
      <c r="CP54" s="17"/>
      <c r="CQ54" s="17"/>
      <c r="CR54" s="17">
        <v>0</v>
      </c>
      <c r="CS54" s="17"/>
      <c r="CT54" s="17"/>
      <c r="CU54" s="17">
        <v>-6.2</v>
      </c>
      <c r="CV54" s="17">
        <v>0</v>
      </c>
      <c r="CW54" s="17"/>
      <c r="CX54" s="17"/>
      <c r="CY54" s="17">
        <v>1.3</v>
      </c>
      <c r="CZ54" s="17">
        <v>-0.1</v>
      </c>
      <c r="DA54" s="17">
        <v>-0.8</v>
      </c>
      <c r="DB54" s="17">
        <v>-0.2</v>
      </c>
      <c r="DC54" s="17">
        <v>1.2</v>
      </c>
      <c r="DD54" s="17">
        <v>1.8</v>
      </c>
      <c r="DE54" s="17">
        <v>0.5</v>
      </c>
      <c r="DF54" s="17">
        <v>2.4</v>
      </c>
      <c r="DG54" s="17">
        <v>0.6</v>
      </c>
      <c r="DH54" s="17"/>
      <c r="DI54" s="17">
        <v>0</v>
      </c>
      <c r="DJ54" s="17">
        <v>0</v>
      </c>
      <c r="DK54" s="17">
        <v>-7.4</v>
      </c>
      <c r="DL54" s="17">
        <v>-14.9</v>
      </c>
      <c r="DM54" s="17">
        <v>1.8</v>
      </c>
      <c r="DN54" s="17">
        <v>0.5</v>
      </c>
      <c r="DO54" s="17">
        <v>0.6</v>
      </c>
      <c r="DP54" s="17">
        <v>1.1000000000000001</v>
      </c>
      <c r="DQ54" s="17">
        <v>0</v>
      </c>
      <c r="DR54" s="17">
        <v>0.1</v>
      </c>
      <c r="DS54" s="17">
        <v>-0.2</v>
      </c>
      <c r="DT54" s="17">
        <v>0.4</v>
      </c>
      <c r="DU54" s="17"/>
      <c r="DV54" s="17">
        <v>-4.5999999999999996</v>
      </c>
      <c r="DW54" s="17">
        <v>0.7</v>
      </c>
      <c r="DX54" s="17">
        <v>2.6</v>
      </c>
      <c r="DY54" s="17">
        <v>2.7</v>
      </c>
      <c r="DZ54" s="17">
        <v>1.4</v>
      </c>
      <c r="EA54" s="17">
        <v>0.8</v>
      </c>
      <c r="EB54" s="17">
        <v>4</v>
      </c>
      <c r="EC54" s="17">
        <v>0</v>
      </c>
      <c r="ED54" s="17">
        <v>-10</v>
      </c>
      <c r="EE54" s="17">
        <v>-10.8</v>
      </c>
      <c r="EF54" s="17"/>
      <c r="EG54" s="17">
        <v>11.4</v>
      </c>
      <c r="EH54" s="17">
        <v>2.6</v>
      </c>
      <c r="EI54" s="17">
        <v>-0.1</v>
      </c>
      <c r="EJ54" s="17">
        <v>0.6</v>
      </c>
      <c r="EK54" s="17">
        <v>0.2</v>
      </c>
      <c r="EL54" s="17">
        <v>0.2</v>
      </c>
      <c r="EM54" s="17">
        <v>0.2</v>
      </c>
      <c r="EN54" s="17"/>
      <c r="EO54" s="17">
        <v>0</v>
      </c>
      <c r="EP54" s="17">
        <v>0</v>
      </c>
      <c r="EQ54" s="17">
        <v>-0.2</v>
      </c>
      <c r="ER54" s="17">
        <v>-10</v>
      </c>
      <c r="ES54" s="17">
        <v>2.8</v>
      </c>
      <c r="ET54" s="17">
        <v>0</v>
      </c>
      <c r="EU54" s="17">
        <v>0</v>
      </c>
      <c r="EV54" s="17">
        <v>0.2</v>
      </c>
      <c r="EW54" s="17">
        <v>1.7</v>
      </c>
      <c r="EX54" s="17">
        <v>1.8</v>
      </c>
      <c r="EY54" s="17"/>
      <c r="EZ54" s="17">
        <v>11.4</v>
      </c>
      <c r="FA54" s="17">
        <v>0.8</v>
      </c>
      <c r="FB54" s="17">
        <v>2.9</v>
      </c>
      <c r="FC54" s="17">
        <v>1.1000000000000001</v>
      </c>
      <c r="FD54" s="17">
        <v>3.1</v>
      </c>
      <c r="FE54" s="17">
        <v>2.8</v>
      </c>
      <c r="FF54" s="17">
        <v>461.2</v>
      </c>
      <c r="FG54" s="15"/>
      <c r="FH54" s="17">
        <v>2.1221399999999999</v>
      </c>
      <c r="FI54" s="17"/>
      <c r="FJ54" s="17">
        <v>-0.54400000000000004</v>
      </c>
      <c r="FK54" s="17">
        <v>1.1319999999999999</v>
      </c>
      <c r="FL54" s="17">
        <v>1.8</v>
      </c>
      <c r="FM54" s="17"/>
      <c r="FN54" s="17">
        <v>2.20932</v>
      </c>
      <c r="FO54" s="17">
        <v>-0.4</v>
      </c>
      <c r="FP54" s="17">
        <v>3.8</v>
      </c>
      <c r="FQ54" s="17">
        <v>10.11946</v>
      </c>
    </row>
    <row r="55" spans="1:173" ht="24" customHeight="1">
      <c r="A55" s="16" t="s">
        <v>49</v>
      </c>
      <c r="B55" s="16" t="s">
        <v>700</v>
      </c>
      <c r="C55" s="17">
        <v>0.2</v>
      </c>
      <c r="D55" s="17">
        <v>0.1</v>
      </c>
      <c r="E55" s="17">
        <v>-0.1</v>
      </c>
      <c r="F55" s="17">
        <v>80.3</v>
      </c>
      <c r="G55" s="17">
        <v>25.3</v>
      </c>
      <c r="H55" s="17"/>
      <c r="I55" s="17"/>
      <c r="J55" s="17">
        <v>-7.6</v>
      </c>
      <c r="K55" s="17">
        <v>22.1</v>
      </c>
      <c r="L55" s="17"/>
      <c r="M55" s="17"/>
      <c r="N55" s="17">
        <v>-13.7</v>
      </c>
      <c r="O55" s="17">
        <v>-9.8000000000000007</v>
      </c>
      <c r="P55" s="17">
        <v>-1.5</v>
      </c>
      <c r="Q55" s="17">
        <v>32.299999999999997</v>
      </c>
      <c r="R55" s="17">
        <v>19.100000000000001</v>
      </c>
      <c r="S55" s="17">
        <v>10.199999999999999</v>
      </c>
      <c r="T55" s="17">
        <v>69.8</v>
      </c>
      <c r="U55" s="17">
        <v>0</v>
      </c>
      <c r="V55" s="17"/>
      <c r="W55" s="17"/>
      <c r="X55" s="17"/>
      <c r="Y55" s="17"/>
      <c r="Z55" s="17">
        <v>6.4</v>
      </c>
      <c r="AA55" s="17">
        <v>2.1</v>
      </c>
      <c r="AB55" s="17">
        <v>0</v>
      </c>
      <c r="AC55" s="17">
        <v>-3.1</v>
      </c>
      <c r="AD55" s="17"/>
      <c r="AE55" s="17">
        <v>7.8</v>
      </c>
      <c r="AF55" s="17">
        <v>3.3</v>
      </c>
      <c r="AG55" s="17"/>
      <c r="AH55" s="17"/>
      <c r="AI55" s="17"/>
      <c r="AJ55" s="17">
        <v>13.4</v>
      </c>
      <c r="AK55" s="17">
        <v>18</v>
      </c>
      <c r="AL55" s="17"/>
      <c r="AM55" s="17"/>
      <c r="AN55" s="17"/>
      <c r="AO55" s="17">
        <v>-1.6</v>
      </c>
      <c r="AP55" s="17">
        <v>50.8</v>
      </c>
      <c r="AQ55" s="17">
        <v>9.1</v>
      </c>
      <c r="AR55" s="17">
        <v>5.0999999999999996</v>
      </c>
      <c r="AS55" s="17">
        <v>-0.2</v>
      </c>
      <c r="AT55" s="17">
        <v>0.3</v>
      </c>
      <c r="AU55" s="17">
        <v>2.7</v>
      </c>
      <c r="AV55" s="17">
        <v>1.6</v>
      </c>
      <c r="AW55" s="17">
        <v>26.4</v>
      </c>
      <c r="AX55" s="17">
        <v>-16.3</v>
      </c>
      <c r="AY55" s="17">
        <v>-38.299999999999997</v>
      </c>
      <c r="AZ55" s="17">
        <v>9.6</v>
      </c>
      <c r="BA55" s="17">
        <v>-0.8</v>
      </c>
      <c r="BB55" s="17">
        <v>0.2</v>
      </c>
      <c r="BC55" s="17">
        <v>-1.1000000000000001</v>
      </c>
      <c r="BD55" s="17">
        <v>0</v>
      </c>
      <c r="BE55" s="17">
        <v>1</v>
      </c>
      <c r="BF55" s="17">
        <v>0</v>
      </c>
      <c r="BG55" s="17">
        <v>10.1</v>
      </c>
      <c r="BH55" s="17">
        <v>6</v>
      </c>
      <c r="BI55" s="17"/>
      <c r="BJ55" s="17"/>
      <c r="BK55" s="17">
        <v>0.4</v>
      </c>
      <c r="BL55" s="17"/>
      <c r="BM55" s="17"/>
      <c r="BN55" s="17"/>
      <c r="BO55" s="17">
        <v>13.4</v>
      </c>
      <c r="BP55" s="17">
        <v>0</v>
      </c>
      <c r="BQ55" s="17">
        <v>0</v>
      </c>
      <c r="BR55" s="17"/>
      <c r="BS55" s="17">
        <v>-19.600000000000001</v>
      </c>
      <c r="BT55" s="17">
        <v>0</v>
      </c>
      <c r="BU55" s="17"/>
      <c r="BV55" s="17"/>
      <c r="BW55" s="17"/>
      <c r="BX55" s="17"/>
      <c r="BY55" s="17">
        <v>1.9</v>
      </c>
      <c r="BZ55" s="17"/>
      <c r="CA55" s="17"/>
      <c r="CB55" s="17">
        <v>20.7</v>
      </c>
      <c r="CC55" s="17">
        <v>54.7</v>
      </c>
      <c r="CD55" s="17">
        <v>5.5</v>
      </c>
      <c r="CE55" s="17">
        <v>6.2</v>
      </c>
      <c r="CF55" s="17">
        <v>3.9</v>
      </c>
      <c r="CG55" s="17"/>
      <c r="CH55" s="17"/>
      <c r="CI55" s="17"/>
      <c r="CJ55" s="17">
        <v>23.2</v>
      </c>
      <c r="CK55" s="17">
        <v>23.6</v>
      </c>
      <c r="CL55" s="17">
        <v>-5.7</v>
      </c>
      <c r="CM55" s="17"/>
      <c r="CN55" s="17"/>
      <c r="CO55" s="17"/>
      <c r="CP55" s="17"/>
      <c r="CQ55" s="17"/>
      <c r="CR55" s="17">
        <v>0</v>
      </c>
      <c r="CS55" s="17"/>
      <c r="CT55" s="17"/>
      <c r="CU55" s="17">
        <v>-6.2</v>
      </c>
      <c r="CV55" s="17">
        <v>0</v>
      </c>
      <c r="CW55" s="17"/>
      <c r="CX55" s="17"/>
      <c r="CY55" s="17">
        <v>1.2</v>
      </c>
      <c r="CZ55" s="17">
        <v>0</v>
      </c>
      <c r="DA55" s="17">
        <v>-0.7</v>
      </c>
      <c r="DB55" s="17">
        <v>-0.2</v>
      </c>
      <c r="DC55" s="17">
        <v>1.4</v>
      </c>
      <c r="DD55" s="17">
        <v>1.8</v>
      </c>
      <c r="DE55" s="17">
        <v>0.2</v>
      </c>
      <c r="DF55" s="17">
        <v>2.4</v>
      </c>
      <c r="DG55" s="17">
        <v>0.5</v>
      </c>
      <c r="DH55" s="17"/>
      <c r="DI55" s="17">
        <v>0</v>
      </c>
      <c r="DJ55" s="17">
        <v>0</v>
      </c>
      <c r="DK55" s="17">
        <v>-7</v>
      </c>
      <c r="DL55" s="17">
        <v>-13.4</v>
      </c>
      <c r="DM55" s="17">
        <v>1.8</v>
      </c>
      <c r="DN55" s="17">
        <v>0.5</v>
      </c>
      <c r="DO55" s="17">
        <v>0.6</v>
      </c>
      <c r="DP55" s="17">
        <v>1.1000000000000001</v>
      </c>
      <c r="DQ55" s="17">
        <v>0</v>
      </c>
      <c r="DR55" s="17">
        <v>0.2</v>
      </c>
      <c r="DS55" s="17">
        <v>-0.1</v>
      </c>
      <c r="DT55" s="17">
        <v>0.4</v>
      </c>
      <c r="DU55" s="17"/>
      <c r="DV55" s="17">
        <v>-4.5</v>
      </c>
      <c r="DW55" s="17">
        <v>0.7</v>
      </c>
      <c r="DX55" s="17">
        <v>2.6</v>
      </c>
      <c r="DY55" s="17">
        <v>2.6</v>
      </c>
      <c r="DZ55" s="17">
        <v>1.5</v>
      </c>
      <c r="EA55" s="17">
        <v>0.8</v>
      </c>
      <c r="EB55" s="17">
        <v>4</v>
      </c>
      <c r="EC55" s="17">
        <v>0</v>
      </c>
      <c r="ED55" s="17">
        <v>-9.1999999999999993</v>
      </c>
      <c r="EE55" s="17">
        <v>-9.6999999999999993</v>
      </c>
      <c r="EF55" s="17"/>
      <c r="EG55" s="17">
        <v>11</v>
      </c>
      <c r="EH55" s="17">
        <v>2.6</v>
      </c>
      <c r="EI55" s="17">
        <v>-0.1</v>
      </c>
      <c r="EJ55" s="17">
        <v>0.7</v>
      </c>
      <c r="EK55" s="17">
        <v>0.2</v>
      </c>
      <c r="EL55" s="17">
        <v>0.2</v>
      </c>
      <c r="EM55" s="17">
        <v>0.2</v>
      </c>
      <c r="EN55" s="17"/>
      <c r="EO55" s="17">
        <v>0</v>
      </c>
      <c r="EP55" s="17">
        <v>0</v>
      </c>
      <c r="EQ55" s="17">
        <v>-0.2</v>
      </c>
      <c r="ER55" s="17">
        <v>-10.7</v>
      </c>
      <c r="ES55" s="17">
        <v>3.1</v>
      </c>
      <c r="ET55" s="17">
        <v>0</v>
      </c>
      <c r="EU55" s="17">
        <v>0</v>
      </c>
      <c r="EV55" s="17">
        <v>0.2</v>
      </c>
      <c r="EW55" s="17">
        <v>1.8</v>
      </c>
      <c r="EX55" s="17">
        <v>1.7</v>
      </c>
      <c r="EY55" s="17"/>
      <c r="EZ55" s="17">
        <v>11</v>
      </c>
      <c r="FA55" s="17">
        <v>0.8</v>
      </c>
      <c r="FB55" s="17">
        <v>0.9</v>
      </c>
      <c r="FC55" s="17">
        <v>3</v>
      </c>
      <c r="FD55" s="17">
        <v>2.5</v>
      </c>
      <c r="FE55" s="17">
        <v>3.5</v>
      </c>
      <c r="FF55" s="17">
        <v>473.1</v>
      </c>
      <c r="FG55" s="15"/>
      <c r="FH55" s="17">
        <v>2.4951099999999999</v>
      </c>
      <c r="FI55" s="17"/>
      <c r="FJ55" s="17">
        <v>0.34499999999999997</v>
      </c>
      <c r="FK55" s="17">
        <v>1.056</v>
      </c>
      <c r="FL55" s="17">
        <v>1.8</v>
      </c>
      <c r="FM55" s="17"/>
      <c r="FN55" s="17">
        <v>2.64588</v>
      </c>
      <c r="FO55" s="17">
        <v>-0.5</v>
      </c>
      <c r="FP55" s="17">
        <v>2.1</v>
      </c>
      <c r="FQ55" s="17">
        <v>9.9419900000000005</v>
      </c>
    </row>
    <row r="56" spans="1:173" ht="24" customHeight="1">
      <c r="A56" s="16" t="s">
        <v>49</v>
      </c>
      <c r="B56" s="16" t="s">
        <v>701</v>
      </c>
      <c r="C56" s="17">
        <v>0.2</v>
      </c>
      <c r="D56" s="17">
        <v>0.1</v>
      </c>
      <c r="E56" s="17">
        <v>-0.2</v>
      </c>
      <c r="F56" s="17">
        <v>73.2</v>
      </c>
      <c r="G56" s="17">
        <v>23.8</v>
      </c>
      <c r="H56" s="17"/>
      <c r="I56" s="17"/>
      <c r="J56" s="17">
        <v>-9.6999999999999993</v>
      </c>
      <c r="K56" s="17">
        <v>9.3000000000000007</v>
      </c>
      <c r="L56" s="17"/>
      <c r="M56" s="17"/>
      <c r="N56" s="17">
        <v>-17.3</v>
      </c>
      <c r="O56" s="17">
        <v>-13.5</v>
      </c>
      <c r="P56" s="17">
        <v>-5.9</v>
      </c>
      <c r="Q56" s="17">
        <v>27.8</v>
      </c>
      <c r="R56" s="17">
        <v>14.9</v>
      </c>
      <c r="S56" s="17">
        <v>7.5</v>
      </c>
      <c r="T56" s="17">
        <v>62.8</v>
      </c>
      <c r="U56" s="17">
        <v>0</v>
      </c>
      <c r="V56" s="17"/>
      <c r="W56" s="17"/>
      <c r="X56" s="17"/>
      <c r="Y56" s="17"/>
      <c r="Z56" s="17">
        <v>7.8</v>
      </c>
      <c r="AA56" s="17">
        <v>2.1</v>
      </c>
      <c r="AB56" s="17">
        <v>0</v>
      </c>
      <c r="AC56" s="17">
        <v>-3.3</v>
      </c>
      <c r="AD56" s="17"/>
      <c r="AE56" s="17">
        <v>6.9</v>
      </c>
      <c r="AF56" s="17">
        <v>3.4</v>
      </c>
      <c r="AG56" s="17"/>
      <c r="AH56" s="17"/>
      <c r="AI56" s="17"/>
      <c r="AJ56" s="17">
        <v>12.9</v>
      </c>
      <c r="AK56" s="17">
        <v>16.399999999999999</v>
      </c>
      <c r="AL56" s="17"/>
      <c r="AM56" s="17"/>
      <c r="AN56" s="17"/>
      <c r="AO56" s="17">
        <v>-1.8</v>
      </c>
      <c r="AP56" s="17">
        <v>48.4</v>
      </c>
      <c r="AQ56" s="17">
        <v>8.6999999999999993</v>
      </c>
      <c r="AR56" s="17">
        <v>6</v>
      </c>
      <c r="AS56" s="17">
        <v>-0.4</v>
      </c>
      <c r="AT56" s="17">
        <v>0.3</v>
      </c>
      <c r="AU56" s="17">
        <v>2.7</v>
      </c>
      <c r="AV56" s="17">
        <v>1.4</v>
      </c>
      <c r="AW56" s="17">
        <v>18.3</v>
      </c>
      <c r="AX56" s="17">
        <v>-24.2</v>
      </c>
      <c r="AY56" s="17">
        <v>-45.4</v>
      </c>
      <c r="AZ56" s="17">
        <v>11.9</v>
      </c>
      <c r="BA56" s="17">
        <v>-1</v>
      </c>
      <c r="BB56" s="17">
        <v>0.2</v>
      </c>
      <c r="BC56" s="17">
        <v>-2.5</v>
      </c>
      <c r="BD56" s="17">
        <v>0</v>
      </c>
      <c r="BE56" s="17">
        <v>1</v>
      </c>
      <c r="BF56" s="17">
        <v>-0.1</v>
      </c>
      <c r="BG56" s="17">
        <v>9.5</v>
      </c>
      <c r="BH56" s="17">
        <v>3.9</v>
      </c>
      <c r="BI56" s="17"/>
      <c r="BJ56" s="17"/>
      <c r="BK56" s="17">
        <v>-2.5</v>
      </c>
      <c r="BL56" s="17"/>
      <c r="BM56" s="17"/>
      <c r="BN56" s="17"/>
      <c r="BO56" s="17">
        <v>11.2</v>
      </c>
      <c r="BP56" s="17">
        <v>0</v>
      </c>
      <c r="BQ56" s="17">
        <v>0</v>
      </c>
      <c r="BR56" s="17"/>
      <c r="BS56" s="17">
        <v>-22.4</v>
      </c>
      <c r="BT56" s="17">
        <v>0</v>
      </c>
      <c r="BU56" s="17"/>
      <c r="BV56" s="17"/>
      <c r="BW56" s="17"/>
      <c r="BX56" s="17"/>
      <c r="BY56" s="17">
        <v>-0.5</v>
      </c>
      <c r="BZ56" s="17"/>
      <c r="CA56" s="17"/>
      <c r="CB56" s="17">
        <v>21</v>
      </c>
      <c r="CC56" s="17">
        <v>55.6</v>
      </c>
      <c r="CD56" s="17">
        <v>5.8</v>
      </c>
      <c r="CE56" s="17">
        <v>7.5</v>
      </c>
      <c r="CF56" s="17">
        <v>3.9</v>
      </c>
      <c r="CG56" s="17"/>
      <c r="CH56" s="17"/>
      <c r="CI56" s="17"/>
      <c r="CJ56" s="17">
        <v>12.7</v>
      </c>
      <c r="CK56" s="17">
        <v>13.1</v>
      </c>
      <c r="CL56" s="17">
        <v>-17.8</v>
      </c>
      <c r="CM56" s="17"/>
      <c r="CN56" s="17"/>
      <c r="CO56" s="17"/>
      <c r="CP56" s="17"/>
      <c r="CQ56" s="17"/>
      <c r="CR56" s="17">
        <v>0</v>
      </c>
      <c r="CS56" s="17"/>
      <c r="CT56" s="17"/>
      <c r="CU56" s="17">
        <v>-6.2</v>
      </c>
      <c r="CV56" s="17">
        <v>0</v>
      </c>
      <c r="CW56" s="17"/>
      <c r="CX56" s="17"/>
      <c r="CY56" s="17">
        <v>1.2</v>
      </c>
      <c r="CZ56" s="17">
        <v>-0.1</v>
      </c>
      <c r="DA56" s="17">
        <v>-0.7</v>
      </c>
      <c r="DB56" s="17">
        <v>-0.2</v>
      </c>
      <c r="DC56" s="17">
        <v>1.4</v>
      </c>
      <c r="DD56" s="17">
        <v>1.7</v>
      </c>
      <c r="DE56" s="17">
        <v>0.5</v>
      </c>
      <c r="DF56" s="17">
        <v>2.4</v>
      </c>
      <c r="DG56" s="17">
        <v>0.6</v>
      </c>
      <c r="DH56" s="17"/>
      <c r="DI56" s="17">
        <v>0</v>
      </c>
      <c r="DJ56" s="17">
        <v>0</v>
      </c>
      <c r="DK56" s="17">
        <v>-7</v>
      </c>
      <c r="DL56" s="17">
        <v>-14.5</v>
      </c>
      <c r="DM56" s="17">
        <v>1.8</v>
      </c>
      <c r="DN56" s="17">
        <v>0.6</v>
      </c>
      <c r="DO56" s="17">
        <v>0.6</v>
      </c>
      <c r="DP56" s="17">
        <v>1.1000000000000001</v>
      </c>
      <c r="DQ56" s="17">
        <v>0</v>
      </c>
      <c r="DR56" s="17">
        <v>0</v>
      </c>
      <c r="DS56" s="17">
        <v>-0.1</v>
      </c>
      <c r="DT56" s="17">
        <v>0.4</v>
      </c>
      <c r="DU56" s="17"/>
      <c r="DV56" s="17">
        <v>-4.4000000000000004</v>
      </c>
      <c r="DW56" s="17">
        <v>0.6</v>
      </c>
      <c r="DX56" s="17">
        <v>2.6</v>
      </c>
      <c r="DY56" s="17">
        <v>2.4</v>
      </c>
      <c r="DZ56" s="17">
        <v>1.5</v>
      </c>
      <c r="EA56" s="17">
        <v>0.8</v>
      </c>
      <c r="EB56" s="17">
        <v>4</v>
      </c>
      <c r="EC56" s="17">
        <v>0</v>
      </c>
      <c r="ED56" s="17">
        <v>-9.4</v>
      </c>
      <c r="EE56" s="17">
        <v>-10.5</v>
      </c>
      <c r="EF56" s="17"/>
      <c r="EG56" s="17">
        <v>9.3000000000000007</v>
      </c>
      <c r="EH56" s="17">
        <v>2.6</v>
      </c>
      <c r="EI56" s="17">
        <v>-0.2</v>
      </c>
      <c r="EJ56" s="17">
        <v>0</v>
      </c>
      <c r="EK56" s="17">
        <v>0.2</v>
      </c>
      <c r="EL56" s="17">
        <v>0.2</v>
      </c>
      <c r="EM56" s="17">
        <v>0.2</v>
      </c>
      <c r="EN56" s="17"/>
      <c r="EO56" s="17">
        <v>0</v>
      </c>
      <c r="EP56" s="17">
        <v>0</v>
      </c>
      <c r="EQ56" s="17">
        <v>-0.2</v>
      </c>
      <c r="ER56" s="17">
        <v>-12.8</v>
      </c>
      <c r="ES56" s="17">
        <v>3.5</v>
      </c>
      <c r="ET56" s="17">
        <v>0</v>
      </c>
      <c r="EU56" s="17">
        <v>0</v>
      </c>
      <c r="EV56" s="17">
        <v>0.2</v>
      </c>
      <c r="EW56" s="17">
        <v>1.8</v>
      </c>
      <c r="EX56" s="17">
        <v>1.7</v>
      </c>
      <c r="EY56" s="17"/>
      <c r="EZ56" s="17">
        <v>9.3000000000000007</v>
      </c>
      <c r="FA56" s="17">
        <v>0.8</v>
      </c>
      <c r="FB56" s="17">
        <v>0.3</v>
      </c>
      <c r="FC56" s="17">
        <v>3.2</v>
      </c>
      <c r="FD56" s="17">
        <v>1.7</v>
      </c>
      <c r="FE56" s="17">
        <v>3.9</v>
      </c>
      <c r="FF56" s="17">
        <v>340.5</v>
      </c>
      <c r="FG56" s="15"/>
      <c r="FH56" s="17">
        <v>2.3219400000000001</v>
      </c>
      <c r="FI56" s="17"/>
      <c r="FJ56" s="17">
        <v>0.13200000000000001</v>
      </c>
      <c r="FK56" s="17">
        <v>1.1160000000000001</v>
      </c>
      <c r="FL56" s="17">
        <v>1.8</v>
      </c>
      <c r="FM56" s="17"/>
      <c r="FN56" s="17">
        <v>2.65808</v>
      </c>
      <c r="FO56" s="17">
        <v>-1.2</v>
      </c>
      <c r="FP56" s="17">
        <v>2</v>
      </c>
      <c r="FQ56" s="17">
        <v>8.8280200000000004</v>
      </c>
    </row>
    <row r="57" spans="1:173" ht="24" customHeight="1">
      <c r="A57" s="16" t="s">
        <v>49</v>
      </c>
      <c r="B57" s="16" t="s">
        <v>702</v>
      </c>
      <c r="C57" s="17">
        <v>0.2</v>
      </c>
      <c r="D57" s="17">
        <v>0.1</v>
      </c>
      <c r="E57" s="17">
        <v>-0.2</v>
      </c>
      <c r="F57" s="17">
        <v>38.6</v>
      </c>
      <c r="G57" s="17">
        <v>17.100000000000001</v>
      </c>
      <c r="H57" s="17"/>
      <c r="I57" s="17"/>
      <c r="J57" s="17">
        <v>-9.8000000000000007</v>
      </c>
      <c r="K57" s="17">
        <v>23.5</v>
      </c>
      <c r="L57" s="17"/>
      <c r="M57" s="17"/>
      <c r="N57" s="17">
        <v>-2.5</v>
      </c>
      <c r="O57" s="17">
        <v>-2.4</v>
      </c>
      <c r="P57" s="17">
        <v>9.1999999999999993</v>
      </c>
      <c r="Q57" s="17">
        <v>50.1</v>
      </c>
      <c r="R57" s="17">
        <v>24.5</v>
      </c>
      <c r="S57" s="17">
        <v>12.8</v>
      </c>
      <c r="T57" s="17">
        <v>110.9</v>
      </c>
      <c r="U57" s="17">
        <v>0</v>
      </c>
      <c r="V57" s="17"/>
      <c r="W57" s="17"/>
      <c r="X57" s="17"/>
      <c r="Y57" s="17"/>
      <c r="Z57" s="17">
        <v>10.6</v>
      </c>
      <c r="AA57" s="17">
        <v>2.2000000000000002</v>
      </c>
      <c r="AB57" s="17">
        <v>0</v>
      </c>
      <c r="AC57" s="17">
        <v>-3.2</v>
      </c>
      <c r="AD57" s="17"/>
      <c r="AE57" s="17">
        <v>7.3</v>
      </c>
      <c r="AF57" s="17">
        <v>3.3</v>
      </c>
      <c r="AG57" s="17"/>
      <c r="AH57" s="17"/>
      <c r="AI57" s="17"/>
      <c r="AJ57" s="17">
        <v>12.8</v>
      </c>
      <c r="AK57" s="17">
        <v>18.600000000000001</v>
      </c>
      <c r="AL57" s="17"/>
      <c r="AM57" s="17"/>
      <c r="AN57" s="17"/>
      <c r="AO57" s="17">
        <v>-1.4</v>
      </c>
      <c r="AP57" s="17">
        <v>50.8</v>
      </c>
      <c r="AQ57" s="17">
        <v>9.1</v>
      </c>
      <c r="AR57" s="17">
        <v>5.2</v>
      </c>
      <c r="AS57" s="17">
        <v>-0.1</v>
      </c>
      <c r="AT57" s="17">
        <v>0.5</v>
      </c>
      <c r="AU57" s="17">
        <v>2.7</v>
      </c>
      <c r="AV57" s="17">
        <v>1.1000000000000001</v>
      </c>
      <c r="AW57" s="17">
        <v>24.8</v>
      </c>
      <c r="AX57" s="17">
        <v>-16.2</v>
      </c>
      <c r="AY57" s="17">
        <v>-38.700000000000003</v>
      </c>
      <c r="AZ57" s="17">
        <v>11.1</v>
      </c>
      <c r="BA57" s="17">
        <v>-0.7</v>
      </c>
      <c r="BB57" s="17">
        <v>0.3</v>
      </c>
      <c r="BC57" s="17">
        <v>-2.2999999999999998</v>
      </c>
      <c r="BD57" s="17">
        <v>0</v>
      </c>
      <c r="BE57" s="17">
        <v>1</v>
      </c>
      <c r="BF57" s="17">
        <v>0.1</v>
      </c>
      <c r="BG57" s="17">
        <v>7.5</v>
      </c>
      <c r="BH57" s="17">
        <v>8.1</v>
      </c>
      <c r="BI57" s="17"/>
      <c r="BJ57" s="17"/>
      <c r="BK57" s="17">
        <v>-0.9</v>
      </c>
      <c r="BL57" s="17"/>
      <c r="BM57" s="17"/>
      <c r="BN57" s="17"/>
      <c r="BO57" s="17">
        <v>19.3</v>
      </c>
      <c r="BP57" s="17">
        <v>0</v>
      </c>
      <c r="BQ57" s="17">
        <v>0</v>
      </c>
      <c r="BR57" s="17"/>
      <c r="BS57" s="17">
        <v>-16</v>
      </c>
      <c r="BT57" s="17">
        <v>0</v>
      </c>
      <c r="BU57" s="17"/>
      <c r="BV57" s="17"/>
      <c r="BW57" s="17"/>
      <c r="BX57" s="17"/>
      <c r="BY57" s="17">
        <v>-0.6</v>
      </c>
      <c r="BZ57" s="17"/>
      <c r="CA57" s="17"/>
      <c r="CB57" s="17">
        <v>21.8</v>
      </c>
      <c r="CC57" s="17">
        <v>27.1</v>
      </c>
      <c r="CD57" s="17">
        <v>5.8</v>
      </c>
      <c r="CE57" s="17">
        <v>3.8</v>
      </c>
      <c r="CF57" s="17">
        <v>4</v>
      </c>
      <c r="CG57" s="17"/>
      <c r="CH57" s="17"/>
      <c r="CI57" s="17"/>
      <c r="CJ57" s="17">
        <v>20</v>
      </c>
      <c r="CK57" s="17">
        <v>20.3</v>
      </c>
      <c r="CL57" s="17">
        <v>-6.9</v>
      </c>
      <c r="CM57" s="17"/>
      <c r="CN57" s="17"/>
      <c r="CO57" s="17"/>
      <c r="CP57" s="17"/>
      <c r="CQ57" s="17"/>
      <c r="CR57" s="17">
        <v>0</v>
      </c>
      <c r="CS57" s="17"/>
      <c r="CT57" s="17"/>
      <c r="CU57" s="17">
        <v>-6.2</v>
      </c>
      <c r="CV57" s="17">
        <v>0</v>
      </c>
      <c r="CW57" s="17"/>
      <c r="CX57" s="17"/>
      <c r="CY57" s="17">
        <v>1.2</v>
      </c>
      <c r="CZ57" s="17">
        <v>-0.1</v>
      </c>
      <c r="DA57" s="17">
        <v>-0.9</v>
      </c>
      <c r="DB57" s="17">
        <v>0</v>
      </c>
      <c r="DC57" s="17">
        <v>1.4</v>
      </c>
      <c r="DD57" s="17">
        <v>1.8</v>
      </c>
      <c r="DE57" s="17">
        <v>0.7</v>
      </c>
      <c r="DF57" s="17">
        <v>2.5</v>
      </c>
      <c r="DG57" s="17">
        <v>0.5</v>
      </c>
      <c r="DH57" s="17"/>
      <c r="DI57" s="17">
        <v>0</v>
      </c>
      <c r="DJ57" s="17">
        <v>0</v>
      </c>
      <c r="DK57" s="17">
        <v>-4.8</v>
      </c>
      <c r="DL57" s="17">
        <v>-7.6</v>
      </c>
      <c r="DM57" s="17">
        <v>1.8</v>
      </c>
      <c r="DN57" s="17">
        <v>0.6</v>
      </c>
      <c r="DO57" s="17">
        <v>0.6</v>
      </c>
      <c r="DP57" s="17">
        <v>1.1000000000000001</v>
      </c>
      <c r="DQ57" s="17">
        <v>0</v>
      </c>
      <c r="DR57" s="17">
        <v>0</v>
      </c>
      <c r="DS57" s="17">
        <v>-0.2</v>
      </c>
      <c r="DT57" s="17">
        <v>0.4</v>
      </c>
      <c r="DU57" s="17"/>
      <c r="DV57" s="17">
        <v>-4.0999999999999996</v>
      </c>
      <c r="DW57" s="17">
        <v>0.6</v>
      </c>
      <c r="DX57" s="17">
        <v>3</v>
      </c>
      <c r="DY57" s="17">
        <v>2.5</v>
      </c>
      <c r="DZ57" s="17">
        <v>1.3</v>
      </c>
      <c r="EA57" s="17">
        <v>0.8</v>
      </c>
      <c r="EB57" s="17">
        <v>4</v>
      </c>
      <c r="EC57" s="17">
        <v>0</v>
      </c>
      <c r="ED57" s="17">
        <v>-1.4</v>
      </c>
      <c r="EE57" s="17">
        <v>-2</v>
      </c>
      <c r="EF57" s="17"/>
      <c r="EG57" s="17">
        <v>11.8</v>
      </c>
      <c r="EH57" s="17">
        <v>2.6</v>
      </c>
      <c r="EI57" s="17">
        <v>0.3</v>
      </c>
      <c r="EJ57" s="17">
        <v>0</v>
      </c>
      <c r="EK57" s="17">
        <v>0.2</v>
      </c>
      <c r="EL57" s="17">
        <v>0.2</v>
      </c>
      <c r="EM57" s="17">
        <v>0.2</v>
      </c>
      <c r="EN57" s="17"/>
      <c r="EO57" s="17">
        <v>0</v>
      </c>
      <c r="EP57" s="17">
        <v>0</v>
      </c>
      <c r="EQ57" s="17">
        <v>-0.2</v>
      </c>
      <c r="ER57" s="17">
        <v>-4.5</v>
      </c>
      <c r="ES57" s="17">
        <v>3.6</v>
      </c>
      <c r="ET57" s="17">
        <v>0</v>
      </c>
      <c r="EU57" s="17">
        <v>0</v>
      </c>
      <c r="EV57" s="17">
        <v>0.2</v>
      </c>
      <c r="EW57" s="17">
        <v>1.6</v>
      </c>
      <c r="EX57" s="17">
        <v>2.1</v>
      </c>
      <c r="EY57" s="17"/>
      <c r="EZ57" s="17">
        <v>11.8</v>
      </c>
      <c r="FA57" s="17">
        <v>0.9</v>
      </c>
      <c r="FB57" s="17">
        <v>0.8</v>
      </c>
      <c r="FC57" s="17">
        <v>3.5</v>
      </c>
      <c r="FD57" s="17">
        <v>1.1000000000000001</v>
      </c>
      <c r="FE57" s="17">
        <v>3.9</v>
      </c>
      <c r="FF57" s="17">
        <v>521.9</v>
      </c>
      <c r="FG57" s="15"/>
      <c r="FH57" s="17">
        <v>2.4169</v>
      </c>
      <c r="FI57" s="17"/>
      <c r="FJ57" s="17">
        <v>0.56299999999999994</v>
      </c>
      <c r="FK57" s="17">
        <v>1.78</v>
      </c>
      <c r="FL57" s="17">
        <v>1.8</v>
      </c>
      <c r="FM57" s="17"/>
      <c r="FN57" s="17">
        <v>2.66533</v>
      </c>
      <c r="FO57" s="17">
        <v>0</v>
      </c>
      <c r="FP57" s="17">
        <v>2.1</v>
      </c>
      <c r="FQ57" s="17">
        <v>11.325229999999999</v>
      </c>
    </row>
    <row r="58" spans="1:173" ht="24" customHeight="1">
      <c r="A58" s="18" t="s">
        <v>703</v>
      </c>
      <c r="B58" s="18" t="s">
        <v>50</v>
      </c>
      <c r="C58" s="19">
        <v>0.2</v>
      </c>
      <c r="D58" s="19">
        <v>0.1</v>
      </c>
      <c r="E58" s="19">
        <v>-0.2</v>
      </c>
      <c r="F58" s="19">
        <v>23.7</v>
      </c>
      <c r="G58" s="19">
        <v>15.1</v>
      </c>
      <c r="H58" s="19"/>
      <c r="I58" s="19"/>
      <c r="J58" s="19">
        <v>-12.2</v>
      </c>
      <c r="K58" s="19">
        <v>17.7</v>
      </c>
      <c r="L58" s="19"/>
      <c r="M58" s="19"/>
      <c r="N58" s="19">
        <v>-13.9</v>
      </c>
      <c r="O58" s="19">
        <v>-13.1</v>
      </c>
      <c r="P58" s="19">
        <v>-4.5</v>
      </c>
      <c r="Q58" s="19">
        <v>31.6</v>
      </c>
      <c r="R58" s="19">
        <v>20.9</v>
      </c>
      <c r="S58" s="19">
        <v>9.5</v>
      </c>
      <c r="T58" s="19">
        <v>100.2</v>
      </c>
      <c r="U58" s="19">
        <v>0.1</v>
      </c>
      <c r="V58" s="19"/>
      <c r="W58" s="19"/>
      <c r="X58" s="19"/>
      <c r="Y58" s="19"/>
      <c r="Z58" s="19">
        <v>8.6999999999999993</v>
      </c>
      <c r="AA58" s="19">
        <v>2.2999999999999998</v>
      </c>
      <c r="AB58" s="19">
        <v>0</v>
      </c>
      <c r="AC58" s="19">
        <v>-3.3</v>
      </c>
      <c r="AD58" s="19"/>
      <c r="AE58" s="19">
        <v>6.3</v>
      </c>
      <c r="AF58" s="19">
        <v>3.1</v>
      </c>
      <c r="AG58" s="19"/>
      <c r="AH58" s="19"/>
      <c r="AI58" s="19"/>
      <c r="AJ58" s="19">
        <v>12.4</v>
      </c>
      <c r="AK58" s="19">
        <v>13.3</v>
      </c>
      <c r="AL58" s="19"/>
      <c r="AM58" s="19"/>
      <c r="AN58" s="19"/>
      <c r="AO58" s="19">
        <v>-1.1000000000000001</v>
      </c>
      <c r="AP58" s="19">
        <v>52.2</v>
      </c>
      <c r="AQ58" s="19">
        <v>8.9</v>
      </c>
      <c r="AR58" s="19">
        <v>22.2</v>
      </c>
      <c r="AS58" s="19">
        <v>4.4000000000000004</v>
      </c>
      <c r="AT58" s="19">
        <v>0.2</v>
      </c>
      <c r="AU58" s="19">
        <v>2.7</v>
      </c>
      <c r="AV58" s="19">
        <v>1.2</v>
      </c>
      <c r="AW58" s="19">
        <v>0</v>
      </c>
      <c r="AX58" s="19">
        <v>-17.399999999999999</v>
      </c>
      <c r="AY58" s="19">
        <v>-45.9</v>
      </c>
      <c r="AZ58" s="19">
        <v>9.5</v>
      </c>
      <c r="BA58" s="19">
        <v>-0.8</v>
      </c>
      <c r="BB58" s="19">
        <v>0.2</v>
      </c>
      <c r="BC58" s="19">
        <v>-3.2</v>
      </c>
      <c r="BD58" s="19">
        <v>0</v>
      </c>
      <c r="BE58" s="19">
        <v>1</v>
      </c>
      <c r="BF58" s="19">
        <v>0</v>
      </c>
      <c r="BG58" s="19">
        <v>9.4</v>
      </c>
      <c r="BH58" s="19">
        <v>5.9</v>
      </c>
      <c r="BI58" s="19"/>
      <c r="BJ58" s="19"/>
      <c r="BK58" s="19">
        <v>-3.4</v>
      </c>
      <c r="BL58" s="19"/>
      <c r="BM58" s="19"/>
      <c r="BN58" s="19"/>
      <c r="BO58" s="19">
        <v>15.3</v>
      </c>
      <c r="BP58" s="19">
        <v>0</v>
      </c>
      <c r="BQ58" s="19">
        <v>0</v>
      </c>
      <c r="BR58" s="19"/>
      <c r="BS58" s="19">
        <v>-17.600000000000001</v>
      </c>
      <c r="BT58" s="19">
        <v>0</v>
      </c>
      <c r="BU58" s="19"/>
      <c r="BV58" s="19"/>
      <c r="BW58" s="19"/>
      <c r="BX58" s="19"/>
      <c r="BY58" s="19">
        <v>-1.3</v>
      </c>
      <c r="BZ58" s="19"/>
      <c r="CA58" s="19"/>
      <c r="CB58" s="19">
        <v>20.7</v>
      </c>
      <c r="CC58" s="19">
        <v>27</v>
      </c>
      <c r="CD58" s="19">
        <v>6.1</v>
      </c>
      <c r="CE58" s="19">
        <v>4</v>
      </c>
      <c r="CF58" s="19">
        <v>0.4</v>
      </c>
      <c r="CG58" s="19"/>
      <c r="CH58" s="19"/>
      <c r="CI58" s="19"/>
      <c r="CJ58" s="19">
        <v>14.4</v>
      </c>
      <c r="CK58" s="19">
        <v>14.8</v>
      </c>
      <c r="CL58" s="19">
        <v>-13.2</v>
      </c>
      <c r="CM58" s="19"/>
      <c r="CN58" s="19"/>
      <c r="CO58" s="19"/>
      <c r="CP58" s="19"/>
      <c r="CQ58" s="19"/>
      <c r="CR58" s="19">
        <v>0</v>
      </c>
      <c r="CS58" s="19"/>
      <c r="CT58" s="19"/>
      <c r="CU58" s="19">
        <v>-6.1</v>
      </c>
      <c r="CV58" s="19">
        <v>0</v>
      </c>
      <c r="CW58" s="19"/>
      <c r="CX58" s="19"/>
      <c r="CY58" s="19">
        <v>1.2</v>
      </c>
      <c r="CZ58" s="19">
        <v>-0.1</v>
      </c>
      <c r="DA58" s="19">
        <v>-0.8</v>
      </c>
      <c r="DB58" s="19">
        <v>-0.2</v>
      </c>
      <c r="DC58" s="19">
        <v>1.4</v>
      </c>
      <c r="DD58" s="19">
        <v>1.8</v>
      </c>
      <c r="DE58" s="19">
        <v>0.7</v>
      </c>
      <c r="DF58" s="19">
        <v>2.5</v>
      </c>
      <c r="DG58" s="19">
        <v>0.6</v>
      </c>
      <c r="DH58" s="19"/>
      <c r="DI58" s="19">
        <v>0</v>
      </c>
      <c r="DJ58" s="19">
        <v>0</v>
      </c>
      <c r="DK58" s="19">
        <v>-5.0999999999999996</v>
      </c>
      <c r="DL58" s="19">
        <v>-7.4</v>
      </c>
      <c r="DM58" s="19">
        <v>1.8</v>
      </c>
      <c r="DN58" s="19">
        <v>0.6</v>
      </c>
      <c r="DO58" s="19">
        <v>0.6</v>
      </c>
      <c r="DP58" s="19">
        <v>1.1000000000000001</v>
      </c>
      <c r="DQ58" s="19">
        <v>0</v>
      </c>
      <c r="DR58" s="19">
        <v>0</v>
      </c>
      <c r="DS58" s="19">
        <v>-0.1</v>
      </c>
      <c r="DT58" s="19">
        <v>0.2</v>
      </c>
      <c r="DU58" s="19"/>
      <c r="DV58" s="19">
        <v>-3.8</v>
      </c>
      <c r="DW58" s="19">
        <v>0.1</v>
      </c>
      <c r="DX58" s="19">
        <v>2.8</v>
      </c>
      <c r="DY58" s="19">
        <v>2.5</v>
      </c>
      <c r="DZ58" s="19">
        <v>1.3</v>
      </c>
      <c r="EA58" s="19">
        <v>0.8</v>
      </c>
      <c r="EB58" s="19">
        <v>4</v>
      </c>
      <c r="EC58" s="19">
        <v>0</v>
      </c>
      <c r="ED58" s="19">
        <v>-4.7</v>
      </c>
      <c r="EE58" s="19">
        <v>-5.0999999999999996</v>
      </c>
      <c r="EF58" s="19"/>
      <c r="EG58" s="19">
        <v>10</v>
      </c>
      <c r="EH58" s="19">
        <v>2.6</v>
      </c>
      <c r="EI58" s="19">
        <v>-0.1</v>
      </c>
      <c r="EJ58" s="19">
        <v>0.3</v>
      </c>
      <c r="EK58" s="19">
        <v>0.2</v>
      </c>
      <c r="EL58" s="19">
        <v>0.2</v>
      </c>
      <c r="EM58" s="19">
        <v>0.2</v>
      </c>
      <c r="EN58" s="19"/>
      <c r="EO58" s="19">
        <v>0</v>
      </c>
      <c r="EP58" s="19">
        <v>0</v>
      </c>
      <c r="EQ58" s="19">
        <v>-0.2</v>
      </c>
      <c r="ER58" s="19">
        <v>-6.4</v>
      </c>
      <c r="ES58" s="19">
        <v>3.7</v>
      </c>
      <c r="ET58" s="19">
        <v>0</v>
      </c>
      <c r="EU58" s="19">
        <v>0</v>
      </c>
      <c r="EV58" s="19">
        <v>0.2</v>
      </c>
      <c r="EW58" s="19">
        <v>1.6</v>
      </c>
      <c r="EX58" s="19">
        <v>2.2000000000000002</v>
      </c>
      <c r="EY58" s="19"/>
      <c r="EZ58" s="19">
        <v>10</v>
      </c>
      <c r="FA58" s="19">
        <v>0.9</v>
      </c>
      <c r="FB58" s="19">
        <v>1.4</v>
      </c>
      <c r="FC58" s="19">
        <v>3.1</v>
      </c>
      <c r="FD58" s="19">
        <v>2.1</v>
      </c>
      <c r="FE58" s="19">
        <v>4</v>
      </c>
      <c r="FF58" s="19">
        <v>361.2</v>
      </c>
      <c r="FG58" s="15"/>
      <c r="FH58" s="19">
        <v>2.4609200000000002</v>
      </c>
      <c r="FI58" s="19"/>
      <c r="FJ58" s="19">
        <v>0.52500000000000002</v>
      </c>
      <c r="FK58" s="19">
        <v>1.3839999999999999</v>
      </c>
      <c r="FL58" s="19">
        <v>1.7</v>
      </c>
      <c r="FM58" s="19"/>
      <c r="FN58" s="19">
        <v>2.65524</v>
      </c>
      <c r="FO58" s="19">
        <v>-0.6</v>
      </c>
      <c r="FP58" s="19">
        <v>1.9</v>
      </c>
      <c r="FQ58" s="19">
        <v>10.02516</v>
      </c>
    </row>
    <row r="59" spans="1:173" ht="25.05" customHeight="1">
      <c r="A59" s="207" t="s">
        <v>704</v>
      </c>
      <c r="B59" s="208"/>
      <c r="C59" s="20">
        <v>3.85</v>
      </c>
      <c r="D59" s="20">
        <v>2.0499999999999998</v>
      </c>
      <c r="E59" s="20">
        <v>-3.55</v>
      </c>
      <c r="F59" s="20">
        <v>2044.5</v>
      </c>
      <c r="G59" s="20">
        <v>743.25</v>
      </c>
      <c r="H59" s="20">
        <v>0</v>
      </c>
      <c r="I59" s="20">
        <v>0</v>
      </c>
      <c r="J59" s="20">
        <v>-204.5</v>
      </c>
      <c r="K59" s="20">
        <v>288.3</v>
      </c>
      <c r="L59" s="20">
        <v>0</v>
      </c>
      <c r="M59" s="20">
        <v>0</v>
      </c>
      <c r="N59" s="20">
        <v>-211.55</v>
      </c>
      <c r="O59" s="20">
        <v>196.5</v>
      </c>
      <c r="P59" s="20">
        <v>434.1</v>
      </c>
      <c r="Q59" s="20">
        <v>949.3</v>
      </c>
      <c r="R59" s="20">
        <v>323.3</v>
      </c>
      <c r="S59" s="20">
        <v>171.05</v>
      </c>
      <c r="T59" s="20">
        <v>1514.35</v>
      </c>
      <c r="U59" s="20">
        <v>0.7</v>
      </c>
      <c r="V59" s="20">
        <v>0</v>
      </c>
      <c r="W59" s="20">
        <v>0</v>
      </c>
      <c r="X59" s="20">
        <v>0</v>
      </c>
      <c r="Y59" s="20">
        <v>0</v>
      </c>
      <c r="Z59" s="20">
        <v>49</v>
      </c>
      <c r="AA59" s="20">
        <v>24.25</v>
      </c>
      <c r="AB59" s="20">
        <v>16.05</v>
      </c>
      <c r="AC59" s="20">
        <v>-75.849999999999994</v>
      </c>
      <c r="AD59" s="20">
        <v>0</v>
      </c>
      <c r="AE59" s="20">
        <v>415.75</v>
      </c>
      <c r="AF59" s="20">
        <v>52.6</v>
      </c>
      <c r="AG59" s="20">
        <v>0</v>
      </c>
      <c r="AH59" s="20">
        <v>0</v>
      </c>
      <c r="AI59" s="20">
        <v>0</v>
      </c>
      <c r="AJ59" s="20">
        <v>359.85</v>
      </c>
      <c r="AK59" s="20">
        <v>354.05</v>
      </c>
      <c r="AL59" s="20">
        <v>0</v>
      </c>
      <c r="AM59" s="20">
        <v>0</v>
      </c>
      <c r="AN59" s="20">
        <v>0</v>
      </c>
      <c r="AO59" s="20">
        <v>-28.55</v>
      </c>
      <c r="AP59" s="20">
        <v>1162.3</v>
      </c>
      <c r="AQ59" s="20">
        <v>179.55</v>
      </c>
      <c r="AR59" s="20">
        <v>286.14999999999998</v>
      </c>
      <c r="AS59" s="20">
        <v>18.05</v>
      </c>
      <c r="AT59" s="20">
        <v>3.65</v>
      </c>
      <c r="AU59" s="20">
        <v>64.8</v>
      </c>
      <c r="AV59" s="20">
        <v>22.4</v>
      </c>
      <c r="AW59" s="20">
        <v>507.15</v>
      </c>
      <c r="AX59" s="20">
        <v>-250.3</v>
      </c>
      <c r="AY59" s="20">
        <v>-1020.35</v>
      </c>
      <c r="AZ59" s="20">
        <v>257.8</v>
      </c>
      <c r="BA59" s="20">
        <v>-26.7</v>
      </c>
      <c r="BB59" s="20">
        <v>4.5</v>
      </c>
      <c r="BC59" s="20">
        <v>-70.150000000000006</v>
      </c>
      <c r="BD59" s="20">
        <v>81.849999999999994</v>
      </c>
      <c r="BE59" s="20">
        <v>24</v>
      </c>
      <c r="BF59" s="20">
        <v>0.95</v>
      </c>
      <c r="BG59" s="20">
        <v>193.7</v>
      </c>
      <c r="BH59" s="20">
        <v>55</v>
      </c>
      <c r="BI59" s="20">
        <v>0</v>
      </c>
      <c r="BJ59" s="20">
        <v>0</v>
      </c>
      <c r="BK59" s="20">
        <v>-33.9</v>
      </c>
      <c r="BL59" s="20">
        <v>0</v>
      </c>
      <c r="BM59" s="20">
        <v>0</v>
      </c>
      <c r="BN59" s="20">
        <v>0</v>
      </c>
      <c r="BO59" s="20">
        <v>297.64999999999998</v>
      </c>
      <c r="BP59" s="20">
        <v>-75.75</v>
      </c>
      <c r="BQ59" s="20">
        <v>-581.54999999999995</v>
      </c>
      <c r="BR59" s="20">
        <v>0</v>
      </c>
      <c r="BS59" s="20">
        <v>-126.2</v>
      </c>
      <c r="BT59" s="20">
        <v>30</v>
      </c>
      <c r="BU59" s="20">
        <v>0</v>
      </c>
      <c r="BV59" s="20">
        <v>0</v>
      </c>
      <c r="BW59" s="20">
        <v>0</v>
      </c>
      <c r="BX59" s="20">
        <v>0</v>
      </c>
      <c r="BY59" s="20">
        <v>6.3</v>
      </c>
      <c r="BZ59" s="20">
        <v>0</v>
      </c>
      <c r="CA59" s="20">
        <v>0</v>
      </c>
      <c r="CB59" s="20">
        <v>1133.5</v>
      </c>
      <c r="CC59" s="20">
        <v>847.9</v>
      </c>
      <c r="CD59" s="20">
        <v>142.94999999999999</v>
      </c>
      <c r="CE59" s="20">
        <v>157.94999999999999</v>
      </c>
      <c r="CF59" s="20">
        <v>74.25</v>
      </c>
      <c r="CG59" s="20">
        <v>0</v>
      </c>
      <c r="CH59" s="20">
        <v>0</v>
      </c>
      <c r="CI59" s="20">
        <v>0</v>
      </c>
      <c r="CJ59" s="20">
        <v>976.4</v>
      </c>
      <c r="CK59" s="20">
        <v>984.8</v>
      </c>
      <c r="CL59" s="20">
        <v>-232.85</v>
      </c>
      <c r="CM59" s="20">
        <v>0</v>
      </c>
      <c r="CN59" s="20">
        <v>0</v>
      </c>
      <c r="CO59" s="20">
        <v>0</v>
      </c>
      <c r="CP59" s="20">
        <v>0</v>
      </c>
      <c r="CQ59" s="20">
        <v>0</v>
      </c>
      <c r="CR59" s="20">
        <v>11.25</v>
      </c>
      <c r="CS59" s="20">
        <v>0</v>
      </c>
      <c r="CT59" s="20">
        <v>0</v>
      </c>
      <c r="CU59" s="20">
        <v>-121.1</v>
      </c>
      <c r="CV59" s="20">
        <v>82.9</v>
      </c>
      <c r="CW59" s="20">
        <v>0</v>
      </c>
      <c r="CX59" s="20">
        <v>0</v>
      </c>
      <c r="CY59" s="20">
        <v>29.9</v>
      </c>
      <c r="CZ59" s="20">
        <v>-1.8</v>
      </c>
      <c r="DA59" s="20">
        <v>-13.8</v>
      </c>
      <c r="DB59" s="20">
        <v>-4.3499999999999996</v>
      </c>
      <c r="DC59" s="20">
        <v>31.75</v>
      </c>
      <c r="DD59" s="20">
        <v>42.8</v>
      </c>
      <c r="DE59" s="20">
        <v>-20.2</v>
      </c>
      <c r="DF59" s="20">
        <v>56.45</v>
      </c>
      <c r="DG59" s="20">
        <v>12.55</v>
      </c>
      <c r="DH59" s="20">
        <v>0</v>
      </c>
      <c r="DI59" s="20">
        <v>-5.15</v>
      </c>
      <c r="DJ59" s="20">
        <v>-12</v>
      </c>
      <c r="DK59" s="20">
        <v>-76.150000000000006</v>
      </c>
      <c r="DL59" s="20">
        <v>-130.25</v>
      </c>
      <c r="DM59" s="20">
        <v>34.15</v>
      </c>
      <c r="DN59" s="20">
        <v>12.05</v>
      </c>
      <c r="DO59" s="20">
        <v>13.5</v>
      </c>
      <c r="DP59" s="20">
        <v>21.05</v>
      </c>
      <c r="DQ59" s="20">
        <v>-25.45</v>
      </c>
      <c r="DR59" s="20">
        <v>1.85</v>
      </c>
      <c r="DS59" s="20">
        <v>10.65</v>
      </c>
      <c r="DT59" s="20">
        <v>9.5</v>
      </c>
      <c r="DU59" s="20">
        <v>0</v>
      </c>
      <c r="DV59" s="20">
        <v>-102.05</v>
      </c>
      <c r="DW59" s="20">
        <v>12.55</v>
      </c>
      <c r="DX59" s="20">
        <v>60.9</v>
      </c>
      <c r="DY59" s="20">
        <v>62.1</v>
      </c>
      <c r="DZ59" s="20">
        <v>35.549999999999997</v>
      </c>
      <c r="EA59" s="20">
        <v>19.2</v>
      </c>
      <c r="EB59" s="20">
        <v>95.65</v>
      </c>
      <c r="EC59" s="20">
        <v>11.6</v>
      </c>
      <c r="ED59" s="20">
        <v>-208</v>
      </c>
      <c r="EE59" s="20">
        <v>-228.9</v>
      </c>
      <c r="EF59" s="20">
        <v>0</v>
      </c>
      <c r="EG59" s="20">
        <v>214.1</v>
      </c>
      <c r="EH59" s="20">
        <v>62.45</v>
      </c>
      <c r="EI59" s="20">
        <v>-2.2000000000000002</v>
      </c>
      <c r="EJ59" s="20">
        <v>6.15</v>
      </c>
      <c r="EK59" s="20">
        <v>4.8</v>
      </c>
      <c r="EL59" s="20">
        <v>4.75</v>
      </c>
      <c r="EM59" s="20">
        <v>4.8</v>
      </c>
      <c r="EN59" s="20">
        <v>0</v>
      </c>
      <c r="EO59" s="20">
        <v>18.399999999999999</v>
      </c>
      <c r="EP59" s="20">
        <v>96.6</v>
      </c>
      <c r="EQ59" s="20">
        <v>-4.8</v>
      </c>
      <c r="ER59" s="20">
        <v>-71.349999999999994</v>
      </c>
      <c r="ES59" s="20">
        <v>66.25</v>
      </c>
      <c r="ET59" s="20">
        <v>-26.65</v>
      </c>
      <c r="EU59" s="20">
        <v>13.8</v>
      </c>
      <c r="EV59" s="20">
        <v>19.2</v>
      </c>
      <c r="EW59" s="20">
        <v>43.35</v>
      </c>
      <c r="EX59" s="20">
        <v>41.2</v>
      </c>
      <c r="EY59" s="20">
        <v>0</v>
      </c>
      <c r="EZ59" s="20">
        <v>214.1</v>
      </c>
      <c r="FA59" s="20">
        <v>20.350000000000001</v>
      </c>
      <c r="FB59" s="20">
        <v>36.200000000000003</v>
      </c>
      <c r="FC59" s="20">
        <v>63.55</v>
      </c>
      <c r="FD59" s="20">
        <v>37.799999999999997</v>
      </c>
      <c r="FE59" s="20">
        <v>81.25</v>
      </c>
      <c r="FF59" s="20">
        <v>13177.4</v>
      </c>
      <c r="FG59" s="21"/>
      <c r="FH59" s="20">
        <v>53.424714999999999</v>
      </c>
      <c r="FI59" s="20">
        <v>0</v>
      </c>
      <c r="FJ59" s="20">
        <v>-8.9194999999999993</v>
      </c>
      <c r="FK59" s="20">
        <v>33.734999999999999</v>
      </c>
      <c r="FL59" s="20">
        <v>31.3</v>
      </c>
      <c r="FM59" s="20">
        <v>0</v>
      </c>
      <c r="FN59" s="20">
        <v>64.667755</v>
      </c>
      <c r="FO59" s="20">
        <v>2.15</v>
      </c>
      <c r="FP59" s="20">
        <v>47.35</v>
      </c>
      <c r="FQ59" s="20">
        <v>223.70796999999999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B6" sqref="B6:H59"/>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22.8">
      <c r="A5" s="1"/>
      <c r="B5" s="22" t="s">
        <v>707</v>
      </c>
      <c r="C5" s="1"/>
      <c r="D5" s="1"/>
      <c r="E5" s="1"/>
      <c r="F5" s="1"/>
      <c r="G5" s="1"/>
      <c r="H5" s="1"/>
    </row>
    <row r="6" spans="1:8" ht="22.95" customHeight="1">
      <c r="A6" s="1"/>
      <c r="B6" s="212" t="s">
        <v>708</v>
      </c>
      <c r="C6" s="214" t="s">
        <v>709</v>
      </c>
      <c r="D6" s="215"/>
      <c r="E6" s="214" t="s">
        <v>710</v>
      </c>
      <c r="F6" s="216"/>
      <c r="G6" s="215"/>
      <c r="H6" s="23" t="s">
        <v>711</v>
      </c>
    </row>
    <row r="7" spans="1:8" ht="31.05" customHeight="1">
      <c r="A7" s="1"/>
      <c r="B7" s="213"/>
      <c r="C7" s="24" t="s">
        <v>712</v>
      </c>
      <c r="D7" s="24" t="s">
        <v>713</v>
      </c>
      <c r="E7" s="24" t="s">
        <v>443</v>
      </c>
      <c r="F7" s="24" t="s">
        <v>442</v>
      </c>
      <c r="G7" s="24" t="s">
        <v>444</v>
      </c>
      <c r="H7" s="24" t="s">
        <v>714</v>
      </c>
    </row>
    <row r="8" spans="1:8" ht="10.95" customHeight="1">
      <c r="A8" s="1"/>
      <c r="B8" s="25" t="s">
        <v>656</v>
      </c>
      <c r="C8" s="26">
        <v>0</v>
      </c>
      <c r="D8" s="26">
        <v>6784</v>
      </c>
      <c r="E8" s="27">
        <v>998.19</v>
      </c>
      <c r="F8" s="27">
        <v>4028.02</v>
      </c>
      <c r="G8" s="27">
        <v>1757.79</v>
      </c>
      <c r="H8" s="27">
        <v>208.42400000000001</v>
      </c>
    </row>
    <row r="9" spans="1:8" ht="10.95" customHeight="1">
      <c r="A9" s="1"/>
      <c r="B9" s="25" t="s">
        <v>657</v>
      </c>
      <c r="C9" s="26">
        <v>0</v>
      </c>
      <c r="D9" s="26">
        <v>6725.7</v>
      </c>
      <c r="E9" s="27">
        <v>1014.92</v>
      </c>
      <c r="F9" s="27">
        <v>3952.08</v>
      </c>
      <c r="G9" s="27">
        <v>1758.7</v>
      </c>
      <c r="H9" s="27">
        <v>203.88300000000001</v>
      </c>
    </row>
    <row r="10" spans="1:8" ht="10.95" customHeight="1">
      <c r="A10" s="1"/>
      <c r="B10" s="25" t="s">
        <v>658</v>
      </c>
      <c r="C10" s="26">
        <v>0</v>
      </c>
      <c r="D10" s="26">
        <v>6561.7</v>
      </c>
      <c r="E10" s="27">
        <v>960.57399999999996</v>
      </c>
      <c r="F10" s="27">
        <v>3852.2159999999999</v>
      </c>
      <c r="G10" s="27">
        <v>1748.91</v>
      </c>
      <c r="H10" s="27">
        <v>212.28100000000001</v>
      </c>
    </row>
    <row r="11" spans="1:8" ht="10.95" customHeight="1">
      <c r="A11" s="1"/>
      <c r="B11" s="25" t="s">
        <v>659</v>
      </c>
      <c r="C11" s="26">
        <v>0</v>
      </c>
      <c r="D11" s="26">
        <v>6507.5</v>
      </c>
      <c r="E11" s="27">
        <v>968.06899999999996</v>
      </c>
      <c r="F11" s="27">
        <v>3806.6509999999998</v>
      </c>
      <c r="G11" s="27">
        <v>1732.78</v>
      </c>
      <c r="H11" s="27">
        <v>210.79300000000001</v>
      </c>
    </row>
    <row r="12" spans="1:8" ht="10.95" customHeight="1">
      <c r="A12" s="1"/>
      <c r="B12" s="25" t="s">
        <v>660</v>
      </c>
      <c r="C12" s="26">
        <v>0</v>
      </c>
      <c r="D12" s="26">
        <v>6361.7</v>
      </c>
      <c r="E12" s="27">
        <v>944.42600000000004</v>
      </c>
      <c r="F12" s="27">
        <v>3684.2040000000002</v>
      </c>
      <c r="G12" s="27">
        <v>1733.07</v>
      </c>
      <c r="H12" s="27">
        <v>205.03800000000001</v>
      </c>
    </row>
    <row r="13" spans="1:8" ht="10.95" customHeight="1">
      <c r="A13" s="1"/>
      <c r="B13" s="25" t="s">
        <v>661</v>
      </c>
      <c r="C13" s="26">
        <v>0</v>
      </c>
      <c r="D13" s="26">
        <v>6479.7</v>
      </c>
      <c r="E13" s="27">
        <v>980.62300000000005</v>
      </c>
      <c r="F13" s="27">
        <v>3758.0369999999998</v>
      </c>
      <c r="G13" s="27">
        <v>1741.04</v>
      </c>
      <c r="H13" s="27">
        <v>208.43</v>
      </c>
    </row>
    <row r="14" spans="1:8" ht="10.95" customHeight="1">
      <c r="A14" s="1"/>
      <c r="B14" s="25" t="s">
        <v>662</v>
      </c>
      <c r="C14" s="26">
        <v>0</v>
      </c>
      <c r="D14" s="26">
        <v>6452.4</v>
      </c>
      <c r="E14" s="27">
        <v>967.54300000000001</v>
      </c>
      <c r="F14" s="27">
        <v>3747.2869999999998</v>
      </c>
      <c r="G14" s="27">
        <v>1737.57</v>
      </c>
      <c r="H14" s="27">
        <v>222.49299999999999</v>
      </c>
    </row>
    <row r="15" spans="1:8" ht="10.95" customHeight="1">
      <c r="A15" s="1"/>
      <c r="B15" s="25" t="s">
        <v>663</v>
      </c>
      <c r="C15" s="26">
        <v>0</v>
      </c>
      <c r="D15" s="26">
        <v>6413.5</v>
      </c>
      <c r="E15" s="27">
        <v>937.99699999999996</v>
      </c>
      <c r="F15" s="27">
        <v>3729.7629999999999</v>
      </c>
      <c r="G15" s="27">
        <v>1745.74</v>
      </c>
      <c r="H15" s="27">
        <v>210.607</v>
      </c>
    </row>
    <row r="16" spans="1:8" ht="10.95" customHeight="1">
      <c r="A16" s="1"/>
      <c r="B16" s="25" t="s">
        <v>664</v>
      </c>
      <c r="C16" s="26">
        <v>0</v>
      </c>
      <c r="D16" s="26">
        <v>6421</v>
      </c>
      <c r="E16" s="27">
        <v>985.875</v>
      </c>
      <c r="F16" s="27">
        <v>3693.9650000000001</v>
      </c>
      <c r="G16" s="27">
        <v>1741.16</v>
      </c>
      <c r="H16" s="27">
        <v>219.88300000000001</v>
      </c>
    </row>
    <row r="17" spans="1:8" ht="10.95" customHeight="1">
      <c r="A17" s="1"/>
      <c r="B17" s="25" t="s">
        <v>665</v>
      </c>
      <c r="C17" s="26">
        <v>0</v>
      </c>
      <c r="D17" s="26">
        <v>6490.5</v>
      </c>
      <c r="E17" s="27">
        <v>944.822</v>
      </c>
      <c r="F17" s="27">
        <v>3805.5079999999998</v>
      </c>
      <c r="G17" s="27">
        <v>1740.17</v>
      </c>
      <c r="H17" s="27">
        <v>211.31700000000001</v>
      </c>
    </row>
    <row r="18" spans="1:8" ht="10.95" customHeight="1">
      <c r="A18" s="1"/>
      <c r="B18" s="25" t="s">
        <v>666</v>
      </c>
      <c r="C18" s="26">
        <v>0</v>
      </c>
      <c r="D18" s="26">
        <v>6569.6</v>
      </c>
      <c r="E18" s="27">
        <v>949.58199999999999</v>
      </c>
      <c r="F18" s="27">
        <v>3849.018</v>
      </c>
      <c r="G18" s="27">
        <v>1771</v>
      </c>
      <c r="H18" s="27">
        <v>203.81899999999999</v>
      </c>
    </row>
    <row r="19" spans="1:8" ht="10.95" customHeight="1">
      <c r="A19" s="1"/>
      <c r="B19" s="25" t="s">
        <v>667</v>
      </c>
      <c r="C19" s="26">
        <v>0</v>
      </c>
      <c r="D19" s="26">
        <v>6462.9</v>
      </c>
      <c r="E19" s="27">
        <v>965.74199999999996</v>
      </c>
      <c r="F19" s="27">
        <v>3740.328</v>
      </c>
      <c r="G19" s="27">
        <v>1756.83</v>
      </c>
      <c r="H19" s="27">
        <v>200.14699999999999</v>
      </c>
    </row>
    <row r="20" spans="1:8" ht="10.95" customHeight="1">
      <c r="A20" s="1"/>
      <c r="B20" s="25" t="s">
        <v>668</v>
      </c>
      <c r="C20" s="26">
        <v>0</v>
      </c>
      <c r="D20" s="26">
        <v>6595</v>
      </c>
      <c r="E20" s="27">
        <v>1005.085</v>
      </c>
      <c r="F20" s="27">
        <v>3861.3049999999998</v>
      </c>
      <c r="G20" s="27">
        <v>1728.61</v>
      </c>
      <c r="H20" s="27">
        <v>191.43100000000001</v>
      </c>
    </row>
    <row r="21" spans="1:8" ht="10.95" customHeight="1">
      <c r="A21" s="1"/>
      <c r="B21" s="25" t="s">
        <v>669</v>
      </c>
      <c r="C21" s="26">
        <v>0</v>
      </c>
      <c r="D21" s="26">
        <v>6625.1</v>
      </c>
      <c r="E21" s="27">
        <v>981.49300000000005</v>
      </c>
      <c r="F21" s="27">
        <v>3900.8069999999998</v>
      </c>
      <c r="G21" s="27">
        <v>1742.8</v>
      </c>
      <c r="H21" s="27">
        <v>187.90100000000001</v>
      </c>
    </row>
    <row r="22" spans="1:8" ht="10.95" customHeight="1">
      <c r="A22" s="1"/>
      <c r="B22" s="25" t="s">
        <v>670</v>
      </c>
      <c r="C22" s="26">
        <v>0</v>
      </c>
      <c r="D22" s="26">
        <v>6913.4</v>
      </c>
      <c r="E22" s="27">
        <v>1015.293</v>
      </c>
      <c r="F22" s="27">
        <v>4117.6369999999997</v>
      </c>
      <c r="G22" s="27">
        <v>1780.47</v>
      </c>
      <c r="H22" s="27">
        <v>188.02500000000001</v>
      </c>
    </row>
    <row r="23" spans="1:8" ht="10.95" customHeight="1">
      <c r="A23" s="1"/>
      <c r="B23" s="25" t="s">
        <v>671</v>
      </c>
      <c r="C23" s="26">
        <v>0</v>
      </c>
      <c r="D23" s="26">
        <v>7157.7</v>
      </c>
      <c r="E23" s="27">
        <v>1079.5239999999999</v>
      </c>
      <c r="F23" s="27">
        <v>4298.1059999999998</v>
      </c>
      <c r="G23" s="27">
        <v>1780.07</v>
      </c>
      <c r="H23" s="27">
        <v>190.822</v>
      </c>
    </row>
    <row r="24" spans="1:8" ht="10.95" customHeight="1">
      <c r="A24" s="1"/>
      <c r="B24" s="25" t="s">
        <v>672</v>
      </c>
      <c r="C24" s="26">
        <v>0</v>
      </c>
      <c r="D24" s="26">
        <v>7433.7</v>
      </c>
      <c r="E24" s="27">
        <v>1132.4749999999999</v>
      </c>
      <c r="F24" s="27">
        <v>4489.7650000000003</v>
      </c>
      <c r="G24" s="27">
        <v>1811.46</v>
      </c>
      <c r="H24" s="27">
        <v>188.12100000000001</v>
      </c>
    </row>
    <row r="25" spans="1:8" ht="10.95" customHeight="1">
      <c r="A25" s="1"/>
      <c r="B25" s="25" t="s">
        <v>673</v>
      </c>
      <c r="C25" s="26">
        <v>0</v>
      </c>
      <c r="D25" s="26">
        <v>7547.7</v>
      </c>
      <c r="E25" s="27">
        <v>1150.7190000000001</v>
      </c>
      <c r="F25" s="27">
        <v>4566.5609999999997</v>
      </c>
      <c r="G25" s="27">
        <v>1830.42</v>
      </c>
      <c r="H25" s="27">
        <v>193.066</v>
      </c>
    </row>
    <row r="26" spans="1:8" ht="10.95" customHeight="1">
      <c r="A26" s="1"/>
      <c r="B26" s="25" t="s">
        <v>674</v>
      </c>
      <c r="C26" s="26">
        <v>0</v>
      </c>
      <c r="D26" s="26">
        <v>7792.9</v>
      </c>
      <c r="E26" s="27">
        <v>1177.268</v>
      </c>
      <c r="F26" s="27">
        <v>4767.5219999999999</v>
      </c>
      <c r="G26" s="27">
        <v>1848.11</v>
      </c>
      <c r="H26" s="27">
        <v>195.803</v>
      </c>
    </row>
    <row r="27" spans="1:8" ht="10.95" customHeight="1">
      <c r="A27" s="1"/>
      <c r="B27" s="25" t="s">
        <v>675</v>
      </c>
      <c r="C27" s="26">
        <v>0</v>
      </c>
      <c r="D27" s="26">
        <v>7877</v>
      </c>
      <c r="E27" s="27">
        <v>1190.1099999999999</v>
      </c>
      <c r="F27" s="27">
        <v>4843.67</v>
      </c>
      <c r="G27" s="27">
        <v>1843.22</v>
      </c>
      <c r="H27" s="27">
        <v>198.923</v>
      </c>
    </row>
    <row r="28" spans="1:8" ht="10.95" customHeight="1">
      <c r="A28" s="1"/>
      <c r="B28" s="25" t="s">
        <v>676</v>
      </c>
      <c r="C28" s="26">
        <v>0</v>
      </c>
      <c r="D28" s="26">
        <v>7935.9</v>
      </c>
      <c r="E28" s="27">
        <v>1228.3869999999999</v>
      </c>
      <c r="F28" s="27">
        <v>4863.9430000000002</v>
      </c>
      <c r="G28" s="27">
        <v>1843.57</v>
      </c>
      <c r="H28" s="27">
        <v>199.803</v>
      </c>
    </row>
    <row r="29" spans="1:8" ht="10.95" customHeight="1">
      <c r="A29" s="1"/>
      <c r="B29" s="25" t="s">
        <v>677</v>
      </c>
      <c r="C29" s="26">
        <v>0</v>
      </c>
      <c r="D29" s="26">
        <v>8054.5</v>
      </c>
      <c r="E29" s="27">
        <v>1251.509</v>
      </c>
      <c r="F29" s="27">
        <v>4948.6509999999998</v>
      </c>
      <c r="G29" s="27">
        <v>1854.34</v>
      </c>
      <c r="H29" s="27">
        <v>197.029</v>
      </c>
    </row>
    <row r="30" spans="1:8" ht="10.95" customHeight="1">
      <c r="A30" s="1"/>
      <c r="B30" s="25" t="s">
        <v>678</v>
      </c>
      <c r="C30" s="26">
        <v>0</v>
      </c>
      <c r="D30" s="26">
        <v>8008</v>
      </c>
      <c r="E30" s="27">
        <v>1249.4949999999999</v>
      </c>
      <c r="F30" s="27">
        <v>4905.7250000000004</v>
      </c>
      <c r="G30" s="27">
        <v>1852.78</v>
      </c>
      <c r="H30" s="27">
        <v>199.786</v>
      </c>
    </row>
    <row r="31" spans="1:8" ht="10.95" customHeight="1">
      <c r="A31" s="1"/>
      <c r="B31" s="25" t="s">
        <v>679</v>
      </c>
      <c r="C31" s="26">
        <v>0</v>
      </c>
      <c r="D31" s="26">
        <v>8165.4</v>
      </c>
      <c r="E31" s="27">
        <v>1265.8009999999999</v>
      </c>
      <c r="F31" s="27">
        <v>5024.5889999999999</v>
      </c>
      <c r="G31" s="27">
        <v>1875.01</v>
      </c>
      <c r="H31" s="27">
        <v>194.17599999999999</v>
      </c>
    </row>
    <row r="32" spans="1:8" ht="10.95" customHeight="1">
      <c r="A32" s="1"/>
      <c r="B32" s="25" t="s">
        <v>680</v>
      </c>
      <c r="C32" s="26">
        <v>0</v>
      </c>
      <c r="D32" s="26">
        <v>8114.4</v>
      </c>
      <c r="E32" s="27">
        <v>1287.1579999999999</v>
      </c>
      <c r="F32" s="27">
        <v>4972.3086700000003</v>
      </c>
      <c r="G32" s="27">
        <v>1854.9333300000001</v>
      </c>
      <c r="H32" s="27">
        <v>197.75200000000001</v>
      </c>
    </row>
    <row r="33" spans="1:8" ht="10.95" customHeight="1">
      <c r="A33" s="1"/>
      <c r="B33" s="25" t="s">
        <v>681</v>
      </c>
      <c r="C33" s="26">
        <v>0</v>
      </c>
      <c r="D33" s="26">
        <v>7893</v>
      </c>
      <c r="E33" s="27">
        <v>1244.6523299999999</v>
      </c>
      <c r="F33" s="27">
        <v>4782.4965599999996</v>
      </c>
      <c r="G33" s="27">
        <v>1865.8511100000001</v>
      </c>
      <c r="H33" s="27">
        <v>195.49700000000001</v>
      </c>
    </row>
    <row r="34" spans="1:8" ht="10.95" customHeight="1">
      <c r="A34" s="1"/>
      <c r="B34" s="25" t="s">
        <v>682</v>
      </c>
      <c r="C34" s="26">
        <v>0</v>
      </c>
      <c r="D34" s="26">
        <v>7909.2</v>
      </c>
      <c r="E34" s="27">
        <v>1253.1471100000001</v>
      </c>
      <c r="F34" s="27">
        <v>4789.13141</v>
      </c>
      <c r="G34" s="27">
        <v>1866.92148</v>
      </c>
      <c r="H34" s="27">
        <v>201.25</v>
      </c>
    </row>
    <row r="35" spans="1:8" ht="10.95" customHeight="1">
      <c r="A35" s="1"/>
      <c r="B35" s="25" t="s">
        <v>683</v>
      </c>
      <c r="C35" s="26">
        <v>0</v>
      </c>
      <c r="D35" s="26">
        <v>7981.8</v>
      </c>
      <c r="E35" s="27">
        <v>1243.5315599999999</v>
      </c>
      <c r="F35" s="27">
        <v>4890.8077000000003</v>
      </c>
      <c r="G35" s="27">
        <v>1847.46074</v>
      </c>
      <c r="H35" s="27">
        <v>211.16499999999999</v>
      </c>
    </row>
    <row r="36" spans="1:8" ht="10.95" customHeight="1">
      <c r="A36" s="1"/>
      <c r="B36" s="25" t="s">
        <v>684</v>
      </c>
      <c r="C36" s="26">
        <v>0</v>
      </c>
      <c r="D36" s="26">
        <v>8064.8</v>
      </c>
      <c r="E36" s="27">
        <v>1247.144</v>
      </c>
      <c r="F36" s="27">
        <v>5020.326</v>
      </c>
      <c r="G36" s="27">
        <v>1797.33</v>
      </c>
      <c r="H36" s="27">
        <v>210.47499999999999</v>
      </c>
    </row>
    <row r="37" spans="1:8" ht="10.95" customHeight="1">
      <c r="A37" s="1"/>
      <c r="B37" s="25" t="s">
        <v>685</v>
      </c>
      <c r="C37" s="26">
        <v>0</v>
      </c>
      <c r="D37" s="26">
        <v>8063.7</v>
      </c>
      <c r="E37" s="27">
        <v>1254.856</v>
      </c>
      <c r="F37" s="27">
        <v>4992.924</v>
      </c>
      <c r="G37" s="27">
        <v>1815.92</v>
      </c>
      <c r="H37" s="27">
        <v>208.59</v>
      </c>
    </row>
    <row r="38" spans="1:8" ht="10.95" customHeight="1">
      <c r="A38" s="1"/>
      <c r="B38" s="25" t="s">
        <v>686</v>
      </c>
      <c r="C38" s="26">
        <v>0</v>
      </c>
      <c r="D38" s="26">
        <v>7922</v>
      </c>
      <c r="E38" s="27">
        <v>1203.943</v>
      </c>
      <c r="F38" s="27">
        <v>4919.3270000000002</v>
      </c>
      <c r="G38" s="27">
        <v>1798.73</v>
      </c>
      <c r="H38" s="27">
        <v>215.57499999999999</v>
      </c>
    </row>
    <row r="39" spans="1:8" ht="10.95" customHeight="1">
      <c r="A39" s="1"/>
      <c r="B39" s="25" t="s">
        <v>687</v>
      </c>
      <c r="C39" s="26">
        <v>0</v>
      </c>
      <c r="D39" s="26">
        <v>8046.9</v>
      </c>
      <c r="E39" s="27">
        <v>1239.604</v>
      </c>
      <c r="F39" s="27">
        <v>4988.8159999999998</v>
      </c>
      <c r="G39" s="27">
        <v>1818.48</v>
      </c>
      <c r="H39" s="27">
        <v>212.416</v>
      </c>
    </row>
    <row r="40" spans="1:8" ht="10.95" customHeight="1">
      <c r="A40" s="1"/>
      <c r="B40" s="25" t="s">
        <v>688</v>
      </c>
      <c r="C40" s="26">
        <v>0</v>
      </c>
      <c r="D40" s="26">
        <v>7880.9</v>
      </c>
      <c r="E40" s="27">
        <v>1202.0509999999999</v>
      </c>
      <c r="F40" s="27">
        <v>4864.8090000000002</v>
      </c>
      <c r="G40" s="27">
        <v>1814.04</v>
      </c>
      <c r="H40" s="27">
        <v>216.95099999999999</v>
      </c>
    </row>
    <row r="41" spans="1:8" ht="10.95" customHeight="1">
      <c r="A41" s="1"/>
      <c r="B41" s="25" t="s">
        <v>689</v>
      </c>
      <c r="C41" s="26">
        <v>0</v>
      </c>
      <c r="D41" s="26">
        <v>7728.7</v>
      </c>
      <c r="E41" s="27">
        <v>1158.7529999999999</v>
      </c>
      <c r="F41" s="27">
        <v>4755.7370000000001</v>
      </c>
      <c r="G41" s="27">
        <v>1814.21</v>
      </c>
      <c r="H41" s="27">
        <v>215.22</v>
      </c>
    </row>
    <row r="42" spans="1:8" ht="10.95" customHeight="1">
      <c r="A42" s="1"/>
      <c r="B42" s="25" t="s">
        <v>690</v>
      </c>
      <c r="C42" s="26">
        <v>0</v>
      </c>
      <c r="D42" s="26">
        <v>7525.9</v>
      </c>
      <c r="E42" s="27">
        <v>1163.8879999999999</v>
      </c>
      <c r="F42" s="27">
        <v>4567.2219999999998</v>
      </c>
      <c r="G42" s="27">
        <v>1794.79</v>
      </c>
      <c r="H42" s="27">
        <v>203.648</v>
      </c>
    </row>
    <row r="43" spans="1:8" ht="10.95" customHeight="1">
      <c r="A43" s="1"/>
      <c r="B43" s="25" t="s">
        <v>691</v>
      </c>
      <c r="C43" s="26">
        <v>0</v>
      </c>
      <c r="D43" s="26">
        <v>7323</v>
      </c>
      <c r="E43" s="27">
        <v>1109.4680000000001</v>
      </c>
      <c r="F43" s="27">
        <v>4461.0519999999997</v>
      </c>
      <c r="G43" s="27">
        <v>1752.48</v>
      </c>
      <c r="H43" s="27">
        <v>190.47900000000001</v>
      </c>
    </row>
    <row r="44" spans="1:8" ht="10.95" customHeight="1">
      <c r="A44" s="1"/>
      <c r="B44" s="25" t="s">
        <v>692</v>
      </c>
      <c r="C44" s="26">
        <v>0</v>
      </c>
      <c r="D44" s="26">
        <v>7345.2</v>
      </c>
      <c r="E44" s="27">
        <v>1137.8900000000001</v>
      </c>
      <c r="F44" s="27">
        <v>4439.76</v>
      </c>
      <c r="G44" s="27">
        <v>1767.55</v>
      </c>
      <c r="H44" s="27">
        <v>178.46100000000001</v>
      </c>
    </row>
    <row r="45" spans="1:8" ht="10.95" customHeight="1">
      <c r="A45" s="1"/>
      <c r="B45" s="25" t="s">
        <v>693</v>
      </c>
      <c r="C45" s="26">
        <v>0</v>
      </c>
      <c r="D45" s="26">
        <v>7609.6</v>
      </c>
      <c r="E45" s="27">
        <v>1221.181</v>
      </c>
      <c r="F45" s="27">
        <v>4609.1090000000004</v>
      </c>
      <c r="G45" s="27">
        <v>1779.31</v>
      </c>
      <c r="H45" s="27">
        <v>174.733</v>
      </c>
    </row>
    <row r="46" spans="1:8" ht="10.95" customHeight="1">
      <c r="A46" s="1"/>
      <c r="B46" s="25" t="s">
        <v>694</v>
      </c>
      <c r="C46" s="26">
        <v>0</v>
      </c>
      <c r="D46" s="26">
        <v>7660.2</v>
      </c>
      <c r="E46" s="27">
        <v>1229.3989999999999</v>
      </c>
      <c r="F46" s="27">
        <v>4639.2309999999998</v>
      </c>
      <c r="G46" s="27">
        <v>1791.57</v>
      </c>
      <c r="H46" s="27">
        <v>180.17400000000001</v>
      </c>
    </row>
    <row r="47" spans="1:8" ht="10.95" customHeight="1">
      <c r="A47" s="1"/>
      <c r="B47" s="25" t="s">
        <v>695</v>
      </c>
      <c r="C47" s="26">
        <v>0</v>
      </c>
      <c r="D47" s="26">
        <v>7657.8</v>
      </c>
      <c r="E47" s="27">
        <v>1230.2940000000001</v>
      </c>
      <c r="F47" s="27">
        <v>4623.8059999999996</v>
      </c>
      <c r="G47" s="27">
        <v>1803.7</v>
      </c>
      <c r="H47" s="27">
        <v>183.88800000000001</v>
      </c>
    </row>
    <row r="48" spans="1:8" ht="10.95" customHeight="1">
      <c r="A48" s="1"/>
      <c r="B48" s="25" t="s">
        <v>696</v>
      </c>
      <c r="C48" s="26">
        <v>0</v>
      </c>
      <c r="D48" s="26">
        <v>7611.3</v>
      </c>
      <c r="E48" s="27">
        <v>1208.6559999999999</v>
      </c>
      <c r="F48" s="27">
        <v>4622.9939999999997</v>
      </c>
      <c r="G48" s="27">
        <v>1779.65</v>
      </c>
      <c r="H48" s="27">
        <v>191.45</v>
      </c>
    </row>
    <row r="49" spans="1:8" ht="10.95" customHeight="1">
      <c r="A49" s="1"/>
      <c r="B49" s="25" t="s">
        <v>697</v>
      </c>
      <c r="C49" s="26">
        <v>0</v>
      </c>
      <c r="D49" s="26">
        <v>7565.8</v>
      </c>
      <c r="E49" s="27">
        <v>1189.3130000000001</v>
      </c>
      <c r="F49" s="27">
        <v>4601.4970000000003</v>
      </c>
      <c r="G49" s="27">
        <v>1774.99</v>
      </c>
      <c r="H49" s="27">
        <v>203.71700000000001</v>
      </c>
    </row>
    <row r="50" spans="1:8" ht="10.95" customHeight="1">
      <c r="A50" s="1"/>
      <c r="B50" s="25" t="s">
        <v>698</v>
      </c>
      <c r="C50" s="26">
        <v>0</v>
      </c>
      <c r="D50" s="26">
        <v>7482.8</v>
      </c>
      <c r="E50" s="27">
        <v>1184.75</v>
      </c>
      <c r="F50" s="27">
        <v>4544.16</v>
      </c>
      <c r="G50" s="27">
        <v>1753.89</v>
      </c>
      <c r="H50" s="27">
        <v>202.75</v>
      </c>
    </row>
    <row r="51" spans="1:8" ht="10.95" customHeight="1">
      <c r="A51" s="1"/>
      <c r="B51" s="25" t="s">
        <v>699</v>
      </c>
      <c r="C51" s="26">
        <v>0</v>
      </c>
      <c r="D51" s="26">
        <v>7401.3</v>
      </c>
      <c r="E51" s="27">
        <v>1149.932</v>
      </c>
      <c r="F51" s="27">
        <v>4490.0879999999997</v>
      </c>
      <c r="G51" s="27">
        <v>1761.28</v>
      </c>
      <c r="H51" s="27">
        <v>206.29599999999999</v>
      </c>
    </row>
    <row r="52" spans="1:8" ht="10.95" customHeight="1">
      <c r="A52" s="1"/>
      <c r="B52" s="25" t="s">
        <v>700</v>
      </c>
      <c r="C52" s="26">
        <v>0</v>
      </c>
      <c r="D52" s="26">
        <v>7367</v>
      </c>
      <c r="E52" s="27">
        <v>1162.0930000000001</v>
      </c>
      <c r="F52" s="27">
        <v>4447.1369999999997</v>
      </c>
      <c r="G52" s="27">
        <v>1757.77</v>
      </c>
      <c r="H52" s="27">
        <v>218.54</v>
      </c>
    </row>
    <row r="53" spans="1:8" ht="10.95" customHeight="1">
      <c r="A53" s="1"/>
      <c r="B53" s="25" t="s">
        <v>701</v>
      </c>
      <c r="C53" s="26">
        <v>0</v>
      </c>
      <c r="D53" s="26">
        <v>7112.6</v>
      </c>
      <c r="E53" s="27">
        <v>1089.614</v>
      </c>
      <c r="F53" s="27">
        <v>4301.5360000000001</v>
      </c>
      <c r="G53" s="27">
        <v>1721.45</v>
      </c>
      <c r="H53" s="27">
        <v>220.96199999999999</v>
      </c>
    </row>
    <row r="54" spans="1:8" ht="10.95" customHeight="1">
      <c r="A54" s="1"/>
      <c r="B54" s="25" t="s">
        <v>702</v>
      </c>
      <c r="C54" s="26">
        <v>0</v>
      </c>
      <c r="D54" s="26">
        <v>7064.7</v>
      </c>
      <c r="E54" s="27">
        <v>1092.973</v>
      </c>
      <c r="F54" s="27">
        <v>4270.8770000000004</v>
      </c>
      <c r="G54" s="27">
        <v>1700.85</v>
      </c>
      <c r="H54" s="27">
        <v>218.946</v>
      </c>
    </row>
    <row r="55" spans="1:8" ht="10.95" customHeight="1">
      <c r="A55" s="1"/>
      <c r="B55" s="25" t="s">
        <v>50</v>
      </c>
      <c r="C55" s="26">
        <v>0</v>
      </c>
      <c r="D55" s="26">
        <v>6862.5</v>
      </c>
      <c r="E55" s="27">
        <v>1053.587</v>
      </c>
      <c r="F55" s="27">
        <v>4139.6130000000003</v>
      </c>
      <c r="G55" s="27">
        <v>1669.3</v>
      </c>
      <c r="H55" s="27">
        <v>221.96899999999999</v>
      </c>
    </row>
    <row r="56" spans="1:8" ht="16.95" customHeight="1">
      <c r="A56" s="1"/>
      <c r="B56" s="28" t="s">
        <v>715</v>
      </c>
      <c r="C56" s="29">
        <v>0</v>
      </c>
      <c r="D56" s="29">
        <v>8165.4</v>
      </c>
      <c r="E56" s="30">
        <v>1287.1579999999999</v>
      </c>
      <c r="F56" s="30">
        <v>5024.5889999999999</v>
      </c>
      <c r="G56" s="30">
        <v>1875.01</v>
      </c>
      <c r="H56" s="30">
        <v>222.49299999999999</v>
      </c>
    </row>
    <row r="57" spans="1:8" ht="16.95" customHeight="1">
      <c r="A57" s="1"/>
      <c r="B57" s="28" t="s">
        <v>716</v>
      </c>
      <c r="C57" s="29">
        <v>0</v>
      </c>
      <c r="D57" s="29">
        <v>6361.7</v>
      </c>
      <c r="E57" s="30">
        <v>937.99699999999996</v>
      </c>
      <c r="F57" s="30">
        <v>3684.2040000000002</v>
      </c>
      <c r="G57" s="30">
        <v>1669.3</v>
      </c>
      <c r="H57" s="30">
        <v>174.733</v>
      </c>
    </row>
    <row r="58" spans="1:8" ht="16.95" customHeight="1">
      <c r="A58" s="1"/>
      <c r="B58" s="28" t="s">
        <v>717</v>
      </c>
      <c r="C58" s="29">
        <v>0</v>
      </c>
      <c r="D58" s="29">
        <v>7323.5749999999998</v>
      </c>
      <c r="E58" s="30">
        <v>1122.9875</v>
      </c>
      <c r="F58" s="30">
        <v>4416.0442362499998</v>
      </c>
      <c r="G58" s="30">
        <v>1784.5432637500001</v>
      </c>
      <c r="H58" s="30">
        <v>202.56052083333333</v>
      </c>
    </row>
    <row r="59" spans="1:8" ht="16.95" customHeight="1">
      <c r="A59" s="1"/>
      <c r="B59" s="23" t="s">
        <v>718</v>
      </c>
      <c r="C59" s="31">
        <v>0</v>
      </c>
      <c r="D59" s="31">
        <v>175765.8</v>
      </c>
      <c r="E59" s="32">
        <v>26951.7</v>
      </c>
      <c r="F59" s="32">
        <v>105985.06167</v>
      </c>
      <c r="G59" s="32">
        <v>42829.038330000003</v>
      </c>
      <c r="H59" s="32">
        <v>4861.4525000000003</v>
      </c>
    </row>
    <row r="60" spans="1:8">
      <c r="A60" s="1"/>
      <c r="B60" s="1"/>
      <c r="C60" s="1"/>
      <c r="D60" s="1"/>
      <c r="E60" s="1"/>
      <c r="F60" s="1"/>
      <c r="G60" s="1"/>
      <c r="H60" s="1"/>
    </row>
    <row r="61" spans="1:8" ht="15.6">
      <c r="A61" s="1"/>
      <c r="B61" s="33" t="s">
        <v>719</v>
      </c>
      <c r="C61" s="1"/>
      <c r="D61" s="1"/>
      <c r="E61" s="1"/>
      <c r="F61" s="1"/>
      <c r="G61" s="1"/>
      <c r="H61" s="1"/>
    </row>
    <row r="62" spans="1:8" ht="15.6">
      <c r="A62" s="1"/>
      <c r="B62" s="33"/>
      <c r="C62" s="1"/>
      <c r="D62" s="1"/>
      <c r="E62" s="1"/>
      <c r="F62" s="1"/>
      <c r="G62" s="1"/>
      <c r="H62" s="1"/>
    </row>
    <row r="63" spans="1:8">
      <c r="A63" s="1"/>
      <c r="B63" s="34"/>
      <c r="C63" s="34"/>
      <c r="D63" s="1" t="s">
        <v>720</v>
      </c>
      <c r="E63" s="35"/>
      <c r="F63" s="1"/>
      <c r="G63" s="1"/>
      <c r="H63" s="1"/>
    </row>
    <row r="64" spans="1:8">
      <c r="A64" s="1"/>
      <c r="B64" s="36"/>
      <c r="C64" s="36"/>
      <c r="D64" s="1" t="s">
        <v>721</v>
      </c>
      <c r="E64" s="35"/>
      <c r="F64" s="1"/>
      <c r="G64" s="1"/>
      <c r="H64" s="1"/>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19" t="s">
        <v>708</v>
      </c>
      <c r="C6" s="217" t="s">
        <v>723</v>
      </c>
      <c r="D6" s="217"/>
      <c r="E6" s="217"/>
      <c r="F6" s="217"/>
      <c r="G6" s="217"/>
      <c r="H6" s="217"/>
      <c r="I6" s="217"/>
      <c r="J6" s="217"/>
      <c r="K6" s="217"/>
      <c r="L6" s="217"/>
      <c r="M6" s="217"/>
      <c r="N6" s="217"/>
      <c r="O6" s="217"/>
      <c r="P6" s="217"/>
      <c r="Q6" s="217"/>
      <c r="R6" s="217"/>
      <c r="S6" s="217"/>
      <c r="T6" s="217"/>
      <c r="U6" s="217"/>
      <c r="V6" s="217"/>
      <c r="W6" s="217"/>
      <c r="X6" s="218" t="s">
        <v>724</v>
      </c>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7" t="s">
        <v>725</v>
      </c>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c r="CT6" s="217"/>
    </row>
    <row r="7" spans="1:98" ht="48.75" customHeight="1">
      <c r="A7" s="1"/>
      <c r="B7" s="219"/>
      <c r="C7" s="38" t="s">
        <v>726</v>
      </c>
      <c r="D7" s="38" t="s">
        <v>727</v>
      </c>
      <c r="E7" s="38" t="s">
        <v>728</v>
      </c>
      <c r="F7" s="38" t="s">
        <v>729</v>
      </c>
      <c r="G7" s="38" t="s">
        <v>730</v>
      </c>
      <c r="H7" s="38" t="s">
        <v>731</v>
      </c>
      <c r="I7" s="38" t="s">
        <v>732</v>
      </c>
      <c r="J7" s="38" t="s">
        <v>733</v>
      </c>
      <c r="K7" s="38" t="s">
        <v>734</v>
      </c>
      <c r="L7" s="38" t="s">
        <v>735</v>
      </c>
      <c r="M7" s="38" t="s">
        <v>736</v>
      </c>
      <c r="N7" s="38" t="s">
        <v>737</v>
      </c>
      <c r="O7" s="38" t="s">
        <v>738</v>
      </c>
      <c r="P7" s="38" t="s">
        <v>739</v>
      </c>
      <c r="Q7" s="38" t="s">
        <v>740</v>
      </c>
      <c r="R7" s="38" t="s">
        <v>741</v>
      </c>
      <c r="S7" s="38" t="s">
        <v>742</v>
      </c>
      <c r="T7" s="38" t="s">
        <v>743</v>
      </c>
      <c r="U7" s="38" t="s">
        <v>744</v>
      </c>
      <c r="V7" s="38" t="s">
        <v>745</v>
      </c>
      <c r="W7" s="38" t="s">
        <v>746</v>
      </c>
      <c r="X7" s="39" t="s">
        <v>747</v>
      </c>
      <c r="Y7" s="39" t="s">
        <v>748</v>
      </c>
      <c r="Z7" s="39" t="s">
        <v>749</v>
      </c>
      <c r="AA7" s="39" t="s">
        <v>726</v>
      </c>
      <c r="AB7" s="39" t="s">
        <v>727</v>
      </c>
      <c r="AC7" s="39" t="s">
        <v>750</v>
      </c>
      <c r="AD7" s="39" t="s">
        <v>729</v>
      </c>
      <c r="AE7" s="39" t="s">
        <v>730</v>
      </c>
      <c r="AF7" s="39" t="s">
        <v>751</v>
      </c>
      <c r="AG7" s="39" t="s">
        <v>731</v>
      </c>
      <c r="AH7" s="39" t="s">
        <v>752</v>
      </c>
      <c r="AI7" s="39" t="s">
        <v>753</v>
      </c>
      <c r="AJ7" s="39" t="s">
        <v>754</v>
      </c>
      <c r="AK7" s="39" t="s">
        <v>755</v>
      </c>
      <c r="AL7" s="39" t="s">
        <v>756</v>
      </c>
      <c r="AM7" s="39" t="s">
        <v>757</v>
      </c>
      <c r="AN7" s="39" t="s">
        <v>286</v>
      </c>
      <c r="AO7" s="39" t="s">
        <v>758</v>
      </c>
      <c r="AP7" s="39" t="s">
        <v>291</v>
      </c>
      <c r="AQ7" s="39" t="s">
        <v>759</v>
      </c>
      <c r="AR7" s="39" t="s">
        <v>760</v>
      </c>
      <c r="AS7" s="39" t="s">
        <v>761</v>
      </c>
      <c r="AT7" s="39" t="s">
        <v>762</v>
      </c>
      <c r="AU7" s="39" t="s">
        <v>763</v>
      </c>
      <c r="AV7" s="39" t="s">
        <v>764</v>
      </c>
      <c r="AW7" s="39" t="s">
        <v>765</v>
      </c>
      <c r="AX7" s="39" t="s">
        <v>739</v>
      </c>
      <c r="AY7" s="39" t="s">
        <v>766</v>
      </c>
      <c r="AZ7" s="39" t="s">
        <v>767</v>
      </c>
      <c r="BA7" s="39" t="s">
        <v>768</v>
      </c>
      <c r="BB7" s="39" t="s">
        <v>740</v>
      </c>
      <c r="BC7" s="39" t="s">
        <v>769</v>
      </c>
      <c r="BD7" s="39" t="s">
        <v>742</v>
      </c>
      <c r="BE7" s="39" t="s">
        <v>770</v>
      </c>
      <c r="BF7" s="39" t="s">
        <v>771</v>
      </c>
      <c r="BG7" s="39" t="s">
        <v>772</v>
      </c>
      <c r="BH7" s="39" t="s">
        <v>773</v>
      </c>
      <c r="BI7" s="39" t="s">
        <v>774</v>
      </c>
      <c r="BJ7" s="39" t="s">
        <v>744</v>
      </c>
      <c r="BK7" s="39" t="s">
        <v>775</v>
      </c>
      <c r="BL7" s="39" t="s">
        <v>776</v>
      </c>
      <c r="BM7" s="39" t="s">
        <v>745</v>
      </c>
      <c r="BN7" s="39" t="s">
        <v>496</v>
      </c>
      <c r="BO7" s="39" t="s">
        <v>746</v>
      </c>
      <c r="BP7" s="38" t="s">
        <v>777</v>
      </c>
      <c r="BQ7" s="38" t="s">
        <v>726</v>
      </c>
      <c r="BR7" s="38" t="s">
        <v>778</v>
      </c>
      <c r="BS7" s="38" t="s">
        <v>779</v>
      </c>
      <c r="BT7" s="38" t="s">
        <v>780</v>
      </c>
      <c r="BU7" s="38" t="s">
        <v>781</v>
      </c>
      <c r="BV7" s="38" t="s">
        <v>782</v>
      </c>
      <c r="BW7" s="38" t="s">
        <v>783</v>
      </c>
      <c r="BX7" s="38" t="s">
        <v>784</v>
      </c>
      <c r="BY7" s="38" t="s">
        <v>731</v>
      </c>
      <c r="BZ7" s="38" t="s">
        <v>785</v>
      </c>
      <c r="CA7" s="38" t="s">
        <v>786</v>
      </c>
      <c r="CB7" s="38" t="s">
        <v>756</v>
      </c>
      <c r="CC7" s="38" t="s">
        <v>758</v>
      </c>
      <c r="CD7" s="38" t="s">
        <v>291</v>
      </c>
      <c r="CE7" s="38" t="s">
        <v>295</v>
      </c>
      <c r="CF7" s="38" t="s">
        <v>787</v>
      </c>
      <c r="CG7" s="38" t="s">
        <v>788</v>
      </c>
      <c r="CH7" s="38" t="s">
        <v>761</v>
      </c>
      <c r="CI7" s="38" t="s">
        <v>762</v>
      </c>
      <c r="CJ7" s="38" t="s">
        <v>763</v>
      </c>
      <c r="CK7" s="38" t="s">
        <v>765</v>
      </c>
      <c r="CL7" s="38" t="s">
        <v>789</v>
      </c>
      <c r="CM7" s="38" t="s">
        <v>740</v>
      </c>
      <c r="CN7" s="38" t="s">
        <v>742</v>
      </c>
      <c r="CO7" s="38" t="s">
        <v>790</v>
      </c>
      <c r="CP7" s="38" t="s">
        <v>791</v>
      </c>
      <c r="CQ7" s="38" t="s">
        <v>744</v>
      </c>
      <c r="CR7" s="38" t="s">
        <v>496</v>
      </c>
      <c r="CS7" s="38" t="s">
        <v>746</v>
      </c>
      <c r="CT7" s="38" t="s">
        <v>792</v>
      </c>
    </row>
    <row r="8" spans="1:98" ht="15.6">
      <c r="A8" s="1"/>
      <c r="B8" s="40" t="s">
        <v>656</v>
      </c>
      <c r="C8" s="41"/>
      <c r="D8" s="41"/>
      <c r="E8" s="41">
        <v>25.222809999999999</v>
      </c>
      <c r="F8" s="41"/>
      <c r="G8" s="41"/>
      <c r="H8" s="41"/>
      <c r="I8" s="41"/>
      <c r="J8" s="41">
        <v>20.3156</v>
      </c>
      <c r="K8" s="41">
        <v>25.4498</v>
      </c>
      <c r="L8" s="41">
        <v>11.465999999999999</v>
      </c>
      <c r="M8" s="41">
        <v>14.542199999999999</v>
      </c>
      <c r="N8" s="41">
        <v>13.45</v>
      </c>
      <c r="O8" s="41">
        <v>34.683999999999997</v>
      </c>
      <c r="P8" s="41"/>
      <c r="Q8" s="41"/>
      <c r="R8" s="41">
        <v>45.048999999999999</v>
      </c>
      <c r="S8" s="41"/>
      <c r="T8" s="41">
        <v>38.579900000000002</v>
      </c>
      <c r="U8" s="41"/>
      <c r="V8" s="41">
        <v>0.7</v>
      </c>
      <c r="W8" s="41"/>
      <c r="X8" s="41">
        <v>157.84890999999999</v>
      </c>
      <c r="Y8" s="41"/>
      <c r="Z8" s="41">
        <v>3.4689000000000001</v>
      </c>
      <c r="AA8" s="41"/>
      <c r="AB8" s="41"/>
      <c r="AC8" s="41">
        <v>14.46</v>
      </c>
      <c r="AD8" s="41"/>
      <c r="AE8" s="41"/>
      <c r="AF8" s="41"/>
      <c r="AG8" s="41"/>
      <c r="AH8" s="41">
        <v>7.6398999999999999</v>
      </c>
      <c r="AI8" s="41"/>
      <c r="AJ8" s="41">
        <v>5.33786</v>
      </c>
      <c r="AK8" s="41">
        <v>0</v>
      </c>
      <c r="AL8" s="41">
        <v>1.2753000000000001</v>
      </c>
      <c r="AM8" s="41">
        <v>45.608310000000003</v>
      </c>
      <c r="AN8" s="41">
        <v>120.93407000000001</v>
      </c>
      <c r="AO8" s="41">
        <v>27.236609999999999</v>
      </c>
      <c r="AP8" s="41">
        <v>0.81</v>
      </c>
      <c r="AQ8" s="41">
        <v>153.72239999999999</v>
      </c>
      <c r="AR8" s="41"/>
      <c r="AS8" s="41">
        <v>37.41657</v>
      </c>
      <c r="AT8" s="41">
        <v>32.676000000000002</v>
      </c>
      <c r="AU8" s="41"/>
      <c r="AV8" s="41">
        <v>121.46584</v>
      </c>
      <c r="AW8" s="41">
        <v>37.500100000000003</v>
      </c>
      <c r="AX8" s="41"/>
      <c r="AY8" s="41"/>
      <c r="AZ8" s="41"/>
      <c r="BA8" s="41">
        <v>5.0999999999999996</v>
      </c>
      <c r="BB8" s="41"/>
      <c r="BC8" s="41">
        <v>73.928579999999997</v>
      </c>
      <c r="BD8" s="41"/>
      <c r="BE8" s="41"/>
      <c r="BF8" s="41"/>
      <c r="BG8" s="41"/>
      <c r="BH8" s="41"/>
      <c r="BI8" s="41">
        <v>18.954740000000001</v>
      </c>
      <c r="BJ8" s="41"/>
      <c r="BK8" s="41">
        <v>5.5444100000000001</v>
      </c>
      <c r="BL8" s="41"/>
      <c r="BM8" s="41">
        <v>7.9219999999999997</v>
      </c>
      <c r="BN8" s="41">
        <v>54.23</v>
      </c>
      <c r="BO8" s="41"/>
      <c r="BP8" s="41">
        <v>145.04532</v>
      </c>
      <c r="BQ8" s="41"/>
      <c r="BR8" s="41">
        <v>4.0371699999999997</v>
      </c>
      <c r="BS8" s="41">
        <v>129.91</v>
      </c>
      <c r="BT8" s="41">
        <v>10.67117</v>
      </c>
      <c r="BU8" s="41"/>
      <c r="BV8" s="41">
        <v>34.1922</v>
      </c>
      <c r="BW8" s="41">
        <v>3.85819</v>
      </c>
      <c r="BX8" s="41"/>
      <c r="BY8" s="41"/>
      <c r="BZ8" s="41">
        <v>89.840800000000002</v>
      </c>
      <c r="CA8" s="41">
        <v>22.263400000000001</v>
      </c>
      <c r="CB8" s="41">
        <v>0.39121</v>
      </c>
      <c r="CC8" s="41">
        <v>0.77485999999999999</v>
      </c>
      <c r="CD8" s="41">
        <v>22.661100000000001</v>
      </c>
      <c r="CE8" s="41">
        <v>433.26598000000001</v>
      </c>
      <c r="CF8" s="41">
        <v>11.619899999999999</v>
      </c>
      <c r="CG8" s="41">
        <v>145.39977999999999</v>
      </c>
      <c r="CH8" s="41">
        <v>18.38794</v>
      </c>
      <c r="CI8" s="41"/>
      <c r="CJ8" s="41"/>
      <c r="CK8" s="41"/>
      <c r="CL8" s="41">
        <v>4.7819799999999999</v>
      </c>
      <c r="CM8" s="41"/>
      <c r="CN8" s="41"/>
      <c r="CO8" s="41">
        <v>14.79705</v>
      </c>
      <c r="CP8" s="41">
        <v>293.94</v>
      </c>
      <c r="CQ8" s="41"/>
      <c r="CR8" s="41">
        <v>31.297000000000001</v>
      </c>
      <c r="CS8" s="41">
        <v>2.1473200000000001</v>
      </c>
      <c r="CT8" s="41">
        <v>27.887540000000001</v>
      </c>
    </row>
    <row r="9" spans="1:98" ht="15.6">
      <c r="A9" s="1"/>
      <c r="B9" s="42" t="s">
        <v>657</v>
      </c>
      <c r="C9" s="43"/>
      <c r="D9" s="43"/>
      <c r="E9" s="43">
        <v>26.96153</v>
      </c>
      <c r="F9" s="43"/>
      <c r="G9" s="43"/>
      <c r="H9" s="43"/>
      <c r="I9" s="43"/>
      <c r="J9" s="43">
        <v>18.923100000000002</v>
      </c>
      <c r="K9" s="43">
        <v>24.418099999999999</v>
      </c>
      <c r="L9" s="43">
        <v>11.452</v>
      </c>
      <c r="M9" s="43">
        <v>14.0242</v>
      </c>
      <c r="N9" s="43">
        <v>13.26</v>
      </c>
      <c r="O9" s="43">
        <v>34.887999999999998</v>
      </c>
      <c r="P9" s="43"/>
      <c r="Q9" s="43"/>
      <c r="R9" s="43">
        <v>45.356000000000002</v>
      </c>
      <c r="S9" s="43"/>
      <c r="T9" s="43">
        <v>37.490099999999998</v>
      </c>
      <c r="U9" s="43"/>
      <c r="V9" s="43">
        <v>0.7</v>
      </c>
      <c r="W9" s="43"/>
      <c r="X9" s="43">
        <v>137.27481</v>
      </c>
      <c r="Y9" s="43"/>
      <c r="Z9" s="43">
        <v>3.5503999999999998</v>
      </c>
      <c r="AA9" s="43"/>
      <c r="AB9" s="43"/>
      <c r="AC9" s="43">
        <v>14.69</v>
      </c>
      <c r="AD9" s="43"/>
      <c r="AE9" s="43"/>
      <c r="AF9" s="43"/>
      <c r="AG9" s="43"/>
      <c r="AH9" s="43">
        <v>3.9861</v>
      </c>
      <c r="AI9" s="43"/>
      <c r="AJ9" s="43">
        <v>5.3343100000000003</v>
      </c>
      <c r="AK9" s="43">
        <v>0</v>
      </c>
      <c r="AL9" s="43">
        <v>1.1577</v>
      </c>
      <c r="AM9" s="43">
        <v>45.97974</v>
      </c>
      <c r="AN9" s="43">
        <v>120.70721</v>
      </c>
      <c r="AO9" s="43">
        <v>27.087669999999999</v>
      </c>
      <c r="AP9" s="43">
        <v>0.7</v>
      </c>
      <c r="AQ9" s="43">
        <v>156.31979999999999</v>
      </c>
      <c r="AR9" s="43"/>
      <c r="AS9" s="43">
        <v>36.645910000000001</v>
      </c>
      <c r="AT9" s="43">
        <v>32.951000000000001</v>
      </c>
      <c r="AU9" s="43"/>
      <c r="AV9" s="43">
        <v>121.67404999999999</v>
      </c>
      <c r="AW9" s="43">
        <v>36.5413</v>
      </c>
      <c r="AX9" s="43"/>
      <c r="AY9" s="43"/>
      <c r="AZ9" s="43"/>
      <c r="BA9" s="43">
        <v>5.0999999999999996</v>
      </c>
      <c r="BB9" s="43"/>
      <c r="BC9" s="43">
        <v>73.262410000000003</v>
      </c>
      <c r="BD9" s="43"/>
      <c r="BE9" s="43"/>
      <c r="BF9" s="43"/>
      <c r="BG9" s="43"/>
      <c r="BH9" s="43"/>
      <c r="BI9" s="43">
        <v>18.93205</v>
      </c>
      <c r="BJ9" s="43"/>
      <c r="BK9" s="43">
        <v>5.5455300000000003</v>
      </c>
      <c r="BL9" s="43"/>
      <c r="BM9" s="43">
        <v>7.8179999999999996</v>
      </c>
      <c r="BN9" s="43">
        <v>62.23</v>
      </c>
      <c r="BO9" s="43"/>
      <c r="BP9" s="43">
        <v>143.79504</v>
      </c>
      <c r="BQ9" s="43"/>
      <c r="BR9" s="43">
        <v>4.3308099999999996</v>
      </c>
      <c r="BS9" s="43">
        <v>127.51</v>
      </c>
      <c r="BT9" s="43">
        <v>11.15948</v>
      </c>
      <c r="BU9" s="43"/>
      <c r="BV9" s="43">
        <v>34.572499999999998</v>
      </c>
      <c r="BW9" s="43">
        <v>3.9634800000000001</v>
      </c>
      <c r="BX9" s="43"/>
      <c r="BY9" s="43"/>
      <c r="BZ9" s="43">
        <v>90.524600000000007</v>
      </c>
      <c r="CA9" s="43">
        <v>22.296309999999998</v>
      </c>
      <c r="CB9" s="43">
        <v>0.36725000000000002</v>
      </c>
      <c r="CC9" s="43">
        <v>0.75865000000000005</v>
      </c>
      <c r="CD9" s="43">
        <v>22.062950000000001</v>
      </c>
      <c r="CE9" s="43">
        <v>435.12963000000002</v>
      </c>
      <c r="CF9" s="43">
        <v>11.6333</v>
      </c>
      <c r="CG9" s="43">
        <v>147.32148000000001</v>
      </c>
      <c r="CH9" s="43">
        <v>18.033760000000001</v>
      </c>
      <c r="CI9" s="43"/>
      <c r="CJ9" s="43"/>
      <c r="CK9" s="43"/>
      <c r="CL9" s="43">
        <v>4.7972799999999998</v>
      </c>
      <c r="CM9" s="43"/>
      <c r="CN9" s="43"/>
      <c r="CO9" s="43">
        <v>14.96715</v>
      </c>
      <c r="CP9" s="43">
        <v>292.88</v>
      </c>
      <c r="CQ9" s="43"/>
      <c r="CR9" s="43">
        <v>31.327000000000002</v>
      </c>
      <c r="CS9" s="43">
        <v>2.2908400000000002</v>
      </c>
      <c r="CT9" s="43">
        <v>27.717849999999999</v>
      </c>
    </row>
    <row r="10" spans="1:98" ht="15.6">
      <c r="A10" s="1"/>
      <c r="B10" s="42" t="s">
        <v>658</v>
      </c>
      <c r="C10" s="43"/>
      <c r="D10" s="43"/>
      <c r="E10" s="43">
        <v>27.704429999999999</v>
      </c>
      <c r="F10" s="43"/>
      <c r="G10" s="43"/>
      <c r="H10" s="43"/>
      <c r="I10" s="43"/>
      <c r="J10" s="43">
        <v>20.3628</v>
      </c>
      <c r="K10" s="43">
        <v>24.384799999999998</v>
      </c>
      <c r="L10" s="43">
        <v>11.404999999999999</v>
      </c>
      <c r="M10" s="43">
        <v>14.186</v>
      </c>
      <c r="N10" s="43">
        <v>13.38</v>
      </c>
      <c r="O10" s="43">
        <v>34.195999999999998</v>
      </c>
      <c r="P10" s="43"/>
      <c r="Q10" s="43"/>
      <c r="R10" s="43">
        <v>44.988999999999997</v>
      </c>
      <c r="S10" s="43"/>
      <c r="T10" s="43">
        <v>38.166800000000002</v>
      </c>
      <c r="U10" s="43"/>
      <c r="V10" s="43">
        <v>0.7</v>
      </c>
      <c r="W10" s="43"/>
      <c r="X10" s="43">
        <v>122.71299</v>
      </c>
      <c r="Y10" s="43"/>
      <c r="Z10" s="43">
        <v>3.4121199999999998</v>
      </c>
      <c r="AA10" s="43"/>
      <c r="AB10" s="43"/>
      <c r="AC10" s="43">
        <v>15.41</v>
      </c>
      <c r="AD10" s="43"/>
      <c r="AE10" s="43"/>
      <c r="AF10" s="43"/>
      <c r="AG10" s="43"/>
      <c r="AH10" s="43">
        <v>3.2273000000000001</v>
      </c>
      <c r="AI10" s="43"/>
      <c r="AJ10" s="43">
        <v>5.31128</v>
      </c>
      <c r="AK10" s="43">
        <v>0</v>
      </c>
      <c r="AL10" s="43">
        <v>1.0874999999999999</v>
      </c>
      <c r="AM10" s="43">
        <v>44.80865</v>
      </c>
      <c r="AN10" s="43">
        <v>119.34229999999999</v>
      </c>
      <c r="AO10" s="43">
        <v>27.47139</v>
      </c>
      <c r="AP10" s="43">
        <v>0.64</v>
      </c>
      <c r="AQ10" s="43">
        <v>156.09809999999999</v>
      </c>
      <c r="AR10" s="43"/>
      <c r="AS10" s="43">
        <v>36.198819999999998</v>
      </c>
      <c r="AT10" s="43">
        <v>32.991</v>
      </c>
      <c r="AU10" s="43"/>
      <c r="AV10" s="43">
        <v>121.51293</v>
      </c>
      <c r="AW10" s="43">
        <v>35.431100000000001</v>
      </c>
      <c r="AX10" s="43"/>
      <c r="AY10" s="43"/>
      <c r="AZ10" s="43"/>
      <c r="BA10" s="43">
        <v>5</v>
      </c>
      <c r="BB10" s="43"/>
      <c r="BC10" s="43">
        <v>73.20026</v>
      </c>
      <c r="BD10" s="43"/>
      <c r="BE10" s="43"/>
      <c r="BF10" s="43"/>
      <c r="BG10" s="43"/>
      <c r="BH10" s="43"/>
      <c r="BI10" s="43">
        <v>18.999040000000001</v>
      </c>
      <c r="BJ10" s="43"/>
      <c r="BK10" s="43">
        <v>5.3790100000000001</v>
      </c>
      <c r="BL10" s="43"/>
      <c r="BM10" s="43">
        <v>7.867</v>
      </c>
      <c r="BN10" s="43">
        <v>64.12</v>
      </c>
      <c r="BO10" s="43"/>
      <c r="BP10" s="43">
        <v>142.66247000000001</v>
      </c>
      <c r="BQ10" s="43"/>
      <c r="BR10" s="43">
        <v>4.3856299999999999</v>
      </c>
      <c r="BS10" s="43">
        <v>127.22</v>
      </c>
      <c r="BT10" s="43">
        <v>11.20581</v>
      </c>
      <c r="BU10" s="43"/>
      <c r="BV10" s="43">
        <v>33.976300000000002</v>
      </c>
      <c r="BW10" s="43">
        <v>4.0072999999999999</v>
      </c>
      <c r="BX10" s="43"/>
      <c r="BY10" s="43"/>
      <c r="BZ10" s="43">
        <v>89.865600000000001</v>
      </c>
      <c r="CA10" s="43">
        <v>22.408770000000001</v>
      </c>
      <c r="CB10" s="43">
        <v>0.36159999999999998</v>
      </c>
      <c r="CC10" s="43">
        <v>0.74155000000000004</v>
      </c>
      <c r="CD10" s="43">
        <v>22.92493</v>
      </c>
      <c r="CE10" s="43">
        <v>435.17230000000001</v>
      </c>
      <c r="CF10" s="43">
        <v>12.024800000000001</v>
      </c>
      <c r="CG10" s="43">
        <v>138.41682</v>
      </c>
      <c r="CH10" s="43">
        <v>18.171810000000001</v>
      </c>
      <c r="CI10" s="43"/>
      <c r="CJ10" s="43"/>
      <c r="CK10" s="43"/>
      <c r="CL10" s="43">
        <v>4.7893400000000002</v>
      </c>
      <c r="CM10" s="43"/>
      <c r="CN10" s="43"/>
      <c r="CO10" s="43">
        <v>14.368650000000001</v>
      </c>
      <c r="CP10" s="43">
        <v>295.25</v>
      </c>
      <c r="CQ10" s="43"/>
      <c r="CR10" s="43">
        <v>31.541</v>
      </c>
      <c r="CS10" s="43">
        <v>2.3532999999999999</v>
      </c>
      <c r="CT10" s="43">
        <v>27.60801</v>
      </c>
    </row>
    <row r="11" spans="1:98" ht="15.6">
      <c r="A11" s="1"/>
      <c r="B11" s="42" t="s">
        <v>659</v>
      </c>
      <c r="C11" s="43"/>
      <c r="D11" s="43"/>
      <c r="E11" s="43">
        <v>27.979289999999999</v>
      </c>
      <c r="F11" s="43"/>
      <c r="G11" s="43"/>
      <c r="H11" s="43"/>
      <c r="I11" s="43"/>
      <c r="J11" s="43">
        <v>20.366599999999998</v>
      </c>
      <c r="K11" s="43">
        <v>24.2193</v>
      </c>
      <c r="L11" s="43">
        <v>11.759</v>
      </c>
      <c r="M11" s="43">
        <v>14.071199999999999</v>
      </c>
      <c r="N11" s="43">
        <v>13.4</v>
      </c>
      <c r="O11" s="43">
        <v>34.625999999999998</v>
      </c>
      <c r="P11" s="43"/>
      <c r="Q11" s="43"/>
      <c r="R11" s="43">
        <v>45.378</v>
      </c>
      <c r="S11" s="43"/>
      <c r="T11" s="43">
        <v>33.643999999999998</v>
      </c>
      <c r="U11" s="43"/>
      <c r="V11" s="43">
        <v>0.7</v>
      </c>
      <c r="W11" s="43"/>
      <c r="X11" s="43">
        <v>107.05175</v>
      </c>
      <c r="Y11" s="43"/>
      <c r="Z11" s="43">
        <v>3.2646500000000001</v>
      </c>
      <c r="AA11" s="43"/>
      <c r="AB11" s="43"/>
      <c r="AC11" s="43">
        <v>15.71</v>
      </c>
      <c r="AD11" s="43"/>
      <c r="AE11" s="43"/>
      <c r="AF11" s="43"/>
      <c r="AG11" s="43"/>
      <c r="AH11" s="43">
        <v>5.3048000000000002</v>
      </c>
      <c r="AI11" s="43"/>
      <c r="AJ11" s="43">
        <v>5.2735900000000004</v>
      </c>
      <c r="AK11" s="43">
        <v>0</v>
      </c>
      <c r="AL11" s="43">
        <v>1.0504</v>
      </c>
      <c r="AM11" s="43">
        <v>46.230139999999999</v>
      </c>
      <c r="AN11" s="43">
        <v>122.60068</v>
      </c>
      <c r="AO11" s="43">
        <v>27.295290000000001</v>
      </c>
      <c r="AP11" s="43">
        <v>0.44</v>
      </c>
      <c r="AQ11" s="43">
        <v>155.8965</v>
      </c>
      <c r="AR11" s="43"/>
      <c r="AS11" s="43">
        <v>36.786090000000002</v>
      </c>
      <c r="AT11" s="43">
        <v>31.992799999999999</v>
      </c>
      <c r="AU11" s="43"/>
      <c r="AV11" s="43">
        <v>121.20963</v>
      </c>
      <c r="AW11" s="43">
        <v>36.431600000000003</v>
      </c>
      <c r="AX11" s="43"/>
      <c r="AY11" s="43"/>
      <c r="AZ11" s="43"/>
      <c r="BA11" s="43">
        <v>5.0999999999999996</v>
      </c>
      <c r="BB11" s="43"/>
      <c r="BC11" s="43">
        <v>73.454400000000007</v>
      </c>
      <c r="BD11" s="43"/>
      <c r="BE11" s="43"/>
      <c r="BF11" s="43"/>
      <c r="BG11" s="43"/>
      <c r="BH11" s="43"/>
      <c r="BI11" s="43">
        <v>19.144659999999998</v>
      </c>
      <c r="BJ11" s="43"/>
      <c r="BK11" s="43">
        <v>5.1728500000000004</v>
      </c>
      <c r="BL11" s="43"/>
      <c r="BM11" s="43">
        <v>7.9379999999999997</v>
      </c>
      <c r="BN11" s="43">
        <v>64.3</v>
      </c>
      <c r="BO11" s="43"/>
      <c r="BP11" s="43">
        <v>142.92421999999999</v>
      </c>
      <c r="BQ11" s="43"/>
      <c r="BR11" s="43">
        <v>4.4163899999999998</v>
      </c>
      <c r="BS11" s="43">
        <v>129.27000000000001</v>
      </c>
      <c r="BT11" s="43">
        <v>11.92216</v>
      </c>
      <c r="BU11" s="43"/>
      <c r="BV11" s="43">
        <v>34.590600000000002</v>
      </c>
      <c r="BW11" s="43">
        <v>3.7307000000000001</v>
      </c>
      <c r="BX11" s="43"/>
      <c r="BY11" s="43"/>
      <c r="BZ11" s="43">
        <v>89.984700000000004</v>
      </c>
      <c r="CA11" s="43">
        <v>22.46893</v>
      </c>
      <c r="CB11" s="43">
        <v>0.35017999999999999</v>
      </c>
      <c r="CC11" s="43">
        <v>0.78459999999999996</v>
      </c>
      <c r="CD11" s="43">
        <v>22.975480000000001</v>
      </c>
      <c r="CE11" s="43">
        <v>426.45638000000002</v>
      </c>
      <c r="CF11" s="43">
        <v>11.9894</v>
      </c>
      <c r="CG11" s="43">
        <v>150.97588999999999</v>
      </c>
      <c r="CH11" s="43">
        <v>18.131039999999999</v>
      </c>
      <c r="CI11" s="43"/>
      <c r="CJ11" s="43"/>
      <c r="CK11" s="43"/>
      <c r="CL11" s="43">
        <v>4.7682900000000004</v>
      </c>
      <c r="CM11" s="43"/>
      <c r="CN11" s="43"/>
      <c r="CO11" s="43">
        <v>14.99813</v>
      </c>
      <c r="CP11" s="43">
        <v>286.63</v>
      </c>
      <c r="CQ11" s="43"/>
      <c r="CR11" s="43">
        <v>31.722000000000001</v>
      </c>
      <c r="CS11" s="43">
        <v>2.4193799999999999</v>
      </c>
      <c r="CT11" s="43">
        <v>26.238309999999998</v>
      </c>
    </row>
    <row r="12" spans="1:98" ht="15.6">
      <c r="A12" s="1"/>
      <c r="B12" s="42" t="s">
        <v>660</v>
      </c>
      <c r="C12" s="43"/>
      <c r="D12" s="43"/>
      <c r="E12" s="43">
        <v>29.716889999999999</v>
      </c>
      <c r="F12" s="43"/>
      <c r="G12" s="43"/>
      <c r="H12" s="43"/>
      <c r="I12" s="43"/>
      <c r="J12" s="43">
        <v>20.245799999999999</v>
      </c>
      <c r="K12" s="43">
        <v>24.1904</v>
      </c>
      <c r="L12" s="43">
        <v>11.500999999999999</v>
      </c>
      <c r="M12" s="43">
        <v>14.1282</v>
      </c>
      <c r="N12" s="43">
        <v>12.9</v>
      </c>
      <c r="O12" s="43">
        <v>33.997999999999998</v>
      </c>
      <c r="P12" s="43"/>
      <c r="Q12" s="43"/>
      <c r="R12" s="43">
        <v>45.514000000000003</v>
      </c>
      <c r="S12" s="43"/>
      <c r="T12" s="43">
        <v>38.859400000000001</v>
      </c>
      <c r="U12" s="43"/>
      <c r="V12" s="43">
        <v>0.7</v>
      </c>
      <c r="W12" s="43"/>
      <c r="X12" s="43">
        <v>132.75189</v>
      </c>
      <c r="Y12" s="43"/>
      <c r="Z12" s="43">
        <v>3.3384900000000002</v>
      </c>
      <c r="AA12" s="43"/>
      <c r="AB12" s="43"/>
      <c r="AC12" s="43">
        <v>15.12</v>
      </c>
      <c r="AD12" s="43"/>
      <c r="AE12" s="43"/>
      <c r="AF12" s="43"/>
      <c r="AG12" s="43"/>
      <c r="AH12" s="43">
        <v>1.7425999999999999</v>
      </c>
      <c r="AI12" s="43"/>
      <c r="AJ12" s="43">
        <v>5.2218400000000003</v>
      </c>
      <c r="AK12" s="43">
        <v>0</v>
      </c>
      <c r="AL12" s="43">
        <v>1.0605</v>
      </c>
      <c r="AM12" s="43">
        <v>45.521929999999998</v>
      </c>
      <c r="AN12" s="43">
        <v>126.4914</v>
      </c>
      <c r="AO12" s="43">
        <v>27.277609999999999</v>
      </c>
      <c r="AP12" s="43">
        <v>0.41</v>
      </c>
      <c r="AQ12" s="43">
        <v>154.0487</v>
      </c>
      <c r="AR12" s="43"/>
      <c r="AS12" s="43">
        <v>35.655839999999998</v>
      </c>
      <c r="AT12" s="43">
        <v>32.832500000000003</v>
      </c>
      <c r="AU12" s="43"/>
      <c r="AV12" s="43">
        <v>121.13643</v>
      </c>
      <c r="AW12" s="43">
        <v>36.884700000000002</v>
      </c>
      <c r="AX12" s="43"/>
      <c r="AY12" s="43"/>
      <c r="AZ12" s="43"/>
      <c r="BA12" s="43">
        <v>5</v>
      </c>
      <c r="BB12" s="43"/>
      <c r="BC12" s="43">
        <v>74.113200000000006</v>
      </c>
      <c r="BD12" s="43"/>
      <c r="BE12" s="43"/>
      <c r="BF12" s="43"/>
      <c r="BG12" s="43"/>
      <c r="BH12" s="43"/>
      <c r="BI12" s="43">
        <v>19.195730000000001</v>
      </c>
      <c r="BJ12" s="43"/>
      <c r="BK12" s="43">
        <v>5.1784100000000004</v>
      </c>
      <c r="BL12" s="43"/>
      <c r="BM12" s="43">
        <v>7.8529999999999998</v>
      </c>
      <c r="BN12" s="43">
        <v>64.16</v>
      </c>
      <c r="BO12" s="43"/>
      <c r="BP12" s="43">
        <v>142.82893000000001</v>
      </c>
      <c r="BQ12" s="43"/>
      <c r="BR12" s="43">
        <v>4.3923100000000002</v>
      </c>
      <c r="BS12" s="43">
        <v>129.76</v>
      </c>
      <c r="BT12" s="43">
        <v>11.25299</v>
      </c>
      <c r="BU12" s="43"/>
      <c r="BV12" s="43">
        <v>32.202199999999998</v>
      </c>
      <c r="BW12" s="43">
        <v>3.87202</v>
      </c>
      <c r="BX12" s="43"/>
      <c r="BY12" s="43"/>
      <c r="BZ12" s="43">
        <v>90.828599999999994</v>
      </c>
      <c r="CA12" s="43">
        <v>22.478840000000002</v>
      </c>
      <c r="CB12" s="43">
        <v>0.33016000000000001</v>
      </c>
      <c r="CC12" s="43">
        <v>0.75173999999999996</v>
      </c>
      <c r="CD12" s="43">
        <v>21.937550000000002</v>
      </c>
      <c r="CE12" s="43">
        <v>434.11291</v>
      </c>
      <c r="CF12" s="43">
        <v>12.2376</v>
      </c>
      <c r="CG12" s="43">
        <v>154.28057000000001</v>
      </c>
      <c r="CH12" s="43">
        <v>18.250979999999998</v>
      </c>
      <c r="CI12" s="43"/>
      <c r="CJ12" s="43"/>
      <c r="CK12" s="43"/>
      <c r="CL12" s="43">
        <v>4.73245</v>
      </c>
      <c r="CM12" s="43"/>
      <c r="CN12" s="43"/>
      <c r="CO12" s="43">
        <v>14.25942</v>
      </c>
      <c r="CP12" s="43">
        <v>283.24</v>
      </c>
      <c r="CQ12" s="43"/>
      <c r="CR12" s="43">
        <v>32.69</v>
      </c>
      <c r="CS12" s="43">
        <v>2.1835599999999999</v>
      </c>
      <c r="CT12" s="43">
        <v>31.680479999999999</v>
      </c>
    </row>
    <row r="13" spans="1:98" ht="15.6">
      <c r="A13" s="1"/>
      <c r="B13" s="42" t="s">
        <v>661</v>
      </c>
      <c r="C13" s="43"/>
      <c r="D13" s="43"/>
      <c r="E13" s="43">
        <v>32.06194</v>
      </c>
      <c r="F13" s="43"/>
      <c r="G13" s="43"/>
      <c r="H13" s="43"/>
      <c r="I13" s="43"/>
      <c r="J13" s="43">
        <v>20.586500000000001</v>
      </c>
      <c r="K13" s="43">
        <v>24.796399999999998</v>
      </c>
      <c r="L13" s="43">
        <v>12.191000000000001</v>
      </c>
      <c r="M13" s="43">
        <v>14.4664</v>
      </c>
      <c r="N13" s="43">
        <v>12.9</v>
      </c>
      <c r="O13" s="43">
        <v>34.142000000000003</v>
      </c>
      <c r="P13" s="43"/>
      <c r="Q13" s="43"/>
      <c r="R13" s="43">
        <v>45.548000000000002</v>
      </c>
      <c r="S13" s="43"/>
      <c r="T13" s="43">
        <v>32.773600000000002</v>
      </c>
      <c r="U13" s="43"/>
      <c r="V13" s="43">
        <v>0.7</v>
      </c>
      <c r="W13" s="43"/>
      <c r="X13" s="43">
        <v>143.59452999999999</v>
      </c>
      <c r="Y13" s="43"/>
      <c r="Z13" s="43">
        <v>3.3350200000000001</v>
      </c>
      <c r="AA13" s="43"/>
      <c r="AB13" s="43"/>
      <c r="AC13" s="43">
        <v>14.72</v>
      </c>
      <c r="AD13" s="43"/>
      <c r="AE13" s="43"/>
      <c r="AF13" s="43"/>
      <c r="AG13" s="43"/>
      <c r="AH13" s="43">
        <v>8.2844999999999995</v>
      </c>
      <c r="AI13" s="43"/>
      <c r="AJ13" s="43">
        <v>4.8159200000000002</v>
      </c>
      <c r="AK13" s="43">
        <v>0</v>
      </c>
      <c r="AL13" s="43">
        <v>1.0192000000000001</v>
      </c>
      <c r="AM13" s="43">
        <v>47.109520000000003</v>
      </c>
      <c r="AN13" s="43">
        <v>123.48598</v>
      </c>
      <c r="AO13" s="43">
        <v>27.84815</v>
      </c>
      <c r="AP13" s="43">
        <v>0.67</v>
      </c>
      <c r="AQ13" s="43">
        <v>153.34299999999999</v>
      </c>
      <c r="AR13" s="43"/>
      <c r="AS13" s="43">
        <v>36.621200000000002</v>
      </c>
      <c r="AT13" s="43">
        <v>32.643099999999997</v>
      </c>
      <c r="AU13" s="43"/>
      <c r="AV13" s="43">
        <v>121.69001</v>
      </c>
      <c r="AW13" s="43">
        <v>34.821399999999997</v>
      </c>
      <c r="AX13" s="43"/>
      <c r="AY13" s="43"/>
      <c r="AZ13" s="43"/>
      <c r="BA13" s="43">
        <v>4.9000000000000004</v>
      </c>
      <c r="BB13" s="43"/>
      <c r="BC13" s="43">
        <v>73.405959999999993</v>
      </c>
      <c r="BD13" s="43"/>
      <c r="BE13" s="43"/>
      <c r="BF13" s="43"/>
      <c r="BG13" s="43"/>
      <c r="BH13" s="43"/>
      <c r="BI13" s="43">
        <v>19.167449999999999</v>
      </c>
      <c r="BJ13" s="43"/>
      <c r="BK13" s="43">
        <v>5.2327599999999999</v>
      </c>
      <c r="BL13" s="43"/>
      <c r="BM13" s="43">
        <v>7.7830000000000004</v>
      </c>
      <c r="BN13" s="43">
        <v>63.94</v>
      </c>
      <c r="BO13" s="43"/>
      <c r="BP13" s="43">
        <v>142.16412</v>
      </c>
      <c r="BQ13" s="43"/>
      <c r="BR13" s="43">
        <v>4.36226</v>
      </c>
      <c r="BS13" s="43">
        <v>129.55000000000001</v>
      </c>
      <c r="BT13" s="43">
        <v>11.301220000000001</v>
      </c>
      <c r="BU13" s="43"/>
      <c r="BV13" s="43">
        <v>32.125399999999999</v>
      </c>
      <c r="BW13" s="43">
        <v>3.9659300000000002</v>
      </c>
      <c r="BX13" s="43"/>
      <c r="BY13" s="43"/>
      <c r="BZ13" s="43">
        <v>91.511799999999994</v>
      </c>
      <c r="CA13" s="43">
        <v>22.469539999999999</v>
      </c>
      <c r="CB13" s="43">
        <v>0.31683</v>
      </c>
      <c r="CC13" s="43">
        <v>0.78539999999999999</v>
      </c>
      <c r="CD13" s="43">
        <v>23.874199999999998</v>
      </c>
      <c r="CE13" s="43">
        <v>429.52796999999998</v>
      </c>
      <c r="CF13" s="43">
        <v>12.023899999999999</v>
      </c>
      <c r="CG13" s="43">
        <v>152.89332999999999</v>
      </c>
      <c r="CH13" s="43">
        <v>18.43487</v>
      </c>
      <c r="CI13" s="43"/>
      <c r="CJ13" s="43"/>
      <c r="CK13" s="43"/>
      <c r="CL13" s="43">
        <v>4.4633700000000003</v>
      </c>
      <c r="CM13" s="43"/>
      <c r="CN13" s="43"/>
      <c r="CO13" s="43">
        <v>14.89964</v>
      </c>
      <c r="CP13" s="43">
        <v>295.45</v>
      </c>
      <c r="CQ13" s="43"/>
      <c r="CR13" s="43">
        <v>33.575000000000003</v>
      </c>
      <c r="CS13" s="43">
        <v>2.15509</v>
      </c>
      <c r="CT13" s="43">
        <v>32.942300000000003</v>
      </c>
    </row>
    <row r="14" spans="1:98" ht="15.6">
      <c r="A14" s="1"/>
      <c r="B14" s="42" t="s">
        <v>662</v>
      </c>
      <c r="C14" s="43"/>
      <c r="D14" s="43"/>
      <c r="E14" s="43">
        <v>32.314100000000003</v>
      </c>
      <c r="F14" s="43"/>
      <c r="G14" s="43"/>
      <c r="H14" s="43"/>
      <c r="I14" s="43"/>
      <c r="J14" s="43">
        <v>20.614799999999999</v>
      </c>
      <c r="K14" s="43">
        <v>25.328499999999998</v>
      </c>
      <c r="L14" s="43">
        <v>12.14</v>
      </c>
      <c r="M14" s="43">
        <v>15.1296</v>
      </c>
      <c r="N14" s="43">
        <v>12.53</v>
      </c>
      <c r="O14" s="43">
        <v>33.896000000000001</v>
      </c>
      <c r="P14" s="43"/>
      <c r="Q14" s="43"/>
      <c r="R14" s="43">
        <v>45.618000000000002</v>
      </c>
      <c r="S14" s="43"/>
      <c r="T14" s="43">
        <v>39.259599999999999</v>
      </c>
      <c r="U14" s="43"/>
      <c r="V14" s="43">
        <v>0.7</v>
      </c>
      <c r="W14" s="43"/>
      <c r="X14" s="43">
        <v>141.42646999999999</v>
      </c>
      <c r="Y14" s="43"/>
      <c r="Z14" s="43">
        <v>3.3675000000000002</v>
      </c>
      <c r="AA14" s="43"/>
      <c r="AB14" s="43"/>
      <c r="AC14" s="43">
        <v>14.86</v>
      </c>
      <c r="AD14" s="43"/>
      <c r="AE14" s="43"/>
      <c r="AF14" s="43"/>
      <c r="AG14" s="43"/>
      <c r="AH14" s="43">
        <v>5.0227000000000004</v>
      </c>
      <c r="AI14" s="43"/>
      <c r="AJ14" s="43">
        <v>5.0571900000000003</v>
      </c>
      <c r="AK14" s="43">
        <v>0</v>
      </c>
      <c r="AL14" s="43">
        <v>0.99250000000000005</v>
      </c>
      <c r="AM14" s="43">
        <v>45.956130000000002</v>
      </c>
      <c r="AN14" s="43">
        <v>126.14932</v>
      </c>
      <c r="AO14" s="43">
        <v>27.696549999999998</v>
      </c>
      <c r="AP14" s="43">
        <v>0.48</v>
      </c>
      <c r="AQ14" s="43">
        <v>153.19329999999999</v>
      </c>
      <c r="AR14" s="43"/>
      <c r="AS14" s="43">
        <v>36.780110000000001</v>
      </c>
      <c r="AT14" s="43">
        <v>32.578000000000003</v>
      </c>
      <c r="AU14" s="43"/>
      <c r="AV14" s="43">
        <v>122.61499000000001</v>
      </c>
      <c r="AW14" s="43">
        <v>36.659100000000002</v>
      </c>
      <c r="AX14" s="43"/>
      <c r="AY14" s="43"/>
      <c r="AZ14" s="43"/>
      <c r="BA14" s="43">
        <v>4.8</v>
      </c>
      <c r="BB14" s="43"/>
      <c r="BC14" s="43">
        <v>73.49727</v>
      </c>
      <c r="BD14" s="43"/>
      <c r="BE14" s="43"/>
      <c r="BF14" s="43"/>
      <c r="BG14" s="43"/>
      <c r="BH14" s="43"/>
      <c r="BI14" s="43">
        <v>18.96791</v>
      </c>
      <c r="BJ14" s="43"/>
      <c r="BK14" s="43">
        <v>5.4249099999999997</v>
      </c>
      <c r="BL14" s="43"/>
      <c r="BM14" s="43">
        <v>7.9340000000000002</v>
      </c>
      <c r="BN14" s="43">
        <v>64</v>
      </c>
      <c r="BO14" s="43"/>
      <c r="BP14" s="43">
        <v>142.84900999999999</v>
      </c>
      <c r="BQ14" s="43"/>
      <c r="BR14" s="43">
        <v>4.23367</v>
      </c>
      <c r="BS14" s="43">
        <v>128.74</v>
      </c>
      <c r="BT14" s="43">
        <v>11.885289999999999</v>
      </c>
      <c r="BU14" s="43"/>
      <c r="BV14" s="43">
        <v>33.6282</v>
      </c>
      <c r="BW14" s="43">
        <v>4.0273599999999998</v>
      </c>
      <c r="BX14" s="43"/>
      <c r="BY14" s="43"/>
      <c r="BZ14" s="43">
        <v>91.162400000000005</v>
      </c>
      <c r="CA14" s="43">
        <v>22.474779999999999</v>
      </c>
      <c r="CB14" s="43">
        <v>0.30446000000000001</v>
      </c>
      <c r="CC14" s="43">
        <v>0.76883999999999997</v>
      </c>
      <c r="CD14" s="43">
        <v>23.97391</v>
      </c>
      <c r="CE14" s="43">
        <v>431.7833</v>
      </c>
      <c r="CF14" s="43">
        <v>12.0016</v>
      </c>
      <c r="CG14" s="43">
        <v>154.09361000000001</v>
      </c>
      <c r="CH14" s="43">
        <v>18.224879999999999</v>
      </c>
      <c r="CI14" s="43"/>
      <c r="CJ14" s="43"/>
      <c r="CK14" s="43"/>
      <c r="CL14" s="43">
        <v>4.4826899999999998</v>
      </c>
      <c r="CM14" s="43"/>
      <c r="CN14" s="43"/>
      <c r="CO14" s="43">
        <v>14.707549999999999</v>
      </c>
      <c r="CP14" s="43">
        <v>287.08999999999997</v>
      </c>
      <c r="CQ14" s="43"/>
      <c r="CR14" s="43">
        <v>34.726999999999997</v>
      </c>
      <c r="CS14" s="43">
        <v>2.2661099999999998</v>
      </c>
      <c r="CT14" s="43">
        <v>32.803719999999998</v>
      </c>
    </row>
    <row r="15" spans="1:98" ht="15.6">
      <c r="A15" s="1"/>
      <c r="B15" s="42" t="s">
        <v>663</v>
      </c>
      <c r="C15" s="43"/>
      <c r="D15" s="43"/>
      <c r="E15" s="43">
        <v>30.642320000000002</v>
      </c>
      <c r="F15" s="43"/>
      <c r="G15" s="43"/>
      <c r="H15" s="43"/>
      <c r="I15" s="43"/>
      <c r="J15" s="43">
        <v>20.5318</v>
      </c>
      <c r="K15" s="43">
        <v>25.1707</v>
      </c>
      <c r="L15" s="43">
        <v>12.183</v>
      </c>
      <c r="M15" s="43">
        <v>15.1965</v>
      </c>
      <c r="N15" s="43">
        <v>13.03</v>
      </c>
      <c r="O15" s="43">
        <v>33.484000000000002</v>
      </c>
      <c r="P15" s="43"/>
      <c r="Q15" s="43"/>
      <c r="R15" s="43">
        <v>45.98</v>
      </c>
      <c r="S15" s="43"/>
      <c r="T15" s="43">
        <v>45.2547</v>
      </c>
      <c r="U15" s="43"/>
      <c r="V15" s="43">
        <v>0.7</v>
      </c>
      <c r="W15" s="43"/>
      <c r="X15" s="43">
        <v>99.579989999999995</v>
      </c>
      <c r="Y15" s="43"/>
      <c r="Z15" s="43">
        <v>3.2296</v>
      </c>
      <c r="AA15" s="43"/>
      <c r="AB15" s="43"/>
      <c r="AC15" s="43">
        <v>14.89</v>
      </c>
      <c r="AD15" s="43"/>
      <c r="AE15" s="43"/>
      <c r="AF15" s="43"/>
      <c r="AG15" s="43"/>
      <c r="AH15" s="43">
        <v>2.9944000000000002</v>
      </c>
      <c r="AI15" s="43"/>
      <c r="AJ15" s="43">
        <v>5.19055</v>
      </c>
      <c r="AK15" s="43">
        <v>0</v>
      </c>
      <c r="AL15" s="43">
        <v>0.94479999999999997</v>
      </c>
      <c r="AM15" s="43">
        <v>46.424779999999998</v>
      </c>
      <c r="AN15" s="43">
        <v>127.8073</v>
      </c>
      <c r="AO15" s="43">
        <v>27.308160000000001</v>
      </c>
      <c r="AP15" s="43">
        <v>0.18</v>
      </c>
      <c r="AQ15" s="43">
        <v>154.39660000000001</v>
      </c>
      <c r="AR15" s="43"/>
      <c r="AS15" s="43">
        <v>36.446199999999997</v>
      </c>
      <c r="AT15" s="43">
        <v>31.854199999999999</v>
      </c>
      <c r="AU15" s="43"/>
      <c r="AV15" s="43">
        <v>119.09254</v>
      </c>
      <c r="AW15" s="43">
        <v>36.0426</v>
      </c>
      <c r="AX15" s="43"/>
      <c r="AY15" s="43"/>
      <c r="AZ15" s="43"/>
      <c r="BA15" s="43">
        <v>5</v>
      </c>
      <c r="BB15" s="43"/>
      <c r="BC15" s="43">
        <v>74.045839999999998</v>
      </c>
      <c r="BD15" s="43"/>
      <c r="BE15" s="43"/>
      <c r="BF15" s="43"/>
      <c r="BG15" s="43"/>
      <c r="BH15" s="43"/>
      <c r="BI15" s="43">
        <v>19.086020000000001</v>
      </c>
      <c r="BJ15" s="43"/>
      <c r="BK15" s="43">
        <v>5.4942900000000003</v>
      </c>
      <c r="BL15" s="43"/>
      <c r="BM15" s="43">
        <v>7.7809999999999997</v>
      </c>
      <c r="BN15" s="43">
        <v>63.36</v>
      </c>
      <c r="BO15" s="43"/>
      <c r="BP15" s="43">
        <v>142.66421</v>
      </c>
      <c r="BQ15" s="43"/>
      <c r="BR15" s="43">
        <v>4.2338399999999998</v>
      </c>
      <c r="BS15" s="43">
        <v>127.76</v>
      </c>
      <c r="BT15" s="43">
        <v>11.70693</v>
      </c>
      <c r="BU15" s="43"/>
      <c r="BV15" s="43">
        <v>33.187899999999999</v>
      </c>
      <c r="BW15" s="43">
        <v>3.8865599999999998</v>
      </c>
      <c r="BX15" s="43"/>
      <c r="BY15" s="43"/>
      <c r="BZ15" s="43">
        <v>91.6143</v>
      </c>
      <c r="CA15" s="43">
        <v>22.49042</v>
      </c>
      <c r="CB15" s="43">
        <v>0.29543000000000003</v>
      </c>
      <c r="CC15" s="43">
        <v>0.71008000000000004</v>
      </c>
      <c r="CD15" s="43">
        <v>24.37933</v>
      </c>
      <c r="CE15" s="43">
        <v>433.64596</v>
      </c>
      <c r="CF15" s="43">
        <v>12.2286</v>
      </c>
      <c r="CG15" s="43">
        <v>151.24249</v>
      </c>
      <c r="CH15" s="43">
        <v>18.113230000000001</v>
      </c>
      <c r="CI15" s="43"/>
      <c r="CJ15" s="43"/>
      <c r="CK15" s="43"/>
      <c r="CL15" s="43">
        <v>4.5066699999999997</v>
      </c>
      <c r="CM15" s="43"/>
      <c r="CN15" s="43"/>
      <c r="CO15" s="43">
        <v>15.397930000000001</v>
      </c>
      <c r="CP15" s="43">
        <v>284.95</v>
      </c>
      <c r="CQ15" s="43"/>
      <c r="CR15" s="43">
        <v>33.710999999999999</v>
      </c>
      <c r="CS15" s="43">
        <v>2.28714</v>
      </c>
      <c r="CT15" s="43">
        <v>33.547960000000003</v>
      </c>
    </row>
    <row r="16" spans="1:98" ht="15.6">
      <c r="A16" s="1"/>
      <c r="B16" s="42" t="s">
        <v>664</v>
      </c>
      <c r="C16" s="43"/>
      <c r="D16" s="43"/>
      <c r="E16" s="43">
        <v>30.55921</v>
      </c>
      <c r="F16" s="43"/>
      <c r="G16" s="43"/>
      <c r="H16" s="43"/>
      <c r="I16" s="43"/>
      <c r="J16" s="43">
        <v>20.4512</v>
      </c>
      <c r="K16" s="43">
        <v>25.462499999999999</v>
      </c>
      <c r="L16" s="43">
        <v>11.789</v>
      </c>
      <c r="M16" s="43">
        <v>15.454499999999999</v>
      </c>
      <c r="N16" s="43">
        <v>12.94</v>
      </c>
      <c r="O16" s="43">
        <v>32.793999999999997</v>
      </c>
      <c r="P16" s="43"/>
      <c r="Q16" s="43"/>
      <c r="R16" s="43">
        <v>45.734000000000002</v>
      </c>
      <c r="S16" s="43"/>
      <c r="T16" s="43">
        <v>42.442799999999998</v>
      </c>
      <c r="U16" s="43"/>
      <c r="V16" s="43">
        <v>0.7</v>
      </c>
      <c r="W16" s="43"/>
      <c r="X16" s="43">
        <v>122.93214999999999</v>
      </c>
      <c r="Y16" s="43"/>
      <c r="Z16" s="43">
        <v>3.2319300000000002</v>
      </c>
      <c r="AA16" s="43"/>
      <c r="AB16" s="43"/>
      <c r="AC16" s="43">
        <v>14.18</v>
      </c>
      <c r="AD16" s="43"/>
      <c r="AE16" s="43"/>
      <c r="AF16" s="43"/>
      <c r="AG16" s="43"/>
      <c r="AH16" s="43">
        <v>5.0880000000000001</v>
      </c>
      <c r="AI16" s="43"/>
      <c r="AJ16" s="43">
        <v>5.2815200000000004</v>
      </c>
      <c r="AK16" s="43">
        <v>0</v>
      </c>
      <c r="AL16" s="43">
        <v>0.9365</v>
      </c>
      <c r="AM16" s="43">
        <v>45.751980000000003</v>
      </c>
      <c r="AN16" s="43">
        <v>127.59059000000001</v>
      </c>
      <c r="AO16" s="43">
        <v>26.711220000000001</v>
      </c>
      <c r="AP16" s="43">
        <v>1.65</v>
      </c>
      <c r="AQ16" s="43">
        <v>153.82839999999999</v>
      </c>
      <c r="AR16" s="43"/>
      <c r="AS16" s="43">
        <v>35.107080000000003</v>
      </c>
      <c r="AT16" s="43">
        <v>31.642800000000001</v>
      </c>
      <c r="AU16" s="43"/>
      <c r="AV16" s="43">
        <v>128.15299999999999</v>
      </c>
      <c r="AW16" s="43">
        <v>35.695900000000002</v>
      </c>
      <c r="AX16" s="43"/>
      <c r="AY16" s="43"/>
      <c r="AZ16" s="43"/>
      <c r="BA16" s="43">
        <v>5.22</v>
      </c>
      <c r="BB16" s="43"/>
      <c r="BC16" s="43">
        <v>73.987620000000007</v>
      </c>
      <c r="BD16" s="43"/>
      <c r="BE16" s="43"/>
      <c r="BF16" s="43"/>
      <c r="BG16" s="43"/>
      <c r="BH16" s="43"/>
      <c r="BI16" s="43">
        <v>18.99877</v>
      </c>
      <c r="BJ16" s="43"/>
      <c r="BK16" s="43">
        <v>5.5010500000000002</v>
      </c>
      <c r="BL16" s="43"/>
      <c r="BM16" s="43">
        <v>7.83</v>
      </c>
      <c r="BN16" s="43">
        <v>63.22</v>
      </c>
      <c r="BO16" s="43"/>
      <c r="BP16" s="43">
        <v>142.86724000000001</v>
      </c>
      <c r="BQ16" s="43"/>
      <c r="BR16" s="43">
        <v>4.2310800000000004</v>
      </c>
      <c r="BS16" s="43">
        <v>130.34</v>
      </c>
      <c r="BT16" s="43">
        <v>10.661429999999999</v>
      </c>
      <c r="BU16" s="43"/>
      <c r="BV16" s="43">
        <v>34.0197</v>
      </c>
      <c r="BW16" s="43">
        <v>3.9036599999999999</v>
      </c>
      <c r="BX16" s="43"/>
      <c r="BY16" s="43"/>
      <c r="BZ16" s="43">
        <v>91.533600000000007</v>
      </c>
      <c r="CA16" s="43">
        <v>22.490539999999999</v>
      </c>
      <c r="CB16" s="43">
        <v>0.29260999999999998</v>
      </c>
      <c r="CC16" s="43">
        <v>0.73804999999999998</v>
      </c>
      <c r="CD16" s="43">
        <v>23.250620000000001</v>
      </c>
      <c r="CE16" s="43">
        <v>429.97660000000002</v>
      </c>
      <c r="CF16" s="43">
        <v>11.854900000000001</v>
      </c>
      <c r="CG16" s="43">
        <v>141.87463</v>
      </c>
      <c r="CH16" s="43">
        <v>18.30312</v>
      </c>
      <c r="CI16" s="43"/>
      <c r="CJ16" s="43"/>
      <c r="CK16" s="43"/>
      <c r="CL16" s="43">
        <v>4.4991000000000003</v>
      </c>
      <c r="CM16" s="43"/>
      <c r="CN16" s="43"/>
      <c r="CO16" s="43">
        <v>16.250489999999999</v>
      </c>
      <c r="CP16" s="43">
        <v>293.49</v>
      </c>
      <c r="CQ16" s="43"/>
      <c r="CR16" s="43">
        <v>33.365000000000002</v>
      </c>
      <c r="CS16" s="43">
        <v>2.3795199999999999</v>
      </c>
      <c r="CT16" s="43">
        <v>33.634770000000003</v>
      </c>
    </row>
    <row r="17" spans="1:98" ht="15.6">
      <c r="A17" s="1"/>
      <c r="B17" s="42" t="s">
        <v>665</v>
      </c>
      <c r="C17" s="43"/>
      <c r="D17" s="43"/>
      <c r="E17" s="43">
        <v>28.25581</v>
      </c>
      <c r="F17" s="43"/>
      <c r="G17" s="43"/>
      <c r="H17" s="43"/>
      <c r="I17" s="43"/>
      <c r="J17" s="43">
        <v>20.316299999999998</v>
      </c>
      <c r="K17" s="43">
        <v>25.338899999999999</v>
      </c>
      <c r="L17" s="43">
        <v>10.425000000000001</v>
      </c>
      <c r="M17" s="43">
        <v>14.8611</v>
      </c>
      <c r="N17" s="43">
        <v>11.77</v>
      </c>
      <c r="O17" s="43">
        <v>33.564</v>
      </c>
      <c r="P17" s="43"/>
      <c r="Q17" s="43"/>
      <c r="R17" s="43">
        <v>45.76</v>
      </c>
      <c r="S17" s="43"/>
      <c r="T17" s="43">
        <v>16.513999999999999</v>
      </c>
      <c r="U17" s="43"/>
      <c r="V17" s="43">
        <v>0.7</v>
      </c>
      <c r="W17" s="43"/>
      <c r="X17" s="43">
        <v>159.43172000000001</v>
      </c>
      <c r="Y17" s="43"/>
      <c r="Z17" s="43">
        <v>3.42259</v>
      </c>
      <c r="AA17" s="43"/>
      <c r="AB17" s="43"/>
      <c r="AC17" s="43">
        <v>14</v>
      </c>
      <c r="AD17" s="43"/>
      <c r="AE17" s="43"/>
      <c r="AF17" s="43"/>
      <c r="AG17" s="43"/>
      <c r="AH17" s="43">
        <v>8.1930999999999994</v>
      </c>
      <c r="AI17" s="43"/>
      <c r="AJ17" s="43">
        <v>5.03627</v>
      </c>
      <c r="AK17" s="43">
        <v>0</v>
      </c>
      <c r="AL17" s="43">
        <v>0.93940000000000001</v>
      </c>
      <c r="AM17" s="43">
        <v>45.199629999999999</v>
      </c>
      <c r="AN17" s="43">
        <v>129.72631999999999</v>
      </c>
      <c r="AO17" s="43">
        <v>26.791740000000001</v>
      </c>
      <c r="AP17" s="43">
        <v>2.1</v>
      </c>
      <c r="AQ17" s="43">
        <v>153.75630000000001</v>
      </c>
      <c r="AR17" s="43"/>
      <c r="AS17" s="43">
        <v>33.361159999999998</v>
      </c>
      <c r="AT17" s="43">
        <v>31.150400000000001</v>
      </c>
      <c r="AU17" s="43"/>
      <c r="AV17" s="43">
        <v>126.09135999999999</v>
      </c>
      <c r="AW17" s="43">
        <v>34.937199999999997</v>
      </c>
      <c r="AX17" s="43"/>
      <c r="AY17" s="43"/>
      <c r="AZ17" s="43"/>
      <c r="BA17" s="43">
        <v>5.2</v>
      </c>
      <c r="BB17" s="43"/>
      <c r="BC17" s="43">
        <v>74.119500000000002</v>
      </c>
      <c r="BD17" s="43"/>
      <c r="BE17" s="43"/>
      <c r="BF17" s="43"/>
      <c r="BG17" s="43"/>
      <c r="BH17" s="43"/>
      <c r="BI17" s="43">
        <v>18.686360000000001</v>
      </c>
      <c r="BJ17" s="43"/>
      <c r="BK17" s="43">
        <v>5.4971399999999999</v>
      </c>
      <c r="BL17" s="43"/>
      <c r="BM17" s="43">
        <v>7.83</v>
      </c>
      <c r="BN17" s="43">
        <v>63.98</v>
      </c>
      <c r="BO17" s="43"/>
      <c r="BP17" s="43">
        <v>144.07521</v>
      </c>
      <c r="BQ17" s="43"/>
      <c r="BR17" s="43">
        <v>4.3133900000000001</v>
      </c>
      <c r="BS17" s="43">
        <v>127.41</v>
      </c>
      <c r="BT17" s="43">
        <v>10.453580000000001</v>
      </c>
      <c r="BU17" s="43"/>
      <c r="BV17" s="43">
        <v>33.742699999999999</v>
      </c>
      <c r="BW17" s="43">
        <v>4.3754099999999996</v>
      </c>
      <c r="BX17" s="43"/>
      <c r="BY17" s="43"/>
      <c r="BZ17" s="43">
        <v>92.399100000000004</v>
      </c>
      <c r="CA17" s="43">
        <v>22.488289999999999</v>
      </c>
      <c r="CB17" s="43">
        <v>0.28960999999999998</v>
      </c>
      <c r="CC17" s="43">
        <v>0.77983000000000002</v>
      </c>
      <c r="CD17" s="43">
        <v>22.817260000000001</v>
      </c>
      <c r="CE17" s="43">
        <v>442.14909999999998</v>
      </c>
      <c r="CF17" s="43">
        <v>11.388999999999999</v>
      </c>
      <c r="CG17" s="43">
        <v>146.67232000000001</v>
      </c>
      <c r="CH17" s="43">
        <v>18.882639999999999</v>
      </c>
      <c r="CI17" s="43"/>
      <c r="CJ17" s="43"/>
      <c r="CK17" s="43"/>
      <c r="CL17" s="43">
        <v>4.4632199999999997</v>
      </c>
      <c r="CM17" s="43"/>
      <c r="CN17" s="43"/>
      <c r="CO17" s="43">
        <v>16.060369999999999</v>
      </c>
      <c r="CP17" s="43">
        <v>295.12</v>
      </c>
      <c r="CQ17" s="43"/>
      <c r="CR17" s="43">
        <v>33.720999999999997</v>
      </c>
      <c r="CS17" s="43">
        <v>2.5722700000000001</v>
      </c>
      <c r="CT17" s="43">
        <v>33.508650000000003</v>
      </c>
    </row>
    <row r="18" spans="1:98" ht="15.6">
      <c r="A18" s="1"/>
      <c r="B18" s="42" t="s">
        <v>666</v>
      </c>
      <c r="C18" s="43"/>
      <c r="D18" s="43"/>
      <c r="E18" s="43">
        <v>29.272379999999998</v>
      </c>
      <c r="F18" s="43"/>
      <c r="G18" s="43"/>
      <c r="H18" s="43"/>
      <c r="I18" s="43"/>
      <c r="J18" s="43">
        <v>19.572600000000001</v>
      </c>
      <c r="K18" s="43">
        <v>25.288499999999999</v>
      </c>
      <c r="L18" s="43">
        <v>9.7260000000000009</v>
      </c>
      <c r="M18" s="43">
        <v>15.4945</v>
      </c>
      <c r="N18" s="43">
        <v>11.54</v>
      </c>
      <c r="O18" s="43">
        <v>33.302</v>
      </c>
      <c r="P18" s="43"/>
      <c r="Q18" s="43"/>
      <c r="R18" s="43">
        <v>45.832999999999998</v>
      </c>
      <c r="S18" s="43"/>
      <c r="T18" s="43">
        <v>14.783300000000001</v>
      </c>
      <c r="U18" s="43"/>
      <c r="V18" s="43">
        <v>0.7</v>
      </c>
      <c r="W18" s="43"/>
      <c r="X18" s="43">
        <v>141.32550000000001</v>
      </c>
      <c r="Y18" s="43"/>
      <c r="Z18" s="43">
        <v>3.4202300000000001</v>
      </c>
      <c r="AA18" s="43"/>
      <c r="AB18" s="43"/>
      <c r="AC18" s="43">
        <v>14.36</v>
      </c>
      <c r="AD18" s="43"/>
      <c r="AE18" s="43"/>
      <c r="AF18" s="43"/>
      <c r="AG18" s="43"/>
      <c r="AH18" s="43">
        <v>3.6594000000000002</v>
      </c>
      <c r="AI18" s="43"/>
      <c r="AJ18" s="43">
        <v>5.0886500000000003</v>
      </c>
      <c r="AK18" s="43">
        <v>0</v>
      </c>
      <c r="AL18" s="43">
        <v>0.94789999999999996</v>
      </c>
      <c r="AM18" s="43">
        <v>45.642949999999999</v>
      </c>
      <c r="AN18" s="43">
        <v>129.42838</v>
      </c>
      <c r="AO18" s="43">
        <v>26.668849999999999</v>
      </c>
      <c r="AP18" s="43">
        <v>1.93</v>
      </c>
      <c r="AQ18" s="43">
        <v>155.47890000000001</v>
      </c>
      <c r="AR18" s="43"/>
      <c r="AS18" s="43">
        <v>33.540100000000002</v>
      </c>
      <c r="AT18" s="43">
        <v>30.4207</v>
      </c>
      <c r="AU18" s="43"/>
      <c r="AV18" s="43">
        <v>125.86597</v>
      </c>
      <c r="AW18" s="43">
        <v>34.750999999999998</v>
      </c>
      <c r="AX18" s="43"/>
      <c r="AY18" s="43"/>
      <c r="AZ18" s="43"/>
      <c r="BA18" s="43">
        <v>5.0999999999999996</v>
      </c>
      <c r="BB18" s="43"/>
      <c r="BC18" s="43">
        <v>73.654949999999999</v>
      </c>
      <c r="BD18" s="43"/>
      <c r="BE18" s="43"/>
      <c r="BF18" s="43"/>
      <c r="BG18" s="43"/>
      <c r="BH18" s="43"/>
      <c r="BI18" s="43">
        <v>18.86835</v>
      </c>
      <c r="BJ18" s="43"/>
      <c r="BK18" s="43">
        <v>5.5113599999999998</v>
      </c>
      <c r="BL18" s="43"/>
      <c r="BM18" s="43">
        <v>7.718</v>
      </c>
      <c r="BN18" s="43">
        <v>63.06</v>
      </c>
      <c r="BO18" s="43"/>
      <c r="BP18" s="43">
        <v>144.79004</v>
      </c>
      <c r="BQ18" s="43"/>
      <c r="BR18" s="43">
        <v>4.2509699999999997</v>
      </c>
      <c r="BS18" s="43">
        <v>127.49</v>
      </c>
      <c r="BT18" s="43">
        <v>10.781420000000001</v>
      </c>
      <c r="BU18" s="43"/>
      <c r="BV18" s="43">
        <v>33.162799999999997</v>
      </c>
      <c r="BW18" s="43">
        <v>3.85894</v>
      </c>
      <c r="BX18" s="43"/>
      <c r="BY18" s="43"/>
      <c r="BZ18" s="43">
        <v>91.083699999999993</v>
      </c>
      <c r="CA18" s="43">
        <v>22.481870000000001</v>
      </c>
      <c r="CB18" s="43">
        <v>0.28805999999999998</v>
      </c>
      <c r="CC18" s="43">
        <v>0.77405999999999997</v>
      </c>
      <c r="CD18" s="43">
        <v>21.760929999999998</v>
      </c>
      <c r="CE18" s="43">
        <v>446.34359999999998</v>
      </c>
      <c r="CF18" s="43">
        <v>11.252000000000001</v>
      </c>
      <c r="CG18" s="43">
        <v>142.1883</v>
      </c>
      <c r="CH18" s="43">
        <v>18.00178</v>
      </c>
      <c r="CI18" s="43"/>
      <c r="CJ18" s="43"/>
      <c r="CK18" s="43"/>
      <c r="CL18" s="43">
        <v>4.4392699999999996</v>
      </c>
      <c r="CM18" s="43"/>
      <c r="CN18" s="43"/>
      <c r="CO18" s="43">
        <v>14.24287</v>
      </c>
      <c r="CP18" s="43">
        <v>295.94</v>
      </c>
      <c r="CQ18" s="43"/>
      <c r="CR18" s="43">
        <v>33.959000000000003</v>
      </c>
      <c r="CS18" s="43">
        <v>2.1710400000000001</v>
      </c>
      <c r="CT18" s="43">
        <v>33.464680000000001</v>
      </c>
    </row>
    <row r="19" spans="1:98" ht="15.6">
      <c r="A19" s="1"/>
      <c r="B19" s="42" t="s">
        <v>667</v>
      </c>
      <c r="C19" s="43"/>
      <c r="D19" s="43"/>
      <c r="E19" s="43">
        <v>29.806439999999998</v>
      </c>
      <c r="F19" s="43"/>
      <c r="G19" s="43"/>
      <c r="H19" s="43"/>
      <c r="I19" s="43"/>
      <c r="J19" s="43">
        <v>18.886700000000001</v>
      </c>
      <c r="K19" s="43">
        <v>25.702300000000001</v>
      </c>
      <c r="L19" s="43">
        <v>8.1159999999999997</v>
      </c>
      <c r="M19" s="43">
        <v>15.786799999999999</v>
      </c>
      <c r="N19" s="43">
        <v>12.45</v>
      </c>
      <c r="O19" s="43">
        <v>33.241999999999997</v>
      </c>
      <c r="P19" s="43"/>
      <c r="Q19" s="43"/>
      <c r="R19" s="43">
        <v>45.576999999999998</v>
      </c>
      <c r="S19" s="43"/>
      <c r="T19" s="43">
        <v>42.463099999999997</v>
      </c>
      <c r="U19" s="43"/>
      <c r="V19" s="43">
        <v>0.7</v>
      </c>
      <c r="W19" s="43"/>
      <c r="X19" s="43">
        <v>65.955380000000005</v>
      </c>
      <c r="Y19" s="43"/>
      <c r="Z19" s="43">
        <v>3.3427899999999999</v>
      </c>
      <c r="AA19" s="43"/>
      <c r="AB19" s="43"/>
      <c r="AC19" s="43">
        <v>14.82</v>
      </c>
      <c r="AD19" s="43"/>
      <c r="AE19" s="43"/>
      <c r="AF19" s="43"/>
      <c r="AG19" s="43"/>
      <c r="AH19" s="43">
        <v>7.1731999999999996</v>
      </c>
      <c r="AI19" s="43"/>
      <c r="AJ19" s="43">
        <v>5.1020799999999999</v>
      </c>
      <c r="AK19" s="43">
        <v>0</v>
      </c>
      <c r="AL19" s="43">
        <v>0.94220000000000004</v>
      </c>
      <c r="AM19" s="43">
        <v>46.707270000000001</v>
      </c>
      <c r="AN19" s="43">
        <v>127.51558</v>
      </c>
      <c r="AO19" s="43">
        <v>25.271129999999999</v>
      </c>
      <c r="AP19" s="43">
        <v>1.54</v>
      </c>
      <c r="AQ19" s="43">
        <v>154.2414</v>
      </c>
      <c r="AR19" s="43"/>
      <c r="AS19" s="43">
        <v>33.189880000000002</v>
      </c>
      <c r="AT19" s="43">
        <v>30.191500000000001</v>
      </c>
      <c r="AU19" s="43"/>
      <c r="AV19" s="43">
        <v>125.40024</v>
      </c>
      <c r="AW19" s="43">
        <v>33.663699999999999</v>
      </c>
      <c r="AX19" s="43"/>
      <c r="AY19" s="43"/>
      <c r="AZ19" s="43"/>
      <c r="BA19" s="43">
        <v>5.0999999999999996</v>
      </c>
      <c r="BB19" s="43"/>
      <c r="BC19" s="43">
        <v>73.660150000000002</v>
      </c>
      <c r="BD19" s="43"/>
      <c r="BE19" s="43"/>
      <c r="BF19" s="43"/>
      <c r="BG19" s="43"/>
      <c r="BH19" s="43"/>
      <c r="BI19" s="43">
        <v>18.878530000000001</v>
      </c>
      <c r="BJ19" s="43"/>
      <c r="BK19" s="43">
        <v>5.5154199999999998</v>
      </c>
      <c r="BL19" s="43"/>
      <c r="BM19" s="43">
        <v>7.9939999999999998</v>
      </c>
      <c r="BN19" s="43">
        <v>59.84</v>
      </c>
      <c r="BO19" s="43"/>
      <c r="BP19" s="43">
        <v>144.3476</v>
      </c>
      <c r="BQ19" s="43"/>
      <c r="BR19" s="43">
        <v>4.2542799999999996</v>
      </c>
      <c r="BS19" s="43">
        <v>128.77000000000001</v>
      </c>
      <c r="BT19" s="43">
        <v>10.64649</v>
      </c>
      <c r="BU19" s="43"/>
      <c r="BV19" s="43">
        <v>31.313199999999998</v>
      </c>
      <c r="BW19" s="43">
        <v>3.6508500000000002</v>
      </c>
      <c r="BX19" s="43"/>
      <c r="BY19" s="43"/>
      <c r="BZ19" s="43">
        <v>89.983000000000004</v>
      </c>
      <c r="CA19" s="43">
        <v>22.475809999999999</v>
      </c>
      <c r="CB19" s="43">
        <v>0.28223999999999999</v>
      </c>
      <c r="CC19" s="43">
        <v>0.80759000000000003</v>
      </c>
      <c r="CD19" s="43">
        <v>21.326229999999999</v>
      </c>
      <c r="CE19" s="43">
        <v>452.20193999999998</v>
      </c>
      <c r="CF19" s="43">
        <v>10.879799999999999</v>
      </c>
      <c r="CG19" s="43">
        <v>140.10493</v>
      </c>
      <c r="CH19" s="43">
        <v>18.217449999999999</v>
      </c>
      <c r="CI19" s="43"/>
      <c r="CJ19" s="43"/>
      <c r="CK19" s="43"/>
      <c r="CL19" s="43">
        <v>4.4616699999999998</v>
      </c>
      <c r="CM19" s="43"/>
      <c r="CN19" s="43"/>
      <c r="CO19" s="43">
        <v>14.177060000000001</v>
      </c>
      <c r="CP19" s="43">
        <v>294.2</v>
      </c>
      <c r="CQ19" s="43"/>
      <c r="CR19" s="43">
        <v>39.265999999999998</v>
      </c>
      <c r="CS19" s="43">
        <v>1.9978800000000001</v>
      </c>
      <c r="CT19" s="43">
        <v>33.354379999999999</v>
      </c>
    </row>
    <row r="20" spans="1:98" ht="15.6">
      <c r="A20" s="1"/>
      <c r="B20" s="42" t="s">
        <v>668</v>
      </c>
      <c r="C20" s="43"/>
      <c r="D20" s="43"/>
      <c r="E20" s="43">
        <v>29.884319999999999</v>
      </c>
      <c r="F20" s="43"/>
      <c r="G20" s="43"/>
      <c r="H20" s="43"/>
      <c r="I20" s="43"/>
      <c r="J20" s="43">
        <v>19.4772</v>
      </c>
      <c r="K20" s="43">
        <v>24.820699999999999</v>
      </c>
      <c r="L20" s="43">
        <v>7.3410000000000002</v>
      </c>
      <c r="M20" s="43">
        <v>14.8833</v>
      </c>
      <c r="N20" s="43">
        <v>12.62</v>
      </c>
      <c r="O20" s="43">
        <v>32.804000000000002</v>
      </c>
      <c r="P20" s="43"/>
      <c r="Q20" s="43"/>
      <c r="R20" s="43">
        <v>45.97</v>
      </c>
      <c r="S20" s="43"/>
      <c r="T20" s="43">
        <v>31.5595</v>
      </c>
      <c r="U20" s="43"/>
      <c r="V20" s="43">
        <v>0.7</v>
      </c>
      <c r="W20" s="43"/>
      <c r="X20" s="43">
        <v>146.58088000000001</v>
      </c>
      <c r="Y20" s="43"/>
      <c r="Z20" s="43">
        <v>3.3896000000000002</v>
      </c>
      <c r="AA20" s="43"/>
      <c r="AB20" s="43"/>
      <c r="AC20" s="43">
        <v>15.63</v>
      </c>
      <c r="AD20" s="43"/>
      <c r="AE20" s="43"/>
      <c r="AF20" s="43"/>
      <c r="AG20" s="43"/>
      <c r="AH20" s="43">
        <v>5.3788</v>
      </c>
      <c r="AI20" s="43"/>
      <c r="AJ20" s="43">
        <v>5.0694299999999997</v>
      </c>
      <c r="AK20" s="43">
        <v>0</v>
      </c>
      <c r="AL20" s="43">
        <v>1.1935</v>
      </c>
      <c r="AM20" s="43">
        <v>45.90428</v>
      </c>
      <c r="AN20" s="43">
        <v>124.03116</v>
      </c>
      <c r="AO20" s="43">
        <v>24.99465</v>
      </c>
      <c r="AP20" s="43">
        <v>0.55000000000000004</v>
      </c>
      <c r="AQ20" s="43">
        <v>156.7415</v>
      </c>
      <c r="AR20" s="43"/>
      <c r="AS20" s="43">
        <v>32.314079999999997</v>
      </c>
      <c r="AT20" s="43">
        <v>30.819900000000001</v>
      </c>
      <c r="AU20" s="43"/>
      <c r="AV20" s="43">
        <v>125.43162</v>
      </c>
      <c r="AW20" s="43">
        <v>32.298299999999998</v>
      </c>
      <c r="AX20" s="43"/>
      <c r="AY20" s="43"/>
      <c r="AZ20" s="43"/>
      <c r="BA20" s="43">
        <v>5.0999999999999996</v>
      </c>
      <c r="BB20" s="43"/>
      <c r="BC20" s="43">
        <v>73.53837</v>
      </c>
      <c r="BD20" s="43"/>
      <c r="BE20" s="43"/>
      <c r="BF20" s="43"/>
      <c r="BG20" s="43"/>
      <c r="BH20" s="43"/>
      <c r="BI20" s="43">
        <v>19.056740000000001</v>
      </c>
      <c r="BJ20" s="43"/>
      <c r="BK20" s="43">
        <v>5.4703200000000001</v>
      </c>
      <c r="BL20" s="43"/>
      <c r="BM20" s="43">
        <v>7.827</v>
      </c>
      <c r="BN20" s="43">
        <v>58.5</v>
      </c>
      <c r="BO20" s="43"/>
      <c r="BP20" s="43">
        <v>143.15380999999999</v>
      </c>
      <c r="BQ20" s="43"/>
      <c r="BR20" s="43">
        <v>4.2207400000000002</v>
      </c>
      <c r="BS20" s="43">
        <v>127.84</v>
      </c>
      <c r="BT20" s="43">
        <v>9.6867400000000004</v>
      </c>
      <c r="BU20" s="43"/>
      <c r="BV20" s="43">
        <v>28.252400000000002</v>
      </c>
      <c r="BW20" s="43">
        <v>3.6075599999999999</v>
      </c>
      <c r="BX20" s="43"/>
      <c r="BY20" s="43"/>
      <c r="BZ20" s="43">
        <v>90.031499999999994</v>
      </c>
      <c r="CA20" s="43">
        <v>22.4313</v>
      </c>
      <c r="CB20" s="43">
        <v>0.27850000000000003</v>
      </c>
      <c r="CC20" s="43">
        <v>0.78208999999999995</v>
      </c>
      <c r="CD20" s="43">
        <v>19.70701</v>
      </c>
      <c r="CE20" s="43">
        <v>452.03607</v>
      </c>
      <c r="CF20" s="43">
        <v>10.5883</v>
      </c>
      <c r="CG20" s="43">
        <v>124.14364</v>
      </c>
      <c r="CH20" s="43">
        <v>18.085629999999998</v>
      </c>
      <c r="CI20" s="43"/>
      <c r="CJ20" s="43"/>
      <c r="CK20" s="43"/>
      <c r="CL20" s="43">
        <v>4.4349100000000004</v>
      </c>
      <c r="CM20" s="43"/>
      <c r="CN20" s="43"/>
      <c r="CO20" s="43">
        <v>12.29776</v>
      </c>
      <c r="CP20" s="43">
        <v>293.05</v>
      </c>
      <c r="CQ20" s="43"/>
      <c r="CR20" s="43">
        <v>39.095999999999997</v>
      </c>
      <c r="CS20" s="43">
        <v>2.1246299999999998</v>
      </c>
      <c r="CT20" s="43">
        <v>33.023479999999999</v>
      </c>
    </row>
    <row r="21" spans="1:98" ht="15.6">
      <c r="A21" s="1"/>
      <c r="B21" s="42" t="s">
        <v>669</v>
      </c>
      <c r="C21" s="43"/>
      <c r="D21" s="43"/>
      <c r="E21" s="43">
        <v>30.43451</v>
      </c>
      <c r="F21" s="43"/>
      <c r="G21" s="43"/>
      <c r="H21" s="43"/>
      <c r="I21" s="43"/>
      <c r="J21" s="43">
        <v>19.714300000000001</v>
      </c>
      <c r="K21" s="43">
        <v>23.244700000000002</v>
      </c>
      <c r="L21" s="43">
        <v>7.2949999999999999</v>
      </c>
      <c r="M21" s="43">
        <v>13.9886</v>
      </c>
      <c r="N21" s="43">
        <v>12.68</v>
      </c>
      <c r="O21" s="43">
        <v>32.862000000000002</v>
      </c>
      <c r="P21" s="43"/>
      <c r="Q21" s="43"/>
      <c r="R21" s="43">
        <v>45.207000000000001</v>
      </c>
      <c r="S21" s="43"/>
      <c r="T21" s="43">
        <v>44.202100000000002</v>
      </c>
      <c r="U21" s="43"/>
      <c r="V21" s="43">
        <v>0.7</v>
      </c>
      <c r="W21" s="43"/>
      <c r="X21" s="43">
        <v>124.31180000000001</v>
      </c>
      <c r="Y21" s="43"/>
      <c r="Z21" s="43">
        <v>3.4315500000000001</v>
      </c>
      <c r="AA21" s="43"/>
      <c r="AB21" s="43"/>
      <c r="AC21" s="43">
        <v>15.78</v>
      </c>
      <c r="AD21" s="43"/>
      <c r="AE21" s="43"/>
      <c r="AF21" s="43"/>
      <c r="AG21" s="43"/>
      <c r="AH21" s="43">
        <v>5.3234000000000004</v>
      </c>
      <c r="AI21" s="43"/>
      <c r="AJ21" s="43">
        <v>4.9555300000000004</v>
      </c>
      <c r="AK21" s="43">
        <v>0</v>
      </c>
      <c r="AL21" s="43">
        <v>1.2491000000000001</v>
      </c>
      <c r="AM21" s="43">
        <v>40.52055</v>
      </c>
      <c r="AN21" s="43">
        <v>121.26598</v>
      </c>
      <c r="AO21" s="43">
        <v>25.59552</v>
      </c>
      <c r="AP21" s="43">
        <v>0.91</v>
      </c>
      <c r="AQ21" s="43">
        <v>150.0188</v>
      </c>
      <c r="AR21" s="43"/>
      <c r="AS21" s="43">
        <v>30.145659999999999</v>
      </c>
      <c r="AT21" s="43">
        <v>31.2026</v>
      </c>
      <c r="AU21" s="43"/>
      <c r="AV21" s="43">
        <v>124.17603</v>
      </c>
      <c r="AW21" s="43">
        <v>32.208300000000001</v>
      </c>
      <c r="AX21" s="43"/>
      <c r="AY21" s="43"/>
      <c r="AZ21" s="43"/>
      <c r="BA21" s="43">
        <v>5.0999999999999996</v>
      </c>
      <c r="BB21" s="43"/>
      <c r="BC21" s="43">
        <v>73.226129999999998</v>
      </c>
      <c r="BD21" s="43"/>
      <c r="BE21" s="43"/>
      <c r="BF21" s="43"/>
      <c r="BG21" s="43"/>
      <c r="BH21" s="43"/>
      <c r="BI21" s="43">
        <v>18.96583</v>
      </c>
      <c r="BJ21" s="43"/>
      <c r="BK21" s="43">
        <v>5.5560600000000004</v>
      </c>
      <c r="BL21" s="43"/>
      <c r="BM21" s="43">
        <v>7.742</v>
      </c>
      <c r="BN21" s="43">
        <v>58.54</v>
      </c>
      <c r="BO21" s="43"/>
      <c r="BP21" s="43">
        <v>141.98401999999999</v>
      </c>
      <c r="BQ21" s="43"/>
      <c r="BR21" s="43">
        <v>4.2158499999999997</v>
      </c>
      <c r="BS21" s="43">
        <v>124.88</v>
      </c>
      <c r="BT21" s="43">
        <v>8.7713800000000006</v>
      </c>
      <c r="BU21" s="43"/>
      <c r="BV21" s="43">
        <v>27.325399999999998</v>
      </c>
      <c r="BW21" s="43">
        <v>3.8024800000000001</v>
      </c>
      <c r="BX21" s="43"/>
      <c r="BY21" s="43"/>
      <c r="BZ21" s="43">
        <v>89.857399999999998</v>
      </c>
      <c r="CA21" s="43">
        <v>22.425689999999999</v>
      </c>
      <c r="CB21" s="43">
        <v>0.28166999999999998</v>
      </c>
      <c r="CC21" s="43">
        <v>0.80667</v>
      </c>
      <c r="CD21" s="43">
        <v>19.532209999999999</v>
      </c>
      <c r="CE21" s="43">
        <v>446.91433000000001</v>
      </c>
      <c r="CF21" s="43">
        <v>10.5686</v>
      </c>
      <c r="CG21" s="43">
        <v>139.39291</v>
      </c>
      <c r="CH21" s="43">
        <v>17.635249999999999</v>
      </c>
      <c r="CI21" s="43"/>
      <c r="CJ21" s="43"/>
      <c r="CK21" s="43"/>
      <c r="CL21" s="43">
        <v>4.41615</v>
      </c>
      <c r="CM21" s="43"/>
      <c r="CN21" s="43"/>
      <c r="CO21" s="43">
        <v>12.2172</v>
      </c>
      <c r="CP21" s="43">
        <v>280.66000000000003</v>
      </c>
      <c r="CQ21" s="43"/>
      <c r="CR21" s="43">
        <v>38.942999999999998</v>
      </c>
      <c r="CS21" s="43">
        <v>2.3226800000000001</v>
      </c>
      <c r="CT21" s="43">
        <v>32.500070000000001</v>
      </c>
    </row>
    <row r="22" spans="1:98" ht="15.6">
      <c r="A22" s="1"/>
      <c r="B22" s="42" t="s">
        <v>670</v>
      </c>
      <c r="C22" s="43"/>
      <c r="D22" s="43"/>
      <c r="E22" s="43">
        <v>30.996410000000001</v>
      </c>
      <c r="F22" s="43"/>
      <c r="G22" s="43"/>
      <c r="H22" s="43"/>
      <c r="I22" s="43"/>
      <c r="J22" s="43">
        <v>19.216699999999999</v>
      </c>
      <c r="K22" s="43">
        <v>20.776800000000001</v>
      </c>
      <c r="L22" s="43">
        <v>7.7039999999999997</v>
      </c>
      <c r="M22" s="43">
        <v>11.237399999999999</v>
      </c>
      <c r="N22" s="43">
        <v>12.42</v>
      </c>
      <c r="O22" s="43">
        <v>33.014000000000003</v>
      </c>
      <c r="P22" s="43"/>
      <c r="Q22" s="43"/>
      <c r="R22" s="43">
        <v>45.405000000000001</v>
      </c>
      <c r="S22" s="43"/>
      <c r="T22" s="43">
        <v>37.304699999999997</v>
      </c>
      <c r="U22" s="43"/>
      <c r="V22" s="43">
        <v>0.6</v>
      </c>
      <c r="W22" s="43"/>
      <c r="X22" s="43">
        <v>86.000410000000002</v>
      </c>
      <c r="Y22" s="43"/>
      <c r="Z22" s="43">
        <v>3.4685299999999999</v>
      </c>
      <c r="AA22" s="43"/>
      <c r="AB22" s="43"/>
      <c r="AC22" s="43">
        <v>16.100000000000001</v>
      </c>
      <c r="AD22" s="43"/>
      <c r="AE22" s="43"/>
      <c r="AF22" s="43"/>
      <c r="AG22" s="43"/>
      <c r="AH22" s="43">
        <v>5.7958999999999996</v>
      </c>
      <c r="AI22" s="43"/>
      <c r="AJ22" s="43">
        <v>4.7631500000000004</v>
      </c>
      <c r="AK22" s="43">
        <v>0</v>
      </c>
      <c r="AL22" s="43">
        <v>1.5055000000000001</v>
      </c>
      <c r="AM22" s="43">
        <v>45.524799999999999</v>
      </c>
      <c r="AN22" s="43">
        <v>127.24834</v>
      </c>
      <c r="AO22" s="43">
        <v>25.641010000000001</v>
      </c>
      <c r="AP22" s="43">
        <v>0.73</v>
      </c>
      <c r="AQ22" s="43">
        <v>151.47139999999999</v>
      </c>
      <c r="AR22" s="43"/>
      <c r="AS22" s="43">
        <v>30.966650000000001</v>
      </c>
      <c r="AT22" s="43">
        <v>31.309100000000001</v>
      </c>
      <c r="AU22" s="43"/>
      <c r="AV22" s="43">
        <v>123.21482</v>
      </c>
      <c r="AW22" s="43">
        <v>31.6891</v>
      </c>
      <c r="AX22" s="43"/>
      <c r="AY22" s="43"/>
      <c r="AZ22" s="43"/>
      <c r="BA22" s="43">
        <v>5.2</v>
      </c>
      <c r="BB22" s="43"/>
      <c r="BC22" s="43">
        <v>73.101119999999995</v>
      </c>
      <c r="BD22" s="43"/>
      <c r="BE22" s="43"/>
      <c r="BF22" s="43"/>
      <c r="BG22" s="43"/>
      <c r="BH22" s="43"/>
      <c r="BI22" s="43">
        <v>18.98068</v>
      </c>
      <c r="BJ22" s="43"/>
      <c r="BK22" s="43">
        <v>5.4337299999999997</v>
      </c>
      <c r="BL22" s="43"/>
      <c r="BM22" s="43">
        <v>7.7690000000000001</v>
      </c>
      <c r="BN22" s="43">
        <v>58.16</v>
      </c>
      <c r="BO22" s="43"/>
      <c r="BP22" s="43">
        <v>140.47754</v>
      </c>
      <c r="BQ22" s="43"/>
      <c r="BR22" s="43">
        <v>4.3044000000000002</v>
      </c>
      <c r="BS22" s="43">
        <v>129.33000000000001</v>
      </c>
      <c r="BT22" s="43">
        <v>8.43445</v>
      </c>
      <c r="BU22" s="43"/>
      <c r="BV22" s="43">
        <v>28.9971</v>
      </c>
      <c r="BW22" s="43">
        <v>3.7307000000000001</v>
      </c>
      <c r="BX22" s="43"/>
      <c r="BY22" s="43"/>
      <c r="BZ22" s="43">
        <v>90.317300000000003</v>
      </c>
      <c r="CA22" s="43">
        <v>22.433489999999999</v>
      </c>
      <c r="CB22" s="43">
        <v>0.35154000000000002</v>
      </c>
      <c r="CC22" s="43">
        <v>0.84692000000000001</v>
      </c>
      <c r="CD22" s="43">
        <v>19.371110000000002</v>
      </c>
      <c r="CE22" s="43">
        <v>447.65062</v>
      </c>
      <c r="CF22" s="43">
        <v>10.728400000000001</v>
      </c>
      <c r="CG22" s="43">
        <v>133.49404000000001</v>
      </c>
      <c r="CH22" s="43">
        <v>17.71442</v>
      </c>
      <c r="CI22" s="43"/>
      <c r="CJ22" s="43"/>
      <c r="CK22" s="43"/>
      <c r="CL22" s="43">
        <v>4.40388</v>
      </c>
      <c r="CM22" s="43"/>
      <c r="CN22" s="43"/>
      <c r="CO22" s="43">
        <v>11.938269999999999</v>
      </c>
      <c r="CP22" s="43">
        <v>274.06</v>
      </c>
      <c r="CQ22" s="43"/>
      <c r="CR22" s="43">
        <v>38.756999999999998</v>
      </c>
      <c r="CS22" s="43">
        <v>2.3329499999999999</v>
      </c>
      <c r="CT22" s="43">
        <v>31.68403</v>
      </c>
    </row>
    <row r="23" spans="1:98" ht="15.6">
      <c r="A23" s="1"/>
      <c r="B23" s="42" t="s">
        <v>671</v>
      </c>
      <c r="C23" s="43"/>
      <c r="D23" s="43"/>
      <c r="E23" s="43">
        <v>31.35782</v>
      </c>
      <c r="F23" s="43"/>
      <c r="G23" s="43"/>
      <c r="H23" s="43"/>
      <c r="I23" s="43"/>
      <c r="J23" s="43">
        <v>19.4741</v>
      </c>
      <c r="K23" s="43">
        <v>21.2636</v>
      </c>
      <c r="L23" s="43">
        <v>8.5280000000000005</v>
      </c>
      <c r="M23" s="43">
        <v>10.8848</v>
      </c>
      <c r="N23" s="43">
        <v>13.1</v>
      </c>
      <c r="O23" s="43">
        <v>33.213999999999999</v>
      </c>
      <c r="P23" s="43"/>
      <c r="Q23" s="43"/>
      <c r="R23" s="43">
        <v>45.084000000000003</v>
      </c>
      <c r="S23" s="43"/>
      <c r="T23" s="43">
        <v>18.932300000000001</v>
      </c>
      <c r="U23" s="43"/>
      <c r="V23" s="43">
        <v>0.6</v>
      </c>
      <c r="W23" s="43"/>
      <c r="X23" s="43">
        <v>156.20131000000001</v>
      </c>
      <c r="Y23" s="43"/>
      <c r="Z23" s="43">
        <v>3.6791499999999999</v>
      </c>
      <c r="AA23" s="43"/>
      <c r="AB23" s="43"/>
      <c r="AC23" s="43">
        <v>15.53</v>
      </c>
      <c r="AD23" s="43"/>
      <c r="AE23" s="43"/>
      <c r="AF23" s="43"/>
      <c r="AG23" s="43"/>
      <c r="AH23" s="43">
        <v>1.8112999999999999</v>
      </c>
      <c r="AI23" s="43"/>
      <c r="AJ23" s="43">
        <v>4.8320100000000004</v>
      </c>
      <c r="AK23" s="43">
        <v>0</v>
      </c>
      <c r="AL23" s="43">
        <v>1.6229</v>
      </c>
      <c r="AM23" s="43">
        <v>45.726210000000002</v>
      </c>
      <c r="AN23" s="43">
        <v>127.05887</v>
      </c>
      <c r="AO23" s="43">
        <v>25.68657</v>
      </c>
      <c r="AP23" s="43">
        <v>0.73</v>
      </c>
      <c r="AQ23" s="43">
        <v>122.33159999999999</v>
      </c>
      <c r="AR23" s="43"/>
      <c r="AS23" s="43">
        <v>31.938790000000001</v>
      </c>
      <c r="AT23" s="43">
        <v>31.2715</v>
      </c>
      <c r="AU23" s="43"/>
      <c r="AV23" s="43">
        <v>122.94391</v>
      </c>
      <c r="AW23" s="43">
        <v>32.619700000000002</v>
      </c>
      <c r="AX23" s="43"/>
      <c r="AY23" s="43"/>
      <c r="AZ23" s="43"/>
      <c r="BA23" s="43">
        <v>5.0999999999999996</v>
      </c>
      <c r="BB23" s="43"/>
      <c r="BC23" s="43">
        <v>73.422309999999996</v>
      </c>
      <c r="BD23" s="43"/>
      <c r="BE23" s="43"/>
      <c r="BF23" s="43"/>
      <c r="BG23" s="43"/>
      <c r="BH23" s="43"/>
      <c r="BI23" s="43">
        <v>18.81427</v>
      </c>
      <c r="BJ23" s="43"/>
      <c r="BK23" s="43">
        <v>5.53552</v>
      </c>
      <c r="BL23" s="43"/>
      <c r="BM23" s="43">
        <v>7.6859999999999999</v>
      </c>
      <c r="BN23" s="43">
        <v>57.79</v>
      </c>
      <c r="BO23" s="43"/>
      <c r="BP23" s="43">
        <v>142.09635</v>
      </c>
      <c r="BQ23" s="43"/>
      <c r="BR23" s="43">
        <v>4.1699799999999998</v>
      </c>
      <c r="BS23" s="43">
        <v>128.02000000000001</v>
      </c>
      <c r="BT23" s="43">
        <v>8.3460999999999999</v>
      </c>
      <c r="BU23" s="43"/>
      <c r="BV23" s="43">
        <v>29.044899999999998</v>
      </c>
      <c r="BW23" s="43">
        <v>3.9713500000000002</v>
      </c>
      <c r="BX23" s="43"/>
      <c r="BY23" s="43"/>
      <c r="BZ23" s="43">
        <v>90.1096</v>
      </c>
      <c r="CA23" s="43">
        <v>22.436579999999999</v>
      </c>
      <c r="CB23" s="43">
        <v>0.37168000000000001</v>
      </c>
      <c r="CC23" s="43">
        <v>0.81189999999999996</v>
      </c>
      <c r="CD23" s="43">
        <v>19.56785</v>
      </c>
      <c r="CE23" s="43">
        <v>441.34615000000002</v>
      </c>
      <c r="CF23" s="43">
        <v>11.045199999999999</v>
      </c>
      <c r="CG23" s="43">
        <v>120.80920999999999</v>
      </c>
      <c r="CH23" s="43">
        <v>17.584060000000001</v>
      </c>
      <c r="CI23" s="43"/>
      <c r="CJ23" s="43"/>
      <c r="CK23" s="43"/>
      <c r="CL23" s="43">
        <v>4.5589599999999999</v>
      </c>
      <c r="CM23" s="43"/>
      <c r="CN23" s="43"/>
      <c r="CO23" s="43">
        <v>12.534420000000001</v>
      </c>
      <c r="CP23" s="43">
        <v>275.55</v>
      </c>
      <c r="CQ23" s="43"/>
      <c r="CR23" s="43">
        <v>38.279000000000003</v>
      </c>
      <c r="CS23" s="43">
        <v>2.2866499999999998</v>
      </c>
      <c r="CT23" s="43">
        <v>32.381219999999999</v>
      </c>
    </row>
    <row r="24" spans="1:98" ht="15.6">
      <c r="A24" s="1"/>
      <c r="B24" s="42" t="s">
        <v>672</v>
      </c>
      <c r="C24" s="43"/>
      <c r="D24" s="43"/>
      <c r="E24" s="43">
        <v>31.622150000000001</v>
      </c>
      <c r="F24" s="43"/>
      <c r="G24" s="43"/>
      <c r="H24" s="43"/>
      <c r="I24" s="43"/>
      <c r="J24" s="43">
        <v>19.417100000000001</v>
      </c>
      <c r="K24" s="43">
        <v>21.5</v>
      </c>
      <c r="L24" s="43">
        <v>9.6519999999999992</v>
      </c>
      <c r="M24" s="43">
        <v>11.104699999999999</v>
      </c>
      <c r="N24" s="43">
        <v>12.49</v>
      </c>
      <c r="O24" s="43">
        <v>33.444000000000003</v>
      </c>
      <c r="P24" s="43"/>
      <c r="Q24" s="43"/>
      <c r="R24" s="43">
        <v>45.344999999999999</v>
      </c>
      <c r="S24" s="43"/>
      <c r="T24" s="43">
        <v>39.377800000000001</v>
      </c>
      <c r="U24" s="43"/>
      <c r="V24" s="43">
        <v>0.6</v>
      </c>
      <c r="W24" s="43"/>
      <c r="X24" s="43">
        <v>133.30413999999999</v>
      </c>
      <c r="Y24" s="43"/>
      <c r="Z24" s="43">
        <v>3.83439</v>
      </c>
      <c r="AA24" s="43"/>
      <c r="AB24" s="43"/>
      <c r="AC24" s="43">
        <v>15.68</v>
      </c>
      <c r="AD24" s="43"/>
      <c r="AE24" s="43"/>
      <c r="AF24" s="43"/>
      <c r="AG24" s="43"/>
      <c r="AH24" s="43">
        <v>4.7493999999999996</v>
      </c>
      <c r="AI24" s="43"/>
      <c r="AJ24" s="43">
        <v>5.1929299999999996</v>
      </c>
      <c r="AK24" s="43">
        <v>0</v>
      </c>
      <c r="AL24" s="43">
        <v>2.0558999999999998</v>
      </c>
      <c r="AM24" s="43">
        <v>45.499079999999999</v>
      </c>
      <c r="AN24" s="43">
        <v>128.90203</v>
      </c>
      <c r="AO24" s="43">
        <v>26.354469999999999</v>
      </c>
      <c r="AP24" s="43">
        <v>0.72</v>
      </c>
      <c r="AQ24" s="43">
        <v>124.66249999999999</v>
      </c>
      <c r="AR24" s="43"/>
      <c r="AS24" s="43">
        <v>32.810490000000001</v>
      </c>
      <c r="AT24" s="43">
        <v>31.723099999999999</v>
      </c>
      <c r="AU24" s="43"/>
      <c r="AV24" s="43">
        <v>125.25536</v>
      </c>
      <c r="AW24" s="43">
        <v>33.860399999999998</v>
      </c>
      <c r="AX24" s="43"/>
      <c r="AY24" s="43"/>
      <c r="AZ24" s="43"/>
      <c r="BA24" s="43">
        <v>5.0999999999999996</v>
      </c>
      <c r="BB24" s="43"/>
      <c r="BC24" s="43">
        <v>73.889870000000002</v>
      </c>
      <c r="BD24" s="43"/>
      <c r="BE24" s="43"/>
      <c r="BF24" s="43"/>
      <c r="BG24" s="43"/>
      <c r="BH24" s="43"/>
      <c r="BI24" s="43">
        <v>18.881340000000002</v>
      </c>
      <c r="BJ24" s="43"/>
      <c r="BK24" s="43">
        <v>5.5795700000000004</v>
      </c>
      <c r="BL24" s="43"/>
      <c r="BM24" s="43">
        <v>7.8879999999999999</v>
      </c>
      <c r="BN24" s="43">
        <v>59.6</v>
      </c>
      <c r="BO24" s="43"/>
      <c r="BP24" s="43">
        <v>143.62522000000001</v>
      </c>
      <c r="BQ24" s="43"/>
      <c r="BR24" s="43">
        <v>4.2523900000000001</v>
      </c>
      <c r="BS24" s="43">
        <v>126.73</v>
      </c>
      <c r="BT24" s="43">
        <v>9.0265299999999993</v>
      </c>
      <c r="BU24" s="43"/>
      <c r="BV24" s="43">
        <v>28.874400000000001</v>
      </c>
      <c r="BW24" s="43">
        <v>3.7307000000000001</v>
      </c>
      <c r="BX24" s="43"/>
      <c r="BY24" s="43"/>
      <c r="BZ24" s="43">
        <v>90.278700000000001</v>
      </c>
      <c r="CA24" s="43">
        <v>22.463979999999999</v>
      </c>
      <c r="CB24" s="43">
        <v>0.43958999999999998</v>
      </c>
      <c r="CC24" s="43">
        <v>0.77102999999999999</v>
      </c>
      <c r="CD24" s="43">
        <v>19.120039999999999</v>
      </c>
      <c r="CE24" s="43">
        <v>439.48372000000001</v>
      </c>
      <c r="CF24" s="43">
        <v>11.0341</v>
      </c>
      <c r="CG24" s="43">
        <v>118.00620000000001</v>
      </c>
      <c r="CH24" s="43">
        <v>17.596800000000002</v>
      </c>
      <c r="CI24" s="43"/>
      <c r="CJ24" s="43"/>
      <c r="CK24" s="43"/>
      <c r="CL24" s="43">
        <v>4.5361799999999999</v>
      </c>
      <c r="CM24" s="43"/>
      <c r="CN24" s="43"/>
      <c r="CO24" s="43">
        <v>13.12744</v>
      </c>
      <c r="CP24" s="43">
        <v>276.86</v>
      </c>
      <c r="CQ24" s="43"/>
      <c r="CR24" s="43">
        <v>34.209000000000003</v>
      </c>
      <c r="CS24" s="43">
        <v>2.2503500000000001</v>
      </c>
      <c r="CT24" s="43">
        <v>32.323140000000002</v>
      </c>
    </row>
    <row r="25" spans="1:98" ht="15.6">
      <c r="A25" s="1"/>
      <c r="B25" s="42" t="s">
        <v>673</v>
      </c>
      <c r="C25" s="43"/>
      <c r="D25" s="43"/>
      <c r="E25" s="43">
        <v>31.897089999999999</v>
      </c>
      <c r="F25" s="43"/>
      <c r="G25" s="43"/>
      <c r="H25" s="43"/>
      <c r="I25" s="43"/>
      <c r="J25" s="43">
        <v>19.0913</v>
      </c>
      <c r="K25" s="43">
        <v>21.679099999999998</v>
      </c>
      <c r="L25" s="43">
        <v>10.314</v>
      </c>
      <c r="M25" s="43">
        <v>11.129</v>
      </c>
      <c r="N25" s="43">
        <v>11.43</v>
      </c>
      <c r="O25" s="43">
        <v>32.704000000000001</v>
      </c>
      <c r="P25" s="43"/>
      <c r="Q25" s="43"/>
      <c r="R25" s="43">
        <v>45.521000000000001</v>
      </c>
      <c r="S25" s="43"/>
      <c r="T25" s="43">
        <v>42.238199999999999</v>
      </c>
      <c r="U25" s="43"/>
      <c r="V25" s="43">
        <v>0.7</v>
      </c>
      <c r="W25" s="43"/>
      <c r="X25" s="43">
        <v>88.411730000000006</v>
      </c>
      <c r="Y25" s="43"/>
      <c r="Z25" s="43">
        <v>3.9764599999999999</v>
      </c>
      <c r="AA25" s="43"/>
      <c r="AB25" s="43"/>
      <c r="AC25" s="43">
        <v>16.02</v>
      </c>
      <c r="AD25" s="43"/>
      <c r="AE25" s="43"/>
      <c r="AF25" s="43"/>
      <c r="AG25" s="43"/>
      <c r="AH25" s="43">
        <v>8.1542999999999992</v>
      </c>
      <c r="AI25" s="43"/>
      <c r="AJ25" s="43">
        <v>4.6838199999999999</v>
      </c>
      <c r="AK25" s="43">
        <v>0</v>
      </c>
      <c r="AL25" s="43">
        <v>2.6232000000000002</v>
      </c>
      <c r="AM25" s="43">
        <v>46.775739999999999</v>
      </c>
      <c r="AN25" s="43">
        <v>128.47416999999999</v>
      </c>
      <c r="AO25" s="43">
        <v>26.322040000000001</v>
      </c>
      <c r="AP25" s="43">
        <v>0.63</v>
      </c>
      <c r="AQ25" s="43">
        <v>131.2011</v>
      </c>
      <c r="AR25" s="43"/>
      <c r="AS25" s="43">
        <v>33.62068</v>
      </c>
      <c r="AT25" s="43">
        <v>31.827100000000002</v>
      </c>
      <c r="AU25" s="43"/>
      <c r="AV25" s="43">
        <v>124.07859999999999</v>
      </c>
      <c r="AW25" s="43">
        <v>34.344299999999997</v>
      </c>
      <c r="AX25" s="43"/>
      <c r="AY25" s="43"/>
      <c r="AZ25" s="43"/>
      <c r="BA25" s="43">
        <v>5.2</v>
      </c>
      <c r="BB25" s="43"/>
      <c r="BC25" s="43">
        <v>73.812010000000001</v>
      </c>
      <c r="BD25" s="43"/>
      <c r="BE25" s="43"/>
      <c r="BF25" s="43"/>
      <c r="BG25" s="43"/>
      <c r="BH25" s="43"/>
      <c r="BI25" s="43">
        <v>19.092749999999999</v>
      </c>
      <c r="BJ25" s="43"/>
      <c r="BK25" s="43">
        <v>5.4474799999999997</v>
      </c>
      <c r="BL25" s="43"/>
      <c r="BM25" s="43">
        <v>7.7640000000000002</v>
      </c>
      <c r="BN25" s="43">
        <v>59.19</v>
      </c>
      <c r="BO25" s="43"/>
      <c r="BP25" s="43">
        <v>143.10174000000001</v>
      </c>
      <c r="BQ25" s="43"/>
      <c r="BR25" s="43">
        <v>4.2026599999999998</v>
      </c>
      <c r="BS25" s="43">
        <v>128.88999999999999</v>
      </c>
      <c r="BT25" s="43">
        <v>9.9923800000000007</v>
      </c>
      <c r="BU25" s="43"/>
      <c r="BV25" s="43">
        <v>29.049800000000001</v>
      </c>
      <c r="BW25" s="43">
        <v>3.87202</v>
      </c>
      <c r="BX25" s="43"/>
      <c r="BY25" s="43"/>
      <c r="BZ25" s="43">
        <v>91.562200000000004</v>
      </c>
      <c r="CA25" s="43">
        <v>22.443069999999999</v>
      </c>
      <c r="CB25" s="43">
        <v>0.51461000000000001</v>
      </c>
      <c r="CC25" s="43">
        <v>0.76861000000000002</v>
      </c>
      <c r="CD25" s="43">
        <v>20.680890000000002</v>
      </c>
      <c r="CE25" s="43">
        <v>450.20558999999997</v>
      </c>
      <c r="CF25" s="43">
        <v>10.789199999999999</v>
      </c>
      <c r="CG25" s="43">
        <v>125.09833</v>
      </c>
      <c r="CH25" s="43">
        <v>17.291360000000001</v>
      </c>
      <c r="CI25" s="43"/>
      <c r="CJ25" s="43"/>
      <c r="CK25" s="43"/>
      <c r="CL25" s="43">
        <v>4.5896699999999999</v>
      </c>
      <c r="CM25" s="43"/>
      <c r="CN25" s="43"/>
      <c r="CO25" s="43">
        <v>13.617760000000001</v>
      </c>
      <c r="CP25" s="43">
        <v>283.66000000000003</v>
      </c>
      <c r="CQ25" s="43"/>
      <c r="CR25" s="43">
        <v>34.466999999999999</v>
      </c>
      <c r="CS25" s="43">
        <v>2.0670799999999998</v>
      </c>
      <c r="CT25" s="43">
        <v>32.410679999999999</v>
      </c>
    </row>
    <row r="26" spans="1:98" ht="15.6">
      <c r="A26" s="1"/>
      <c r="B26" s="42" t="s">
        <v>674</v>
      </c>
      <c r="C26" s="43"/>
      <c r="D26" s="43"/>
      <c r="E26" s="43">
        <v>35.556019999999997</v>
      </c>
      <c r="F26" s="43"/>
      <c r="G26" s="43"/>
      <c r="H26" s="43"/>
      <c r="I26" s="43"/>
      <c r="J26" s="43">
        <v>19.1281</v>
      </c>
      <c r="K26" s="43">
        <v>16.971499999999999</v>
      </c>
      <c r="L26" s="43">
        <v>10.872999999999999</v>
      </c>
      <c r="M26" s="43">
        <v>11.016299999999999</v>
      </c>
      <c r="N26" s="43">
        <v>12.89</v>
      </c>
      <c r="O26" s="43">
        <v>33.281999999999996</v>
      </c>
      <c r="P26" s="43"/>
      <c r="Q26" s="43"/>
      <c r="R26" s="43">
        <v>45.048000000000002</v>
      </c>
      <c r="S26" s="43"/>
      <c r="T26" s="43">
        <v>40.741799999999998</v>
      </c>
      <c r="U26" s="43"/>
      <c r="V26" s="43">
        <v>0.7</v>
      </c>
      <c r="W26" s="43"/>
      <c r="X26" s="43">
        <v>145.07329999999999</v>
      </c>
      <c r="Y26" s="43"/>
      <c r="Z26" s="43">
        <v>4.1800199999999998</v>
      </c>
      <c r="AA26" s="43"/>
      <c r="AB26" s="43"/>
      <c r="AC26" s="43">
        <v>15.54</v>
      </c>
      <c r="AD26" s="43"/>
      <c r="AE26" s="43"/>
      <c r="AF26" s="43"/>
      <c r="AG26" s="43"/>
      <c r="AH26" s="43">
        <v>6.9836999999999998</v>
      </c>
      <c r="AI26" s="43"/>
      <c r="AJ26" s="43">
        <v>4.0358400000000003</v>
      </c>
      <c r="AK26" s="43">
        <v>0</v>
      </c>
      <c r="AL26" s="43">
        <v>3.0851000000000002</v>
      </c>
      <c r="AM26" s="43">
        <v>46.121600000000001</v>
      </c>
      <c r="AN26" s="43">
        <v>125.73353</v>
      </c>
      <c r="AO26" s="43">
        <v>25.95308</v>
      </c>
      <c r="AP26" s="43">
        <v>0.44</v>
      </c>
      <c r="AQ26" s="43">
        <v>126.42740000000001</v>
      </c>
      <c r="AR26" s="43"/>
      <c r="AS26" s="43">
        <v>33.907429999999998</v>
      </c>
      <c r="AT26" s="43">
        <v>31.615300000000001</v>
      </c>
      <c r="AU26" s="43"/>
      <c r="AV26" s="43">
        <v>124.46250000000001</v>
      </c>
      <c r="AW26" s="43">
        <v>33.955399999999997</v>
      </c>
      <c r="AX26" s="43"/>
      <c r="AY26" s="43"/>
      <c r="AZ26" s="43"/>
      <c r="BA26" s="43">
        <v>5.2</v>
      </c>
      <c r="BB26" s="43"/>
      <c r="BC26" s="43">
        <v>73.193200000000004</v>
      </c>
      <c r="BD26" s="43"/>
      <c r="BE26" s="43"/>
      <c r="BF26" s="43"/>
      <c r="BG26" s="43"/>
      <c r="BH26" s="43"/>
      <c r="BI26" s="43">
        <v>18.9054</v>
      </c>
      <c r="BJ26" s="43"/>
      <c r="BK26" s="43">
        <v>5.4146000000000001</v>
      </c>
      <c r="BL26" s="43"/>
      <c r="BM26" s="43">
        <v>7.7880000000000003</v>
      </c>
      <c r="BN26" s="43">
        <v>59.89</v>
      </c>
      <c r="BO26" s="43"/>
      <c r="BP26" s="43">
        <v>140.65443999999999</v>
      </c>
      <c r="BQ26" s="43"/>
      <c r="BR26" s="43">
        <v>3.9836800000000001</v>
      </c>
      <c r="BS26" s="43">
        <v>128.56</v>
      </c>
      <c r="BT26" s="43">
        <v>9.8766099999999994</v>
      </c>
      <c r="BU26" s="43"/>
      <c r="BV26" s="43">
        <v>29.9115</v>
      </c>
      <c r="BW26" s="43">
        <v>3.9659300000000002</v>
      </c>
      <c r="BX26" s="43"/>
      <c r="BY26" s="43"/>
      <c r="BZ26" s="43">
        <v>90.9405</v>
      </c>
      <c r="CA26" s="43">
        <v>22.42923</v>
      </c>
      <c r="CB26" s="43">
        <v>0.59035000000000004</v>
      </c>
      <c r="CC26" s="43">
        <v>0.74629999999999996</v>
      </c>
      <c r="CD26" s="43">
        <v>21.488669999999999</v>
      </c>
      <c r="CE26" s="43">
        <v>448.13812000000001</v>
      </c>
      <c r="CF26" s="43">
        <v>10.525600000000001</v>
      </c>
      <c r="CG26" s="43">
        <v>120.55998</v>
      </c>
      <c r="CH26" s="43">
        <v>17.42963</v>
      </c>
      <c r="CI26" s="43"/>
      <c r="CJ26" s="43"/>
      <c r="CK26" s="43"/>
      <c r="CL26" s="43">
        <v>4.5209099999999998</v>
      </c>
      <c r="CM26" s="43"/>
      <c r="CN26" s="43"/>
      <c r="CO26" s="43">
        <v>13.861230000000001</v>
      </c>
      <c r="CP26" s="43">
        <v>291.16000000000003</v>
      </c>
      <c r="CQ26" s="43"/>
      <c r="CR26" s="43">
        <v>38.387</v>
      </c>
      <c r="CS26" s="43">
        <v>2.05437</v>
      </c>
      <c r="CT26" s="43">
        <v>32.579149999999998</v>
      </c>
    </row>
    <row r="27" spans="1:98" ht="15.6">
      <c r="A27" s="1"/>
      <c r="B27" s="42" t="s">
        <v>675</v>
      </c>
      <c r="C27" s="43"/>
      <c r="D27" s="43"/>
      <c r="E27" s="43">
        <v>34.338079999999998</v>
      </c>
      <c r="F27" s="43"/>
      <c r="G27" s="43"/>
      <c r="H27" s="43"/>
      <c r="I27" s="43"/>
      <c r="J27" s="43">
        <v>19.546800000000001</v>
      </c>
      <c r="K27" s="43">
        <v>10.8276</v>
      </c>
      <c r="L27" s="43">
        <v>10.723000000000001</v>
      </c>
      <c r="M27" s="43">
        <v>11.1069</v>
      </c>
      <c r="N27" s="43">
        <v>12.49</v>
      </c>
      <c r="O27" s="43">
        <v>32.951999999999998</v>
      </c>
      <c r="P27" s="43"/>
      <c r="Q27" s="43"/>
      <c r="R27" s="43">
        <v>45.061</v>
      </c>
      <c r="S27" s="43"/>
      <c r="T27" s="43">
        <v>42.313499999999998</v>
      </c>
      <c r="U27" s="43"/>
      <c r="V27" s="43">
        <v>0.7</v>
      </c>
      <c r="W27" s="43"/>
      <c r="X27" s="43">
        <v>135.40073000000001</v>
      </c>
      <c r="Y27" s="43"/>
      <c r="Z27" s="43">
        <v>4.1924200000000003</v>
      </c>
      <c r="AA27" s="43"/>
      <c r="AB27" s="43"/>
      <c r="AC27" s="43">
        <v>15.81</v>
      </c>
      <c r="AD27" s="43"/>
      <c r="AE27" s="43"/>
      <c r="AF27" s="43"/>
      <c r="AG27" s="43"/>
      <c r="AH27" s="43">
        <v>3.0261</v>
      </c>
      <c r="AI27" s="43"/>
      <c r="AJ27" s="43">
        <v>4.1829499999999999</v>
      </c>
      <c r="AK27" s="43">
        <v>0</v>
      </c>
      <c r="AL27" s="43">
        <v>3.4373</v>
      </c>
      <c r="AM27" s="43">
        <v>46.575150000000001</v>
      </c>
      <c r="AN27" s="43">
        <v>128.86152000000001</v>
      </c>
      <c r="AO27" s="43">
        <v>27.289919999999999</v>
      </c>
      <c r="AP27" s="43">
        <v>0.24</v>
      </c>
      <c r="AQ27" s="43">
        <v>131.041</v>
      </c>
      <c r="AR27" s="43"/>
      <c r="AS27" s="43">
        <v>34.307429999999997</v>
      </c>
      <c r="AT27" s="43">
        <v>32.311199999999999</v>
      </c>
      <c r="AU27" s="43"/>
      <c r="AV27" s="43">
        <v>123.6375</v>
      </c>
      <c r="AW27" s="43">
        <v>34.331200000000003</v>
      </c>
      <c r="AX27" s="43"/>
      <c r="AY27" s="43"/>
      <c r="AZ27" s="43"/>
      <c r="BA27" s="43">
        <v>5.2</v>
      </c>
      <c r="BB27" s="43"/>
      <c r="BC27" s="43">
        <v>72.2851</v>
      </c>
      <c r="BD27" s="43"/>
      <c r="BE27" s="43"/>
      <c r="BF27" s="43"/>
      <c r="BG27" s="43"/>
      <c r="BH27" s="43"/>
      <c r="BI27" s="43">
        <v>18.837019999999999</v>
      </c>
      <c r="BJ27" s="43"/>
      <c r="BK27" s="43">
        <v>5.6054700000000004</v>
      </c>
      <c r="BL27" s="43"/>
      <c r="BM27" s="43">
        <v>7.7679999999999998</v>
      </c>
      <c r="BN27" s="43">
        <v>59.85</v>
      </c>
      <c r="BO27" s="43"/>
      <c r="BP27" s="43">
        <v>141.17740000000001</v>
      </c>
      <c r="BQ27" s="43"/>
      <c r="BR27" s="43">
        <v>3.9480499999999998</v>
      </c>
      <c r="BS27" s="43">
        <v>128.36000000000001</v>
      </c>
      <c r="BT27" s="43">
        <v>9.2820400000000003</v>
      </c>
      <c r="BU27" s="43"/>
      <c r="BV27" s="43">
        <v>30.289100000000001</v>
      </c>
      <c r="BW27" s="43">
        <v>4.0273599999999998</v>
      </c>
      <c r="BX27" s="43"/>
      <c r="BY27" s="43"/>
      <c r="BZ27" s="43">
        <v>91.037400000000005</v>
      </c>
      <c r="CA27" s="43">
        <v>22.428149999999999</v>
      </c>
      <c r="CB27" s="43">
        <v>0.76068000000000002</v>
      </c>
      <c r="CC27" s="43">
        <v>0.82196999999999998</v>
      </c>
      <c r="CD27" s="43">
        <v>21.29786</v>
      </c>
      <c r="CE27" s="43">
        <v>444.09611000000001</v>
      </c>
      <c r="CF27" s="43">
        <v>10.792299999999999</v>
      </c>
      <c r="CG27" s="43">
        <v>107.98878000000001</v>
      </c>
      <c r="CH27" s="43">
        <v>17.21359</v>
      </c>
      <c r="CI27" s="43"/>
      <c r="CJ27" s="43"/>
      <c r="CK27" s="43"/>
      <c r="CL27" s="43">
        <v>4.5097899999999997</v>
      </c>
      <c r="CM27" s="43"/>
      <c r="CN27" s="43"/>
      <c r="CO27" s="43">
        <v>14.88142</v>
      </c>
      <c r="CP27" s="43">
        <v>284.76</v>
      </c>
      <c r="CQ27" s="43"/>
      <c r="CR27" s="43">
        <v>37.655999999999999</v>
      </c>
      <c r="CS27" s="43">
        <v>2.2768999999999999</v>
      </c>
      <c r="CT27" s="43">
        <v>32.19406</v>
      </c>
    </row>
    <row r="28" spans="1:98" ht="15.6">
      <c r="A28" s="1"/>
      <c r="B28" s="42" t="s">
        <v>676</v>
      </c>
      <c r="C28" s="43"/>
      <c r="D28" s="43"/>
      <c r="E28" s="43">
        <v>37.053780000000003</v>
      </c>
      <c r="F28" s="43"/>
      <c r="G28" s="43"/>
      <c r="H28" s="43"/>
      <c r="I28" s="43"/>
      <c r="J28" s="43">
        <v>19.9221</v>
      </c>
      <c r="K28" s="43">
        <v>9.7751999999999999</v>
      </c>
      <c r="L28" s="43">
        <v>11.071</v>
      </c>
      <c r="M28" s="43">
        <v>11.0161</v>
      </c>
      <c r="N28" s="43">
        <v>12.45</v>
      </c>
      <c r="O28" s="43">
        <v>33.524000000000001</v>
      </c>
      <c r="P28" s="43"/>
      <c r="Q28" s="43"/>
      <c r="R28" s="43">
        <v>44.856000000000002</v>
      </c>
      <c r="S28" s="43"/>
      <c r="T28" s="43">
        <v>32.443199999999997</v>
      </c>
      <c r="U28" s="43"/>
      <c r="V28" s="43">
        <v>0.7</v>
      </c>
      <c r="W28" s="43"/>
      <c r="X28" s="43">
        <v>103.38918</v>
      </c>
      <c r="Y28" s="43"/>
      <c r="Z28" s="43">
        <v>4.1738799999999996</v>
      </c>
      <c r="AA28" s="43"/>
      <c r="AB28" s="43"/>
      <c r="AC28" s="43">
        <v>15.66</v>
      </c>
      <c r="AD28" s="43"/>
      <c r="AE28" s="43"/>
      <c r="AF28" s="43"/>
      <c r="AG28" s="43"/>
      <c r="AH28" s="43">
        <v>2.9773999999999998</v>
      </c>
      <c r="AI28" s="43"/>
      <c r="AJ28" s="43">
        <v>4.0119499999999997</v>
      </c>
      <c r="AK28" s="43">
        <v>0</v>
      </c>
      <c r="AL28" s="43">
        <v>4.1009000000000002</v>
      </c>
      <c r="AM28" s="43">
        <v>46.651350000000001</v>
      </c>
      <c r="AN28" s="43">
        <v>129.53498999999999</v>
      </c>
      <c r="AO28" s="43">
        <v>27.327919999999999</v>
      </c>
      <c r="AP28" s="43">
        <v>0.57999999999999996</v>
      </c>
      <c r="AQ28" s="43">
        <v>123.8081</v>
      </c>
      <c r="AR28" s="43"/>
      <c r="AS28" s="43">
        <v>35.403039999999997</v>
      </c>
      <c r="AT28" s="43">
        <v>32.269199999999998</v>
      </c>
      <c r="AU28" s="43"/>
      <c r="AV28" s="43">
        <v>121.24176</v>
      </c>
      <c r="AW28" s="43">
        <v>35.757800000000003</v>
      </c>
      <c r="AX28" s="43"/>
      <c r="AY28" s="43"/>
      <c r="AZ28" s="43"/>
      <c r="BA28" s="43">
        <v>5.0999999999999996</v>
      </c>
      <c r="BB28" s="43"/>
      <c r="BC28" s="43">
        <v>72.050740000000005</v>
      </c>
      <c r="BD28" s="43"/>
      <c r="BE28" s="43"/>
      <c r="BF28" s="43"/>
      <c r="BG28" s="43"/>
      <c r="BH28" s="43"/>
      <c r="BI28" s="43">
        <v>18.979019999999998</v>
      </c>
      <c r="BJ28" s="43"/>
      <c r="BK28" s="43">
        <v>5.5166899999999996</v>
      </c>
      <c r="BL28" s="43"/>
      <c r="BM28" s="43">
        <v>7.8259999999999996</v>
      </c>
      <c r="BN28" s="43">
        <v>59.55</v>
      </c>
      <c r="BO28" s="43"/>
      <c r="BP28" s="43">
        <v>144.65016</v>
      </c>
      <c r="BQ28" s="43"/>
      <c r="BR28" s="43">
        <v>3.98631</v>
      </c>
      <c r="BS28" s="43">
        <v>129.55000000000001</v>
      </c>
      <c r="BT28" s="43">
        <v>8.8496400000000008</v>
      </c>
      <c r="BU28" s="43"/>
      <c r="BV28" s="43">
        <v>30.121300000000002</v>
      </c>
      <c r="BW28" s="43">
        <v>3.8865599999999998</v>
      </c>
      <c r="BX28" s="43"/>
      <c r="BY28" s="43"/>
      <c r="BZ28" s="43">
        <v>91.001999999999995</v>
      </c>
      <c r="CA28" s="43">
        <v>22.44472</v>
      </c>
      <c r="CB28" s="43">
        <v>1.1395900000000001</v>
      </c>
      <c r="CC28" s="43">
        <v>0.79200000000000004</v>
      </c>
      <c r="CD28" s="43">
        <v>22.3889</v>
      </c>
      <c r="CE28" s="43">
        <v>448.61158</v>
      </c>
      <c r="CF28" s="43">
        <v>10.829599999999999</v>
      </c>
      <c r="CG28" s="43">
        <v>103.23362</v>
      </c>
      <c r="CH28" s="43">
        <v>17.486229999999999</v>
      </c>
      <c r="CI28" s="43"/>
      <c r="CJ28" s="43"/>
      <c r="CK28" s="43"/>
      <c r="CL28" s="43">
        <v>4.5179099999999996</v>
      </c>
      <c r="CM28" s="43"/>
      <c r="CN28" s="43"/>
      <c r="CO28" s="43">
        <v>14.758559999999999</v>
      </c>
      <c r="CP28" s="43">
        <v>286.23</v>
      </c>
      <c r="CQ28" s="43"/>
      <c r="CR28" s="43">
        <v>38.277000000000001</v>
      </c>
      <c r="CS28" s="43">
        <v>2.19163</v>
      </c>
      <c r="CT28" s="43">
        <v>32.283839999999998</v>
      </c>
    </row>
    <row r="29" spans="1:98" ht="15.6">
      <c r="A29" s="1"/>
      <c r="B29" s="42" t="s">
        <v>677</v>
      </c>
      <c r="C29" s="43"/>
      <c r="D29" s="43"/>
      <c r="E29" s="43">
        <v>37.243600000000001</v>
      </c>
      <c r="F29" s="43"/>
      <c r="G29" s="43"/>
      <c r="H29" s="43"/>
      <c r="I29" s="43"/>
      <c r="J29" s="43">
        <v>19.433800000000002</v>
      </c>
      <c r="K29" s="43">
        <v>9.8897999999999993</v>
      </c>
      <c r="L29" s="43">
        <v>11.032999999999999</v>
      </c>
      <c r="M29" s="43">
        <v>10.9101</v>
      </c>
      <c r="N29" s="43">
        <v>12.41</v>
      </c>
      <c r="O29" s="43">
        <v>34.287999999999997</v>
      </c>
      <c r="P29" s="43"/>
      <c r="Q29" s="43"/>
      <c r="R29" s="43">
        <v>45.034999999999997</v>
      </c>
      <c r="S29" s="43"/>
      <c r="T29" s="43">
        <v>33.223100000000002</v>
      </c>
      <c r="U29" s="43"/>
      <c r="V29" s="43">
        <v>0.7</v>
      </c>
      <c r="W29" s="43"/>
      <c r="X29" s="43">
        <v>102.21101</v>
      </c>
      <c r="Y29" s="43"/>
      <c r="Z29" s="43">
        <v>4.0812799999999996</v>
      </c>
      <c r="AA29" s="43"/>
      <c r="AB29" s="43"/>
      <c r="AC29" s="43">
        <v>15.48</v>
      </c>
      <c r="AD29" s="43"/>
      <c r="AE29" s="43"/>
      <c r="AF29" s="43"/>
      <c r="AG29" s="43"/>
      <c r="AH29" s="43">
        <v>4.0389999999999997</v>
      </c>
      <c r="AI29" s="43"/>
      <c r="AJ29" s="43">
        <v>4.3253700000000004</v>
      </c>
      <c r="AK29" s="43">
        <v>0</v>
      </c>
      <c r="AL29" s="43">
        <v>4.3079999999999998</v>
      </c>
      <c r="AM29" s="43">
        <v>46.568600000000004</v>
      </c>
      <c r="AN29" s="43">
        <v>128.46083999999999</v>
      </c>
      <c r="AO29" s="43">
        <v>27.49295</v>
      </c>
      <c r="AP29" s="43">
        <v>1</v>
      </c>
      <c r="AQ29" s="43">
        <v>122.4714</v>
      </c>
      <c r="AR29" s="43"/>
      <c r="AS29" s="43">
        <v>35.030709999999999</v>
      </c>
      <c r="AT29" s="43">
        <v>32.584000000000003</v>
      </c>
      <c r="AU29" s="43"/>
      <c r="AV29" s="43">
        <v>125.03918</v>
      </c>
      <c r="AW29" s="43">
        <v>36.893599999999999</v>
      </c>
      <c r="AX29" s="43"/>
      <c r="AY29" s="43"/>
      <c r="AZ29" s="43"/>
      <c r="BA29" s="43">
        <v>5.2</v>
      </c>
      <c r="BB29" s="43"/>
      <c r="BC29" s="43">
        <v>71.947299999999998</v>
      </c>
      <c r="BD29" s="43"/>
      <c r="BE29" s="43"/>
      <c r="BF29" s="43"/>
      <c r="BG29" s="43"/>
      <c r="BH29" s="43"/>
      <c r="BI29" s="43">
        <v>18.987850000000002</v>
      </c>
      <c r="BJ29" s="43"/>
      <c r="BK29" s="43">
        <v>5.4180200000000003</v>
      </c>
      <c r="BL29" s="43"/>
      <c r="BM29" s="43">
        <v>7.548</v>
      </c>
      <c r="BN29" s="43">
        <v>59.55</v>
      </c>
      <c r="BO29" s="43"/>
      <c r="BP29" s="43">
        <v>144.53744</v>
      </c>
      <c r="BQ29" s="43"/>
      <c r="BR29" s="43">
        <v>3.9023699999999999</v>
      </c>
      <c r="BS29" s="43">
        <v>128.47999999999999</v>
      </c>
      <c r="BT29" s="43">
        <v>6.0907400000000003</v>
      </c>
      <c r="BU29" s="43"/>
      <c r="BV29" s="43">
        <v>29.4313</v>
      </c>
      <c r="BW29" s="43">
        <v>3.7307000000000001</v>
      </c>
      <c r="BX29" s="43"/>
      <c r="BY29" s="43"/>
      <c r="BZ29" s="43">
        <v>91.033100000000005</v>
      </c>
      <c r="CA29" s="43">
        <v>22.402989999999999</v>
      </c>
      <c r="CB29" s="43">
        <v>1.2926299999999999</v>
      </c>
      <c r="CC29" s="43">
        <v>0.85746</v>
      </c>
      <c r="CD29" s="43">
        <v>22.439730000000001</v>
      </c>
      <c r="CE29" s="43">
        <v>441.42973999999998</v>
      </c>
      <c r="CF29" s="43">
        <v>10.870100000000001</v>
      </c>
      <c r="CG29" s="43">
        <v>112.15379</v>
      </c>
      <c r="CH29" s="43">
        <v>17.331910000000001</v>
      </c>
      <c r="CI29" s="43"/>
      <c r="CJ29" s="43"/>
      <c r="CK29" s="43"/>
      <c r="CL29" s="43">
        <v>4.8428100000000001</v>
      </c>
      <c r="CM29" s="43"/>
      <c r="CN29" s="43"/>
      <c r="CO29" s="43">
        <v>14.780749999999999</v>
      </c>
      <c r="CP29" s="43">
        <v>288.02999999999997</v>
      </c>
      <c r="CQ29" s="43"/>
      <c r="CR29" s="43">
        <v>38.920999999999999</v>
      </c>
      <c r="CS29" s="43">
        <v>1.7917099999999999</v>
      </c>
      <c r="CT29" s="43">
        <v>28.092829999999999</v>
      </c>
    </row>
    <row r="30" spans="1:98" ht="15.6">
      <c r="A30" s="1"/>
      <c r="B30" s="42" t="s">
        <v>678</v>
      </c>
      <c r="C30" s="43"/>
      <c r="D30" s="43"/>
      <c r="E30" s="43">
        <v>37.297139999999999</v>
      </c>
      <c r="F30" s="43"/>
      <c r="G30" s="43"/>
      <c r="H30" s="43"/>
      <c r="I30" s="43"/>
      <c r="J30" s="43">
        <v>18.3919</v>
      </c>
      <c r="K30" s="43">
        <v>10.1181</v>
      </c>
      <c r="L30" s="43">
        <v>11.134</v>
      </c>
      <c r="M30" s="43">
        <v>11.0398</v>
      </c>
      <c r="N30" s="43">
        <v>12.55</v>
      </c>
      <c r="O30" s="43">
        <v>33.545999999999999</v>
      </c>
      <c r="P30" s="43"/>
      <c r="Q30" s="43"/>
      <c r="R30" s="43">
        <v>44.866999999999997</v>
      </c>
      <c r="S30" s="43"/>
      <c r="T30" s="43">
        <v>41.531300000000002</v>
      </c>
      <c r="U30" s="43"/>
      <c r="V30" s="43">
        <v>0.7</v>
      </c>
      <c r="W30" s="43"/>
      <c r="X30" s="43">
        <v>141.78352000000001</v>
      </c>
      <c r="Y30" s="43"/>
      <c r="Z30" s="43">
        <v>4.0084799999999996</v>
      </c>
      <c r="AA30" s="43"/>
      <c r="AB30" s="43"/>
      <c r="AC30" s="43">
        <v>16.149999999999999</v>
      </c>
      <c r="AD30" s="43"/>
      <c r="AE30" s="43"/>
      <c r="AF30" s="43"/>
      <c r="AG30" s="43"/>
      <c r="AH30" s="43">
        <v>4.1094999999999997</v>
      </c>
      <c r="AI30" s="43"/>
      <c r="AJ30" s="43">
        <v>4.6141800000000002</v>
      </c>
      <c r="AK30" s="43">
        <v>0</v>
      </c>
      <c r="AL30" s="43">
        <v>4.4260999999999999</v>
      </c>
      <c r="AM30" s="43">
        <v>47.108089999999997</v>
      </c>
      <c r="AN30" s="43">
        <v>127.33212</v>
      </c>
      <c r="AO30" s="43">
        <v>26.57424</v>
      </c>
      <c r="AP30" s="43">
        <v>0.9</v>
      </c>
      <c r="AQ30" s="43">
        <v>122.3121</v>
      </c>
      <c r="AR30" s="43"/>
      <c r="AS30" s="43">
        <v>34.178959999999996</v>
      </c>
      <c r="AT30" s="43">
        <v>32.736199999999997</v>
      </c>
      <c r="AU30" s="43"/>
      <c r="AV30" s="43">
        <v>124.64223</v>
      </c>
      <c r="AW30" s="43">
        <v>38.646799999999999</v>
      </c>
      <c r="AX30" s="43"/>
      <c r="AY30" s="43"/>
      <c r="AZ30" s="43"/>
      <c r="BA30" s="43">
        <v>5.3</v>
      </c>
      <c r="BB30" s="43"/>
      <c r="BC30" s="43">
        <v>72.313050000000004</v>
      </c>
      <c r="BD30" s="43"/>
      <c r="BE30" s="43"/>
      <c r="BF30" s="43"/>
      <c r="BG30" s="43"/>
      <c r="BH30" s="43"/>
      <c r="BI30" s="43">
        <v>18.758949999999999</v>
      </c>
      <c r="BJ30" s="43"/>
      <c r="BK30" s="43">
        <v>5.4545700000000004</v>
      </c>
      <c r="BL30" s="43"/>
      <c r="BM30" s="43">
        <v>7.8239999999999998</v>
      </c>
      <c r="BN30" s="43">
        <v>59.75</v>
      </c>
      <c r="BO30" s="43"/>
      <c r="BP30" s="43">
        <v>142.77834999999999</v>
      </c>
      <c r="BQ30" s="43"/>
      <c r="BR30" s="43">
        <v>3.9928499999999998</v>
      </c>
      <c r="BS30" s="43">
        <v>128.91</v>
      </c>
      <c r="BT30" s="43">
        <v>4.74343</v>
      </c>
      <c r="BU30" s="43"/>
      <c r="BV30" s="43">
        <v>30.575099999999999</v>
      </c>
      <c r="BW30" s="43">
        <v>3.87202</v>
      </c>
      <c r="BX30" s="43"/>
      <c r="BY30" s="43"/>
      <c r="BZ30" s="43">
        <v>90.792400000000001</v>
      </c>
      <c r="CA30" s="43">
        <v>22.405249999999999</v>
      </c>
      <c r="CB30" s="43">
        <v>1.3579000000000001</v>
      </c>
      <c r="CC30" s="43">
        <v>0.85711999999999999</v>
      </c>
      <c r="CD30" s="43">
        <v>22.65081</v>
      </c>
      <c r="CE30" s="43">
        <v>449.51217000000003</v>
      </c>
      <c r="CF30" s="43">
        <v>11.000999999999999</v>
      </c>
      <c r="CG30" s="43">
        <v>101.43293</v>
      </c>
      <c r="CH30" s="43">
        <v>17.478729999999999</v>
      </c>
      <c r="CI30" s="43"/>
      <c r="CJ30" s="43"/>
      <c r="CK30" s="43"/>
      <c r="CL30" s="43">
        <v>5.0120300000000002</v>
      </c>
      <c r="CM30" s="43"/>
      <c r="CN30" s="43"/>
      <c r="CO30" s="43">
        <v>14.83825</v>
      </c>
      <c r="CP30" s="43">
        <v>285.44</v>
      </c>
      <c r="CQ30" s="43"/>
      <c r="CR30" s="43">
        <v>38.837000000000003</v>
      </c>
      <c r="CS30" s="43">
        <v>1.9981</v>
      </c>
      <c r="CT30" s="43">
        <v>30.340699999999998</v>
      </c>
    </row>
    <row r="31" spans="1:98" ht="15.6">
      <c r="A31" s="1"/>
      <c r="B31" s="42" t="s">
        <v>679</v>
      </c>
      <c r="C31" s="43"/>
      <c r="D31" s="43"/>
      <c r="E31" s="43">
        <v>38.217039999999997</v>
      </c>
      <c r="F31" s="43"/>
      <c r="G31" s="43"/>
      <c r="H31" s="43"/>
      <c r="I31" s="43"/>
      <c r="J31" s="43">
        <v>18.3444</v>
      </c>
      <c r="K31" s="43">
        <v>9.7238000000000007</v>
      </c>
      <c r="L31" s="43">
        <v>10.112</v>
      </c>
      <c r="M31" s="43">
        <v>13.624000000000001</v>
      </c>
      <c r="N31" s="43">
        <v>12.87</v>
      </c>
      <c r="O31" s="43">
        <v>32.963999999999999</v>
      </c>
      <c r="P31" s="43"/>
      <c r="Q31" s="43"/>
      <c r="R31" s="43">
        <v>45.01</v>
      </c>
      <c r="S31" s="43"/>
      <c r="T31" s="43">
        <v>41.500900000000001</v>
      </c>
      <c r="U31" s="43"/>
      <c r="V31" s="43">
        <v>0.6</v>
      </c>
      <c r="W31" s="43"/>
      <c r="X31" s="43">
        <v>142.77683999999999</v>
      </c>
      <c r="Y31" s="43"/>
      <c r="Z31" s="43">
        <v>3.86774</v>
      </c>
      <c r="AA31" s="43"/>
      <c r="AB31" s="43"/>
      <c r="AC31" s="43">
        <v>16.440000000000001</v>
      </c>
      <c r="AD31" s="43"/>
      <c r="AE31" s="43"/>
      <c r="AF31" s="43"/>
      <c r="AG31" s="43"/>
      <c r="AH31" s="43">
        <v>4.4206000000000003</v>
      </c>
      <c r="AI31" s="43"/>
      <c r="AJ31" s="43">
        <v>4.59483</v>
      </c>
      <c r="AK31" s="43">
        <v>0</v>
      </c>
      <c r="AL31" s="43">
        <v>4.5942999999999996</v>
      </c>
      <c r="AM31" s="43">
        <v>46.761130000000001</v>
      </c>
      <c r="AN31" s="43">
        <v>127.11408</v>
      </c>
      <c r="AO31" s="43">
        <v>25.16564</v>
      </c>
      <c r="AP31" s="43">
        <v>0.73</v>
      </c>
      <c r="AQ31" s="43">
        <v>133.1224</v>
      </c>
      <c r="AR31" s="43"/>
      <c r="AS31" s="43">
        <v>34.770800000000001</v>
      </c>
      <c r="AT31" s="43">
        <v>32.761299999999999</v>
      </c>
      <c r="AU31" s="43"/>
      <c r="AV31" s="43">
        <v>122.03738</v>
      </c>
      <c r="AW31" s="43">
        <v>38.036700000000003</v>
      </c>
      <c r="AX31" s="43"/>
      <c r="AY31" s="43"/>
      <c r="AZ31" s="43"/>
      <c r="BA31" s="43">
        <v>5.0999999999999996</v>
      </c>
      <c r="BB31" s="43"/>
      <c r="BC31" s="43">
        <v>72.435249999999996</v>
      </c>
      <c r="BD31" s="43"/>
      <c r="BE31" s="43"/>
      <c r="BF31" s="43"/>
      <c r="BG31" s="43"/>
      <c r="BH31" s="43"/>
      <c r="BI31" s="43">
        <v>19.26315</v>
      </c>
      <c r="BJ31" s="43"/>
      <c r="BK31" s="43">
        <v>5.4069500000000001</v>
      </c>
      <c r="BL31" s="43"/>
      <c r="BM31" s="43">
        <v>7.835</v>
      </c>
      <c r="BN31" s="43">
        <v>59.77</v>
      </c>
      <c r="BO31" s="43"/>
      <c r="BP31" s="43">
        <v>143.04489000000001</v>
      </c>
      <c r="BQ31" s="43"/>
      <c r="BR31" s="43">
        <v>3.9636900000000002</v>
      </c>
      <c r="BS31" s="43">
        <v>128.08000000000001</v>
      </c>
      <c r="BT31" s="43">
        <v>4.9611200000000002</v>
      </c>
      <c r="BU31" s="43"/>
      <c r="BV31" s="43">
        <v>30.4389</v>
      </c>
      <c r="BW31" s="43">
        <v>3.9659300000000002</v>
      </c>
      <c r="BX31" s="43"/>
      <c r="BY31" s="43"/>
      <c r="BZ31" s="43">
        <v>90.985699999999994</v>
      </c>
      <c r="CA31" s="43">
        <v>22.46275</v>
      </c>
      <c r="CB31" s="43">
        <v>1.3882699999999999</v>
      </c>
      <c r="CC31" s="43">
        <v>0.90286</v>
      </c>
      <c r="CD31" s="43">
        <v>22.410599999999999</v>
      </c>
      <c r="CE31" s="43">
        <v>446.79016000000001</v>
      </c>
      <c r="CF31" s="43">
        <v>11.432399999999999</v>
      </c>
      <c r="CG31" s="43">
        <v>100.54882000000001</v>
      </c>
      <c r="CH31" s="43">
        <v>17.21292</v>
      </c>
      <c r="CI31" s="43"/>
      <c r="CJ31" s="43"/>
      <c r="CK31" s="43"/>
      <c r="CL31" s="43">
        <v>4.9012700000000002</v>
      </c>
      <c r="CM31" s="43"/>
      <c r="CN31" s="43"/>
      <c r="CO31" s="43">
        <v>14.43089</v>
      </c>
      <c r="CP31" s="43">
        <v>286.35000000000002</v>
      </c>
      <c r="CQ31" s="43"/>
      <c r="CR31" s="43">
        <v>38.192</v>
      </c>
      <c r="CS31" s="43">
        <v>2.3096399999999999</v>
      </c>
      <c r="CT31" s="43">
        <v>31.923410000000001</v>
      </c>
    </row>
    <row r="32" spans="1:98" ht="15.6">
      <c r="A32" s="1"/>
      <c r="B32" s="42" t="s">
        <v>680</v>
      </c>
      <c r="C32" s="43"/>
      <c r="D32" s="43"/>
      <c r="E32" s="43">
        <v>38.207889999999999</v>
      </c>
      <c r="F32" s="43"/>
      <c r="G32" s="43"/>
      <c r="H32" s="43"/>
      <c r="I32" s="43"/>
      <c r="J32" s="43">
        <v>18.331700000000001</v>
      </c>
      <c r="K32" s="43">
        <v>7.1882000000000001</v>
      </c>
      <c r="L32" s="43">
        <v>9.5809999999999995</v>
      </c>
      <c r="M32" s="43">
        <v>14.1907</v>
      </c>
      <c r="N32" s="43">
        <v>13.02</v>
      </c>
      <c r="O32" s="43">
        <v>33.822000000000003</v>
      </c>
      <c r="P32" s="43"/>
      <c r="Q32" s="43"/>
      <c r="R32" s="43">
        <v>44.646000000000001</v>
      </c>
      <c r="S32" s="43"/>
      <c r="T32" s="43">
        <v>42.300800000000002</v>
      </c>
      <c r="U32" s="43"/>
      <c r="V32" s="43">
        <v>0.6</v>
      </c>
      <c r="W32" s="43"/>
      <c r="X32" s="43">
        <v>125.66041</v>
      </c>
      <c r="Y32" s="43"/>
      <c r="Z32" s="43">
        <v>4.0163099999999998</v>
      </c>
      <c r="AA32" s="43"/>
      <c r="AB32" s="43"/>
      <c r="AC32" s="43">
        <v>16.47</v>
      </c>
      <c r="AD32" s="43"/>
      <c r="AE32" s="43"/>
      <c r="AF32" s="43"/>
      <c r="AG32" s="43"/>
      <c r="AH32" s="43">
        <v>4.8188000000000004</v>
      </c>
      <c r="AI32" s="43"/>
      <c r="AJ32" s="43">
        <v>4.63246</v>
      </c>
      <c r="AK32" s="43">
        <v>0</v>
      </c>
      <c r="AL32" s="43">
        <v>4.5768000000000004</v>
      </c>
      <c r="AM32" s="43">
        <v>45.560409999999997</v>
      </c>
      <c r="AN32" s="43">
        <v>127.43592</v>
      </c>
      <c r="AO32" s="43">
        <v>25.30677</v>
      </c>
      <c r="AP32" s="43">
        <v>0.78</v>
      </c>
      <c r="AQ32" s="43">
        <v>140.10380000000001</v>
      </c>
      <c r="AR32" s="43"/>
      <c r="AS32" s="43">
        <v>34.2209</v>
      </c>
      <c r="AT32" s="43">
        <v>32.506999999999998</v>
      </c>
      <c r="AU32" s="43"/>
      <c r="AV32" s="43">
        <v>123.82308</v>
      </c>
      <c r="AW32" s="43">
        <v>37.956899999999997</v>
      </c>
      <c r="AX32" s="43"/>
      <c r="AY32" s="43"/>
      <c r="AZ32" s="43"/>
      <c r="BA32" s="43">
        <v>5.2</v>
      </c>
      <c r="BB32" s="43"/>
      <c r="BC32" s="43">
        <v>71.941360000000003</v>
      </c>
      <c r="BD32" s="43"/>
      <c r="BE32" s="43"/>
      <c r="BF32" s="43"/>
      <c r="BG32" s="43"/>
      <c r="BH32" s="43"/>
      <c r="BI32" s="43">
        <v>19.056730000000002</v>
      </c>
      <c r="BJ32" s="43"/>
      <c r="BK32" s="43">
        <v>5.3099400000000001</v>
      </c>
      <c r="BL32" s="43"/>
      <c r="BM32" s="43">
        <v>7.8529999999999998</v>
      </c>
      <c r="BN32" s="43">
        <v>52.07</v>
      </c>
      <c r="BO32" s="43"/>
      <c r="BP32" s="43">
        <v>145.60339999999999</v>
      </c>
      <c r="BQ32" s="43"/>
      <c r="BR32" s="43">
        <v>3.8974799999999998</v>
      </c>
      <c r="BS32" s="43">
        <v>129.56</v>
      </c>
      <c r="BT32" s="43">
        <v>4.5320099999999996</v>
      </c>
      <c r="BU32" s="43"/>
      <c r="BV32" s="43">
        <v>31.037299999999998</v>
      </c>
      <c r="BW32" s="43">
        <v>3.87202</v>
      </c>
      <c r="BX32" s="43"/>
      <c r="BY32" s="43"/>
      <c r="BZ32" s="43">
        <v>91.005899999999997</v>
      </c>
      <c r="CA32" s="43">
        <v>22.473479999999999</v>
      </c>
      <c r="CB32" s="43">
        <v>1.4017299999999999</v>
      </c>
      <c r="CC32" s="43">
        <v>0.84186000000000005</v>
      </c>
      <c r="CD32" s="43">
        <v>22.778120000000001</v>
      </c>
      <c r="CE32" s="43">
        <v>437.55259999999998</v>
      </c>
      <c r="CF32" s="43">
        <v>11.387499999999999</v>
      </c>
      <c r="CG32" s="43">
        <v>85.252960000000002</v>
      </c>
      <c r="CH32" s="43">
        <v>17.59722</v>
      </c>
      <c r="CI32" s="43"/>
      <c r="CJ32" s="43"/>
      <c r="CK32" s="43"/>
      <c r="CL32" s="43">
        <v>4.5611199999999998</v>
      </c>
      <c r="CM32" s="43"/>
      <c r="CN32" s="43"/>
      <c r="CO32" s="43">
        <v>14.352869999999999</v>
      </c>
      <c r="CP32" s="43">
        <v>290.45</v>
      </c>
      <c r="CQ32" s="43"/>
      <c r="CR32" s="43">
        <v>37.686</v>
      </c>
      <c r="CS32" s="43">
        <v>2.3900399999999999</v>
      </c>
      <c r="CT32" s="43">
        <v>31.909109999999998</v>
      </c>
    </row>
    <row r="33" spans="1:98" ht="15.6">
      <c r="A33" s="1"/>
      <c r="B33" s="42" t="s">
        <v>681</v>
      </c>
      <c r="C33" s="43"/>
      <c r="D33" s="43"/>
      <c r="E33" s="43">
        <v>35.656190000000002</v>
      </c>
      <c r="F33" s="43"/>
      <c r="G33" s="43"/>
      <c r="H33" s="43"/>
      <c r="I33" s="43"/>
      <c r="J33" s="43">
        <v>20.1952</v>
      </c>
      <c r="K33" s="43">
        <v>8.5670000000000002</v>
      </c>
      <c r="L33" s="43">
        <v>10.317</v>
      </c>
      <c r="M33" s="43">
        <v>14.231400000000001</v>
      </c>
      <c r="N33" s="43">
        <v>12.81</v>
      </c>
      <c r="O33" s="43">
        <v>33.125999999999998</v>
      </c>
      <c r="P33" s="43"/>
      <c r="Q33" s="43"/>
      <c r="R33" s="43">
        <v>45.015999999999998</v>
      </c>
      <c r="S33" s="43"/>
      <c r="T33" s="43">
        <v>37.296500000000002</v>
      </c>
      <c r="U33" s="43"/>
      <c r="V33" s="43">
        <v>0.6</v>
      </c>
      <c r="W33" s="43"/>
      <c r="X33" s="43">
        <v>70.311620000000005</v>
      </c>
      <c r="Y33" s="43"/>
      <c r="Z33" s="43">
        <v>4.1436099999999998</v>
      </c>
      <c r="AA33" s="43"/>
      <c r="AB33" s="43"/>
      <c r="AC33" s="43">
        <v>16.39</v>
      </c>
      <c r="AD33" s="43"/>
      <c r="AE33" s="43"/>
      <c r="AF33" s="43"/>
      <c r="AG33" s="43"/>
      <c r="AH33" s="43">
        <v>4.6840000000000002</v>
      </c>
      <c r="AI33" s="43"/>
      <c r="AJ33" s="43">
        <v>4.6611399999999996</v>
      </c>
      <c r="AK33" s="43">
        <v>0</v>
      </c>
      <c r="AL33" s="43">
        <v>4.6661999999999999</v>
      </c>
      <c r="AM33" s="43">
        <v>45.680950000000003</v>
      </c>
      <c r="AN33" s="43">
        <v>127.77683</v>
      </c>
      <c r="AO33" s="43">
        <v>25.85502</v>
      </c>
      <c r="AP33" s="43">
        <v>0.64</v>
      </c>
      <c r="AQ33" s="43">
        <v>147.29300000000001</v>
      </c>
      <c r="AR33" s="43"/>
      <c r="AS33" s="43">
        <v>33.734059999999999</v>
      </c>
      <c r="AT33" s="43">
        <v>32.048299999999998</v>
      </c>
      <c r="AU33" s="43"/>
      <c r="AV33" s="43">
        <v>121.77314</v>
      </c>
      <c r="AW33" s="43">
        <v>37.549399999999999</v>
      </c>
      <c r="AX33" s="43"/>
      <c r="AY33" s="43"/>
      <c r="AZ33" s="43"/>
      <c r="BA33" s="43">
        <v>5.0999999999999996</v>
      </c>
      <c r="BB33" s="43"/>
      <c r="BC33" s="43">
        <v>72.159739999999999</v>
      </c>
      <c r="BD33" s="43"/>
      <c r="BE33" s="43"/>
      <c r="BF33" s="43"/>
      <c r="BG33" s="43"/>
      <c r="BH33" s="43"/>
      <c r="BI33" s="43">
        <v>19.07938</v>
      </c>
      <c r="BJ33" s="43"/>
      <c r="BK33" s="43">
        <v>5.3764200000000004</v>
      </c>
      <c r="BL33" s="43"/>
      <c r="BM33" s="43">
        <v>7.8970000000000002</v>
      </c>
      <c r="BN33" s="43">
        <v>49.74</v>
      </c>
      <c r="BO33" s="43"/>
      <c r="BP33" s="43">
        <v>146.36949999999999</v>
      </c>
      <c r="BQ33" s="43"/>
      <c r="BR33" s="43">
        <v>3.9386800000000002</v>
      </c>
      <c r="BS33" s="43">
        <v>130.59</v>
      </c>
      <c r="BT33" s="43">
        <v>4.6443899999999996</v>
      </c>
      <c r="BU33" s="43"/>
      <c r="BV33" s="43">
        <v>30.805</v>
      </c>
      <c r="BW33" s="43">
        <v>4.0072999999999999</v>
      </c>
      <c r="BX33" s="43"/>
      <c r="BY33" s="43"/>
      <c r="BZ33" s="43">
        <v>89.775499999999994</v>
      </c>
      <c r="CA33" s="43">
        <v>22.529160000000001</v>
      </c>
      <c r="CB33" s="43">
        <v>1.43333</v>
      </c>
      <c r="CC33" s="43">
        <v>0.85485999999999995</v>
      </c>
      <c r="CD33" s="43">
        <v>22.43215</v>
      </c>
      <c r="CE33" s="43">
        <v>449.5736</v>
      </c>
      <c r="CF33" s="43">
        <v>11.6143</v>
      </c>
      <c r="CG33" s="43">
        <v>97.606039999999993</v>
      </c>
      <c r="CH33" s="43">
        <v>17.063310000000001</v>
      </c>
      <c r="CI33" s="43"/>
      <c r="CJ33" s="43"/>
      <c r="CK33" s="43"/>
      <c r="CL33" s="43">
        <v>4.5928300000000002</v>
      </c>
      <c r="CM33" s="43"/>
      <c r="CN33" s="43"/>
      <c r="CO33" s="43">
        <v>14.542389999999999</v>
      </c>
      <c r="CP33" s="43">
        <v>292.3</v>
      </c>
      <c r="CQ33" s="43"/>
      <c r="CR33" s="43">
        <v>38.124000000000002</v>
      </c>
      <c r="CS33" s="43">
        <v>2.2583899999999999</v>
      </c>
      <c r="CT33" s="43">
        <v>31.940799999999999</v>
      </c>
    </row>
    <row r="34" spans="1:98" ht="15.6">
      <c r="A34" s="1"/>
      <c r="B34" s="42" t="s">
        <v>682</v>
      </c>
      <c r="C34" s="43"/>
      <c r="D34" s="43"/>
      <c r="E34" s="43">
        <v>37.803710000000002</v>
      </c>
      <c r="F34" s="43"/>
      <c r="G34" s="43"/>
      <c r="H34" s="43"/>
      <c r="I34" s="43"/>
      <c r="J34" s="43">
        <v>20.298999999999999</v>
      </c>
      <c r="K34" s="43">
        <v>8.6743000000000006</v>
      </c>
      <c r="L34" s="43">
        <v>10.888</v>
      </c>
      <c r="M34" s="43">
        <v>14.1341</v>
      </c>
      <c r="N34" s="43">
        <v>12.87</v>
      </c>
      <c r="O34" s="43">
        <v>33.186</v>
      </c>
      <c r="P34" s="43"/>
      <c r="Q34" s="43"/>
      <c r="R34" s="43">
        <v>45.137</v>
      </c>
      <c r="S34" s="43"/>
      <c r="T34" s="43">
        <v>30.867699999999999</v>
      </c>
      <c r="U34" s="43"/>
      <c r="V34" s="43">
        <v>0.7</v>
      </c>
      <c r="W34" s="43"/>
      <c r="X34" s="43">
        <v>147.18125000000001</v>
      </c>
      <c r="Y34" s="43"/>
      <c r="Z34" s="43">
        <v>4.1861300000000004</v>
      </c>
      <c r="AA34" s="43"/>
      <c r="AB34" s="43"/>
      <c r="AC34" s="43">
        <v>16.600000000000001</v>
      </c>
      <c r="AD34" s="43"/>
      <c r="AE34" s="43"/>
      <c r="AF34" s="43"/>
      <c r="AG34" s="43"/>
      <c r="AH34" s="43">
        <v>3.2105000000000001</v>
      </c>
      <c r="AI34" s="43"/>
      <c r="AJ34" s="43">
        <v>5.46631</v>
      </c>
      <c r="AK34" s="43">
        <v>0</v>
      </c>
      <c r="AL34" s="43">
        <v>4.7218999999999998</v>
      </c>
      <c r="AM34" s="43">
        <v>46.706539999999997</v>
      </c>
      <c r="AN34" s="43">
        <v>125.23428</v>
      </c>
      <c r="AO34" s="43">
        <v>25.986540000000002</v>
      </c>
      <c r="AP34" s="43">
        <v>0.45</v>
      </c>
      <c r="AQ34" s="43">
        <v>149.78890000000001</v>
      </c>
      <c r="AR34" s="43"/>
      <c r="AS34" s="43">
        <v>32.937669999999997</v>
      </c>
      <c r="AT34" s="43">
        <v>32.488799999999998</v>
      </c>
      <c r="AU34" s="43"/>
      <c r="AV34" s="43">
        <v>121.70086000000001</v>
      </c>
      <c r="AW34" s="43">
        <v>37.7545</v>
      </c>
      <c r="AX34" s="43"/>
      <c r="AY34" s="43"/>
      <c r="AZ34" s="43"/>
      <c r="BA34" s="43">
        <v>5.0999999999999996</v>
      </c>
      <c r="BB34" s="43"/>
      <c r="BC34" s="43">
        <v>72.02037</v>
      </c>
      <c r="BD34" s="43"/>
      <c r="BE34" s="43"/>
      <c r="BF34" s="43"/>
      <c r="BG34" s="43"/>
      <c r="BH34" s="43"/>
      <c r="BI34" s="43">
        <v>18.89751</v>
      </c>
      <c r="BJ34" s="43"/>
      <c r="BK34" s="43">
        <v>5.4963199999999999</v>
      </c>
      <c r="BL34" s="43"/>
      <c r="BM34" s="43">
        <v>7.9059999999999997</v>
      </c>
      <c r="BN34" s="43">
        <v>49.41</v>
      </c>
      <c r="BO34" s="43"/>
      <c r="BP34" s="43">
        <v>145.08927</v>
      </c>
      <c r="BQ34" s="43"/>
      <c r="BR34" s="43">
        <v>4.1947400000000004</v>
      </c>
      <c r="BS34" s="43">
        <v>129.52000000000001</v>
      </c>
      <c r="BT34" s="43">
        <v>8.5156799999999997</v>
      </c>
      <c r="BU34" s="43"/>
      <c r="BV34" s="43">
        <v>30.308</v>
      </c>
      <c r="BW34" s="43">
        <v>3.7307000000000001</v>
      </c>
      <c r="BX34" s="43"/>
      <c r="BY34" s="43"/>
      <c r="BZ34" s="43">
        <v>90.012500000000003</v>
      </c>
      <c r="CA34" s="43">
        <v>22.473749999999999</v>
      </c>
      <c r="CB34" s="43">
        <v>1.4426600000000001</v>
      </c>
      <c r="CC34" s="43">
        <v>0.82689000000000001</v>
      </c>
      <c r="CD34" s="43">
        <v>22.951350000000001</v>
      </c>
      <c r="CE34" s="43">
        <v>441.91824000000003</v>
      </c>
      <c r="CF34" s="43">
        <v>11.079700000000001</v>
      </c>
      <c r="CG34" s="43">
        <v>100.25653</v>
      </c>
      <c r="CH34" s="43">
        <v>17.276299999999999</v>
      </c>
      <c r="CI34" s="43"/>
      <c r="CJ34" s="43"/>
      <c r="CK34" s="43"/>
      <c r="CL34" s="43">
        <v>4.7854799999999997</v>
      </c>
      <c r="CM34" s="43"/>
      <c r="CN34" s="43"/>
      <c r="CO34" s="43">
        <v>15.74385</v>
      </c>
      <c r="CP34" s="43">
        <v>266.33</v>
      </c>
      <c r="CQ34" s="43"/>
      <c r="CR34" s="43">
        <v>39.014000000000003</v>
      </c>
      <c r="CS34" s="43">
        <v>2.20655</v>
      </c>
      <c r="CT34" s="43">
        <v>29.267099999999999</v>
      </c>
    </row>
    <row r="35" spans="1:98" ht="15.6">
      <c r="A35" s="1"/>
      <c r="B35" s="42" t="s">
        <v>683</v>
      </c>
      <c r="C35" s="43"/>
      <c r="D35" s="43"/>
      <c r="E35" s="43">
        <v>38.381250000000001</v>
      </c>
      <c r="F35" s="43"/>
      <c r="G35" s="43"/>
      <c r="H35" s="43"/>
      <c r="I35" s="43"/>
      <c r="J35" s="43">
        <v>20.170999999999999</v>
      </c>
      <c r="K35" s="43">
        <v>8.7552000000000003</v>
      </c>
      <c r="L35" s="43">
        <v>11.811</v>
      </c>
      <c r="M35" s="43">
        <v>14.627700000000001</v>
      </c>
      <c r="N35" s="43">
        <v>12.94</v>
      </c>
      <c r="O35" s="43">
        <v>32.015999999999998</v>
      </c>
      <c r="P35" s="43"/>
      <c r="Q35" s="43"/>
      <c r="R35" s="43">
        <v>45.122</v>
      </c>
      <c r="S35" s="43"/>
      <c r="T35" s="43">
        <v>38.773800000000001</v>
      </c>
      <c r="U35" s="43"/>
      <c r="V35" s="43">
        <v>0.7</v>
      </c>
      <c r="W35" s="43"/>
      <c r="X35" s="43">
        <v>124.86499999999999</v>
      </c>
      <c r="Y35" s="43"/>
      <c r="Z35" s="43">
        <v>4.1808500000000004</v>
      </c>
      <c r="AA35" s="43"/>
      <c r="AB35" s="43"/>
      <c r="AC35" s="43">
        <v>16.57</v>
      </c>
      <c r="AD35" s="43"/>
      <c r="AE35" s="43"/>
      <c r="AF35" s="43"/>
      <c r="AG35" s="43"/>
      <c r="AH35" s="43">
        <v>3.1206</v>
      </c>
      <c r="AI35" s="43"/>
      <c r="AJ35" s="43">
        <v>5.7646800000000002</v>
      </c>
      <c r="AK35" s="43">
        <v>0</v>
      </c>
      <c r="AL35" s="43">
        <v>4.806</v>
      </c>
      <c r="AM35" s="43">
        <v>46.177759999999999</v>
      </c>
      <c r="AN35" s="43">
        <v>125.10787000000001</v>
      </c>
      <c r="AO35" s="43">
        <v>26.70233</v>
      </c>
      <c r="AP35" s="43">
        <v>0.73</v>
      </c>
      <c r="AQ35" s="43">
        <v>153.09460000000001</v>
      </c>
      <c r="AR35" s="43"/>
      <c r="AS35" s="43">
        <v>34.368839999999999</v>
      </c>
      <c r="AT35" s="43">
        <v>32.556600000000003</v>
      </c>
      <c r="AU35" s="43"/>
      <c r="AV35" s="43">
        <v>121.68701</v>
      </c>
      <c r="AW35" s="43">
        <v>36.135199999999998</v>
      </c>
      <c r="AX35" s="43"/>
      <c r="AY35" s="43"/>
      <c r="AZ35" s="43"/>
      <c r="BA35" s="43">
        <v>5.2</v>
      </c>
      <c r="BB35" s="43"/>
      <c r="BC35" s="43">
        <v>71.755679999999998</v>
      </c>
      <c r="BD35" s="43"/>
      <c r="BE35" s="43"/>
      <c r="BF35" s="43"/>
      <c r="BG35" s="43"/>
      <c r="BH35" s="43"/>
      <c r="BI35" s="43">
        <v>19.052910000000001</v>
      </c>
      <c r="BJ35" s="43"/>
      <c r="BK35" s="43">
        <v>5.4480000000000004</v>
      </c>
      <c r="BL35" s="43"/>
      <c r="BM35" s="43">
        <v>7.89</v>
      </c>
      <c r="BN35" s="43">
        <v>49.04</v>
      </c>
      <c r="BO35" s="43"/>
      <c r="BP35" s="43">
        <v>143.80466000000001</v>
      </c>
      <c r="BQ35" s="43"/>
      <c r="BR35" s="43">
        <v>4.0850200000000001</v>
      </c>
      <c r="BS35" s="43">
        <v>129.18</v>
      </c>
      <c r="BT35" s="43">
        <v>10.97442</v>
      </c>
      <c r="BU35" s="43"/>
      <c r="BV35" s="43">
        <v>31.014099999999999</v>
      </c>
      <c r="BW35" s="43">
        <v>3.87202</v>
      </c>
      <c r="BX35" s="43"/>
      <c r="BY35" s="43"/>
      <c r="BZ35" s="43">
        <v>90.079700000000003</v>
      </c>
      <c r="CA35" s="43">
        <v>22.498159999999999</v>
      </c>
      <c r="CB35" s="43">
        <v>1.47559</v>
      </c>
      <c r="CC35" s="43">
        <v>0.88073999999999997</v>
      </c>
      <c r="CD35" s="43">
        <v>24.559090000000001</v>
      </c>
      <c r="CE35" s="43">
        <v>443.59350000000001</v>
      </c>
      <c r="CF35" s="43">
        <v>11.317</v>
      </c>
      <c r="CG35" s="43">
        <v>95.760059999999996</v>
      </c>
      <c r="CH35" s="43">
        <v>17.591550000000002</v>
      </c>
      <c r="CI35" s="43"/>
      <c r="CJ35" s="43"/>
      <c r="CK35" s="43"/>
      <c r="CL35" s="43">
        <v>4.9032900000000001</v>
      </c>
      <c r="CM35" s="43"/>
      <c r="CN35" s="43"/>
      <c r="CO35" s="43">
        <v>15.99131</v>
      </c>
      <c r="CP35" s="43">
        <v>271.16000000000003</v>
      </c>
      <c r="CQ35" s="43"/>
      <c r="CR35" s="43">
        <v>38.801000000000002</v>
      </c>
      <c r="CS35" s="43">
        <v>2.2986300000000002</v>
      </c>
      <c r="CT35" s="43">
        <v>25.914079999999998</v>
      </c>
    </row>
    <row r="36" spans="1:98" ht="15.6">
      <c r="A36" s="1"/>
      <c r="B36" s="42" t="s">
        <v>684</v>
      </c>
      <c r="C36" s="43"/>
      <c r="D36" s="43"/>
      <c r="E36" s="43">
        <v>38.727609999999999</v>
      </c>
      <c r="F36" s="43"/>
      <c r="G36" s="43"/>
      <c r="H36" s="43"/>
      <c r="I36" s="43"/>
      <c r="J36" s="43">
        <v>20.078600000000002</v>
      </c>
      <c r="K36" s="43">
        <v>8.6753</v>
      </c>
      <c r="L36" s="43">
        <v>12.231</v>
      </c>
      <c r="M36" s="43">
        <v>14.5421</v>
      </c>
      <c r="N36" s="43">
        <v>12.95</v>
      </c>
      <c r="O36" s="43">
        <v>32.218000000000004</v>
      </c>
      <c r="P36" s="43"/>
      <c r="Q36" s="43"/>
      <c r="R36" s="43">
        <v>45.401000000000003</v>
      </c>
      <c r="S36" s="43"/>
      <c r="T36" s="43">
        <v>37.306899999999999</v>
      </c>
      <c r="U36" s="43"/>
      <c r="V36" s="43">
        <v>0.7</v>
      </c>
      <c r="W36" s="43"/>
      <c r="X36" s="43">
        <v>107.60934</v>
      </c>
      <c r="Y36" s="43"/>
      <c r="Z36" s="43">
        <v>4.1938500000000003</v>
      </c>
      <c r="AA36" s="43"/>
      <c r="AB36" s="43"/>
      <c r="AC36" s="43">
        <v>15.9</v>
      </c>
      <c r="AD36" s="43"/>
      <c r="AE36" s="43"/>
      <c r="AF36" s="43"/>
      <c r="AG36" s="43"/>
      <c r="AH36" s="43">
        <v>3.0184000000000002</v>
      </c>
      <c r="AI36" s="43"/>
      <c r="AJ36" s="43">
        <v>5.7564599999999997</v>
      </c>
      <c r="AK36" s="43">
        <v>0</v>
      </c>
      <c r="AL36" s="43">
        <v>4.9831000000000003</v>
      </c>
      <c r="AM36" s="43">
        <v>48.57246</v>
      </c>
      <c r="AN36" s="43">
        <v>126.93921</v>
      </c>
      <c r="AO36" s="43">
        <v>26.841139999999999</v>
      </c>
      <c r="AP36" s="43">
        <v>0.86</v>
      </c>
      <c r="AQ36" s="43">
        <v>153.61089999999999</v>
      </c>
      <c r="AR36" s="43"/>
      <c r="AS36" s="43">
        <v>35.285339999999998</v>
      </c>
      <c r="AT36" s="43">
        <v>33.015999999999998</v>
      </c>
      <c r="AU36" s="43"/>
      <c r="AV36" s="43">
        <v>120.88091</v>
      </c>
      <c r="AW36" s="43">
        <v>37.802</v>
      </c>
      <c r="AX36" s="43"/>
      <c r="AY36" s="43"/>
      <c r="AZ36" s="43"/>
      <c r="BA36" s="43">
        <v>5.2</v>
      </c>
      <c r="BB36" s="43"/>
      <c r="BC36" s="43">
        <v>71.746970000000005</v>
      </c>
      <c r="BD36" s="43"/>
      <c r="BE36" s="43"/>
      <c r="BF36" s="43"/>
      <c r="BG36" s="43"/>
      <c r="BH36" s="43"/>
      <c r="BI36" s="43">
        <v>18.955559999999998</v>
      </c>
      <c r="BJ36" s="43"/>
      <c r="BK36" s="43">
        <v>5.3986000000000001</v>
      </c>
      <c r="BL36" s="43"/>
      <c r="BM36" s="43">
        <v>7.7439999999999998</v>
      </c>
      <c r="BN36" s="43">
        <v>48.33</v>
      </c>
      <c r="BO36" s="43"/>
      <c r="BP36" s="43">
        <v>145.02260999999999</v>
      </c>
      <c r="BQ36" s="43"/>
      <c r="BR36" s="43">
        <v>4.1096000000000004</v>
      </c>
      <c r="BS36" s="43">
        <v>129.68</v>
      </c>
      <c r="BT36" s="43">
        <v>10.61703</v>
      </c>
      <c r="BU36" s="43"/>
      <c r="BV36" s="43">
        <v>31.741900000000001</v>
      </c>
      <c r="BW36" s="43">
        <v>3.9659300000000002</v>
      </c>
      <c r="BX36" s="43"/>
      <c r="BY36" s="43"/>
      <c r="BZ36" s="43">
        <v>90.606999999999999</v>
      </c>
      <c r="CA36" s="43">
        <v>22.500060000000001</v>
      </c>
      <c r="CB36" s="43">
        <v>1.4579899999999999</v>
      </c>
      <c r="CC36" s="43">
        <v>0.83957999999999999</v>
      </c>
      <c r="CD36" s="43">
        <v>24.14873</v>
      </c>
      <c r="CE36" s="43">
        <v>444.71879000000001</v>
      </c>
      <c r="CF36" s="43">
        <v>11.452500000000001</v>
      </c>
      <c r="CG36" s="43">
        <v>91.859939999999995</v>
      </c>
      <c r="CH36" s="43">
        <v>17.655080000000002</v>
      </c>
      <c r="CI36" s="43"/>
      <c r="CJ36" s="43"/>
      <c r="CK36" s="43"/>
      <c r="CL36" s="43">
        <v>5.0131100000000002</v>
      </c>
      <c r="CM36" s="43"/>
      <c r="CN36" s="43"/>
      <c r="CO36" s="43">
        <v>15.86713</v>
      </c>
      <c r="CP36" s="43">
        <v>266.37</v>
      </c>
      <c r="CQ36" s="43"/>
      <c r="CR36" s="43">
        <v>38.679000000000002</v>
      </c>
      <c r="CS36" s="43">
        <v>2.3330299999999999</v>
      </c>
      <c r="CT36" s="43">
        <v>29.166550000000001</v>
      </c>
    </row>
    <row r="37" spans="1:98" ht="15.6">
      <c r="A37" s="1"/>
      <c r="B37" s="42" t="s">
        <v>685</v>
      </c>
      <c r="C37" s="43"/>
      <c r="D37" s="43"/>
      <c r="E37" s="43">
        <v>36.512790000000003</v>
      </c>
      <c r="F37" s="43"/>
      <c r="G37" s="43"/>
      <c r="H37" s="43"/>
      <c r="I37" s="43"/>
      <c r="J37" s="43">
        <v>19.681100000000001</v>
      </c>
      <c r="K37" s="43">
        <v>9.3254999999999999</v>
      </c>
      <c r="L37" s="43">
        <v>11.885</v>
      </c>
      <c r="M37" s="43">
        <v>14.8718</v>
      </c>
      <c r="N37" s="43">
        <v>13.04</v>
      </c>
      <c r="O37" s="43">
        <v>33.747999999999998</v>
      </c>
      <c r="P37" s="43"/>
      <c r="Q37" s="43"/>
      <c r="R37" s="43">
        <v>45.073</v>
      </c>
      <c r="S37" s="43"/>
      <c r="T37" s="43">
        <v>30.2317</v>
      </c>
      <c r="U37" s="43"/>
      <c r="V37" s="43">
        <v>0.7</v>
      </c>
      <c r="W37" s="43"/>
      <c r="X37" s="43">
        <v>69.77122</v>
      </c>
      <c r="Y37" s="43"/>
      <c r="Z37" s="43">
        <v>4.0621400000000003</v>
      </c>
      <c r="AA37" s="43"/>
      <c r="AB37" s="43"/>
      <c r="AC37" s="43">
        <v>15.3</v>
      </c>
      <c r="AD37" s="43"/>
      <c r="AE37" s="43"/>
      <c r="AF37" s="43"/>
      <c r="AG37" s="43"/>
      <c r="AH37" s="43">
        <v>2.7721</v>
      </c>
      <c r="AI37" s="43"/>
      <c r="AJ37" s="43">
        <v>6.2199600000000004</v>
      </c>
      <c r="AK37" s="43">
        <v>0</v>
      </c>
      <c r="AL37" s="43">
        <v>4.9554999999999998</v>
      </c>
      <c r="AM37" s="43">
        <v>47.715940000000003</v>
      </c>
      <c r="AN37" s="43">
        <v>125.3741</v>
      </c>
      <c r="AO37" s="43">
        <v>26.809059999999999</v>
      </c>
      <c r="AP37" s="43">
        <v>0.97</v>
      </c>
      <c r="AQ37" s="43">
        <v>155.2003</v>
      </c>
      <c r="AR37" s="43"/>
      <c r="AS37" s="43">
        <v>35.743960000000001</v>
      </c>
      <c r="AT37" s="43">
        <v>33.470700000000001</v>
      </c>
      <c r="AU37" s="43"/>
      <c r="AV37" s="43">
        <v>122.51443</v>
      </c>
      <c r="AW37" s="43">
        <v>38.3523</v>
      </c>
      <c r="AX37" s="43"/>
      <c r="AY37" s="43"/>
      <c r="AZ37" s="43"/>
      <c r="BA37" s="43">
        <v>5.2</v>
      </c>
      <c r="BB37" s="43"/>
      <c r="BC37" s="43">
        <v>71.683350000000004</v>
      </c>
      <c r="BD37" s="43"/>
      <c r="BE37" s="43"/>
      <c r="BF37" s="43"/>
      <c r="BG37" s="43"/>
      <c r="BH37" s="43"/>
      <c r="BI37" s="43">
        <v>18.9559</v>
      </c>
      <c r="BJ37" s="43"/>
      <c r="BK37" s="43">
        <v>5.3616000000000001</v>
      </c>
      <c r="BL37" s="43"/>
      <c r="BM37" s="43">
        <v>7.9450000000000003</v>
      </c>
      <c r="BN37" s="43">
        <v>48.55</v>
      </c>
      <c r="BO37" s="43"/>
      <c r="BP37" s="43">
        <v>145.45192</v>
      </c>
      <c r="BQ37" s="43"/>
      <c r="BR37" s="43">
        <v>4.1614000000000004</v>
      </c>
      <c r="BS37" s="43">
        <v>132.19</v>
      </c>
      <c r="BT37" s="43">
        <v>11.54936</v>
      </c>
      <c r="BU37" s="43"/>
      <c r="BV37" s="43">
        <v>31.9437</v>
      </c>
      <c r="BW37" s="43">
        <v>4.0273599999999998</v>
      </c>
      <c r="BX37" s="43"/>
      <c r="BY37" s="43"/>
      <c r="BZ37" s="43">
        <v>90.038499999999999</v>
      </c>
      <c r="CA37" s="43">
        <v>22.503080000000001</v>
      </c>
      <c r="CB37" s="43">
        <v>1.4393</v>
      </c>
      <c r="CC37" s="43">
        <v>0.90425999999999995</v>
      </c>
      <c r="CD37" s="43">
        <v>24.670940000000002</v>
      </c>
      <c r="CE37" s="43">
        <v>444.81322999999998</v>
      </c>
      <c r="CF37" s="43">
        <v>11.261200000000001</v>
      </c>
      <c r="CG37" s="43">
        <v>90.071719999999999</v>
      </c>
      <c r="CH37" s="43">
        <v>17.19406</v>
      </c>
      <c r="CI37" s="43"/>
      <c r="CJ37" s="43"/>
      <c r="CK37" s="43"/>
      <c r="CL37" s="43">
        <v>4.96739</v>
      </c>
      <c r="CM37" s="43"/>
      <c r="CN37" s="43"/>
      <c r="CO37" s="43">
        <v>16.436889999999998</v>
      </c>
      <c r="CP37" s="43">
        <v>260.58999999999997</v>
      </c>
      <c r="CQ37" s="43"/>
      <c r="CR37" s="43">
        <v>38.527999999999999</v>
      </c>
      <c r="CS37" s="43">
        <v>2.4163600000000001</v>
      </c>
      <c r="CT37" s="43">
        <v>33.109340000000003</v>
      </c>
    </row>
    <row r="38" spans="1:98" ht="15.6">
      <c r="A38" s="1"/>
      <c r="B38" s="42" t="s">
        <v>686</v>
      </c>
      <c r="C38" s="43"/>
      <c r="D38" s="43"/>
      <c r="E38" s="43">
        <v>36.191670000000002</v>
      </c>
      <c r="F38" s="43"/>
      <c r="G38" s="43"/>
      <c r="H38" s="43"/>
      <c r="I38" s="43"/>
      <c r="J38" s="43">
        <v>19.8736</v>
      </c>
      <c r="K38" s="43">
        <v>9.1828000000000003</v>
      </c>
      <c r="L38" s="43">
        <v>10.943</v>
      </c>
      <c r="M38" s="43">
        <v>15.3032</v>
      </c>
      <c r="N38" s="43">
        <v>13.07</v>
      </c>
      <c r="O38" s="43">
        <v>34.037999999999997</v>
      </c>
      <c r="P38" s="43"/>
      <c r="Q38" s="43"/>
      <c r="R38" s="43">
        <v>45.686999999999998</v>
      </c>
      <c r="S38" s="43"/>
      <c r="T38" s="43">
        <v>33.429499999999997</v>
      </c>
      <c r="U38" s="43"/>
      <c r="V38" s="43">
        <v>0.7</v>
      </c>
      <c r="W38" s="43"/>
      <c r="X38" s="43">
        <v>135.23052000000001</v>
      </c>
      <c r="Y38" s="43"/>
      <c r="Z38" s="43">
        <v>3.95885</v>
      </c>
      <c r="AA38" s="43"/>
      <c r="AB38" s="43"/>
      <c r="AC38" s="43">
        <v>15.08</v>
      </c>
      <c r="AD38" s="43"/>
      <c r="AE38" s="43"/>
      <c r="AF38" s="43"/>
      <c r="AG38" s="43"/>
      <c r="AH38" s="43">
        <v>1.4286000000000001</v>
      </c>
      <c r="AI38" s="43"/>
      <c r="AJ38" s="43">
        <v>6.1652199999999997</v>
      </c>
      <c r="AK38" s="43">
        <v>0</v>
      </c>
      <c r="AL38" s="43">
        <v>5.0423999999999998</v>
      </c>
      <c r="AM38" s="43">
        <v>47.472160000000002</v>
      </c>
      <c r="AN38" s="43">
        <v>124.05794</v>
      </c>
      <c r="AO38" s="43">
        <v>26.934950000000001</v>
      </c>
      <c r="AP38" s="43">
        <v>0.6</v>
      </c>
      <c r="AQ38" s="43">
        <v>154.3365</v>
      </c>
      <c r="AR38" s="43"/>
      <c r="AS38" s="43">
        <v>36.742310000000003</v>
      </c>
      <c r="AT38" s="43">
        <v>33.1265</v>
      </c>
      <c r="AU38" s="43"/>
      <c r="AV38" s="43">
        <v>121.72393</v>
      </c>
      <c r="AW38" s="43">
        <v>38.4465</v>
      </c>
      <c r="AX38" s="43"/>
      <c r="AY38" s="43"/>
      <c r="AZ38" s="43"/>
      <c r="BA38" s="43">
        <v>5.2</v>
      </c>
      <c r="BB38" s="43"/>
      <c r="BC38" s="43">
        <v>71.609340000000003</v>
      </c>
      <c r="BD38" s="43"/>
      <c r="BE38" s="43"/>
      <c r="BF38" s="43"/>
      <c r="BG38" s="43"/>
      <c r="BH38" s="43"/>
      <c r="BI38" s="43">
        <v>18.932020000000001</v>
      </c>
      <c r="BJ38" s="43"/>
      <c r="BK38" s="43">
        <v>5.5520800000000001</v>
      </c>
      <c r="BL38" s="43"/>
      <c r="BM38" s="43">
        <v>7.9989999999999997</v>
      </c>
      <c r="BN38" s="43">
        <v>53.2</v>
      </c>
      <c r="BO38" s="43"/>
      <c r="BP38" s="43">
        <v>144.95122000000001</v>
      </c>
      <c r="BQ38" s="43"/>
      <c r="BR38" s="43">
        <v>4.1827199999999998</v>
      </c>
      <c r="BS38" s="43">
        <v>133.4</v>
      </c>
      <c r="BT38" s="43">
        <v>10.942069999999999</v>
      </c>
      <c r="BU38" s="43"/>
      <c r="BV38" s="43">
        <v>32.440899999999999</v>
      </c>
      <c r="BW38" s="43">
        <v>3.8865599999999998</v>
      </c>
      <c r="BX38" s="43"/>
      <c r="BY38" s="43"/>
      <c r="BZ38" s="43">
        <v>89.763499999999993</v>
      </c>
      <c r="CA38" s="43">
        <v>22.479839999999999</v>
      </c>
      <c r="CB38" s="43">
        <v>1.4408300000000001</v>
      </c>
      <c r="CC38" s="43">
        <v>0.84769000000000005</v>
      </c>
      <c r="CD38" s="43">
        <v>25.46659</v>
      </c>
      <c r="CE38" s="43">
        <v>445.43583000000001</v>
      </c>
      <c r="CF38" s="43">
        <v>10.951499999999999</v>
      </c>
      <c r="CG38" s="43">
        <v>93.581569999999999</v>
      </c>
      <c r="CH38" s="43">
        <v>15.925940000000001</v>
      </c>
      <c r="CI38" s="43"/>
      <c r="CJ38" s="43"/>
      <c r="CK38" s="43"/>
      <c r="CL38" s="43">
        <v>4.9179199999999996</v>
      </c>
      <c r="CM38" s="43"/>
      <c r="CN38" s="43"/>
      <c r="CO38" s="43">
        <v>16.803149999999999</v>
      </c>
      <c r="CP38" s="43">
        <v>252.62</v>
      </c>
      <c r="CQ38" s="43"/>
      <c r="CR38" s="43">
        <v>38.841000000000001</v>
      </c>
      <c r="CS38" s="43">
        <v>2.2730100000000002</v>
      </c>
      <c r="CT38" s="43">
        <v>33.495890000000003</v>
      </c>
    </row>
    <row r="39" spans="1:98" ht="15.6">
      <c r="A39" s="1"/>
      <c r="B39" s="42" t="s">
        <v>687</v>
      </c>
      <c r="C39" s="43"/>
      <c r="D39" s="43"/>
      <c r="E39" s="43">
        <v>32.184950000000001</v>
      </c>
      <c r="F39" s="43"/>
      <c r="G39" s="43"/>
      <c r="H39" s="43"/>
      <c r="I39" s="43"/>
      <c r="J39" s="43">
        <v>19.151900000000001</v>
      </c>
      <c r="K39" s="43">
        <v>9.1841000000000008</v>
      </c>
      <c r="L39" s="43">
        <v>11.502000000000001</v>
      </c>
      <c r="M39" s="43">
        <v>14.7258</v>
      </c>
      <c r="N39" s="43">
        <v>12.73</v>
      </c>
      <c r="O39" s="43">
        <v>33.968000000000004</v>
      </c>
      <c r="P39" s="43"/>
      <c r="Q39" s="43"/>
      <c r="R39" s="43">
        <v>45.603999999999999</v>
      </c>
      <c r="S39" s="43"/>
      <c r="T39" s="43">
        <v>41.724800000000002</v>
      </c>
      <c r="U39" s="43"/>
      <c r="V39" s="43">
        <v>0.7</v>
      </c>
      <c r="W39" s="43"/>
      <c r="X39" s="43">
        <v>127.85231</v>
      </c>
      <c r="Y39" s="43"/>
      <c r="Z39" s="43">
        <v>3.93336</v>
      </c>
      <c r="AA39" s="43"/>
      <c r="AB39" s="43"/>
      <c r="AC39" s="43">
        <v>14.66</v>
      </c>
      <c r="AD39" s="43"/>
      <c r="AE39" s="43"/>
      <c r="AF39" s="43"/>
      <c r="AG39" s="43"/>
      <c r="AH39" s="43">
        <v>1.5940000000000001</v>
      </c>
      <c r="AI39" s="43"/>
      <c r="AJ39" s="43">
        <v>6.4605899999999998</v>
      </c>
      <c r="AK39" s="43">
        <v>0</v>
      </c>
      <c r="AL39" s="43">
        <v>5.0354000000000001</v>
      </c>
      <c r="AM39" s="43">
        <v>48.017949999999999</v>
      </c>
      <c r="AN39" s="43">
        <v>124.28573</v>
      </c>
      <c r="AO39" s="43">
        <v>26.82687</v>
      </c>
      <c r="AP39" s="43">
        <v>0.23</v>
      </c>
      <c r="AQ39" s="43">
        <v>152.36019999999999</v>
      </c>
      <c r="AR39" s="43"/>
      <c r="AS39" s="43">
        <v>36.386479999999999</v>
      </c>
      <c r="AT39" s="43">
        <v>31.835799999999999</v>
      </c>
      <c r="AU39" s="43"/>
      <c r="AV39" s="43">
        <v>116.99302</v>
      </c>
      <c r="AW39" s="43">
        <v>37.722999999999999</v>
      </c>
      <c r="AX39" s="43"/>
      <c r="AY39" s="43"/>
      <c r="AZ39" s="43"/>
      <c r="BA39" s="43">
        <v>5.0999999999999996</v>
      </c>
      <c r="BB39" s="43"/>
      <c r="BC39" s="43">
        <v>70.554739999999995</v>
      </c>
      <c r="BD39" s="43"/>
      <c r="BE39" s="43"/>
      <c r="BF39" s="43"/>
      <c r="BG39" s="43"/>
      <c r="BH39" s="43"/>
      <c r="BI39" s="43">
        <v>18.96386</v>
      </c>
      <c r="BJ39" s="43"/>
      <c r="BK39" s="43">
        <v>5.4386799999999997</v>
      </c>
      <c r="BL39" s="43"/>
      <c r="BM39" s="43">
        <v>7.8289999999999997</v>
      </c>
      <c r="BN39" s="43">
        <v>52.67</v>
      </c>
      <c r="BO39" s="43"/>
      <c r="BP39" s="43">
        <v>142.38452000000001</v>
      </c>
      <c r="BQ39" s="43"/>
      <c r="BR39" s="43">
        <v>4.3038299999999996</v>
      </c>
      <c r="BS39" s="43">
        <v>134.06</v>
      </c>
      <c r="BT39" s="43">
        <v>10.9139</v>
      </c>
      <c r="BU39" s="43"/>
      <c r="BV39" s="43">
        <v>32.2849</v>
      </c>
      <c r="BW39" s="43">
        <v>3.9036599999999999</v>
      </c>
      <c r="BX39" s="43"/>
      <c r="BY39" s="43"/>
      <c r="BZ39" s="43">
        <v>90.060699999999997</v>
      </c>
      <c r="CA39" s="43">
        <v>22.514060000000001</v>
      </c>
      <c r="CB39" s="43">
        <v>1.4289700000000001</v>
      </c>
      <c r="CC39" s="43">
        <v>0.84950999999999999</v>
      </c>
      <c r="CD39" s="43">
        <v>24.7712</v>
      </c>
      <c r="CE39" s="43">
        <v>441.43882000000002</v>
      </c>
      <c r="CF39" s="43">
        <v>11.244999999999999</v>
      </c>
      <c r="CG39" s="43">
        <v>102.70161</v>
      </c>
      <c r="CH39" s="43">
        <v>16.860589999999998</v>
      </c>
      <c r="CI39" s="43"/>
      <c r="CJ39" s="43"/>
      <c r="CK39" s="43"/>
      <c r="CL39" s="43">
        <v>5.0189899999999996</v>
      </c>
      <c r="CM39" s="43"/>
      <c r="CN39" s="43"/>
      <c r="CO39" s="43">
        <v>16.382919999999999</v>
      </c>
      <c r="CP39" s="43">
        <v>252.74</v>
      </c>
      <c r="CQ39" s="43"/>
      <c r="CR39" s="43">
        <v>39.090000000000003</v>
      </c>
      <c r="CS39" s="43">
        <v>2.24777</v>
      </c>
      <c r="CT39" s="43">
        <v>33.05509</v>
      </c>
    </row>
    <row r="40" spans="1:98" ht="15.6">
      <c r="A40" s="1"/>
      <c r="B40" s="42" t="s">
        <v>688</v>
      </c>
      <c r="C40" s="43"/>
      <c r="D40" s="43"/>
      <c r="E40" s="43">
        <v>32.259279999999997</v>
      </c>
      <c r="F40" s="43"/>
      <c r="G40" s="43"/>
      <c r="H40" s="43"/>
      <c r="I40" s="43"/>
      <c r="J40" s="43">
        <v>19.7866</v>
      </c>
      <c r="K40" s="43">
        <v>9.6626999999999992</v>
      </c>
      <c r="L40" s="43">
        <v>11.055</v>
      </c>
      <c r="M40" s="43">
        <v>14.886699999999999</v>
      </c>
      <c r="N40" s="43">
        <v>12.92</v>
      </c>
      <c r="O40" s="43">
        <v>34.253999999999998</v>
      </c>
      <c r="P40" s="43"/>
      <c r="Q40" s="43"/>
      <c r="R40" s="43">
        <v>45.563000000000002</v>
      </c>
      <c r="S40" s="43"/>
      <c r="T40" s="43">
        <v>17.397600000000001</v>
      </c>
      <c r="U40" s="43"/>
      <c r="V40" s="43">
        <v>0.7</v>
      </c>
      <c r="W40" s="43"/>
      <c r="X40" s="43">
        <v>109.31474</v>
      </c>
      <c r="Y40" s="43"/>
      <c r="Z40" s="43">
        <v>3.78626</v>
      </c>
      <c r="AA40" s="43"/>
      <c r="AB40" s="43"/>
      <c r="AC40" s="43">
        <v>14.24</v>
      </c>
      <c r="AD40" s="43"/>
      <c r="AE40" s="43"/>
      <c r="AF40" s="43"/>
      <c r="AG40" s="43"/>
      <c r="AH40" s="43">
        <v>1.3032999999999999</v>
      </c>
      <c r="AI40" s="43"/>
      <c r="AJ40" s="43">
        <v>6.2238600000000002</v>
      </c>
      <c r="AK40" s="43">
        <v>0</v>
      </c>
      <c r="AL40" s="43">
        <v>5.0472000000000001</v>
      </c>
      <c r="AM40" s="43">
        <v>48.242010000000001</v>
      </c>
      <c r="AN40" s="43">
        <v>127.50369999999999</v>
      </c>
      <c r="AO40" s="43">
        <v>26.599209999999999</v>
      </c>
      <c r="AP40" s="43">
        <v>0.37</v>
      </c>
      <c r="AQ40" s="43">
        <v>156.7319</v>
      </c>
      <c r="AR40" s="43"/>
      <c r="AS40" s="43">
        <v>36.783949999999997</v>
      </c>
      <c r="AT40" s="43">
        <v>31.591000000000001</v>
      </c>
      <c r="AU40" s="43"/>
      <c r="AV40" s="43">
        <v>117.11223</v>
      </c>
      <c r="AW40" s="43">
        <v>37.727200000000003</v>
      </c>
      <c r="AX40" s="43"/>
      <c r="AY40" s="43"/>
      <c r="AZ40" s="43"/>
      <c r="BA40" s="43">
        <v>5.2</v>
      </c>
      <c r="BB40" s="43"/>
      <c r="BC40" s="43">
        <v>71.23142</v>
      </c>
      <c r="BD40" s="43"/>
      <c r="BE40" s="43"/>
      <c r="BF40" s="43"/>
      <c r="BG40" s="43"/>
      <c r="BH40" s="43"/>
      <c r="BI40" s="43">
        <v>18.958349999999999</v>
      </c>
      <c r="BJ40" s="43"/>
      <c r="BK40" s="43">
        <v>5.3815400000000002</v>
      </c>
      <c r="BL40" s="43"/>
      <c r="BM40" s="43">
        <v>7.9240000000000004</v>
      </c>
      <c r="BN40" s="43">
        <v>53.19</v>
      </c>
      <c r="BO40" s="43"/>
      <c r="BP40" s="43">
        <v>142.40021999999999</v>
      </c>
      <c r="BQ40" s="43"/>
      <c r="BR40" s="43">
        <v>4.7402899999999999</v>
      </c>
      <c r="BS40" s="43">
        <v>134.84</v>
      </c>
      <c r="BT40" s="43">
        <v>11.37025</v>
      </c>
      <c r="BU40" s="43"/>
      <c r="BV40" s="43">
        <v>31.768000000000001</v>
      </c>
      <c r="BW40" s="43">
        <v>4.3754099999999996</v>
      </c>
      <c r="BX40" s="43"/>
      <c r="BY40" s="43"/>
      <c r="BZ40" s="43">
        <v>89.520899999999997</v>
      </c>
      <c r="CA40" s="43">
        <v>22.505839999999999</v>
      </c>
      <c r="CB40" s="43">
        <v>1.4462900000000001</v>
      </c>
      <c r="CC40" s="43">
        <v>0.82535999999999998</v>
      </c>
      <c r="CD40" s="43">
        <v>24.421610000000001</v>
      </c>
      <c r="CE40" s="43">
        <v>438.34800999999999</v>
      </c>
      <c r="CF40" s="43">
        <v>11.522600000000001</v>
      </c>
      <c r="CG40" s="43">
        <v>98.846559999999997</v>
      </c>
      <c r="CH40" s="43">
        <v>17.677109999999999</v>
      </c>
      <c r="CI40" s="43"/>
      <c r="CJ40" s="43"/>
      <c r="CK40" s="43"/>
      <c r="CL40" s="43">
        <v>5.0663600000000004</v>
      </c>
      <c r="CM40" s="43"/>
      <c r="CN40" s="43"/>
      <c r="CO40" s="43">
        <v>15.82222</v>
      </c>
      <c r="CP40" s="43">
        <v>259.37</v>
      </c>
      <c r="CQ40" s="43"/>
      <c r="CR40" s="43">
        <v>39.200000000000003</v>
      </c>
      <c r="CS40" s="43">
        <v>2.1463899999999998</v>
      </c>
      <c r="CT40" s="43">
        <v>32.045670000000001</v>
      </c>
    </row>
    <row r="41" spans="1:98" ht="15.6">
      <c r="A41" s="1"/>
      <c r="B41" s="42" t="s">
        <v>689</v>
      </c>
      <c r="C41" s="43"/>
      <c r="D41" s="43"/>
      <c r="E41" s="43">
        <v>32.848109999999998</v>
      </c>
      <c r="F41" s="43"/>
      <c r="G41" s="43"/>
      <c r="H41" s="43"/>
      <c r="I41" s="43"/>
      <c r="J41" s="43">
        <v>20.2118</v>
      </c>
      <c r="K41" s="43">
        <v>9.6552000000000007</v>
      </c>
      <c r="L41" s="43">
        <v>10.858000000000001</v>
      </c>
      <c r="M41" s="43">
        <v>14.969799999999999</v>
      </c>
      <c r="N41" s="43">
        <v>13.02</v>
      </c>
      <c r="O41" s="43">
        <v>34.142000000000003</v>
      </c>
      <c r="P41" s="43"/>
      <c r="Q41" s="43"/>
      <c r="R41" s="43">
        <v>45.008000000000003</v>
      </c>
      <c r="S41" s="43"/>
      <c r="T41" s="43">
        <v>37.046799999999998</v>
      </c>
      <c r="U41" s="43"/>
      <c r="V41" s="43">
        <v>0.8</v>
      </c>
      <c r="W41" s="43"/>
      <c r="X41" s="43">
        <v>47.948099999999997</v>
      </c>
      <c r="Y41" s="43"/>
      <c r="Z41" s="43">
        <v>3.7854899999999998</v>
      </c>
      <c r="AA41" s="43"/>
      <c r="AB41" s="43"/>
      <c r="AC41" s="43">
        <v>13.99</v>
      </c>
      <c r="AD41" s="43"/>
      <c r="AE41" s="43"/>
      <c r="AF41" s="43"/>
      <c r="AG41" s="43"/>
      <c r="AH41" s="43">
        <v>1.2959000000000001</v>
      </c>
      <c r="AI41" s="43"/>
      <c r="AJ41" s="43">
        <v>5.8655799999999996</v>
      </c>
      <c r="AK41" s="43">
        <v>0</v>
      </c>
      <c r="AL41" s="43">
        <v>5.0372000000000003</v>
      </c>
      <c r="AM41" s="43">
        <v>45.10304</v>
      </c>
      <c r="AN41" s="43">
        <v>125.6592</v>
      </c>
      <c r="AO41" s="43">
        <v>26.064530000000001</v>
      </c>
      <c r="AP41" s="43">
        <v>0.4</v>
      </c>
      <c r="AQ41" s="43">
        <v>152.8631</v>
      </c>
      <c r="AR41" s="43"/>
      <c r="AS41" s="43">
        <v>35.490459999999999</v>
      </c>
      <c r="AT41" s="43">
        <v>28.2728</v>
      </c>
      <c r="AU41" s="43"/>
      <c r="AV41" s="43">
        <v>119.25906000000001</v>
      </c>
      <c r="AW41" s="43">
        <v>36.262099999999997</v>
      </c>
      <c r="AX41" s="43"/>
      <c r="AY41" s="43"/>
      <c r="AZ41" s="43"/>
      <c r="BA41" s="43">
        <v>5.3</v>
      </c>
      <c r="BB41" s="43"/>
      <c r="BC41" s="43">
        <v>70.70908</v>
      </c>
      <c r="BD41" s="43"/>
      <c r="BE41" s="43"/>
      <c r="BF41" s="43"/>
      <c r="BG41" s="43"/>
      <c r="BH41" s="43"/>
      <c r="BI41" s="43">
        <v>18.789660000000001</v>
      </c>
      <c r="BJ41" s="43"/>
      <c r="BK41" s="43">
        <v>5.3593700000000002</v>
      </c>
      <c r="BL41" s="43"/>
      <c r="BM41" s="43">
        <v>7.86</v>
      </c>
      <c r="BN41" s="43">
        <v>17.579999999999998</v>
      </c>
      <c r="BO41" s="43"/>
      <c r="BP41" s="43">
        <v>142.74288000000001</v>
      </c>
      <c r="BQ41" s="43"/>
      <c r="BR41" s="43">
        <v>4.6867900000000002</v>
      </c>
      <c r="BS41" s="43">
        <v>134.05000000000001</v>
      </c>
      <c r="BT41" s="43">
        <v>10.759969999999999</v>
      </c>
      <c r="BU41" s="43"/>
      <c r="BV41" s="43">
        <v>31.736799999999999</v>
      </c>
      <c r="BW41" s="43">
        <v>3.85894</v>
      </c>
      <c r="BX41" s="43"/>
      <c r="BY41" s="43"/>
      <c r="BZ41" s="43">
        <v>91.165700000000001</v>
      </c>
      <c r="CA41" s="43">
        <v>22.544309999999999</v>
      </c>
      <c r="CB41" s="43">
        <v>1.4445699999999999</v>
      </c>
      <c r="CC41" s="43">
        <v>0.84521999999999997</v>
      </c>
      <c r="CD41" s="43">
        <v>23.06081</v>
      </c>
      <c r="CE41" s="43">
        <v>441.80885000000001</v>
      </c>
      <c r="CF41" s="43">
        <v>11.253500000000001</v>
      </c>
      <c r="CG41" s="43">
        <v>101.21366999999999</v>
      </c>
      <c r="CH41" s="43">
        <v>17.678619999999999</v>
      </c>
      <c r="CI41" s="43"/>
      <c r="CJ41" s="43"/>
      <c r="CK41" s="43"/>
      <c r="CL41" s="43">
        <v>4.88741</v>
      </c>
      <c r="CM41" s="43"/>
      <c r="CN41" s="43"/>
      <c r="CO41" s="43">
        <v>15.81391</v>
      </c>
      <c r="CP41" s="43">
        <v>263.04000000000002</v>
      </c>
      <c r="CQ41" s="43"/>
      <c r="CR41" s="43">
        <v>39.445999999999998</v>
      </c>
      <c r="CS41" s="43">
        <v>2.2431800000000002</v>
      </c>
      <c r="CT41" s="43">
        <v>30.842870000000001</v>
      </c>
    </row>
    <row r="42" spans="1:98" ht="15.6">
      <c r="A42" s="1"/>
      <c r="B42" s="42" t="s">
        <v>690</v>
      </c>
      <c r="C42" s="43"/>
      <c r="D42" s="43"/>
      <c r="E42" s="43">
        <v>25.49352</v>
      </c>
      <c r="F42" s="43"/>
      <c r="G42" s="43"/>
      <c r="H42" s="43"/>
      <c r="I42" s="43"/>
      <c r="J42" s="43">
        <v>19.543500000000002</v>
      </c>
      <c r="K42" s="43">
        <v>9.4246999999999996</v>
      </c>
      <c r="L42" s="43">
        <v>11.263</v>
      </c>
      <c r="M42" s="43">
        <v>14.789099999999999</v>
      </c>
      <c r="N42" s="43">
        <v>12.5</v>
      </c>
      <c r="O42" s="43">
        <v>34.353999999999999</v>
      </c>
      <c r="P42" s="43"/>
      <c r="Q42" s="43"/>
      <c r="R42" s="43">
        <v>45.048000000000002</v>
      </c>
      <c r="S42" s="43"/>
      <c r="T42" s="43">
        <v>25.8672</v>
      </c>
      <c r="U42" s="43"/>
      <c r="V42" s="43">
        <v>0.8</v>
      </c>
      <c r="W42" s="43"/>
      <c r="X42" s="43">
        <v>31.951039999999999</v>
      </c>
      <c r="Y42" s="43"/>
      <c r="Z42" s="43">
        <v>3.8048700000000002</v>
      </c>
      <c r="AA42" s="43"/>
      <c r="AB42" s="43"/>
      <c r="AC42" s="43">
        <v>14.37</v>
      </c>
      <c r="AD42" s="43"/>
      <c r="AE42" s="43"/>
      <c r="AF42" s="43"/>
      <c r="AG42" s="43"/>
      <c r="AH42" s="43">
        <v>1.3089999999999999</v>
      </c>
      <c r="AI42" s="43"/>
      <c r="AJ42" s="43">
        <v>5.3594600000000003</v>
      </c>
      <c r="AK42" s="43">
        <v>0</v>
      </c>
      <c r="AL42" s="43">
        <v>5.0724999999999998</v>
      </c>
      <c r="AM42" s="43">
        <v>45.178530000000002</v>
      </c>
      <c r="AN42" s="43">
        <v>126.12394</v>
      </c>
      <c r="AO42" s="43">
        <v>25.486609999999999</v>
      </c>
      <c r="AP42" s="43">
        <v>0.41</v>
      </c>
      <c r="AQ42" s="43">
        <v>155.68940000000001</v>
      </c>
      <c r="AR42" s="43"/>
      <c r="AS42" s="43">
        <v>34.93797</v>
      </c>
      <c r="AT42" s="43">
        <v>27.246200000000002</v>
      </c>
      <c r="AU42" s="43"/>
      <c r="AV42" s="43">
        <v>77.891679999999994</v>
      </c>
      <c r="AW42" s="43">
        <v>35.552300000000002</v>
      </c>
      <c r="AX42" s="43"/>
      <c r="AY42" s="43"/>
      <c r="AZ42" s="43"/>
      <c r="BA42" s="43">
        <v>5.3</v>
      </c>
      <c r="BB42" s="43"/>
      <c r="BC42" s="43">
        <v>71.82817</v>
      </c>
      <c r="BD42" s="43"/>
      <c r="BE42" s="43"/>
      <c r="BF42" s="43"/>
      <c r="BG42" s="43"/>
      <c r="BH42" s="43"/>
      <c r="BI42" s="43">
        <v>18.925699999999999</v>
      </c>
      <c r="BJ42" s="43"/>
      <c r="BK42" s="43">
        <v>5.2929199999999996</v>
      </c>
      <c r="BL42" s="43"/>
      <c r="BM42" s="43">
        <v>7.915</v>
      </c>
      <c r="BN42" s="43">
        <v>4.45</v>
      </c>
      <c r="BO42" s="43"/>
      <c r="BP42" s="43">
        <v>142.94799</v>
      </c>
      <c r="BQ42" s="43"/>
      <c r="BR42" s="43">
        <v>4.6492599999999999</v>
      </c>
      <c r="BS42" s="43">
        <v>132.72</v>
      </c>
      <c r="BT42" s="43">
        <v>10.03604</v>
      </c>
      <c r="BU42" s="43"/>
      <c r="BV42" s="43">
        <v>31.735600000000002</v>
      </c>
      <c r="BW42" s="43">
        <v>3.6508500000000002</v>
      </c>
      <c r="BX42" s="43"/>
      <c r="BY42" s="43"/>
      <c r="BZ42" s="43">
        <v>91.099699999999999</v>
      </c>
      <c r="CA42" s="43">
        <v>22.52373</v>
      </c>
      <c r="CB42" s="43">
        <v>1.4345300000000001</v>
      </c>
      <c r="CC42" s="43">
        <v>0.84755999999999998</v>
      </c>
      <c r="CD42" s="43">
        <v>21.74005</v>
      </c>
      <c r="CE42" s="43">
        <v>444.82328999999999</v>
      </c>
      <c r="CF42" s="43">
        <v>11.217499999999999</v>
      </c>
      <c r="CG42" s="43">
        <v>94.814239999999998</v>
      </c>
      <c r="CH42" s="43">
        <v>17.541519999999998</v>
      </c>
      <c r="CI42" s="43"/>
      <c r="CJ42" s="43"/>
      <c r="CK42" s="43"/>
      <c r="CL42" s="43">
        <v>5.12364</v>
      </c>
      <c r="CM42" s="43"/>
      <c r="CN42" s="43"/>
      <c r="CO42" s="43">
        <v>14.770289999999999</v>
      </c>
      <c r="CP42" s="43">
        <v>266.99</v>
      </c>
      <c r="CQ42" s="43"/>
      <c r="CR42" s="43">
        <v>39.646000000000001</v>
      </c>
      <c r="CS42" s="43">
        <v>2.2322500000000001</v>
      </c>
      <c r="CT42" s="43">
        <v>26.111660000000001</v>
      </c>
    </row>
    <row r="43" spans="1:98" ht="15.6">
      <c r="A43" s="1"/>
      <c r="B43" s="42" t="s">
        <v>691</v>
      </c>
      <c r="C43" s="43"/>
      <c r="D43" s="43"/>
      <c r="E43" s="43">
        <v>23.264700000000001</v>
      </c>
      <c r="F43" s="43"/>
      <c r="G43" s="43"/>
      <c r="H43" s="43"/>
      <c r="I43" s="43"/>
      <c r="J43" s="43">
        <v>19.886800000000001</v>
      </c>
      <c r="K43" s="43">
        <v>9.8577999999999992</v>
      </c>
      <c r="L43" s="43">
        <v>10.676</v>
      </c>
      <c r="M43" s="43">
        <v>14.676</v>
      </c>
      <c r="N43" s="43">
        <v>12.85</v>
      </c>
      <c r="O43" s="43">
        <v>32.845999999999997</v>
      </c>
      <c r="P43" s="43"/>
      <c r="Q43" s="43"/>
      <c r="R43" s="43">
        <v>44.908999999999999</v>
      </c>
      <c r="S43" s="43"/>
      <c r="T43" s="43">
        <v>36.837699999999998</v>
      </c>
      <c r="U43" s="43"/>
      <c r="V43" s="43">
        <v>0.7</v>
      </c>
      <c r="W43" s="43"/>
      <c r="X43" s="43">
        <v>37.395969999999998</v>
      </c>
      <c r="Y43" s="43"/>
      <c r="Z43" s="43">
        <v>3.6741999999999999</v>
      </c>
      <c r="AA43" s="43"/>
      <c r="AB43" s="43"/>
      <c r="AC43" s="43">
        <v>15.45</v>
      </c>
      <c r="AD43" s="43"/>
      <c r="AE43" s="43"/>
      <c r="AF43" s="43"/>
      <c r="AG43" s="43"/>
      <c r="AH43" s="43">
        <v>1.276</v>
      </c>
      <c r="AI43" s="43"/>
      <c r="AJ43" s="43">
        <v>5.4161799999999998</v>
      </c>
      <c r="AK43" s="43">
        <v>0</v>
      </c>
      <c r="AL43" s="43">
        <v>5.0232999999999999</v>
      </c>
      <c r="AM43" s="43">
        <v>44.07076</v>
      </c>
      <c r="AN43" s="43">
        <v>127.50842</v>
      </c>
      <c r="AO43" s="43">
        <v>26.20871</v>
      </c>
      <c r="AP43" s="43">
        <v>0.46</v>
      </c>
      <c r="AQ43" s="43">
        <v>157.6491</v>
      </c>
      <c r="AR43" s="43"/>
      <c r="AS43" s="43">
        <v>33.556080000000001</v>
      </c>
      <c r="AT43" s="43">
        <v>27.077500000000001</v>
      </c>
      <c r="AU43" s="43"/>
      <c r="AV43" s="43">
        <v>70.951099999999997</v>
      </c>
      <c r="AW43" s="43">
        <v>34.7136</v>
      </c>
      <c r="AX43" s="43"/>
      <c r="AY43" s="43"/>
      <c r="AZ43" s="43"/>
      <c r="BA43" s="43">
        <v>5.0999999999999996</v>
      </c>
      <c r="BB43" s="43"/>
      <c r="BC43" s="43">
        <v>72.001890000000003</v>
      </c>
      <c r="BD43" s="43"/>
      <c r="BE43" s="43"/>
      <c r="BF43" s="43"/>
      <c r="BG43" s="43"/>
      <c r="BH43" s="43"/>
      <c r="BI43" s="43">
        <v>19.089479999999998</v>
      </c>
      <c r="BJ43" s="43"/>
      <c r="BK43" s="43">
        <v>5.2781500000000001</v>
      </c>
      <c r="BL43" s="43"/>
      <c r="BM43" s="43">
        <v>7.9690000000000003</v>
      </c>
      <c r="BN43" s="43">
        <v>4.17</v>
      </c>
      <c r="BO43" s="43"/>
      <c r="BP43" s="43">
        <v>142.07541000000001</v>
      </c>
      <c r="BQ43" s="43"/>
      <c r="BR43" s="43">
        <v>4.7278200000000004</v>
      </c>
      <c r="BS43" s="43">
        <v>129.94999999999999</v>
      </c>
      <c r="BT43" s="43">
        <v>10.17582</v>
      </c>
      <c r="BU43" s="43"/>
      <c r="BV43" s="43">
        <v>31.652200000000001</v>
      </c>
      <c r="BW43" s="43">
        <v>3.6075599999999999</v>
      </c>
      <c r="BX43" s="43"/>
      <c r="BY43" s="43"/>
      <c r="BZ43" s="43">
        <v>90.289299999999997</v>
      </c>
      <c r="CA43" s="43">
        <v>22.59027</v>
      </c>
      <c r="CB43" s="43">
        <v>1.46696</v>
      </c>
      <c r="CC43" s="43">
        <v>0.90547999999999995</v>
      </c>
      <c r="CD43" s="43">
        <v>20.107990000000001</v>
      </c>
      <c r="CE43" s="43">
        <v>420.09097000000003</v>
      </c>
      <c r="CF43" s="43">
        <v>10.826599999999999</v>
      </c>
      <c r="CG43" s="43">
        <v>89.990750000000006</v>
      </c>
      <c r="CH43" s="43">
        <v>18.071259999999999</v>
      </c>
      <c r="CI43" s="43"/>
      <c r="CJ43" s="43"/>
      <c r="CK43" s="43"/>
      <c r="CL43" s="43">
        <v>5.0953600000000003</v>
      </c>
      <c r="CM43" s="43"/>
      <c r="CN43" s="43"/>
      <c r="CO43" s="43">
        <v>14.23377</v>
      </c>
      <c r="CP43" s="43">
        <v>262.58</v>
      </c>
      <c r="CQ43" s="43"/>
      <c r="CR43" s="43">
        <v>33.759</v>
      </c>
      <c r="CS43" s="43">
        <v>2.12805</v>
      </c>
      <c r="CT43" s="43">
        <v>25.751139999999999</v>
      </c>
    </row>
    <row r="44" spans="1:98" ht="15.6">
      <c r="A44" s="1"/>
      <c r="B44" s="42" t="s">
        <v>692</v>
      </c>
      <c r="C44" s="43"/>
      <c r="D44" s="43"/>
      <c r="E44" s="43">
        <v>15.259639999999999</v>
      </c>
      <c r="F44" s="43"/>
      <c r="G44" s="43"/>
      <c r="H44" s="43"/>
      <c r="I44" s="43"/>
      <c r="J44" s="43">
        <v>19.540700000000001</v>
      </c>
      <c r="K44" s="43">
        <v>9.9359999999999999</v>
      </c>
      <c r="L44" s="43">
        <v>10.132999999999999</v>
      </c>
      <c r="M44" s="43">
        <v>14.9712</v>
      </c>
      <c r="N44" s="43">
        <v>13.05</v>
      </c>
      <c r="O44" s="43">
        <v>32.256</v>
      </c>
      <c r="P44" s="43"/>
      <c r="Q44" s="43"/>
      <c r="R44" s="43">
        <v>45.499000000000002</v>
      </c>
      <c r="S44" s="43"/>
      <c r="T44" s="43">
        <v>10.3605</v>
      </c>
      <c r="U44" s="43"/>
      <c r="V44" s="43">
        <v>0.7</v>
      </c>
      <c r="W44" s="43"/>
      <c r="X44" s="43">
        <v>37.735720000000001</v>
      </c>
      <c r="Y44" s="43"/>
      <c r="Z44" s="43">
        <v>3.4135399999999998</v>
      </c>
      <c r="AA44" s="43"/>
      <c r="AB44" s="43"/>
      <c r="AC44" s="43">
        <v>15.67</v>
      </c>
      <c r="AD44" s="43"/>
      <c r="AE44" s="43"/>
      <c r="AF44" s="43"/>
      <c r="AG44" s="43"/>
      <c r="AH44" s="43">
        <v>1.0415000000000001</v>
      </c>
      <c r="AI44" s="43"/>
      <c r="AJ44" s="43">
        <v>4.26905</v>
      </c>
      <c r="AK44" s="43">
        <v>0</v>
      </c>
      <c r="AL44" s="43">
        <v>4.9682000000000004</v>
      </c>
      <c r="AM44" s="43">
        <v>44.508360000000003</v>
      </c>
      <c r="AN44" s="43">
        <v>124.54122</v>
      </c>
      <c r="AO44" s="43">
        <v>24.959599999999998</v>
      </c>
      <c r="AP44" s="43">
        <v>0.11</v>
      </c>
      <c r="AQ44" s="43">
        <v>154.154</v>
      </c>
      <c r="AR44" s="43"/>
      <c r="AS44" s="43">
        <v>32.825360000000003</v>
      </c>
      <c r="AT44" s="43">
        <v>27.605499999999999</v>
      </c>
      <c r="AU44" s="43"/>
      <c r="AV44" s="43">
        <v>60.64631</v>
      </c>
      <c r="AW44" s="43">
        <v>33.959600000000002</v>
      </c>
      <c r="AX44" s="43"/>
      <c r="AY44" s="43"/>
      <c r="AZ44" s="43"/>
      <c r="BA44" s="43">
        <v>5.0999999999999996</v>
      </c>
      <c r="BB44" s="43"/>
      <c r="BC44" s="43">
        <v>41.628929999999997</v>
      </c>
      <c r="BD44" s="43"/>
      <c r="BE44" s="43"/>
      <c r="BF44" s="43"/>
      <c r="BG44" s="43"/>
      <c r="BH44" s="43"/>
      <c r="BI44" s="43">
        <v>18.84468</v>
      </c>
      <c r="BJ44" s="43"/>
      <c r="BK44" s="43">
        <v>5.3368900000000004</v>
      </c>
      <c r="BL44" s="43"/>
      <c r="BM44" s="43">
        <v>8.0169999999999995</v>
      </c>
      <c r="BN44" s="43">
        <v>3.35</v>
      </c>
      <c r="BO44" s="43"/>
      <c r="BP44" s="43">
        <v>143.64162999999999</v>
      </c>
      <c r="BQ44" s="43"/>
      <c r="BR44" s="43">
        <v>4.6156699999999997</v>
      </c>
      <c r="BS44" s="43">
        <v>123.28</v>
      </c>
      <c r="BT44" s="43">
        <v>9.8722499999999993</v>
      </c>
      <c r="BU44" s="43"/>
      <c r="BV44" s="43">
        <v>28.5258</v>
      </c>
      <c r="BW44" s="43">
        <v>3.8024800000000001</v>
      </c>
      <c r="BX44" s="43"/>
      <c r="BY44" s="43"/>
      <c r="BZ44" s="43">
        <v>91.331100000000006</v>
      </c>
      <c r="CA44" s="43">
        <v>22.502040000000001</v>
      </c>
      <c r="CB44" s="43">
        <v>1.4601299999999999</v>
      </c>
      <c r="CC44" s="43">
        <v>0.91710999999999998</v>
      </c>
      <c r="CD44" s="43">
        <v>19.684329999999999</v>
      </c>
      <c r="CE44" s="43">
        <v>386.63053000000002</v>
      </c>
      <c r="CF44" s="43">
        <v>10.4659</v>
      </c>
      <c r="CG44" s="43">
        <v>91.645129999999995</v>
      </c>
      <c r="CH44" s="43">
        <v>17.989249999999998</v>
      </c>
      <c r="CI44" s="43"/>
      <c r="CJ44" s="43"/>
      <c r="CK44" s="43"/>
      <c r="CL44" s="43">
        <v>4.87399</v>
      </c>
      <c r="CM44" s="43"/>
      <c r="CN44" s="43"/>
      <c r="CO44" s="43">
        <v>13.417</v>
      </c>
      <c r="CP44" s="43">
        <v>268.32</v>
      </c>
      <c r="CQ44" s="43"/>
      <c r="CR44" s="43">
        <v>27.81</v>
      </c>
      <c r="CS44" s="43">
        <v>1.9263399999999999</v>
      </c>
      <c r="CT44" s="43">
        <v>22.301079999999999</v>
      </c>
    </row>
    <row r="45" spans="1:98" ht="15.6">
      <c r="A45" s="1"/>
      <c r="B45" s="42" t="s">
        <v>693</v>
      </c>
      <c r="C45" s="43"/>
      <c r="D45" s="43"/>
      <c r="E45" s="43">
        <v>15.684889999999999</v>
      </c>
      <c r="F45" s="43"/>
      <c r="G45" s="43"/>
      <c r="H45" s="43"/>
      <c r="I45" s="43"/>
      <c r="J45" s="43">
        <v>16.5487</v>
      </c>
      <c r="K45" s="43">
        <v>8.4695999999999998</v>
      </c>
      <c r="L45" s="43">
        <v>9.7040000000000006</v>
      </c>
      <c r="M45" s="43">
        <v>15.254099999999999</v>
      </c>
      <c r="N45" s="43">
        <v>13.27</v>
      </c>
      <c r="O45" s="43">
        <v>32.686</v>
      </c>
      <c r="P45" s="43"/>
      <c r="Q45" s="43"/>
      <c r="R45" s="43">
        <v>46.093000000000004</v>
      </c>
      <c r="S45" s="43"/>
      <c r="T45" s="43">
        <v>8.7098999999999993</v>
      </c>
      <c r="U45" s="43"/>
      <c r="V45" s="43">
        <v>0.7</v>
      </c>
      <c r="W45" s="43"/>
      <c r="X45" s="43">
        <v>31.414840000000002</v>
      </c>
      <c r="Y45" s="43"/>
      <c r="Z45" s="43">
        <v>2.1397599999999999</v>
      </c>
      <c r="AA45" s="43"/>
      <c r="AB45" s="43"/>
      <c r="AC45" s="43">
        <v>16.04</v>
      </c>
      <c r="AD45" s="43"/>
      <c r="AE45" s="43"/>
      <c r="AF45" s="43"/>
      <c r="AG45" s="43"/>
      <c r="AH45" s="43">
        <v>0.99839999999999995</v>
      </c>
      <c r="AI45" s="43"/>
      <c r="AJ45" s="43">
        <v>4.2895099999999999</v>
      </c>
      <c r="AK45" s="43">
        <v>0</v>
      </c>
      <c r="AL45" s="43">
        <v>4.8963999999999999</v>
      </c>
      <c r="AM45" s="43">
        <v>40.300049999999999</v>
      </c>
      <c r="AN45" s="43">
        <v>122.02261</v>
      </c>
      <c r="AO45" s="43">
        <v>25.528780000000001</v>
      </c>
      <c r="AP45" s="43">
        <v>0.35</v>
      </c>
      <c r="AQ45" s="43">
        <v>156.1908</v>
      </c>
      <c r="AR45" s="43"/>
      <c r="AS45" s="43">
        <v>30.556660000000001</v>
      </c>
      <c r="AT45" s="43">
        <v>27.988099999999999</v>
      </c>
      <c r="AU45" s="43"/>
      <c r="AV45" s="43">
        <v>58.373640000000002</v>
      </c>
      <c r="AW45" s="43">
        <v>32.743499999999997</v>
      </c>
      <c r="AX45" s="43"/>
      <c r="AY45" s="43"/>
      <c r="AZ45" s="43"/>
      <c r="BA45" s="43">
        <v>5</v>
      </c>
      <c r="BB45" s="43"/>
      <c r="BC45" s="43">
        <v>29.354209999999998</v>
      </c>
      <c r="BD45" s="43"/>
      <c r="BE45" s="43"/>
      <c r="BF45" s="43"/>
      <c r="BG45" s="43"/>
      <c r="BH45" s="43"/>
      <c r="BI45" s="43">
        <v>19.13571</v>
      </c>
      <c r="BJ45" s="43"/>
      <c r="BK45" s="43">
        <v>5.2611999999999997</v>
      </c>
      <c r="BL45" s="43"/>
      <c r="BM45" s="43">
        <v>7.593</v>
      </c>
      <c r="BN45" s="43">
        <v>3.87</v>
      </c>
      <c r="BO45" s="43"/>
      <c r="BP45" s="43">
        <v>141.20486</v>
      </c>
      <c r="BQ45" s="43"/>
      <c r="BR45" s="43">
        <v>4.5585399999999998</v>
      </c>
      <c r="BS45" s="43">
        <v>120.61</v>
      </c>
      <c r="BT45" s="43">
        <v>8.8001199999999997</v>
      </c>
      <c r="BU45" s="43"/>
      <c r="BV45" s="43">
        <v>28.459499999999998</v>
      </c>
      <c r="BW45" s="43">
        <v>3.7406999999999999</v>
      </c>
      <c r="BX45" s="43"/>
      <c r="BY45" s="43"/>
      <c r="BZ45" s="43">
        <v>89.800799999999995</v>
      </c>
      <c r="CA45" s="43">
        <v>2.89825</v>
      </c>
      <c r="CB45" s="43">
        <v>1.45499</v>
      </c>
      <c r="CC45" s="43">
        <v>0.95476000000000005</v>
      </c>
      <c r="CD45" s="43">
        <v>19.506889999999999</v>
      </c>
      <c r="CE45" s="43">
        <v>364.56094000000002</v>
      </c>
      <c r="CF45" s="43">
        <v>10.3644</v>
      </c>
      <c r="CG45" s="43">
        <v>93.401989999999998</v>
      </c>
      <c r="CH45" s="43">
        <v>16.951350000000001</v>
      </c>
      <c r="CI45" s="43"/>
      <c r="CJ45" s="43"/>
      <c r="CK45" s="43"/>
      <c r="CL45" s="43">
        <v>4.6878900000000003</v>
      </c>
      <c r="CM45" s="43"/>
      <c r="CN45" s="43"/>
      <c r="CO45" s="43">
        <v>12.621560000000001</v>
      </c>
      <c r="CP45" s="43">
        <v>263.27</v>
      </c>
      <c r="CQ45" s="43"/>
      <c r="CR45" s="43">
        <v>27.63</v>
      </c>
      <c r="CS45" s="43">
        <v>2.1084399999999999</v>
      </c>
      <c r="CT45" s="43">
        <v>14.65221</v>
      </c>
    </row>
    <row r="46" spans="1:98" ht="15.6">
      <c r="A46" s="1"/>
      <c r="B46" s="42" t="s">
        <v>694</v>
      </c>
      <c r="C46" s="43"/>
      <c r="D46" s="43"/>
      <c r="E46" s="43">
        <v>15.005839999999999</v>
      </c>
      <c r="F46" s="43"/>
      <c r="G46" s="43"/>
      <c r="H46" s="43"/>
      <c r="I46" s="43"/>
      <c r="J46" s="43">
        <v>15.3546</v>
      </c>
      <c r="K46" s="43">
        <v>8.8193999999999999</v>
      </c>
      <c r="L46" s="43">
        <v>10.337999999999999</v>
      </c>
      <c r="M46" s="43">
        <v>13.922700000000001</v>
      </c>
      <c r="N46" s="43">
        <v>12.97</v>
      </c>
      <c r="O46" s="43">
        <v>33.26</v>
      </c>
      <c r="P46" s="43"/>
      <c r="Q46" s="43"/>
      <c r="R46" s="43">
        <v>46.204999999999998</v>
      </c>
      <c r="S46" s="43"/>
      <c r="T46" s="43">
        <v>9.0998999999999999</v>
      </c>
      <c r="U46" s="43"/>
      <c r="V46" s="43">
        <v>0.7</v>
      </c>
      <c r="W46" s="43"/>
      <c r="X46" s="43">
        <v>34.067720000000001</v>
      </c>
      <c r="Y46" s="43"/>
      <c r="Z46" s="43">
        <v>2.06996</v>
      </c>
      <c r="AA46" s="43"/>
      <c r="AB46" s="43"/>
      <c r="AC46" s="43">
        <v>16.46</v>
      </c>
      <c r="AD46" s="43"/>
      <c r="AE46" s="43"/>
      <c r="AF46" s="43"/>
      <c r="AG46" s="43"/>
      <c r="AH46" s="43">
        <v>0.95960000000000001</v>
      </c>
      <c r="AI46" s="43"/>
      <c r="AJ46" s="43">
        <v>4.1899699999999998</v>
      </c>
      <c r="AK46" s="43">
        <v>0</v>
      </c>
      <c r="AL46" s="43">
        <v>4.8907999999999996</v>
      </c>
      <c r="AM46" s="43">
        <v>37.30039</v>
      </c>
      <c r="AN46" s="43">
        <v>125.43138999999999</v>
      </c>
      <c r="AO46" s="43">
        <v>26.551829999999999</v>
      </c>
      <c r="AP46" s="43">
        <v>0.46</v>
      </c>
      <c r="AQ46" s="43">
        <v>155.52799999999999</v>
      </c>
      <c r="AR46" s="43"/>
      <c r="AS46" s="43">
        <v>28.0108</v>
      </c>
      <c r="AT46" s="43">
        <v>28.316099999999999</v>
      </c>
      <c r="AU46" s="43"/>
      <c r="AV46" s="43">
        <v>49.387189999999997</v>
      </c>
      <c r="AW46" s="43">
        <v>32.851799999999997</v>
      </c>
      <c r="AX46" s="43"/>
      <c r="AY46" s="43"/>
      <c r="AZ46" s="43"/>
      <c r="BA46" s="43">
        <v>5</v>
      </c>
      <c r="BB46" s="43"/>
      <c r="BC46" s="43">
        <v>29.193079999999998</v>
      </c>
      <c r="BD46" s="43"/>
      <c r="BE46" s="43"/>
      <c r="BF46" s="43"/>
      <c r="BG46" s="43"/>
      <c r="BH46" s="43"/>
      <c r="BI46" s="43">
        <v>18.417580000000001</v>
      </c>
      <c r="BJ46" s="43"/>
      <c r="BK46" s="43">
        <v>5.2473900000000002</v>
      </c>
      <c r="BL46" s="43"/>
      <c r="BM46" s="43">
        <v>7.8460000000000001</v>
      </c>
      <c r="BN46" s="43">
        <v>4.37</v>
      </c>
      <c r="BO46" s="43"/>
      <c r="BP46" s="43">
        <v>142.98322999999999</v>
      </c>
      <c r="BQ46" s="43"/>
      <c r="BR46" s="43">
        <v>4.7264200000000001</v>
      </c>
      <c r="BS46" s="43">
        <v>122.74</v>
      </c>
      <c r="BT46" s="43">
        <v>6.9257999999999997</v>
      </c>
      <c r="BU46" s="43"/>
      <c r="BV46" s="43">
        <v>30.2377</v>
      </c>
      <c r="BW46" s="43">
        <v>3.7400099999999998</v>
      </c>
      <c r="BX46" s="43"/>
      <c r="BY46" s="43"/>
      <c r="BZ46" s="43">
        <v>90.668199999999999</v>
      </c>
      <c r="CA46" s="43">
        <v>2.8806699999999998</v>
      </c>
      <c r="CB46" s="43">
        <v>1.43682</v>
      </c>
      <c r="CC46" s="43">
        <v>0.92891000000000001</v>
      </c>
      <c r="CD46" s="43">
        <v>20.58839</v>
      </c>
      <c r="CE46" s="43">
        <v>395.57630999999998</v>
      </c>
      <c r="CF46" s="43">
        <v>10.3186</v>
      </c>
      <c r="CG46" s="43">
        <v>93.134799999999998</v>
      </c>
      <c r="CH46" s="43">
        <v>14.85356</v>
      </c>
      <c r="CI46" s="43"/>
      <c r="CJ46" s="43"/>
      <c r="CK46" s="43"/>
      <c r="CL46" s="43">
        <v>4.5871399999999998</v>
      </c>
      <c r="CM46" s="43"/>
      <c r="CN46" s="43"/>
      <c r="CO46" s="43">
        <v>12.65138</v>
      </c>
      <c r="CP46" s="43">
        <v>256.98</v>
      </c>
      <c r="CQ46" s="43"/>
      <c r="CR46" s="43">
        <v>26.427</v>
      </c>
      <c r="CS46" s="43">
        <v>2.2187000000000001</v>
      </c>
      <c r="CT46" s="43">
        <v>12.63486</v>
      </c>
    </row>
    <row r="47" spans="1:98" ht="15.6">
      <c r="A47" s="1"/>
      <c r="B47" s="42" t="s">
        <v>695</v>
      </c>
      <c r="C47" s="43"/>
      <c r="D47" s="43"/>
      <c r="E47" s="43">
        <v>16.214079999999999</v>
      </c>
      <c r="F47" s="43"/>
      <c r="G47" s="43"/>
      <c r="H47" s="43"/>
      <c r="I47" s="43"/>
      <c r="J47" s="43">
        <v>15.275</v>
      </c>
      <c r="K47" s="43">
        <v>8.9701000000000004</v>
      </c>
      <c r="L47" s="43">
        <v>11.153</v>
      </c>
      <c r="M47" s="43">
        <v>13.7369</v>
      </c>
      <c r="N47" s="43">
        <v>13.35</v>
      </c>
      <c r="O47" s="43">
        <v>34.014000000000003</v>
      </c>
      <c r="P47" s="43"/>
      <c r="Q47" s="43"/>
      <c r="R47" s="43">
        <v>46.271999999999998</v>
      </c>
      <c r="S47" s="43"/>
      <c r="T47" s="43">
        <v>8.9529999999999994</v>
      </c>
      <c r="U47" s="43"/>
      <c r="V47" s="43">
        <v>0.6</v>
      </c>
      <c r="W47" s="43"/>
      <c r="X47" s="43">
        <v>34.204999999999998</v>
      </c>
      <c r="Y47" s="43"/>
      <c r="Z47" s="43">
        <v>2.08127</v>
      </c>
      <c r="AA47" s="43"/>
      <c r="AB47" s="43"/>
      <c r="AC47" s="43">
        <v>16.63</v>
      </c>
      <c r="AD47" s="43"/>
      <c r="AE47" s="43"/>
      <c r="AF47" s="43"/>
      <c r="AG47" s="43"/>
      <c r="AH47" s="43">
        <v>0.9042</v>
      </c>
      <c r="AI47" s="43"/>
      <c r="AJ47" s="43">
        <v>4.1270300000000004</v>
      </c>
      <c r="AK47" s="43">
        <v>0</v>
      </c>
      <c r="AL47" s="43">
        <v>4.8925999999999998</v>
      </c>
      <c r="AM47" s="43">
        <v>38.710160000000002</v>
      </c>
      <c r="AN47" s="43">
        <v>127.76197999999999</v>
      </c>
      <c r="AO47" s="43">
        <v>26.983650000000001</v>
      </c>
      <c r="AP47" s="43">
        <v>0.37</v>
      </c>
      <c r="AQ47" s="43">
        <v>154.15700000000001</v>
      </c>
      <c r="AR47" s="43"/>
      <c r="AS47" s="43">
        <v>29.427289999999999</v>
      </c>
      <c r="AT47" s="43">
        <v>28.589500000000001</v>
      </c>
      <c r="AU47" s="43"/>
      <c r="AV47" s="43">
        <v>52.532649999999997</v>
      </c>
      <c r="AW47" s="43">
        <v>33.367800000000003</v>
      </c>
      <c r="AX47" s="43"/>
      <c r="AY47" s="43"/>
      <c r="AZ47" s="43"/>
      <c r="BA47" s="43">
        <v>5.0999999999999996</v>
      </c>
      <c r="BB47" s="43"/>
      <c r="BC47" s="43">
        <v>29.473459999999999</v>
      </c>
      <c r="BD47" s="43"/>
      <c r="BE47" s="43"/>
      <c r="BF47" s="43"/>
      <c r="BG47" s="43"/>
      <c r="BH47" s="43"/>
      <c r="BI47" s="43">
        <v>17.355630000000001</v>
      </c>
      <c r="BJ47" s="43"/>
      <c r="BK47" s="43">
        <v>5.2593199999999998</v>
      </c>
      <c r="BL47" s="43"/>
      <c r="BM47" s="43">
        <v>7.9770000000000003</v>
      </c>
      <c r="BN47" s="43">
        <v>4.18</v>
      </c>
      <c r="BO47" s="43"/>
      <c r="BP47" s="43">
        <v>143.10155</v>
      </c>
      <c r="BQ47" s="43"/>
      <c r="BR47" s="43">
        <v>4.8031499999999996</v>
      </c>
      <c r="BS47" s="43">
        <v>127.23</v>
      </c>
      <c r="BT47" s="43">
        <v>6.9424799999999998</v>
      </c>
      <c r="BU47" s="43"/>
      <c r="BV47" s="43">
        <v>30.496400000000001</v>
      </c>
      <c r="BW47" s="43">
        <v>3.69495</v>
      </c>
      <c r="BX47" s="43"/>
      <c r="BY47" s="43"/>
      <c r="BZ47" s="43">
        <v>91.040099999999995</v>
      </c>
      <c r="CA47" s="43">
        <v>2.8822899999999998</v>
      </c>
      <c r="CB47" s="43">
        <v>1.4168700000000001</v>
      </c>
      <c r="CC47" s="43">
        <v>0.94535999999999998</v>
      </c>
      <c r="CD47" s="43">
        <v>20.683319999999998</v>
      </c>
      <c r="CE47" s="43">
        <v>401.73991000000001</v>
      </c>
      <c r="CF47" s="43">
        <v>10.3467</v>
      </c>
      <c r="CG47" s="43">
        <v>99.932159999999996</v>
      </c>
      <c r="CH47" s="43">
        <v>15.8522</v>
      </c>
      <c r="CI47" s="43"/>
      <c r="CJ47" s="43"/>
      <c r="CK47" s="43"/>
      <c r="CL47" s="43">
        <v>4.5275400000000001</v>
      </c>
      <c r="CM47" s="43"/>
      <c r="CN47" s="43"/>
      <c r="CO47" s="43">
        <v>13.995039999999999</v>
      </c>
      <c r="CP47" s="43">
        <v>252.34</v>
      </c>
      <c r="CQ47" s="43"/>
      <c r="CR47" s="43">
        <v>27.09</v>
      </c>
      <c r="CS47" s="43">
        <v>2.3112900000000001</v>
      </c>
      <c r="CT47" s="43">
        <v>10.41245</v>
      </c>
    </row>
    <row r="48" spans="1:98" ht="15.6">
      <c r="A48" s="1"/>
      <c r="B48" s="42" t="s">
        <v>696</v>
      </c>
      <c r="C48" s="43"/>
      <c r="D48" s="43"/>
      <c r="E48" s="43">
        <v>16.136389999999999</v>
      </c>
      <c r="F48" s="43"/>
      <c r="G48" s="43"/>
      <c r="H48" s="43"/>
      <c r="I48" s="43"/>
      <c r="J48" s="43">
        <v>15.1568</v>
      </c>
      <c r="K48" s="43">
        <v>9.6378000000000004</v>
      </c>
      <c r="L48" s="43">
        <v>11.968</v>
      </c>
      <c r="M48" s="43">
        <v>11.2957</v>
      </c>
      <c r="N48" s="43">
        <v>13.29</v>
      </c>
      <c r="O48" s="43">
        <v>33.905999999999999</v>
      </c>
      <c r="P48" s="43"/>
      <c r="Q48" s="43"/>
      <c r="R48" s="43">
        <v>46.244999999999997</v>
      </c>
      <c r="S48" s="43"/>
      <c r="T48" s="43">
        <v>9.5198999999999998</v>
      </c>
      <c r="U48" s="43"/>
      <c r="V48" s="43">
        <v>0.7</v>
      </c>
      <c r="W48" s="43"/>
      <c r="X48" s="43">
        <v>29.86889</v>
      </c>
      <c r="Y48" s="43"/>
      <c r="Z48" s="43">
        <v>2.14377</v>
      </c>
      <c r="AA48" s="43"/>
      <c r="AB48" s="43"/>
      <c r="AC48" s="43">
        <v>16.510000000000002</v>
      </c>
      <c r="AD48" s="43"/>
      <c r="AE48" s="43"/>
      <c r="AF48" s="43"/>
      <c r="AG48" s="43"/>
      <c r="AH48" s="43">
        <v>0.94140000000000001</v>
      </c>
      <c r="AI48" s="43"/>
      <c r="AJ48" s="43">
        <v>4.0911</v>
      </c>
      <c r="AK48" s="43">
        <v>0</v>
      </c>
      <c r="AL48" s="43">
        <v>4.6454000000000004</v>
      </c>
      <c r="AM48" s="43">
        <v>39.159460000000003</v>
      </c>
      <c r="AN48" s="43">
        <v>129.15906000000001</v>
      </c>
      <c r="AO48" s="43">
        <v>26.645980000000002</v>
      </c>
      <c r="AP48" s="43">
        <v>0.84</v>
      </c>
      <c r="AQ48" s="43">
        <v>155.66079999999999</v>
      </c>
      <c r="AR48" s="43"/>
      <c r="AS48" s="43">
        <v>30.059460000000001</v>
      </c>
      <c r="AT48" s="43">
        <v>28.4785</v>
      </c>
      <c r="AU48" s="43"/>
      <c r="AV48" s="43">
        <v>53.726649999999999</v>
      </c>
      <c r="AW48" s="43">
        <v>34.746699999999997</v>
      </c>
      <c r="AX48" s="43"/>
      <c r="AY48" s="43"/>
      <c r="AZ48" s="43"/>
      <c r="BA48" s="43">
        <v>5.2</v>
      </c>
      <c r="BB48" s="43"/>
      <c r="BC48" s="43">
        <v>29.31607</v>
      </c>
      <c r="BD48" s="43"/>
      <c r="BE48" s="43"/>
      <c r="BF48" s="43"/>
      <c r="BG48" s="43"/>
      <c r="BH48" s="43"/>
      <c r="BI48" s="43">
        <v>17.14282</v>
      </c>
      <c r="BJ48" s="43"/>
      <c r="BK48" s="43">
        <v>5.3551599999999997</v>
      </c>
      <c r="BL48" s="43"/>
      <c r="BM48" s="43">
        <v>7.9619999999999997</v>
      </c>
      <c r="BN48" s="43">
        <v>4.49</v>
      </c>
      <c r="BO48" s="43"/>
      <c r="BP48" s="43">
        <v>145.59674999999999</v>
      </c>
      <c r="BQ48" s="43"/>
      <c r="BR48" s="43">
        <v>4.8191600000000001</v>
      </c>
      <c r="BS48" s="43">
        <v>129.07</v>
      </c>
      <c r="BT48" s="43">
        <v>7.6455000000000002</v>
      </c>
      <c r="BU48" s="43"/>
      <c r="BV48" s="43">
        <v>30.655799999999999</v>
      </c>
      <c r="BW48" s="43">
        <v>4.0013500000000004</v>
      </c>
      <c r="BX48" s="43"/>
      <c r="BY48" s="43"/>
      <c r="BZ48" s="43">
        <v>91.426900000000003</v>
      </c>
      <c r="CA48" s="43">
        <v>2.8998699999999999</v>
      </c>
      <c r="CB48" s="43">
        <v>1.40507</v>
      </c>
      <c r="CC48" s="43">
        <v>0.90851999999999999</v>
      </c>
      <c r="CD48" s="43">
        <v>21.3553</v>
      </c>
      <c r="CE48" s="43">
        <v>399.72536000000002</v>
      </c>
      <c r="CF48" s="43">
        <v>10.8553</v>
      </c>
      <c r="CG48" s="43">
        <v>91.221040000000002</v>
      </c>
      <c r="CH48" s="43">
        <v>15.956099999999999</v>
      </c>
      <c r="CI48" s="43"/>
      <c r="CJ48" s="43"/>
      <c r="CK48" s="43"/>
      <c r="CL48" s="43">
        <v>4.6045100000000003</v>
      </c>
      <c r="CM48" s="43"/>
      <c r="CN48" s="43"/>
      <c r="CO48" s="43">
        <v>13.740180000000001</v>
      </c>
      <c r="CP48" s="43">
        <v>254.78</v>
      </c>
      <c r="CQ48" s="43"/>
      <c r="CR48" s="43">
        <v>27.611000000000001</v>
      </c>
      <c r="CS48" s="43">
        <v>2.33955</v>
      </c>
      <c r="CT48" s="43">
        <v>9.2871400000000008</v>
      </c>
    </row>
    <row r="49" spans="1:98" ht="15.6">
      <c r="A49" s="1"/>
      <c r="B49" s="42" t="s">
        <v>697</v>
      </c>
      <c r="C49" s="43"/>
      <c r="D49" s="43"/>
      <c r="E49" s="43">
        <v>17.810199999999998</v>
      </c>
      <c r="F49" s="43"/>
      <c r="G49" s="43"/>
      <c r="H49" s="43"/>
      <c r="I49" s="43"/>
      <c r="J49" s="43">
        <v>15.191700000000001</v>
      </c>
      <c r="K49" s="43">
        <v>10.7416</v>
      </c>
      <c r="L49" s="43">
        <v>12.586</v>
      </c>
      <c r="M49" s="43">
        <v>11.283899999999999</v>
      </c>
      <c r="N49" s="43">
        <v>13.17</v>
      </c>
      <c r="O49" s="43">
        <v>34.381999999999998</v>
      </c>
      <c r="P49" s="43"/>
      <c r="Q49" s="43"/>
      <c r="R49" s="43">
        <v>45.825000000000003</v>
      </c>
      <c r="S49" s="43"/>
      <c r="T49" s="43">
        <v>7.8661000000000003</v>
      </c>
      <c r="U49" s="43"/>
      <c r="V49" s="43">
        <v>0.8</v>
      </c>
      <c r="W49" s="43"/>
      <c r="X49" s="43">
        <v>29.513919999999999</v>
      </c>
      <c r="Y49" s="43"/>
      <c r="Z49" s="43">
        <v>2.4849100000000002</v>
      </c>
      <c r="AA49" s="43"/>
      <c r="AB49" s="43"/>
      <c r="AC49" s="43">
        <v>16.43</v>
      </c>
      <c r="AD49" s="43"/>
      <c r="AE49" s="43"/>
      <c r="AF49" s="43"/>
      <c r="AG49" s="43"/>
      <c r="AH49" s="43">
        <v>0.92649999999999999</v>
      </c>
      <c r="AI49" s="43"/>
      <c r="AJ49" s="43">
        <v>4.0739599999999996</v>
      </c>
      <c r="AK49" s="43">
        <v>0</v>
      </c>
      <c r="AL49" s="43">
        <v>4.5955000000000004</v>
      </c>
      <c r="AM49" s="43">
        <v>42.636139999999997</v>
      </c>
      <c r="AN49" s="43">
        <v>132.05878999999999</v>
      </c>
      <c r="AO49" s="43">
        <v>26.43505</v>
      </c>
      <c r="AP49" s="43">
        <v>0.87</v>
      </c>
      <c r="AQ49" s="43">
        <v>157.76560000000001</v>
      </c>
      <c r="AR49" s="43"/>
      <c r="AS49" s="43">
        <v>32.885039999999996</v>
      </c>
      <c r="AT49" s="43">
        <v>28.475300000000001</v>
      </c>
      <c r="AU49" s="43"/>
      <c r="AV49" s="43">
        <v>57.275320000000001</v>
      </c>
      <c r="AW49" s="43">
        <v>36.111800000000002</v>
      </c>
      <c r="AX49" s="43"/>
      <c r="AY49" s="43"/>
      <c r="AZ49" s="43"/>
      <c r="BA49" s="43">
        <v>5.2</v>
      </c>
      <c r="BB49" s="43"/>
      <c r="BC49" s="43">
        <v>29.236650000000001</v>
      </c>
      <c r="BD49" s="43"/>
      <c r="BE49" s="43"/>
      <c r="BF49" s="43"/>
      <c r="BG49" s="43"/>
      <c r="BH49" s="43"/>
      <c r="BI49" s="43">
        <v>17.151</v>
      </c>
      <c r="BJ49" s="43"/>
      <c r="BK49" s="43">
        <v>5.2317099999999996</v>
      </c>
      <c r="BL49" s="43"/>
      <c r="BM49" s="43">
        <v>7.9669999999999996</v>
      </c>
      <c r="BN49" s="43">
        <v>4.67</v>
      </c>
      <c r="BO49" s="43"/>
      <c r="BP49" s="43">
        <v>144.29345000000001</v>
      </c>
      <c r="BQ49" s="43"/>
      <c r="BR49" s="43">
        <v>4.8232200000000001</v>
      </c>
      <c r="BS49" s="43">
        <v>130.58000000000001</v>
      </c>
      <c r="BT49" s="43">
        <v>10.157109999999999</v>
      </c>
      <c r="BU49" s="43"/>
      <c r="BV49" s="43">
        <v>31.233499999999999</v>
      </c>
      <c r="BW49" s="43">
        <v>4.0848199999999997</v>
      </c>
      <c r="BX49" s="43"/>
      <c r="BY49" s="43"/>
      <c r="BZ49" s="43">
        <v>91.46</v>
      </c>
      <c r="CA49" s="43">
        <v>2.9581300000000001</v>
      </c>
      <c r="CB49" s="43">
        <v>1.3940600000000001</v>
      </c>
      <c r="CC49" s="43">
        <v>0.92659000000000002</v>
      </c>
      <c r="CD49" s="43">
        <v>22.81119</v>
      </c>
      <c r="CE49" s="43">
        <v>406.77157999999997</v>
      </c>
      <c r="CF49" s="43">
        <v>10.971</v>
      </c>
      <c r="CG49" s="43">
        <v>74.831230000000005</v>
      </c>
      <c r="CH49" s="43">
        <v>17.783850000000001</v>
      </c>
      <c r="CI49" s="43"/>
      <c r="CJ49" s="43"/>
      <c r="CK49" s="43"/>
      <c r="CL49" s="43">
        <v>4.8900800000000002</v>
      </c>
      <c r="CM49" s="43"/>
      <c r="CN49" s="43"/>
      <c r="CO49" s="43">
        <v>14.206670000000001</v>
      </c>
      <c r="CP49" s="43">
        <v>272.16000000000003</v>
      </c>
      <c r="CQ49" s="43"/>
      <c r="CR49" s="43">
        <v>27.59</v>
      </c>
      <c r="CS49" s="43">
        <v>2.3772099999999998</v>
      </c>
      <c r="CT49" s="43">
        <v>11.411659999999999</v>
      </c>
    </row>
    <row r="50" spans="1:98" ht="15.6">
      <c r="A50" s="1"/>
      <c r="B50" s="42" t="s">
        <v>698</v>
      </c>
      <c r="C50" s="43"/>
      <c r="D50" s="43"/>
      <c r="E50" s="43">
        <v>26.3184</v>
      </c>
      <c r="F50" s="43"/>
      <c r="G50" s="43"/>
      <c r="H50" s="43"/>
      <c r="I50" s="43"/>
      <c r="J50" s="43">
        <v>18.193300000000001</v>
      </c>
      <c r="K50" s="43">
        <v>10.8254</v>
      </c>
      <c r="L50" s="43">
        <v>12.984</v>
      </c>
      <c r="M50" s="43">
        <v>11.428100000000001</v>
      </c>
      <c r="N50" s="43">
        <v>13.14</v>
      </c>
      <c r="O50" s="43">
        <v>34.113999999999997</v>
      </c>
      <c r="P50" s="43"/>
      <c r="Q50" s="43"/>
      <c r="R50" s="43">
        <v>45.854999999999997</v>
      </c>
      <c r="S50" s="43"/>
      <c r="T50" s="43">
        <v>8.8094999999999999</v>
      </c>
      <c r="U50" s="43"/>
      <c r="V50" s="43">
        <v>0.8</v>
      </c>
      <c r="W50" s="43"/>
      <c r="X50" s="43">
        <v>30.488009999999999</v>
      </c>
      <c r="Y50" s="43"/>
      <c r="Z50" s="43">
        <v>3.6421000000000001</v>
      </c>
      <c r="AA50" s="43"/>
      <c r="AB50" s="43"/>
      <c r="AC50" s="43">
        <v>16.39</v>
      </c>
      <c r="AD50" s="43"/>
      <c r="AE50" s="43"/>
      <c r="AF50" s="43"/>
      <c r="AG50" s="43"/>
      <c r="AH50" s="43">
        <v>1.1532</v>
      </c>
      <c r="AI50" s="43"/>
      <c r="AJ50" s="43">
        <v>4.2364699999999997</v>
      </c>
      <c r="AK50" s="43">
        <v>0</v>
      </c>
      <c r="AL50" s="43">
        <v>4.5019999999999998</v>
      </c>
      <c r="AM50" s="43">
        <v>47.159939999999999</v>
      </c>
      <c r="AN50" s="43">
        <v>131.29876999999999</v>
      </c>
      <c r="AO50" s="43">
        <v>26.985579999999999</v>
      </c>
      <c r="AP50" s="43">
        <v>0.94</v>
      </c>
      <c r="AQ50" s="43">
        <v>156.2869</v>
      </c>
      <c r="AR50" s="43"/>
      <c r="AS50" s="43">
        <v>34.688299999999998</v>
      </c>
      <c r="AT50" s="43">
        <v>28.7196</v>
      </c>
      <c r="AU50" s="43"/>
      <c r="AV50" s="43">
        <v>66.666920000000005</v>
      </c>
      <c r="AW50" s="43">
        <v>37.603700000000003</v>
      </c>
      <c r="AX50" s="43"/>
      <c r="AY50" s="43"/>
      <c r="AZ50" s="43"/>
      <c r="BA50" s="43">
        <v>5.0999999999999996</v>
      </c>
      <c r="BB50" s="43"/>
      <c r="BC50" s="43">
        <v>32.150750000000002</v>
      </c>
      <c r="BD50" s="43"/>
      <c r="BE50" s="43"/>
      <c r="BF50" s="43"/>
      <c r="BG50" s="43"/>
      <c r="BH50" s="43"/>
      <c r="BI50" s="43">
        <v>17.470960000000002</v>
      </c>
      <c r="BJ50" s="43"/>
      <c r="BK50" s="43">
        <v>5.1045800000000003</v>
      </c>
      <c r="BL50" s="43"/>
      <c r="BM50" s="43">
        <v>8.0069999999999997</v>
      </c>
      <c r="BN50" s="43">
        <v>4.09</v>
      </c>
      <c r="BO50" s="43"/>
      <c r="BP50" s="43">
        <v>145.18978999999999</v>
      </c>
      <c r="BQ50" s="43"/>
      <c r="BR50" s="43">
        <v>4.82193</v>
      </c>
      <c r="BS50" s="43">
        <v>130.59</v>
      </c>
      <c r="BT50" s="43">
        <v>10.822010000000001</v>
      </c>
      <c r="BU50" s="43"/>
      <c r="BV50" s="43">
        <v>31.758299999999998</v>
      </c>
      <c r="BW50" s="43">
        <v>4.1258100000000004</v>
      </c>
      <c r="BX50" s="43"/>
      <c r="BY50" s="43"/>
      <c r="BZ50" s="43">
        <v>93.186599999999999</v>
      </c>
      <c r="CA50" s="43">
        <v>3.3159700000000001</v>
      </c>
      <c r="CB50" s="43">
        <v>1.34215</v>
      </c>
      <c r="CC50" s="43">
        <v>0.94871000000000005</v>
      </c>
      <c r="CD50" s="43">
        <v>23.884350000000001</v>
      </c>
      <c r="CE50" s="43">
        <v>393.20699000000002</v>
      </c>
      <c r="CF50" s="43">
        <v>10.9819</v>
      </c>
      <c r="CG50" s="43">
        <v>83.878460000000004</v>
      </c>
      <c r="CH50" s="43">
        <v>17.748449999999998</v>
      </c>
      <c r="CI50" s="43"/>
      <c r="CJ50" s="43"/>
      <c r="CK50" s="43"/>
      <c r="CL50" s="43">
        <v>4.9568500000000002</v>
      </c>
      <c r="CM50" s="43"/>
      <c r="CN50" s="43"/>
      <c r="CO50" s="43">
        <v>14.585750000000001</v>
      </c>
      <c r="CP50" s="43">
        <v>287.88</v>
      </c>
      <c r="CQ50" s="43"/>
      <c r="CR50" s="43">
        <v>27.702999999999999</v>
      </c>
      <c r="CS50" s="43">
        <v>2.1339800000000002</v>
      </c>
      <c r="CT50" s="43">
        <v>17.104030000000002</v>
      </c>
    </row>
    <row r="51" spans="1:98" ht="15.6">
      <c r="A51" s="1"/>
      <c r="B51" s="42" t="s">
        <v>699</v>
      </c>
      <c r="C51" s="43"/>
      <c r="D51" s="43"/>
      <c r="E51" s="43">
        <v>30.948969999999999</v>
      </c>
      <c r="F51" s="43"/>
      <c r="G51" s="43"/>
      <c r="H51" s="43"/>
      <c r="I51" s="43"/>
      <c r="J51" s="43">
        <v>19.3232</v>
      </c>
      <c r="K51" s="43">
        <v>10.229799999999999</v>
      </c>
      <c r="L51" s="43">
        <v>13.249000000000001</v>
      </c>
      <c r="M51" s="43">
        <v>11.6966</v>
      </c>
      <c r="N51" s="43">
        <v>12.52</v>
      </c>
      <c r="O51" s="43">
        <v>34.159999999999997</v>
      </c>
      <c r="P51" s="43"/>
      <c r="Q51" s="43"/>
      <c r="R51" s="43">
        <v>45.83</v>
      </c>
      <c r="S51" s="43"/>
      <c r="T51" s="43">
        <v>11.057399999999999</v>
      </c>
      <c r="U51" s="43"/>
      <c r="V51" s="43">
        <v>0.8</v>
      </c>
      <c r="W51" s="43"/>
      <c r="X51" s="43">
        <v>35.234189999999998</v>
      </c>
      <c r="Y51" s="43"/>
      <c r="Z51" s="43">
        <v>3.5644</v>
      </c>
      <c r="AA51" s="43"/>
      <c r="AB51" s="43"/>
      <c r="AC51" s="43">
        <v>16.32</v>
      </c>
      <c r="AD51" s="43"/>
      <c r="AE51" s="43"/>
      <c r="AF51" s="43"/>
      <c r="AG51" s="43"/>
      <c r="AH51" s="43">
        <v>1.4298</v>
      </c>
      <c r="AI51" s="43"/>
      <c r="AJ51" s="43">
        <v>4.23285</v>
      </c>
      <c r="AK51" s="43">
        <v>0</v>
      </c>
      <c r="AL51" s="43">
        <v>4.3795999999999999</v>
      </c>
      <c r="AM51" s="43">
        <v>48.222650000000002</v>
      </c>
      <c r="AN51" s="43">
        <v>131.27327</v>
      </c>
      <c r="AO51" s="43">
        <v>27.893270000000001</v>
      </c>
      <c r="AP51" s="43">
        <v>1.03</v>
      </c>
      <c r="AQ51" s="43">
        <v>155.614</v>
      </c>
      <c r="AR51" s="43"/>
      <c r="AS51" s="43">
        <v>34.774720000000002</v>
      </c>
      <c r="AT51" s="43">
        <v>28.481100000000001</v>
      </c>
      <c r="AU51" s="43"/>
      <c r="AV51" s="43">
        <v>79.09075</v>
      </c>
      <c r="AW51" s="43">
        <v>37.3825</v>
      </c>
      <c r="AX51" s="43"/>
      <c r="AY51" s="43"/>
      <c r="AZ51" s="43"/>
      <c r="BA51" s="43">
        <v>5.2</v>
      </c>
      <c r="BB51" s="43"/>
      <c r="BC51" s="43">
        <v>47.00759</v>
      </c>
      <c r="BD51" s="43"/>
      <c r="BE51" s="43"/>
      <c r="BF51" s="43"/>
      <c r="BG51" s="43"/>
      <c r="BH51" s="43"/>
      <c r="BI51" s="43">
        <v>17.561330000000002</v>
      </c>
      <c r="BJ51" s="43"/>
      <c r="BK51" s="43">
        <v>5.1705699999999997</v>
      </c>
      <c r="BL51" s="43"/>
      <c r="BM51" s="43">
        <v>7.5860000000000003</v>
      </c>
      <c r="BN51" s="43">
        <v>3.91</v>
      </c>
      <c r="BO51" s="43"/>
      <c r="BP51" s="43">
        <v>147.19614999999999</v>
      </c>
      <c r="BQ51" s="43"/>
      <c r="BR51" s="43">
        <v>4.6528400000000003</v>
      </c>
      <c r="BS51" s="43">
        <v>131.21</v>
      </c>
      <c r="BT51" s="43">
        <v>10.877330000000001</v>
      </c>
      <c r="BU51" s="43"/>
      <c r="BV51" s="43">
        <v>33.640900000000002</v>
      </c>
      <c r="BW51" s="43">
        <v>3.9547300000000001</v>
      </c>
      <c r="BX51" s="43"/>
      <c r="BY51" s="43"/>
      <c r="BZ51" s="43">
        <v>93.041600000000003</v>
      </c>
      <c r="CA51" s="43">
        <v>6.5592800000000002</v>
      </c>
      <c r="CB51" s="43">
        <v>1.2040599999999999</v>
      </c>
      <c r="CC51" s="43">
        <v>0.94189000000000001</v>
      </c>
      <c r="CD51" s="43">
        <v>23.460419999999999</v>
      </c>
      <c r="CE51" s="43">
        <v>394.51819999999998</v>
      </c>
      <c r="CF51" s="43">
        <v>11.3089</v>
      </c>
      <c r="CG51" s="43">
        <v>85.706630000000004</v>
      </c>
      <c r="CH51" s="43">
        <v>18.024139999999999</v>
      </c>
      <c r="CI51" s="43"/>
      <c r="CJ51" s="43"/>
      <c r="CK51" s="43"/>
      <c r="CL51" s="43">
        <v>4.8798199999999996</v>
      </c>
      <c r="CM51" s="43"/>
      <c r="CN51" s="43"/>
      <c r="CO51" s="43">
        <v>15.47143</v>
      </c>
      <c r="CP51" s="43">
        <v>290.83999999999997</v>
      </c>
      <c r="CQ51" s="43"/>
      <c r="CR51" s="43">
        <v>27.902999999999999</v>
      </c>
      <c r="CS51" s="43">
        <v>1.89428</v>
      </c>
      <c r="CT51" s="43">
        <v>19.89545</v>
      </c>
    </row>
    <row r="52" spans="1:98" ht="15.6">
      <c r="A52" s="1"/>
      <c r="B52" s="42" t="s">
        <v>700</v>
      </c>
      <c r="C52" s="43"/>
      <c r="D52" s="43"/>
      <c r="E52" s="43">
        <v>32.522219999999997</v>
      </c>
      <c r="F52" s="43"/>
      <c r="G52" s="43"/>
      <c r="H52" s="43"/>
      <c r="I52" s="43"/>
      <c r="J52" s="43">
        <v>18.770399999999999</v>
      </c>
      <c r="K52" s="43">
        <v>9.7379999999999995</v>
      </c>
      <c r="L52" s="43">
        <v>12.811999999999999</v>
      </c>
      <c r="M52" s="43">
        <v>11.808999999999999</v>
      </c>
      <c r="N52" s="43">
        <v>12.21</v>
      </c>
      <c r="O52" s="43">
        <v>34.65</v>
      </c>
      <c r="P52" s="43"/>
      <c r="Q52" s="43"/>
      <c r="R52" s="43">
        <v>45.335999999999999</v>
      </c>
      <c r="S52" s="43"/>
      <c r="T52" s="43">
        <v>37.7729</v>
      </c>
      <c r="U52" s="43"/>
      <c r="V52" s="43">
        <v>0.8</v>
      </c>
      <c r="W52" s="43"/>
      <c r="X52" s="43">
        <v>37.981909999999999</v>
      </c>
      <c r="Y52" s="43"/>
      <c r="Z52" s="43">
        <v>3.47539</v>
      </c>
      <c r="AA52" s="43"/>
      <c r="AB52" s="43"/>
      <c r="AC52" s="43">
        <v>15.95</v>
      </c>
      <c r="AD52" s="43"/>
      <c r="AE52" s="43"/>
      <c r="AF52" s="43"/>
      <c r="AG52" s="43"/>
      <c r="AH52" s="43">
        <v>1.2886</v>
      </c>
      <c r="AI52" s="43"/>
      <c r="AJ52" s="43">
        <v>4.8772500000000001</v>
      </c>
      <c r="AK52" s="43">
        <v>0</v>
      </c>
      <c r="AL52" s="43">
        <v>3.4348999999999998</v>
      </c>
      <c r="AM52" s="43">
        <v>48.122929999999997</v>
      </c>
      <c r="AN52" s="43">
        <v>132.22899000000001</v>
      </c>
      <c r="AO52" s="43">
        <v>28.265429999999999</v>
      </c>
      <c r="AP52" s="43">
        <v>1.1499999999999999</v>
      </c>
      <c r="AQ52" s="43">
        <v>156.82310000000001</v>
      </c>
      <c r="AR52" s="43"/>
      <c r="AS52" s="43">
        <v>35.372909999999997</v>
      </c>
      <c r="AT52" s="43">
        <v>31.963999999999999</v>
      </c>
      <c r="AU52" s="43"/>
      <c r="AV52" s="43">
        <v>124.89632</v>
      </c>
      <c r="AW52" s="43">
        <v>38.0822</v>
      </c>
      <c r="AX52" s="43"/>
      <c r="AY52" s="43"/>
      <c r="AZ52" s="43"/>
      <c r="BA52" s="43">
        <v>5.2</v>
      </c>
      <c r="BB52" s="43"/>
      <c r="BC52" s="43">
        <v>47.768689999999999</v>
      </c>
      <c r="BD52" s="43"/>
      <c r="BE52" s="43"/>
      <c r="BF52" s="43"/>
      <c r="BG52" s="43"/>
      <c r="BH52" s="43"/>
      <c r="BI52" s="43">
        <v>18.54935</v>
      </c>
      <c r="BJ52" s="43"/>
      <c r="BK52" s="43">
        <v>5.0061</v>
      </c>
      <c r="BL52" s="43"/>
      <c r="BM52" s="43">
        <v>6.859</v>
      </c>
      <c r="BN52" s="43">
        <v>22.51</v>
      </c>
      <c r="BO52" s="43"/>
      <c r="BP52" s="43">
        <v>148.88815</v>
      </c>
      <c r="BQ52" s="43"/>
      <c r="BR52" s="43">
        <v>4.5559700000000003</v>
      </c>
      <c r="BS52" s="43">
        <v>129.96</v>
      </c>
      <c r="BT52" s="43">
        <v>10.68355</v>
      </c>
      <c r="BU52" s="43"/>
      <c r="BV52" s="43">
        <v>35.051499999999997</v>
      </c>
      <c r="BW52" s="43">
        <v>3.9614600000000002</v>
      </c>
      <c r="BX52" s="43"/>
      <c r="BY52" s="43"/>
      <c r="BZ52" s="43">
        <v>91.821399999999997</v>
      </c>
      <c r="CA52" s="43">
        <v>22.685320000000001</v>
      </c>
      <c r="CB52" s="43">
        <v>0.85052000000000005</v>
      </c>
      <c r="CC52" s="43">
        <v>0.91086</v>
      </c>
      <c r="CD52" s="43">
        <v>24.297720000000002</v>
      </c>
      <c r="CE52" s="43">
        <v>391.24747000000002</v>
      </c>
      <c r="CF52" s="43">
        <v>11.552899999999999</v>
      </c>
      <c r="CG52" s="43">
        <v>89.725189999999998</v>
      </c>
      <c r="CH52" s="43">
        <v>17.33108</v>
      </c>
      <c r="CI52" s="43"/>
      <c r="CJ52" s="43"/>
      <c r="CK52" s="43"/>
      <c r="CL52" s="43">
        <v>4.87317</v>
      </c>
      <c r="CM52" s="43"/>
      <c r="CN52" s="43"/>
      <c r="CO52" s="43">
        <v>15.27684</v>
      </c>
      <c r="CP52" s="43">
        <v>293.22000000000003</v>
      </c>
      <c r="CQ52" s="43"/>
      <c r="CR52" s="43">
        <v>34.079000000000001</v>
      </c>
      <c r="CS52" s="43">
        <v>2.1083799999999999</v>
      </c>
      <c r="CT52" s="43">
        <v>24.511790000000001</v>
      </c>
    </row>
    <row r="53" spans="1:98" ht="15.6">
      <c r="A53" s="1"/>
      <c r="B53" s="42" t="s">
        <v>701</v>
      </c>
      <c r="C53" s="43"/>
      <c r="D53" s="43"/>
      <c r="E53" s="43">
        <v>38.986130000000003</v>
      </c>
      <c r="F53" s="43"/>
      <c r="G53" s="43"/>
      <c r="H53" s="43"/>
      <c r="I53" s="43"/>
      <c r="J53" s="43">
        <v>18.578800000000001</v>
      </c>
      <c r="K53" s="43">
        <v>9.2766000000000002</v>
      </c>
      <c r="L53" s="43">
        <v>13.502000000000001</v>
      </c>
      <c r="M53" s="43">
        <v>11.737399999999999</v>
      </c>
      <c r="N53" s="43">
        <v>13.05</v>
      </c>
      <c r="O53" s="43">
        <v>34.938000000000002</v>
      </c>
      <c r="P53" s="43"/>
      <c r="Q53" s="43"/>
      <c r="R53" s="43">
        <v>45.598999999999997</v>
      </c>
      <c r="S53" s="43"/>
      <c r="T53" s="43">
        <v>36.462000000000003</v>
      </c>
      <c r="U53" s="43"/>
      <c r="V53" s="43">
        <v>0.8</v>
      </c>
      <c r="W53" s="43"/>
      <c r="X53" s="43">
        <v>38.306629999999998</v>
      </c>
      <c r="Y53" s="43"/>
      <c r="Z53" s="43">
        <v>3.29556</v>
      </c>
      <c r="AA53" s="43"/>
      <c r="AB53" s="43"/>
      <c r="AC53" s="43">
        <v>15.89</v>
      </c>
      <c r="AD53" s="43"/>
      <c r="AE53" s="43"/>
      <c r="AF53" s="43"/>
      <c r="AG53" s="43"/>
      <c r="AH53" s="43">
        <v>1.2411000000000001</v>
      </c>
      <c r="AI53" s="43"/>
      <c r="AJ53" s="43">
        <v>4.42605</v>
      </c>
      <c r="AK53" s="43">
        <v>0</v>
      </c>
      <c r="AL53" s="43">
        <v>2.59</v>
      </c>
      <c r="AM53" s="43">
        <v>49.030050000000003</v>
      </c>
      <c r="AN53" s="43">
        <v>130.72300000000001</v>
      </c>
      <c r="AO53" s="43">
        <v>28.244980000000002</v>
      </c>
      <c r="AP53" s="43">
        <v>1.26</v>
      </c>
      <c r="AQ53" s="43">
        <v>157.4769</v>
      </c>
      <c r="AR53" s="43"/>
      <c r="AS53" s="43">
        <v>34.521929999999998</v>
      </c>
      <c r="AT53" s="43">
        <v>32.618000000000002</v>
      </c>
      <c r="AU53" s="43"/>
      <c r="AV53" s="43">
        <v>123.92524</v>
      </c>
      <c r="AW53" s="43">
        <v>37.7577</v>
      </c>
      <c r="AX53" s="43"/>
      <c r="AY53" s="43"/>
      <c r="AZ53" s="43"/>
      <c r="BA53" s="43">
        <v>5.3</v>
      </c>
      <c r="BB53" s="43"/>
      <c r="BC53" s="43">
        <v>57.226080000000003</v>
      </c>
      <c r="BD53" s="43"/>
      <c r="BE53" s="43"/>
      <c r="BF53" s="43"/>
      <c r="BG53" s="43"/>
      <c r="BH53" s="43"/>
      <c r="BI53" s="43">
        <v>18.428280000000001</v>
      </c>
      <c r="BJ53" s="43"/>
      <c r="BK53" s="43">
        <v>5.20634</v>
      </c>
      <c r="BL53" s="43"/>
      <c r="BM53" s="43">
        <v>6.5449999999999999</v>
      </c>
      <c r="BN53" s="43">
        <v>48.06</v>
      </c>
      <c r="BO53" s="43"/>
      <c r="BP53" s="43">
        <v>147.42983000000001</v>
      </c>
      <c r="BQ53" s="43"/>
      <c r="BR53" s="43">
        <v>4.6804100000000002</v>
      </c>
      <c r="BS53" s="43">
        <v>126.38</v>
      </c>
      <c r="BT53" s="43">
        <v>11.08235</v>
      </c>
      <c r="BU53" s="43"/>
      <c r="BV53" s="43">
        <v>35.058199999999999</v>
      </c>
      <c r="BW53" s="43">
        <v>3.9545699999999999</v>
      </c>
      <c r="BX53" s="43"/>
      <c r="BY53" s="43"/>
      <c r="BZ53" s="43">
        <v>92.226699999999994</v>
      </c>
      <c r="CA53" s="43">
        <v>22.368860000000002</v>
      </c>
      <c r="CB53" s="43">
        <v>0.6169</v>
      </c>
      <c r="CC53" s="43">
        <v>0.88178999999999996</v>
      </c>
      <c r="CD53" s="43">
        <v>24.358250000000002</v>
      </c>
      <c r="CE53" s="43">
        <v>405.27578</v>
      </c>
      <c r="CF53" s="43">
        <v>12.023999999999999</v>
      </c>
      <c r="CG53" s="43">
        <v>92.09205</v>
      </c>
      <c r="CH53" s="43">
        <v>18.041589999999999</v>
      </c>
      <c r="CI53" s="43"/>
      <c r="CJ53" s="43"/>
      <c r="CK53" s="43"/>
      <c r="CL53" s="43">
        <v>4.8073600000000001</v>
      </c>
      <c r="CM53" s="43"/>
      <c r="CN53" s="43"/>
      <c r="CO53" s="43">
        <v>15.27544</v>
      </c>
      <c r="CP53" s="43">
        <v>289.85000000000002</v>
      </c>
      <c r="CQ53" s="43"/>
      <c r="CR53" s="43">
        <v>35.520000000000003</v>
      </c>
      <c r="CS53" s="43">
        <v>2.2946399999999998</v>
      </c>
      <c r="CT53" s="43">
        <v>24.909939999999999</v>
      </c>
    </row>
    <row r="54" spans="1:98" ht="15.6">
      <c r="A54" s="1"/>
      <c r="B54" s="42" t="s">
        <v>702</v>
      </c>
      <c r="C54" s="43"/>
      <c r="D54" s="43"/>
      <c r="E54" s="43">
        <v>39.128929999999997</v>
      </c>
      <c r="F54" s="43"/>
      <c r="G54" s="43"/>
      <c r="H54" s="43"/>
      <c r="I54" s="43"/>
      <c r="J54" s="43">
        <v>19.900300000000001</v>
      </c>
      <c r="K54" s="43">
        <v>8.8286999999999995</v>
      </c>
      <c r="L54" s="43">
        <v>13.301</v>
      </c>
      <c r="M54" s="43">
        <v>13.997999999999999</v>
      </c>
      <c r="N54" s="43">
        <v>13.19</v>
      </c>
      <c r="O54" s="43">
        <v>34.722000000000001</v>
      </c>
      <c r="P54" s="43"/>
      <c r="Q54" s="43"/>
      <c r="R54" s="43">
        <v>45.345999999999997</v>
      </c>
      <c r="S54" s="43"/>
      <c r="T54" s="43">
        <v>34.073599999999999</v>
      </c>
      <c r="U54" s="43"/>
      <c r="V54" s="43">
        <v>0.8</v>
      </c>
      <c r="W54" s="43"/>
      <c r="X54" s="43">
        <v>115.06992</v>
      </c>
      <c r="Y54" s="43"/>
      <c r="Z54" s="43">
        <v>3.2941699999999998</v>
      </c>
      <c r="AA54" s="43"/>
      <c r="AB54" s="43"/>
      <c r="AC54" s="43">
        <v>15.65</v>
      </c>
      <c r="AD54" s="43"/>
      <c r="AE54" s="43"/>
      <c r="AF54" s="43"/>
      <c r="AG54" s="43"/>
      <c r="AH54" s="43">
        <v>2.7599</v>
      </c>
      <c r="AI54" s="43"/>
      <c r="AJ54" s="43">
        <v>4.5418000000000003</v>
      </c>
      <c r="AK54" s="43">
        <v>0</v>
      </c>
      <c r="AL54" s="43">
        <v>1.8905000000000001</v>
      </c>
      <c r="AM54" s="43">
        <v>49.159129999999998</v>
      </c>
      <c r="AN54" s="43">
        <v>130.03895</v>
      </c>
      <c r="AO54" s="43">
        <v>27.608550000000001</v>
      </c>
      <c r="AP54" s="43">
        <v>1.2</v>
      </c>
      <c r="AQ54" s="43">
        <v>158.30539999999999</v>
      </c>
      <c r="AR54" s="43"/>
      <c r="AS54" s="43">
        <v>35.784129999999998</v>
      </c>
      <c r="AT54" s="43">
        <v>32.404000000000003</v>
      </c>
      <c r="AU54" s="43"/>
      <c r="AV54" s="43">
        <v>142.44280000000001</v>
      </c>
      <c r="AW54" s="43">
        <v>37.878500000000003</v>
      </c>
      <c r="AX54" s="43"/>
      <c r="AY54" s="43"/>
      <c r="AZ54" s="43"/>
      <c r="BA54" s="43">
        <v>5.3</v>
      </c>
      <c r="BB54" s="43"/>
      <c r="BC54" s="43">
        <v>69.660550000000001</v>
      </c>
      <c r="BD54" s="43"/>
      <c r="BE54" s="43"/>
      <c r="BF54" s="43"/>
      <c r="BG54" s="43"/>
      <c r="BH54" s="43"/>
      <c r="BI54" s="43">
        <v>18.639299999999999</v>
      </c>
      <c r="BJ54" s="43"/>
      <c r="BK54" s="43">
        <v>5.1763899999999996</v>
      </c>
      <c r="BL54" s="43"/>
      <c r="BM54" s="43">
        <v>7.4370000000000003</v>
      </c>
      <c r="BN54" s="43">
        <v>52.5</v>
      </c>
      <c r="BO54" s="43"/>
      <c r="BP54" s="43">
        <v>147.60896</v>
      </c>
      <c r="BQ54" s="43"/>
      <c r="BR54" s="43">
        <v>4.7196699999999998</v>
      </c>
      <c r="BS54" s="43">
        <v>128.41999999999999</v>
      </c>
      <c r="BT54" s="43">
        <v>11.227209999999999</v>
      </c>
      <c r="BU54" s="43"/>
      <c r="BV54" s="43">
        <v>35.374299999999998</v>
      </c>
      <c r="BW54" s="43">
        <v>3.8564400000000001</v>
      </c>
      <c r="BX54" s="43"/>
      <c r="BY54" s="43"/>
      <c r="BZ54" s="43">
        <v>92.508600000000001</v>
      </c>
      <c r="CA54" s="43">
        <v>22.324680000000001</v>
      </c>
      <c r="CB54" s="43">
        <v>0.49780999999999997</v>
      </c>
      <c r="CC54" s="43">
        <v>0.78888999999999998</v>
      </c>
      <c r="CD54" s="43">
        <v>23.918369999999999</v>
      </c>
      <c r="CE54" s="43">
        <v>398.37527</v>
      </c>
      <c r="CF54" s="43">
        <v>12.067600000000001</v>
      </c>
      <c r="CG54" s="43">
        <v>91.398009999999999</v>
      </c>
      <c r="CH54" s="43">
        <v>17.695989999999998</v>
      </c>
      <c r="CI54" s="43"/>
      <c r="CJ54" s="43"/>
      <c r="CK54" s="43"/>
      <c r="CL54" s="43">
        <v>4.8823100000000004</v>
      </c>
      <c r="CM54" s="43"/>
      <c r="CN54" s="43"/>
      <c r="CO54" s="43">
        <v>15.79142</v>
      </c>
      <c r="CP54" s="43">
        <v>288.74</v>
      </c>
      <c r="CQ54" s="43"/>
      <c r="CR54" s="43">
        <v>35.823999999999998</v>
      </c>
      <c r="CS54" s="43">
        <v>2.3332799999999998</v>
      </c>
      <c r="CT54" s="43">
        <v>25.086169999999999</v>
      </c>
    </row>
    <row r="55" spans="1:98" ht="15.6">
      <c r="A55" s="1"/>
      <c r="B55" s="42" t="s">
        <v>50</v>
      </c>
      <c r="C55" s="43"/>
      <c r="D55" s="43"/>
      <c r="E55" s="43">
        <v>39.174340000000001</v>
      </c>
      <c r="F55" s="43"/>
      <c r="G55" s="43"/>
      <c r="H55" s="43"/>
      <c r="I55" s="43"/>
      <c r="J55" s="43">
        <v>20.0303</v>
      </c>
      <c r="K55" s="43">
        <v>8.7784999999999993</v>
      </c>
      <c r="L55" s="43">
        <v>13.411</v>
      </c>
      <c r="M55" s="43">
        <v>14.948499999999999</v>
      </c>
      <c r="N55" s="43">
        <v>13.12</v>
      </c>
      <c r="O55" s="43">
        <v>34.479999999999997</v>
      </c>
      <c r="P55" s="43"/>
      <c r="Q55" s="43"/>
      <c r="R55" s="43">
        <v>45.279000000000003</v>
      </c>
      <c r="S55" s="43"/>
      <c r="T55" s="43">
        <v>39.3369</v>
      </c>
      <c r="U55" s="43"/>
      <c r="V55" s="43">
        <v>0.6</v>
      </c>
      <c r="W55" s="43"/>
      <c r="X55" s="43">
        <v>67.808989999999994</v>
      </c>
      <c r="Y55" s="43"/>
      <c r="Z55" s="43">
        <v>3.2805</v>
      </c>
      <c r="AA55" s="43"/>
      <c r="AB55" s="43"/>
      <c r="AC55" s="43">
        <v>15.65</v>
      </c>
      <c r="AD55" s="43"/>
      <c r="AE55" s="43"/>
      <c r="AF55" s="43"/>
      <c r="AG55" s="43"/>
      <c r="AH55" s="43">
        <v>4.9151999999999996</v>
      </c>
      <c r="AI55" s="43"/>
      <c r="AJ55" s="43">
        <v>5.2758599999999998</v>
      </c>
      <c r="AK55" s="43">
        <v>0</v>
      </c>
      <c r="AL55" s="43">
        <v>1.6939</v>
      </c>
      <c r="AM55" s="43">
        <v>49.649650000000001</v>
      </c>
      <c r="AN55" s="43">
        <v>130.65369999999999</v>
      </c>
      <c r="AO55" s="43">
        <v>27.515809999999998</v>
      </c>
      <c r="AP55" s="43">
        <v>0.83</v>
      </c>
      <c r="AQ55" s="43">
        <v>157.6816</v>
      </c>
      <c r="AR55" s="43"/>
      <c r="AS55" s="43">
        <v>35.447589999999998</v>
      </c>
      <c r="AT55" s="43">
        <v>32.423999999999999</v>
      </c>
      <c r="AU55" s="43"/>
      <c r="AV55" s="43">
        <v>142.42568</v>
      </c>
      <c r="AW55" s="43">
        <v>38.561999999999998</v>
      </c>
      <c r="AX55" s="43"/>
      <c r="AY55" s="43"/>
      <c r="AZ55" s="43"/>
      <c r="BA55" s="43">
        <v>5.0999999999999996</v>
      </c>
      <c r="BB55" s="43"/>
      <c r="BC55" s="43">
        <v>74.120549999999994</v>
      </c>
      <c r="BD55" s="43"/>
      <c r="BE55" s="43"/>
      <c r="BF55" s="43"/>
      <c r="BG55" s="43"/>
      <c r="BH55" s="43"/>
      <c r="BI55" s="43">
        <v>18.415150000000001</v>
      </c>
      <c r="BJ55" s="43"/>
      <c r="BK55" s="43">
        <v>5.5300900000000004</v>
      </c>
      <c r="BL55" s="43"/>
      <c r="BM55" s="43">
        <v>7.8890000000000002</v>
      </c>
      <c r="BN55" s="43">
        <v>52.88</v>
      </c>
      <c r="BO55" s="43"/>
      <c r="BP55" s="43">
        <v>145.91782000000001</v>
      </c>
      <c r="BQ55" s="43"/>
      <c r="BR55" s="43">
        <v>4.5827299999999997</v>
      </c>
      <c r="BS55" s="43">
        <v>128.21</v>
      </c>
      <c r="BT55" s="43">
        <v>11.43741</v>
      </c>
      <c r="BU55" s="43"/>
      <c r="BV55" s="43">
        <v>34.539000000000001</v>
      </c>
      <c r="BW55" s="43">
        <v>3.8369499999999999</v>
      </c>
      <c r="BX55" s="43"/>
      <c r="BY55" s="43"/>
      <c r="BZ55" s="43">
        <v>94.362899999999996</v>
      </c>
      <c r="CA55" s="43">
        <v>22.33933</v>
      </c>
      <c r="CB55" s="43">
        <v>0.41857</v>
      </c>
      <c r="CC55" s="43">
        <v>0.86248000000000002</v>
      </c>
      <c r="CD55" s="43">
        <v>24.09958</v>
      </c>
      <c r="CE55" s="43">
        <v>393.61106999999998</v>
      </c>
      <c r="CF55" s="43">
        <v>12.045500000000001</v>
      </c>
      <c r="CG55" s="43">
        <v>90.717529999999996</v>
      </c>
      <c r="CH55" s="43">
        <v>18.08933</v>
      </c>
      <c r="CI55" s="43"/>
      <c r="CJ55" s="43"/>
      <c r="CK55" s="43"/>
      <c r="CL55" s="43">
        <v>4.8404699999999998</v>
      </c>
      <c r="CM55" s="43"/>
      <c r="CN55" s="43"/>
      <c r="CO55" s="43">
        <v>15.625999999999999</v>
      </c>
      <c r="CP55" s="43">
        <v>287.41000000000003</v>
      </c>
      <c r="CQ55" s="43"/>
      <c r="CR55" s="43">
        <v>36.33</v>
      </c>
      <c r="CS55" s="43">
        <v>2.3964799999999999</v>
      </c>
      <c r="CT55" s="43">
        <v>24.761489999999998</v>
      </c>
    </row>
    <row r="56" spans="1:98" ht="31.35" customHeight="1">
      <c r="A56" s="1"/>
      <c r="B56" s="44" t="s">
        <v>793</v>
      </c>
      <c r="C56" s="45">
        <v>0</v>
      </c>
      <c r="D56" s="45">
        <v>0</v>
      </c>
      <c r="E56" s="45">
        <v>733.55840499999999</v>
      </c>
      <c r="F56" s="45">
        <v>0</v>
      </c>
      <c r="G56" s="45">
        <v>0</v>
      </c>
      <c r="H56" s="45">
        <v>0</v>
      </c>
      <c r="I56" s="45">
        <v>0</v>
      </c>
      <c r="J56" s="45">
        <v>460.70310000000001</v>
      </c>
      <c r="K56" s="45">
        <v>361.37270000000001</v>
      </c>
      <c r="L56" s="45">
        <v>264.04199999999997</v>
      </c>
      <c r="M56" s="45">
        <v>325.65634999999997</v>
      </c>
      <c r="N56" s="45">
        <v>307.5</v>
      </c>
      <c r="O56" s="45">
        <v>807.35</v>
      </c>
      <c r="P56" s="45">
        <v>0</v>
      </c>
      <c r="Q56" s="45">
        <v>0</v>
      </c>
      <c r="R56" s="45">
        <v>1090.1714999999999</v>
      </c>
      <c r="S56" s="45">
        <v>0</v>
      </c>
      <c r="T56" s="45">
        <v>748.35114999999996</v>
      </c>
      <c r="U56" s="45">
        <v>0</v>
      </c>
      <c r="V56" s="45">
        <v>16.8</v>
      </c>
      <c r="W56" s="45">
        <v>0</v>
      </c>
      <c r="X56" s="45">
        <v>2347.0590999999999</v>
      </c>
      <c r="Y56" s="45">
        <v>0</v>
      </c>
      <c r="Z56" s="45">
        <v>84.639484999999993</v>
      </c>
      <c r="AA56" s="45">
        <v>0</v>
      </c>
      <c r="AB56" s="45">
        <v>0</v>
      </c>
      <c r="AC56" s="45">
        <v>372.82499999999999</v>
      </c>
      <c r="AD56" s="45">
        <v>0</v>
      </c>
      <c r="AE56" s="45">
        <v>0</v>
      </c>
      <c r="AF56" s="45">
        <v>0</v>
      </c>
      <c r="AG56" s="45">
        <v>0</v>
      </c>
      <c r="AH56" s="45">
        <v>83.738</v>
      </c>
      <c r="AI56" s="45">
        <v>0</v>
      </c>
      <c r="AJ56" s="45">
        <v>118.96792499999999</v>
      </c>
      <c r="AK56" s="45">
        <v>0</v>
      </c>
      <c r="AL56" s="45">
        <v>76.451499999999996</v>
      </c>
      <c r="AM56" s="45">
        <v>1096.567515</v>
      </c>
      <c r="AN56" s="45">
        <v>3042.9978150000002</v>
      </c>
      <c r="AO56" s="45">
        <v>639.15131499999995</v>
      </c>
      <c r="AP56" s="45">
        <v>18.010000000000002</v>
      </c>
      <c r="AQ56" s="45">
        <v>3577.1492499999999</v>
      </c>
      <c r="AR56" s="45">
        <v>0</v>
      </c>
      <c r="AS56" s="45">
        <v>820.84294499999999</v>
      </c>
      <c r="AT56" s="45">
        <v>748.82770000000005</v>
      </c>
      <c r="AU56" s="45">
        <v>0</v>
      </c>
      <c r="AV56" s="45">
        <v>2664.8838999999998</v>
      </c>
      <c r="AW56" s="45">
        <v>860.51205000000004</v>
      </c>
      <c r="AX56" s="45">
        <v>0</v>
      </c>
      <c r="AY56" s="45">
        <v>0</v>
      </c>
      <c r="AZ56" s="45">
        <v>0</v>
      </c>
      <c r="BA56" s="45">
        <v>123.26</v>
      </c>
      <c r="BB56" s="45">
        <v>0</v>
      </c>
      <c r="BC56" s="45">
        <v>1567.4616550000001</v>
      </c>
      <c r="BD56" s="45">
        <v>0</v>
      </c>
      <c r="BE56" s="45">
        <v>0</v>
      </c>
      <c r="BF56" s="45">
        <v>0</v>
      </c>
      <c r="BG56" s="45">
        <v>0</v>
      </c>
      <c r="BH56" s="45">
        <v>0</v>
      </c>
      <c r="BI56" s="45">
        <v>450.08573000000001</v>
      </c>
      <c r="BJ56" s="45">
        <v>0</v>
      </c>
      <c r="BK56" s="45">
        <v>129.20774</v>
      </c>
      <c r="BL56" s="45">
        <v>0</v>
      </c>
      <c r="BM56" s="45">
        <v>186.97450000000001</v>
      </c>
      <c r="BN56" s="45">
        <v>1075.93</v>
      </c>
      <c r="BO56" s="45">
        <v>0</v>
      </c>
      <c r="BP56" s="45">
        <v>3452.0952699999998</v>
      </c>
      <c r="BQ56" s="45">
        <v>0</v>
      </c>
      <c r="BR56" s="45">
        <v>104.311055</v>
      </c>
      <c r="BS56" s="45">
        <v>3094.69</v>
      </c>
      <c r="BT56" s="45">
        <v>231.606595</v>
      </c>
      <c r="BU56" s="45">
        <v>0</v>
      </c>
      <c r="BV56" s="45">
        <v>758.26210000000003</v>
      </c>
      <c r="BW56" s="45">
        <v>93.388144999999994</v>
      </c>
      <c r="BX56" s="45">
        <v>0</v>
      </c>
      <c r="BY56" s="45">
        <v>0</v>
      </c>
      <c r="BZ56" s="45">
        <v>2182.2869000000001</v>
      </c>
      <c r="CA56" s="45">
        <v>472.62256500000001</v>
      </c>
      <c r="CB56" s="45">
        <v>21.723675</v>
      </c>
      <c r="CC56" s="45">
        <v>20.062529999999999</v>
      </c>
      <c r="CD56" s="45">
        <v>537.17845499999999</v>
      </c>
      <c r="CE56" s="45">
        <v>10305.667584999999</v>
      </c>
      <c r="CF56" s="45">
        <v>269.88560000000001</v>
      </c>
      <c r="CG56" s="45">
        <v>2695.9831349999999</v>
      </c>
      <c r="CH56" s="45">
        <v>421.83174000000002</v>
      </c>
      <c r="CI56" s="45">
        <v>0</v>
      </c>
      <c r="CJ56" s="45">
        <v>0</v>
      </c>
      <c r="CK56" s="45">
        <v>0</v>
      </c>
      <c r="CL56" s="45">
        <v>113.386915</v>
      </c>
      <c r="CM56" s="45">
        <v>0</v>
      </c>
      <c r="CN56" s="45">
        <v>0</v>
      </c>
      <c r="CO56" s="45">
        <v>350.91483499999998</v>
      </c>
      <c r="CP56" s="45">
        <v>6707.16</v>
      </c>
      <c r="CQ56" s="45">
        <v>0</v>
      </c>
      <c r="CR56" s="45">
        <v>838.62649999999996</v>
      </c>
      <c r="CS56" s="45">
        <v>53.423180000000002</v>
      </c>
      <c r="CT56" s="45">
        <v>667.85141499999997</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794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795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796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797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40" activePane="bottomRight" state="frozen"/>
      <selection pane="topRight" activeCell="C1" sqref="C1"/>
      <selection pane="bottomLeft" activeCell="A7" sqref="A7"/>
      <selection pane="bottomRight" activeCell="J55" sqref="J55"/>
    </sheetView>
  </sheetViews>
  <sheetFormatPr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201" t="s">
        <v>0</v>
      </c>
      <c r="C3" s="202"/>
      <c r="D3" s="202"/>
      <c r="E3" s="202"/>
      <c r="F3" s="202"/>
      <c r="G3" s="202"/>
      <c r="H3" s="202"/>
      <c r="I3" s="202"/>
      <c r="J3" s="202"/>
      <c r="K3" s="202"/>
      <c r="L3" s="202"/>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798</v>
      </c>
      <c r="C5" s="1"/>
      <c r="D5" s="1"/>
      <c r="E5" s="1"/>
      <c r="F5" s="1"/>
      <c r="G5" s="1"/>
      <c r="H5" s="1"/>
      <c r="I5" s="1"/>
      <c r="J5" s="1"/>
      <c r="K5" s="1"/>
      <c r="L5" s="1"/>
      <c r="M5" s="1"/>
      <c r="N5" s="1"/>
      <c r="O5" s="1"/>
      <c r="P5" s="1"/>
      <c r="Q5" s="1"/>
      <c r="R5" s="1"/>
      <c r="S5" s="1"/>
      <c r="T5" s="1"/>
      <c r="U5" s="1"/>
      <c r="V5" s="1"/>
      <c r="W5" s="1"/>
      <c r="X5" s="1"/>
    </row>
    <row r="6" spans="1:24" ht="48">
      <c r="A6" s="1"/>
      <c r="B6" s="37" t="s">
        <v>439</v>
      </c>
      <c r="C6" s="48" t="s">
        <v>799</v>
      </c>
      <c r="D6" s="48" t="s">
        <v>800</v>
      </c>
      <c r="E6" s="48" t="s">
        <v>801</v>
      </c>
      <c r="F6" s="48" t="s">
        <v>802</v>
      </c>
      <c r="G6" s="192" t="s">
        <v>3183</v>
      </c>
      <c r="H6" s="192" t="s">
        <v>1404</v>
      </c>
      <c r="I6" s="48" t="s">
        <v>3184</v>
      </c>
      <c r="J6" s="192" t="s">
        <v>3185</v>
      </c>
      <c r="K6" s="192" t="s">
        <v>3186</v>
      </c>
      <c r="L6" s="48" t="s">
        <v>803</v>
      </c>
      <c r="M6" s="48" t="s">
        <v>804</v>
      </c>
      <c r="N6" s="48" t="s">
        <v>805</v>
      </c>
      <c r="O6" s="48" t="s">
        <v>806</v>
      </c>
      <c r="P6" s="37" t="s">
        <v>807</v>
      </c>
      <c r="Q6" s="1"/>
      <c r="R6" s="1"/>
      <c r="S6" s="1"/>
      <c r="T6" s="1"/>
      <c r="U6" s="49" t="s">
        <v>3</v>
      </c>
      <c r="V6" s="49" t="s">
        <v>55</v>
      </c>
      <c r="W6" s="49" t="s">
        <v>808</v>
      </c>
      <c r="X6" s="49" t="s">
        <v>809</v>
      </c>
    </row>
    <row r="7" spans="1:24">
      <c r="A7" s="1"/>
      <c r="B7" s="50" t="s">
        <v>656</v>
      </c>
      <c r="C7" s="51">
        <v>1166.7</v>
      </c>
      <c r="D7" s="51">
        <v>3386.4</v>
      </c>
      <c r="E7" s="51">
        <v>1701.2</v>
      </c>
      <c r="F7" s="51">
        <v>47.2</v>
      </c>
      <c r="G7" s="51"/>
      <c r="H7" s="51"/>
      <c r="I7" s="51"/>
      <c r="J7" s="51">
        <v>37.6</v>
      </c>
      <c r="K7" s="51"/>
      <c r="L7" s="51">
        <v>42.8</v>
      </c>
      <c r="M7" s="51">
        <v>10.8</v>
      </c>
      <c r="N7" s="51">
        <v>0</v>
      </c>
      <c r="O7" s="51">
        <v>391.3</v>
      </c>
      <c r="P7" s="193">
        <f>+SUM(C7:O7)</f>
        <v>6784.0000000000009</v>
      </c>
      <c r="Q7" s="1"/>
      <c r="R7" s="1"/>
      <c r="S7" s="1"/>
      <c r="T7" s="1"/>
      <c r="U7" s="220" t="s">
        <v>481</v>
      </c>
      <c r="V7" s="52" t="s">
        <v>810</v>
      </c>
      <c r="W7" s="53">
        <v>400.7</v>
      </c>
      <c r="X7" s="53" t="s">
        <v>811</v>
      </c>
    </row>
    <row r="8" spans="1:24">
      <c r="A8" s="1"/>
      <c r="B8" s="54" t="s">
        <v>657</v>
      </c>
      <c r="C8" s="55">
        <v>1170.9000000000001</v>
      </c>
      <c r="D8" s="55">
        <v>3295.5</v>
      </c>
      <c r="E8" s="55">
        <v>1701.2</v>
      </c>
      <c r="F8" s="55">
        <v>46.7</v>
      </c>
      <c r="G8" s="55"/>
      <c r="H8" s="55"/>
      <c r="I8" s="55"/>
      <c r="J8" s="55">
        <v>37</v>
      </c>
      <c r="K8" s="55"/>
      <c r="L8" s="55">
        <v>43</v>
      </c>
      <c r="M8" s="55">
        <v>10.8</v>
      </c>
      <c r="N8" s="55">
        <v>0</v>
      </c>
      <c r="O8" s="55">
        <v>420.6</v>
      </c>
      <c r="P8" s="194">
        <f t="shared" ref="P8:P54" si="0">+SUM(C8:O8)</f>
        <v>6725.7</v>
      </c>
      <c r="Q8" s="1"/>
      <c r="R8" s="1"/>
      <c r="S8" s="1"/>
      <c r="T8" s="1"/>
      <c r="U8" s="220" t="s">
        <v>482</v>
      </c>
      <c r="V8" s="52" t="s">
        <v>812</v>
      </c>
      <c r="W8" s="53">
        <v>48</v>
      </c>
      <c r="X8" s="53" t="s">
        <v>811</v>
      </c>
    </row>
    <row r="9" spans="1:24">
      <c r="A9" s="1"/>
      <c r="B9" s="54" t="s">
        <v>658</v>
      </c>
      <c r="C9" s="55">
        <v>1168.5999999999999</v>
      </c>
      <c r="D9" s="55">
        <v>3121</v>
      </c>
      <c r="E9" s="55">
        <v>1698.3</v>
      </c>
      <c r="F9" s="55">
        <v>46.5</v>
      </c>
      <c r="G9" s="55"/>
      <c r="H9" s="55"/>
      <c r="I9" s="55"/>
      <c r="J9" s="55">
        <v>37.299999999999997</v>
      </c>
      <c r="K9" s="55"/>
      <c r="L9" s="55">
        <v>43.7</v>
      </c>
      <c r="M9" s="55">
        <v>10.8</v>
      </c>
      <c r="N9" s="55">
        <v>0</v>
      </c>
      <c r="O9" s="55">
        <v>435.5</v>
      </c>
      <c r="P9" s="194">
        <f t="shared" si="0"/>
        <v>6561.7000000000007</v>
      </c>
      <c r="Q9" s="1"/>
      <c r="R9" s="1"/>
      <c r="S9" s="1"/>
      <c r="T9" s="1"/>
      <c r="U9" s="220" t="s">
        <v>52</v>
      </c>
      <c r="V9" s="52" t="s">
        <v>53</v>
      </c>
      <c r="W9" s="53" t="s">
        <v>811</v>
      </c>
      <c r="X9" s="53">
        <v>4982.55</v>
      </c>
    </row>
    <row r="10" spans="1:24">
      <c r="A10" s="1"/>
      <c r="B10" s="54" t="s">
        <v>659</v>
      </c>
      <c r="C10" s="55">
        <v>1166.3</v>
      </c>
      <c r="D10" s="55">
        <v>3152.2</v>
      </c>
      <c r="E10" s="55">
        <v>1704.4</v>
      </c>
      <c r="F10" s="55">
        <v>28.5</v>
      </c>
      <c r="G10" s="55"/>
      <c r="H10" s="55"/>
      <c r="I10" s="55"/>
      <c r="J10" s="55">
        <v>36.799999999999997</v>
      </c>
      <c r="K10" s="55"/>
      <c r="L10" s="55">
        <v>45.6</v>
      </c>
      <c r="M10" s="55">
        <v>10.8</v>
      </c>
      <c r="N10" s="55">
        <v>0</v>
      </c>
      <c r="O10" s="55">
        <v>362.9</v>
      </c>
      <c r="P10" s="194">
        <f t="shared" si="0"/>
        <v>6507.5</v>
      </c>
      <c r="Q10" s="1"/>
      <c r="R10" s="1"/>
      <c r="S10" s="1"/>
      <c r="T10" s="1"/>
      <c r="U10" s="220" t="s">
        <v>457</v>
      </c>
      <c r="V10" s="52" t="s">
        <v>813</v>
      </c>
      <c r="W10" s="53">
        <v>472.8</v>
      </c>
      <c r="X10" s="53" t="s">
        <v>811</v>
      </c>
    </row>
    <row r="11" spans="1:24">
      <c r="A11" s="1"/>
      <c r="B11" s="54" t="s">
        <v>660</v>
      </c>
      <c r="C11" s="55">
        <v>1146.5</v>
      </c>
      <c r="D11" s="55">
        <v>3076.5</v>
      </c>
      <c r="E11" s="55">
        <v>1704.6</v>
      </c>
      <c r="F11" s="55">
        <v>0</v>
      </c>
      <c r="G11" s="55"/>
      <c r="H11" s="55"/>
      <c r="I11" s="55"/>
      <c r="J11" s="55">
        <v>37</v>
      </c>
      <c r="K11" s="55"/>
      <c r="L11" s="55">
        <v>45.7</v>
      </c>
      <c r="M11" s="55">
        <v>10.8</v>
      </c>
      <c r="N11" s="55">
        <v>0</v>
      </c>
      <c r="O11" s="55">
        <v>340.6</v>
      </c>
      <c r="P11" s="194">
        <f t="shared" si="0"/>
        <v>6361.7000000000007</v>
      </c>
      <c r="Q11" s="1"/>
      <c r="R11" s="1"/>
      <c r="S11" s="1"/>
      <c r="T11" s="1"/>
      <c r="U11" s="220" t="s">
        <v>449</v>
      </c>
      <c r="V11" s="52" t="s">
        <v>814</v>
      </c>
      <c r="W11" s="53">
        <v>19.3</v>
      </c>
      <c r="X11" s="53" t="s">
        <v>811</v>
      </c>
    </row>
    <row r="12" spans="1:24">
      <c r="A12" s="1"/>
      <c r="B12" s="54" t="s">
        <v>661</v>
      </c>
      <c r="C12" s="55">
        <v>1157.9000000000001</v>
      </c>
      <c r="D12" s="55">
        <v>3220.2</v>
      </c>
      <c r="E12" s="55">
        <v>1745.3</v>
      </c>
      <c r="F12" s="55">
        <v>0</v>
      </c>
      <c r="G12" s="55"/>
      <c r="H12" s="55"/>
      <c r="I12" s="55"/>
      <c r="J12" s="55">
        <v>37.200000000000003</v>
      </c>
      <c r="K12" s="55"/>
      <c r="L12" s="55">
        <v>43.1</v>
      </c>
      <c r="M12" s="55">
        <v>10.8</v>
      </c>
      <c r="N12" s="55">
        <v>0</v>
      </c>
      <c r="O12" s="55">
        <v>265.2</v>
      </c>
      <c r="P12" s="194">
        <f t="shared" si="0"/>
        <v>6479.7000000000007</v>
      </c>
      <c r="Q12" s="1"/>
      <c r="R12" s="1"/>
      <c r="S12" s="1"/>
      <c r="T12" s="1"/>
      <c r="U12" s="220"/>
      <c r="V12" s="52" t="s">
        <v>815</v>
      </c>
      <c r="W12" s="53">
        <v>35.9</v>
      </c>
      <c r="X12" s="53" t="s">
        <v>811</v>
      </c>
    </row>
    <row r="13" spans="1:24">
      <c r="A13" s="1"/>
      <c r="B13" s="54" t="s">
        <v>662</v>
      </c>
      <c r="C13" s="55">
        <v>1158.2</v>
      </c>
      <c r="D13" s="55">
        <v>3266</v>
      </c>
      <c r="E13" s="55">
        <v>1695.9</v>
      </c>
      <c r="F13" s="55">
        <v>0</v>
      </c>
      <c r="G13" s="55"/>
      <c r="H13" s="55"/>
      <c r="I13" s="55"/>
      <c r="J13" s="55">
        <v>37.1</v>
      </c>
      <c r="K13" s="55"/>
      <c r="L13" s="55">
        <v>45.1</v>
      </c>
      <c r="M13" s="55">
        <v>10.8</v>
      </c>
      <c r="N13" s="55">
        <v>0</v>
      </c>
      <c r="O13" s="55">
        <v>239.3</v>
      </c>
      <c r="P13" s="194">
        <f t="shared" si="0"/>
        <v>6452.4000000000015</v>
      </c>
      <c r="Q13" s="1"/>
      <c r="R13" s="1"/>
      <c r="S13" s="1"/>
      <c r="T13" s="1"/>
      <c r="U13" s="220" t="s">
        <v>455</v>
      </c>
      <c r="V13" s="52" t="s">
        <v>816</v>
      </c>
      <c r="W13" s="53" t="s">
        <v>811</v>
      </c>
      <c r="X13" s="53">
        <v>3348.45</v>
      </c>
    </row>
    <row r="14" spans="1:24">
      <c r="A14" s="1"/>
      <c r="B14" s="56" t="s">
        <v>663</v>
      </c>
      <c r="C14" s="57">
        <v>1163</v>
      </c>
      <c r="D14" s="57">
        <v>3254.1</v>
      </c>
      <c r="E14" s="57">
        <v>1699.9</v>
      </c>
      <c r="F14" s="57">
        <v>0</v>
      </c>
      <c r="G14" s="57"/>
      <c r="H14" s="57"/>
      <c r="I14" s="57"/>
      <c r="J14" s="57">
        <v>36.9</v>
      </c>
      <c r="K14" s="57"/>
      <c r="L14" s="57">
        <v>46.4</v>
      </c>
      <c r="M14" s="57">
        <v>10.8</v>
      </c>
      <c r="N14" s="57">
        <v>0</v>
      </c>
      <c r="O14" s="57">
        <v>202.4</v>
      </c>
      <c r="P14" s="195">
        <f t="shared" si="0"/>
        <v>6413.4999999999991</v>
      </c>
      <c r="Q14" s="1"/>
      <c r="R14" s="1"/>
      <c r="S14" s="1"/>
      <c r="T14" s="1"/>
      <c r="U14" s="220"/>
      <c r="V14" s="52" t="s">
        <v>817</v>
      </c>
      <c r="W14" s="53">
        <v>994.35</v>
      </c>
      <c r="X14" s="53" t="s">
        <v>811</v>
      </c>
    </row>
    <row r="15" spans="1:24">
      <c r="A15" s="1"/>
      <c r="B15" s="50" t="s">
        <v>664</v>
      </c>
      <c r="C15" s="51">
        <v>1162.3</v>
      </c>
      <c r="D15" s="51">
        <v>3254.4</v>
      </c>
      <c r="E15" s="51">
        <v>1702.8</v>
      </c>
      <c r="F15" s="51">
        <v>0</v>
      </c>
      <c r="G15" s="51"/>
      <c r="H15" s="51"/>
      <c r="I15" s="51"/>
      <c r="J15" s="51">
        <v>37.1</v>
      </c>
      <c r="K15" s="51"/>
      <c r="L15" s="51">
        <v>46.3</v>
      </c>
      <c r="M15" s="51">
        <v>10.8</v>
      </c>
      <c r="N15" s="51">
        <v>0</v>
      </c>
      <c r="O15" s="51">
        <v>207.3</v>
      </c>
      <c r="P15" s="193">
        <f t="shared" si="0"/>
        <v>6421.0000000000009</v>
      </c>
      <c r="Q15" s="1"/>
      <c r="R15" s="1"/>
      <c r="S15" s="1"/>
      <c r="T15" s="1"/>
      <c r="U15" s="220" t="s">
        <v>57</v>
      </c>
      <c r="V15" s="52" t="s">
        <v>818</v>
      </c>
      <c r="W15" s="53">
        <v>155.30000000000001</v>
      </c>
      <c r="X15" s="53" t="s">
        <v>811</v>
      </c>
    </row>
    <row r="16" spans="1:24">
      <c r="A16" s="1"/>
      <c r="B16" s="54" t="s">
        <v>665</v>
      </c>
      <c r="C16" s="55">
        <v>1160.5</v>
      </c>
      <c r="D16" s="55">
        <v>3310.1</v>
      </c>
      <c r="E16" s="55">
        <v>1704.9</v>
      </c>
      <c r="F16" s="55">
        <v>0</v>
      </c>
      <c r="G16" s="55"/>
      <c r="H16" s="55"/>
      <c r="I16" s="55"/>
      <c r="J16" s="55">
        <v>37.1</v>
      </c>
      <c r="K16" s="55"/>
      <c r="L16" s="55">
        <v>44</v>
      </c>
      <c r="M16" s="55">
        <v>10.8</v>
      </c>
      <c r="N16" s="55">
        <v>0</v>
      </c>
      <c r="O16" s="55">
        <v>223.1</v>
      </c>
      <c r="P16" s="194">
        <f t="shared" si="0"/>
        <v>6490.5000000000009</v>
      </c>
      <c r="Q16" s="1"/>
      <c r="R16" s="1"/>
      <c r="S16" s="1"/>
      <c r="T16" s="1"/>
      <c r="U16" s="220"/>
      <c r="V16" s="52" t="s">
        <v>819</v>
      </c>
      <c r="W16" s="53" t="s">
        <v>811</v>
      </c>
      <c r="X16" s="53">
        <v>1508.35</v>
      </c>
    </row>
    <row r="17" spans="1:24">
      <c r="A17" s="1"/>
      <c r="B17" s="54" t="s">
        <v>666</v>
      </c>
      <c r="C17" s="55">
        <v>1175.2</v>
      </c>
      <c r="D17" s="55">
        <v>3353.7</v>
      </c>
      <c r="E17" s="55">
        <v>1717.9</v>
      </c>
      <c r="F17" s="55">
        <v>0</v>
      </c>
      <c r="G17" s="55"/>
      <c r="H17" s="55"/>
      <c r="I17" s="55"/>
      <c r="J17" s="55">
        <v>37.200000000000003</v>
      </c>
      <c r="K17" s="55"/>
      <c r="L17" s="55">
        <v>44.8</v>
      </c>
      <c r="M17" s="55">
        <v>10.8</v>
      </c>
      <c r="N17" s="55">
        <v>0.3</v>
      </c>
      <c r="O17" s="55">
        <v>229.7</v>
      </c>
      <c r="P17" s="194">
        <f t="shared" si="0"/>
        <v>6569.5999999999995</v>
      </c>
      <c r="Q17" s="1"/>
      <c r="R17" s="1"/>
      <c r="S17" s="1"/>
      <c r="T17" s="1"/>
      <c r="U17" s="220"/>
      <c r="V17" s="52" t="s">
        <v>820</v>
      </c>
      <c r="W17" s="53" t="s">
        <v>811</v>
      </c>
      <c r="X17" s="53">
        <v>134.15</v>
      </c>
    </row>
    <row r="18" spans="1:24">
      <c r="A18" s="1"/>
      <c r="B18" s="54" t="s">
        <v>667</v>
      </c>
      <c r="C18" s="55">
        <v>1163.0999999999999</v>
      </c>
      <c r="D18" s="55">
        <v>3288.2</v>
      </c>
      <c r="E18" s="55">
        <v>1702.7</v>
      </c>
      <c r="F18" s="55">
        <v>0</v>
      </c>
      <c r="G18" s="55"/>
      <c r="H18" s="55"/>
      <c r="I18" s="55"/>
      <c r="J18" s="55">
        <v>37</v>
      </c>
      <c r="K18" s="55"/>
      <c r="L18" s="55">
        <v>46.6</v>
      </c>
      <c r="M18" s="55">
        <v>10.8</v>
      </c>
      <c r="N18" s="55">
        <v>11.6</v>
      </c>
      <c r="O18" s="55">
        <v>202.9</v>
      </c>
      <c r="P18" s="194">
        <f t="shared" si="0"/>
        <v>6462.9</v>
      </c>
      <c r="Q18" s="1"/>
      <c r="R18" s="1"/>
      <c r="S18" s="1"/>
      <c r="T18" s="1"/>
      <c r="U18" s="220" t="s">
        <v>217</v>
      </c>
      <c r="V18" s="52" t="s">
        <v>821</v>
      </c>
      <c r="W18" s="53">
        <v>420.95</v>
      </c>
      <c r="X18" s="53" t="s">
        <v>811</v>
      </c>
    </row>
    <row r="19" spans="1:24">
      <c r="A19" s="1"/>
      <c r="B19" s="54" t="s">
        <v>668</v>
      </c>
      <c r="C19" s="55">
        <v>1171.5</v>
      </c>
      <c r="D19" s="55">
        <v>3323.4</v>
      </c>
      <c r="E19" s="55">
        <v>1711.6</v>
      </c>
      <c r="F19" s="55">
        <v>0</v>
      </c>
      <c r="G19" s="55"/>
      <c r="H19" s="55"/>
      <c r="I19" s="55"/>
      <c r="J19" s="55">
        <v>36.6</v>
      </c>
      <c r="K19" s="55"/>
      <c r="L19" s="55">
        <v>44.9</v>
      </c>
      <c r="M19" s="55">
        <v>10.8</v>
      </c>
      <c r="N19" s="55">
        <v>102.9</v>
      </c>
      <c r="O19" s="55">
        <v>193.3</v>
      </c>
      <c r="P19" s="194">
        <f t="shared" si="0"/>
        <v>6595</v>
      </c>
      <c r="Q19" s="1"/>
      <c r="R19" s="1"/>
      <c r="S19" s="1"/>
      <c r="T19" s="1"/>
      <c r="U19" s="220"/>
      <c r="V19" s="52" t="s">
        <v>822</v>
      </c>
      <c r="W19" s="53">
        <v>480.9</v>
      </c>
      <c r="X19" s="53" t="s">
        <v>811</v>
      </c>
    </row>
    <row r="20" spans="1:24">
      <c r="A20" s="1"/>
      <c r="B20" s="54" t="s">
        <v>669</v>
      </c>
      <c r="C20" s="55">
        <v>1176.8</v>
      </c>
      <c r="D20" s="55">
        <v>3248.5</v>
      </c>
      <c r="E20" s="55">
        <v>1707.2</v>
      </c>
      <c r="F20" s="55">
        <v>0</v>
      </c>
      <c r="G20" s="55"/>
      <c r="H20" s="55"/>
      <c r="I20" s="55"/>
      <c r="J20" s="55">
        <v>36.6</v>
      </c>
      <c r="K20" s="55"/>
      <c r="L20" s="55">
        <v>45.4</v>
      </c>
      <c r="M20" s="55">
        <v>10.8</v>
      </c>
      <c r="N20" s="55">
        <v>219.2</v>
      </c>
      <c r="O20" s="55">
        <v>180.6</v>
      </c>
      <c r="P20" s="194">
        <f t="shared" si="0"/>
        <v>6625.1</v>
      </c>
      <c r="Q20" s="1"/>
      <c r="R20" s="1"/>
      <c r="S20" s="1"/>
      <c r="T20" s="1"/>
      <c r="U20" s="220"/>
      <c r="V20" s="52" t="s">
        <v>823</v>
      </c>
      <c r="W20" s="53">
        <v>488.3</v>
      </c>
      <c r="X20" s="53" t="s">
        <v>811</v>
      </c>
    </row>
    <row r="21" spans="1:24">
      <c r="A21" s="1"/>
      <c r="B21" s="54" t="s">
        <v>670</v>
      </c>
      <c r="C21" s="55">
        <v>1182.2</v>
      </c>
      <c r="D21" s="55">
        <v>3453</v>
      </c>
      <c r="E21" s="55">
        <v>1781.3</v>
      </c>
      <c r="F21" s="55">
        <v>0</v>
      </c>
      <c r="G21" s="55"/>
      <c r="H21" s="55"/>
      <c r="I21" s="55"/>
      <c r="J21" s="55">
        <v>36.200000000000003</v>
      </c>
      <c r="K21" s="55"/>
      <c r="L21" s="55">
        <v>44.5</v>
      </c>
      <c r="M21" s="55">
        <v>10.8</v>
      </c>
      <c r="N21" s="55">
        <v>250.2</v>
      </c>
      <c r="O21" s="55">
        <v>155.19999999999999</v>
      </c>
      <c r="P21" s="194">
        <f t="shared" si="0"/>
        <v>6913.4</v>
      </c>
      <c r="Q21" s="1"/>
      <c r="R21" s="1"/>
      <c r="S21" s="1"/>
      <c r="T21" s="1"/>
      <c r="U21" s="220"/>
      <c r="V21" s="52" t="s">
        <v>824</v>
      </c>
      <c r="W21" s="53">
        <v>221.5</v>
      </c>
      <c r="X21" s="53" t="s">
        <v>811</v>
      </c>
    </row>
    <row r="22" spans="1:24">
      <c r="A22" s="1"/>
      <c r="B22" s="56" t="s">
        <v>671</v>
      </c>
      <c r="C22" s="57">
        <v>1179.5</v>
      </c>
      <c r="D22" s="57">
        <v>3476.5</v>
      </c>
      <c r="E22" s="57">
        <v>2053.4</v>
      </c>
      <c r="F22" s="57">
        <v>0</v>
      </c>
      <c r="G22" s="57"/>
      <c r="H22" s="57"/>
      <c r="I22" s="57"/>
      <c r="J22" s="57">
        <v>36.6</v>
      </c>
      <c r="K22" s="57"/>
      <c r="L22" s="57">
        <v>42.3</v>
      </c>
      <c r="M22" s="57">
        <v>10.8</v>
      </c>
      <c r="N22" s="57">
        <v>216.3</v>
      </c>
      <c r="O22" s="57">
        <v>142.30000000000001</v>
      </c>
      <c r="P22" s="195">
        <f t="shared" si="0"/>
        <v>7157.7000000000007</v>
      </c>
      <c r="Q22" s="1"/>
      <c r="R22" s="1"/>
      <c r="S22" s="1"/>
      <c r="T22" s="1"/>
      <c r="U22" s="220" t="s">
        <v>221</v>
      </c>
      <c r="V22" s="52" t="s">
        <v>825</v>
      </c>
      <c r="W22" s="53">
        <v>3915</v>
      </c>
      <c r="X22" s="53" t="s">
        <v>811</v>
      </c>
    </row>
    <row r="23" spans="1:24">
      <c r="A23" s="1"/>
      <c r="B23" s="50" t="s">
        <v>672</v>
      </c>
      <c r="C23" s="51">
        <v>1173.5</v>
      </c>
      <c r="D23" s="51">
        <v>3500.6</v>
      </c>
      <c r="E23" s="51">
        <v>2215.1999999999998</v>
      </c>
      <c r="F23" s="51">
        <v>27.7</v>
      </c>
      <c r="G23" s="51"/>
      <c r="H23" s="51"/>
      <c r="I23" s="51"/>
      <c r="J23" s="51">
        <v>36.5</v>
      </c>
      <c r="K23" s="51"/>
      <c r="L23" s="51">
        <v>45.1</v>
      </c>
      <c r="M23" s="51">
        <v>9.4</v>
      </c>
      <c r="N23" s="51">
        <v>300.39999999999998</v>
      </c>
      <c r="O23" s="51">
        <v>125.3</v>
      </c>
      <c r="P23" s="193">
        <f t="shared" si="0"/>
        <v>7433.7</v>
      </c>
      <c r="Q23" s="1"/>
      <c r="R23" s="1"/>
      <c r="S23" s="1"/>
      <c r="T23" s="1"/>
      <c r="U23" s="220" t="s">
        <v>226</v>
      </c>
      <c r="V23" s="52" t="s">
        <v>826</v>
      </c>
      <c r="W23" s="53" t="s">
        <v>811</v>
      </c>
      <c r="X23" s="53">
        <v>183.65</v>
      </c>
    </row>
    <row r="24" spans="1:24">
      <c r="A24" s="1"/>
      <c r="B24" s="54" t="s">
        <v>673</v>
      </c>
      <c r="C24" s="55">
        <v>1172</v>
      </c>
      <c r="D24" s="55">
        <v>3479.3</v>
      </c>
      <c r="E24" s="55">
        <v>2251.6999999999998</v>
      </c>
      <c r="F24" s="55">
        <v>44.8</v>
      </c>
      <c r="G24" s="55"/>
      <c r="H24" s="55"/>
      <c r="I24" s="55"/>
      <c r="J24" s="55">
        <v>37.4</v>
      </c>
      <c r="K24" s="55"/>
      <c r="L24" s="55">
        <v>46</v>
      </c>
      <c r="M24" s="55">
        <v>9.3000000000000007</v>
      </c>
      <c r="N24" s="55">
        <v>381.9</v>
      </c>
      <c r="O24" s="55">
        <v>125.3</v>
      </c>
      <c r="P24" s="194">
        <f t="shared" si="0"/>
        <v>7547.7</v>
      </c>
      <c r="Q24" s="1"/>
      <c r="R24" s="1"/>
      <c r="S24" s="1"/>
      <c r="T24" s="1"/>
      <c r="U24" s="220"/>
      <c r="V24" s="52" t="s">
        <v>827</v>
      </c>
      <c r="W24" s="53" t="s">
        <v>811</v>
      </c>
      <c r="X24" s="53">
        <v>62.25</v>
      </c>
    </row>
    <row r="25" spans="1:24">
      <c r="A25" s="1"/>
      <c r="B25" s="54" t="s">
        <v>674</v>
      </c>
      <c r="C25" s="55">
        <v>1174.0999999999999</v>
      </c>
      <c r="D25" s="55">
        <v>3579.3</v>
      </c>
      <c r="E25" s="55">
        <v>2388.1999999999998</v>
      </c>
      <c r="F25" s="55">
        <v>45</v>
      </c>
      <c r="G25" s="55"/>
      <c r="H25" s="55"/>
      <c r="I25" s="55"/>
      <c r="J25" s="55">
        <v>37.200000000000003</v>
      </c>
      <c r="K25" s="55"/>
      <c r="L25" s="55">
        <v>45.7</v>
      </c>
      <c r="M25" s="55">
        <v>9.1</v>
      </c>
      <c r="N25" s="55">
        <v>370.5</v>
      </c>
      <c r="O25" s="55">
        <v>143.80000000000001</v>
      </c>
      <c r="P25" s="194">
        <f t="shared" si="0"/>
        <v>7792.9</v>
      </c>
      <c r="Q25" s="1"/>
      <c r="R25" s="1"/>
      <c r="S25" s="1"/>
      <c r="T25" s="1"/>
      <c r="U25" s="220" t="s">
        <v>480</v>
      </c>
      <c r="V25" s="52" t="s">
        <v>828</v>
      </c>
      <c r="W25" s="53">
        <v>85.1</v>
      </c>
      <c r="X25" s="53" t="s">
        <v>811</v>
      </c>
    </row>
    <row r="26" spans="1:24">
      <c r="A26" s="1"/>
      <c r="B26" s="54" t="s">
        <v>675</v>
      </c>
      <c r="C26" s="55">
        <v>1182.2</v>
      </c>
      <c r="D26" s="55">
        <v>3567.9</v>
      </c>
      <c r="E26" s="55">
        <v>2454.8000000000002</v>
      </c>
      <c r="F26" s="55">
        <v>43.5</v>
      </c>
      <c r="G26" s="55"/>
      <c r="H26" s="55"/>
      <c r="I26" s="55"/>
      <c r="J26" s="55">
        <v>37.200000000000003</v>
      </c>
      <c r="K26" s="55"/>
      <c r="L26" s="55">
        <v>29.2</v>
      </c>
      <c r="M26" s="55">
        <v>9</v>
      </c>
      <c r="N26" s="55">
        <v>404.4</v>
      </c>
      <c r="O26" s="55">
        <v>148.80000000000001</v>
      </c>
      <c r="P26" s="194">
        <f t="shared" si="0"/>
        <v>7877</v>
      </c>
      <c r="Q26" s="1"/>
      <c r="R26" s="1"/>
      <c r="S26" s="1"/>
      <c r="T26" s="1"/>
      <c r="U26" s="220" t="s">
        <v>232</v>
      </c>
      <c r="V26" s="52" t="s">
        <v>829</v>
      </c>
      <c r="W26" s="53" t="s">
        <v>811</v>
      </c>
      <c r="X26" s="53">
        <v>15020.5</v>
      </c>
    </row>
    <row r="27" spans="1:24">
      <c r="A27" s="1"/>
      <c r="B27" s="54" t="s">
        <v>676</v>
      </c>
      <c r="C27" s="55">
        <v>1176.0999999999999</v>
      </c>
      <c r="D27" s="55">
        <v>3493.2</v>
      </c>
      <c r="E27" s="55">
        <v>2599</v>
      </c>
      <c r="F27" s="55">
        <v>43.6</v>
      </c>
      <c r="G27" s="55"/>
      <c r="H27" s="55"/>
      <c r="I27" s="55"/>
      <c r="J27" s="55">
        <v>37.200000000000003</v>
      </c>
      <c r="K27" s="55"/>
      <c r="L27" s="55">
        <v>33.6</v>
      </c>
      <c r="M27" s="55">
        <v>9</v>
      </c>
      <c r="N27" s="55">
        <v>373.5</v>
      </c>
      <c r="O27" s="55">
        <v>170.7</v>
      </c>
      <c r="P27" s="194">
        <f t="shared" si="0"/>
        <v>7935.9</v>
      </c>
      <c r="Q27" s="1"/>
      <c r="R27" s="1"/>
      <c r="S27" s="1"/>
      <c r="T27" s="1"/>
      <c r="U27" s="220"/>
      <c r="V27" s="52" t="s">
        <v>830</v>
      </c>
      <c r="W27" s="53">
        <v>5054.5</v>
      </c>
      <c r="X27" s="53" t="s">
        <v>811</v>
      </c>
    </row>
    <row r="28" spans="1:24">
      <c r="A28" s="1"/>
      <c r="B28" s="54" t="s">
        <v>677</v>
      </c>
      <c r="C28" s="55">
        <v>1208.4000000000001</v>
      </c>
      <c r="D28" s="55">
        <v>3524.1</v>
      </c>
      <c r="E28" s="55">
        <v>2542.8000000000002</v>
      </c>
      <c r="F28" s="55">
        <v>43</v>
      </c>
      <c r="G28" s="55"/>
      <c r="H28" s="55"/>
      <c r="I28" s="55"/>
      <c r="J28" s="55">
        <v>37.5</v>
      </c>
      <c r="K28" s="55"/>
      <c r="L28" s="55">
        <v>36.6</v>
      </c>
      <c r="M28" s="55">
        <v>8.9</v>
      </c>
      <c r="N28" s="55">
        <v>461.4</v>
      </c>
      <c r="O28" s="55">
        <v>191.8</v>
      </c>
      <c r="P28" s="194">
        <f t="shared" si="0"/>
        <v>8054.5</v>
      </c>
      <c r="Q28" s="1"/>
      <c r="R28" s="1"/>
      <c r="S28" s="1"/>
      <c r="T28" s="1"/>
      <c r="U28" s="220" t="s">
        <v>468</v>
      </c>
      <c r="V28" s="52" t="s">
        <v>831</v>
      </c>
      <c r="W28" s="53">
        <v>123.5</v>
      </c>
      <c r="X28" s="53" t="s">
        <v>811</v>
      </c>
    </row>
    <row r="29" spans="1:24">
      <c r="A29" s="1"/>
      <c r="B29" s="54" t="s">
        <v>678</v>
      </c>
      <c r="C29" s="55">
        <v>1196.0999999999999</v>
      </c>
      <c r="D29" s="55">
        <v>3421.2</v>
      </c>
      <c r="E29" s="55">
        <v>2598</v>
      </c>
      <c r="F29" s="55">
        <v>43.6</v>
      </c>
      <c r="G29" s="55"/>
      <c r="H29" s="55"/>
      <c r="I29" s="55"/>
      <c r="J29" s="55">
        <v>37.200000000000003</v>
      </c>
      <c r="K29" s="55"/>
      <c r="L29" s="55">
        <v>45.3</v>
      </c>
      <c r="M29" s="55">
        <v>8.8000000000000007</v>
      </c>
      <c r="N29" s="55">
        <v>460.1</v>
      </c>
      <c r="O29" s="55">
        <v>197.7</v>
      </c>
      <c r="P29" s="194">
        <f t="shared" si="0"/>
        <v>8008</v>
      </c>
      <c r="Q29" s="1"/>
      <c r="R29" s="1"/>
      <c r="S29" s="1"/>
      <c r="T29" s="1"/>
      <c r="U29" s="220" t="s">
        <v>483</v>
      </c>
      <c r="V29" s="52" t="s">
        <v>832</v>
      </c>
      <c r="W29" s="53">
        <v>478.5</v>
      </c>
      <c r="X29" s="53" t="s">
        <v>811</v>
      </c>
    </row>
    <row r="30" spans="1:24">
      <c r="A30" s="1"/>
      <c r="B30" s="56" t="s">
        <v>679</v>
      </c>
      <c r="C30" s="57">
        <v>1201.4000000000001</v>
      </c>
      <c r="D30" s="57">
        <v>3488.5</v>
      </c>
      <c r="E30" s="57">
        <v>2668.5</v>
      </c>
      <c r="F30" s="57">
        <v>43.6</v>
      </c>
      <c r="G30" s="57"/>
      <c r="H30" s="57"/>
      <c r="I30" s="57"/>
      <c r="J30" s="57">
        <v>37.1</v>
      </c>
      <c r="K30" s="57"/>
      <c r="L30" s="57">
        <v>47</v>
      </c>
      <c r="M30" s="57">
        <v>8.1</v>
      </c>
      <c r="N30" s="57">
        <v>463.6</v>
      </c>
      <c r="O30" s="57">
        <v>207.6</v>
      </c>
      <c r="P30" s="195">
        <f t="shared" si="0"/>
        <v>8165.4000000000015</v>
      </c>
      <c r="Q30" s="1"/>
      <c r="R30" s="1"/>
      <c r="S30" s="1"/>
      <c r="T30" s="1"/>
      <c r="U30" s="220" t="s">
        <v>469</v>
      </c>
      <c r="V30" s="52" t="s">
        <v>833</v>
      </c>
      <c r="W30" s="53">
        <v>484.4</v>
      </c>
      <c r="X30" s="53" t="s">
        <v>811</v>
      </c>
    </row>
    <row r="31" spans="1:24">
      <c r="A31" s="1"/>
      <c r="B31" s="50" t="s">
        <v>680</v>
      </c>
      <c r="C31" s="51">
        <v>1203</v>
      </c>
      <c r="D31" s="51">
        <v>3577.4</v>
      </c>
      <c r="E31" s="51">
        <v>2511.9</v>
      </c>
      <c r="F31" s="51">
        <v>44</v>
      </c>
      <c r="G31" s="51"/>
      <c r="H31" s="51"/>
      <c r="I31" s="51"/>
      <c r="J31" s="51">
        <v>37.200000000000003</v>
      </c>
      <c r="K31" s="51"/>
      <c r="L31" s="51">
        <v>45.9</v>
      </c>
      <c r="M31" s="51">
        <v>8.1</v>
      </c>
      <c r="N31" s="51">
        <v>445.8</v>
      </c>
      <c r="O31" s="51">
        <v>241.1</v>
      </c>
      <c r="P31" s="193">
        <f t="shared" si="0"/>
        <v>8114.4</v>
      </c>
      <c r="Q31" s="1"/>
      <c r="R31" s="1"/>
      <c r="S31" s="1"/>
      <c r="T31" s="1"/>
      <c r="U31" s="220" t="s">
        <v>453</v>
      </c>
      <c r="V31" s="52" t="s">
        <v>834</v>
      </c>
      <c r="W31" s="53" t="s">
        <v>811</v>
      </c>
      <c r="X31" s="53">
        <v>11012</v>
      </c>
    </row>
    <row r="32" spans="1:24">
      <c r="A32" s="1"/>
      <c r="B32" s="54" t="s">
        <v>681</v>
      </c>
      <c r="C32" s="55">
        <v>1187.0999999999999</v>
      </c>
      <c r="D32" s="55">
        <v>3520.2</v>
      </c>
      <c r="E32" s="55">
        <v>2366.5</v>
      </c>
      <c r="F32" s="55">
        <v>43.1</v>
      </c>
      <c r="G32" s="55"/>
      <c r="H32" s="55"/>
      <c r="I32" s="55"/>
      <c r="J32" s="55">
        <v>37</v>
      </c>
      <c r="K32" s="55"/>
      <c r="L32" s="55">
        <v>45.4</v>
      </c>
      <c r="M32" s="55">
        <v>8.3000000000000007</v>
      </c>
      <c r="N32" s="55">
        <v>434.3</v>
      </c>
      <c r="O32" s="55">
        <v>251.1</v>
      </c>
      <c r="P32" s="194">
        <f t="shared" si="0"/>
        <v>7893</v>
      </c>
      <c r="Q32" s="1"/>
      <c r="R32" s="1"/>
      <c r="S32" s="1"/>
      <c r="T32" s="1"/>
      <c r="U32" s="220"/>
      <c r="V32" s="52" t="s">
        <v>835</v>
      </c>
      <c r="W32" s="53">
        <v>156</v>
      </c>
      <c r="X32" s="53" t="s">
        <v>811</v>
      </c>
    </row>
    <row r="33" spans="1:24">
      <c r="A33" s="1"/>
      <c r="B33" s="54" t="s">
        <v>682</v>
      </c>
      <c r="C33" s="55">
        <v>1192.5999999999999</v>
      </c>
      <c r="D33" s="55">
        <v>3517.6</v>
      </c>
      <c r="E33" s="55">
        <v>2314.8000000000002</v>
      </c>
      <c r="F33" s="55">
        <v>43.7</v>
      </c>
      <c r="G33" s="55"/>
      <c r="H33" s="55"/>
      <c r="I33" s="55"/>
      <c r="J33" s="55">
        <v>36.9</v>
      </c>
      <c r="K33" s="55"/>
      <c r="L33" s="55">
        <v>47.1</v>
      </c>
      <c r="M33" s="55">
        <v>7.9</v>
      </c>
      <c r="N33" s="55">
        <v>430.8</v>
      </c>
      <c r="O33" s="55">
        <v>317.8</v>
      </c>
      <c r="P33" s="194">
        <f t="shared" si="0"/>
        <v>7909.2</v>
      </c>
      <c r="Q33" s="1"/>
      <c r="R33" s="1"/>
      <c r="S33" s="1"/>
      <c r="T33" s="1"/>
      <c r="U33" s="220" t="s">
        <v>239</v>
      </c>
      <c r="V33" s="52" t="s">
        <v>836</v>
      </c>
      <c r="W33" s="53" t="s">
        <v>811</v>
      </c>
      <c r="X33" s="53">
        <v>995.35</v>
      </c>
    </row>
    <row r="34" spans="1:24">
      <c r="A34" s="1"/>
      <c r="B34" s="54" t="s">
        <v>683</v>
      </c>
      <c r="C34" s="55">
        <v>1193.3</v>
      </c>
      <c r="D34" s="55">
        <v>3567.9</v>
      </c>
      <c r="E34" s="55">
        <v>2273.1999999999998</v>
      </c>
      <c r="F34" s="55">
        <v>43.4</v>
      </c>
      <c r="G34" s="55"/>
      <c r="H34" s="55"/>
      <c r="I34" s="55"/>
      <c r="J34" s="55">
        <v>37.200000000000003</v>
      </c>
      <c r="K34" s="55"/>
      <c r="L34" s="55">
        <v>44.8</v>
      </c>
      <c r="M34" s="55">
        <v>7.9</v>
      </c>
      <c r="N34" s="55">
        <v>361.2</v>
      </c>
      <c r="O34" s="55">
        <v>452.9</v>
      </c>
      <c r="P34" s="194">
        <f t="shared" si="0"/>
        <v>7981.7999999999984</v>
      </c>
      <c r="Q34" s="1"/>
      <c r="R34" s="1"/>
      <c r="S34" s="1"/>
      <c r="T34" s="1"/>
      <c r="U34" s="220" t="s">
        <v>470</v>
      </c>
      <c r="V34" s="52" t="s">
        <v>837</v>
      </c>
      <c r="W34" s="53">
        <v>480</v>
      </c>
      <c r="X34" s="53" t="s">
        <v>811</v>
      </c>
    </row>
    <row r="35" spans="1:24">
      <c r="A35" s="1"/>
      <c r="B35" s="54" t="s">
        <v>684</v>
      </c>
      <c r="C35" s="55">
        <v>1192.9000000000001</v>
      </c>
      <c r="D35" s="55">
        <v>3569.9</v>
      </c>
      <c r="E35" s="55">
        <v>2444.3000000000002</v>
      </c>
      <c r="F35" s="55">
        <v>44</v>
      </c>
      <c r="G35" s="55"/>
      <c r="H35" s="55"/>
      <c r="I35" s="55"/>
      <c r="J35" s="55">
        <v>37.1</v>
      </c>
      <c r="K35" s="55"/>
      <c r="L35" s="55">
        <v>46</v>
      </c>
      <c r="M35" s="55">
        <v>9</v>
      </c>
      <c r="N35" s="55">
        <v>239.9</v>
      </c>
      <c r="O35" s="55">
        <v>481.7</v>
      </c>
      <c r="P35" s="194">
        <f t="shared" si="0"/>
        <v>8064.8</v>
      </c>
      <c r="Q35" s="1"/>
      <c r="R35" s="1"/>
      <c r="S35" s="1"/>
      <c r="T35" s="1"/>
      <c r="U35" s="220" t="s">
        <v>471</v>
      </c>
      <c r="V35" s="52" t="s">
        <v>838</v>
      </c>
      <c r="W35" s="53">
        <v>323.14999999999998</v>
      </c>
      <c r="X35" s="53" t="s">
        <v>811</v>
      </c>
    </row>
    <row r="36" spans="1:24">
      <c r="A36" s="1"/>
      <c r="B36" s="54" t="s">
        <v>685</v>
      </c>
      <c r="C36" s="55">
        <v>1189.0999999999999</v>
      </c>
      <c r="D36" s="55">
        <v>3657.5</v>
      </c>
      <c r="E36" s="55">
        <v>2428.9</v>
      </c>
      <c r="F36" s="55">
        <v>44.2</v>
      </c>
      <c r="G36" s="55"/>
      <c r="H36" s="55"/>
      <c r="I36" s="55"/>
      <c r="J36" s="55">
        <v>37.1</v>
      </c>
      <c r="K36" s="55"/>
      <c r="L36" s="55">
        <v>44.6</v>
      </c>
      <c r="M36" s="55">
        <v>9.8000000000000007</v>
      </c>
      <c r="N36" s="55">
        <v>198.6</v>
      </c>
      <c r="O36" s="55">
        <v>453.9</v>
      </c>
      <c r="P36" s="194">
        <f t="shared" si="0"/>
        <v>8063.7000000000007</v>
      </c>
      <c r="Q36" s="1"/>
      <c r="R36" s="1"/>
      <c r="S36" s="1"/>
      <c r="T36" s="1"/>
      <c r="U36" s="220" t="s">
        <v>30</v>
      </c>
      <c r="V36" s="52" t="s">
        <v>69</v>
      </c>
      <c r="W36" s="53" t="s">
        <v>811</v>
      </c>
      <c r="X36" s="53">
        <v>2396.65</v>
      </c>
    </row>
    <row r="37" spans="1:24">
      <c r="A37" s="1"/>
      <c r="B37" s="54" t="s">
        <v>686</v>
      </c>
      <c r="C37" s="55">
        <v>1183.9000000000001</v>
      </c>
      <c r="D37" s="55">
        <v>3530.1</v>
      </c>
      <c r="E37" s="55">
        <v>2436.9</v>
      </c>
      <c r="F37" s="55">
        <v>43.8</v>
      </c>
      <c r="G37" s="55"/>
      <c r="H37" s="55"/>
      <c r="I37" s="55"/>
      <c r="J37" s="55">
        <v>37.200000000000003</v>
      </c>
      <c r="K37" s="55"/>
      <c r="L37" s="55">
        <v>47.1</v>
      </c>
      <c r="M37" s="55">
        <v>10.1</v>
      </c>
      <c r="N37" s="55">
        <v>157.4</v>
      </c>
      <c r="O37" s="55">
        <v>475.5</v>
      </c>
      <c r="P37" s="194">
        <f t="shared" si="0"/>
        <v>7922</v>
      </c>
      <c r="Q37" s="1"/>
      <c r="R37" s="1"/>
      <c r="S37" s="1"/>
      <c r="T37" s="1"/>
      <c r="U37" s="220"/>
      <c r="V37" s="52" t="s">
        <v>839</v>
      </c>
      <c r="W37" s="53" t="s">
        <v>811</v>
      </c>
      <c r="X37" s="53">
        <v>3137.6</v>
      </c>
    </row>
    <row r="38" spans="1:24">
      <c r="A38" s="1"/>
      <c r="B38" s="56" t="s">
        <v>687</v>
      </c>
      <c r="C38" s="57">
        <v>1188.4000000000001</v>
      </c>
      <c r="D38" s="57">
        <v>3619.7</v>
      </c>
      <c r="E38" s="57">
        <v>2528.5</v>
      </c>
      <c r="F38" s="57">
        <v>43.8</v>
      </c>
      <c r="G38" s="57"/>
      <c r="H38" s="57"/>
      <c r="I38" s="57"/>
      <c r="J38" s="57">
        <v>37.299999999999997</v>
      </c>
      <c r="K38" s="57"/>
      <c r="L38" s="57">
        <v>47.4</v>
      </c>
      <c r="M38" s="57">
        <v>10.1</v>
      </c>
      <c r="N38" s="57">
        <v>101.2</v>
      </c>
      <c r="O38" s="57">
        <v>470.5</v>
      </c>
      <c r="P38" s="195">
        <f t="shared" si="0"/>
        <v>8046.9000000000005</v>
      </c>
      <c r="Q38" s="1"/>
      <c r="R38" s="1"/>
      <c r="S38" s="1"/>
      <c r="T38" s="1"/>
      <c r="U38" s="220" t="s">
        <v>485</v>
      </c>
      <c r="V38" s="52" t="s">
        <v>840</v>
      </c>
      <c r="W38" s="53">
        <v>503.85</v>
      </c>
      <c r="X38" s="53" t="s">
        <v>811</v>
      </c>
    </row>
    <row r="39" spans="1:24">
      <c r="A39" s="1"/>
      <c r="B39" s="50" t="s">
        <v>688</v>
      </c>
      <c r="C39" s="51">
        <v>1182.9000000000001</v>
      </c>
      <c r="D39" s="51">
        <v>3603.3</v>
      </c>
      <c r="E39" s="51">
        <v>2419</v>
      </c>
      <c r="F39" s="51">
        <v>43.7</v>
      </c>
      <c r="G39" s="51"/>
      <c r="H39" s="51"/>
      <c r="I39" s="51"/>
      <c r="J39" s="51">
        <v>36.799999999999997</v>
      </c>
      <c r="K39" s="51"/>
      <c r="L39" s="51">
        <v>47.7</v>
      </c>
      <c r="M39" s="51">
        <v>10.1</v>
      </c>
      <c r="N39" s="51">
        <v>85.6</v>
      </c>
      <c r="O39" s="51">
        <v>451.8</v>
      </c>
      <c r="P39" s="193">
        <f t="shared" si="0"/>
        <v>7880.9000000000015</v>
      </c>
      <c r="Q39" s="1"/>
      <c r="R39" s="1"/>
      <c r="S39" s="1"/>
      <c r="T39" s="1"/>
      <c r="U39" s="220"/>
      <c r="V39" s="52" t="s">
        <v>841</v>
      </c>
      <c r="W39" s="53">
        <v>200.15</v>
      </c>
      <c r="X39" s="53" t="s">
        <v>811</v>
      </c>
    </row>
    <row r="40" spans="1:24">
      <c r="A40" s="1"/>
      <c r="B40" s="54" t="s">
        <v>689</v>
      </c>
      <c r="C40" s="55">
        <v>1181.3</v>
      </c>
      <c r="D40" s="55">
        <v>3491.3</v>
      </c>
      <c r="E40" s="55">
        <v>2313.5</v>
      </c>
      <c r="F40" s="55">
        <v>43.7</v>
      </c>
      <c r="G40" s="55"/>
      <c r="H40" s="55"/>
      <c r="I40" s="55"/>
      <c r="J40" s="55">
        <v>37.1</v>
      </c>
      <c r="K40" s="55"/>
      <c r="L40" s="55">
        <v>47.9</v>
      </c>
      <c r="M40" s="55">
        <v>10.3</v>
      </c>
      <c r="N40" s="55">
        <v>89.5</v>
      </c>
      <c r="O40" s="55">
        <v>514.1</v>
      </c>
      <c r="P40" s="194">
        <f t="shared" si="0"/>
        <v>7728.7000000000007</v>
      </c>
      <c r="Q40" s="1"/>
      <c r="R40" s="1"/>
      <c r="S40" s="1"/>
      <c r="T40" s="1"/>
      <c r="U40" s="220" t="s">
        <v>37</v>
      </c>
      <c r="V40" s="52" t="s">
        <v>842</v>
      </c>
      <c r="W40" s="53">
        <v>480</v>
      </c>
      <c r="X40" s="53" t="s">
        <v>811</v>
      </c>
    </row>
    <row r="41" spans="1:24">
      <c r="A41" s="1"/>
      <c r="B41" s="54" t="s">
        <v>690</v>
      </c>
      <c r="C41" s="55">
        <v>1187.2</v>
      </c>
      <c r="D41" s="55">
        <v>3484.3</v>
      </c>
      <c r="E41" s="55">
        <v>2091.8000000000002</v>
      </c>
      <c r="F41" s="55">
        <v>43.5</v>
      </c>
      <c r="G41" s="55"/>
      <c r="H41" s="55"/>
      <c r="I41" s="55"/>
      <c r="J41" s="55">
        <v>37.1</v>
      </c>
      <c r="K41" s="55"/>
      <c r="L41" s="55">
        <v>45.5</v>
      </c>
      <c r="M41" s="55">
        <v>10.6</v>
      </c>
      <c r="N41" s="55">
        <v>51.2</v>
      </c>
      <c r="O41" s="55">
        <v>574.70000000000005</v>
      </c>
      <c r="P41" s="194">
        <f t="shared" si="0"/>
        <v>7525.9000000000005</v>
      </c>
      <c r="Q41" s="1"/>
      <c r="R41" s="1"/>
      <c r="S41" s="1"/>
      <c r="T41" s="1"/>
      <c r="U41" s="220"/>
      <c r="V41" s="52" t="s">
        <v>843</v>
      </c>
      <c r="W41" s="53">
        <v>473.25</v>
      </c>
      <c r="X41" s="53" t="s">
        <v>811</v>
      </c>
    </row>
    <row r="42" spans="1:24">
      <c r="A42" s="1"/>
      <c r="B42" s="54" t="s">
        <v>691</v>
      </c>
      <c r="C42" s="55">
        <v>1182.5999999999999</v>
      </c>
      <c r="D42" s="55">
        <v>3338.1</v>
      </c>
      <c r="E42" s="55">
        <v>2062.3000000000002</v>
      </c>
      <c r="F42" s="55">
        <v>46.5</v>
      </c>
      <c r="G42" s="55"/>
      <c r="H42" s="55"/>
      <c r="I42" s="55"/>
      <c r="J42" s="55">
        <v>37.299999999999997</v>
      </c>
      <c r="K42" s="55"/>
      <c r="L42" s="55">
        <v>46.2</v>
      </c>
      <c r="M42" s="55">
        <v>10.4</v>
      </c>
      <c r="N42" s="55">
        <v>16.899999999999999</v>
      </c>
      <c r="O42" s="55">
        <v>582.70000000000005</v>
      </c>
      <c r="P42" s="194">
        <f t="shared" si="0"/>
        <v>7322.9999999999991</v>
      </c>
      <c r="Q42" s="1"/>
      <c r="R42" s="1"/>
      <c r="S42" s="1"/>
      <c r="T42" s="1"/>
      <c r="U42" s="220"/>
      <c r="V42" s="52" t="s">
        <v>844</v>
      </c>
      <c r="W42" s="53">
        <v>469.35</v>
      </c>
      <c r="X42" s="53" t="s">
        <v>811</v>
      </c>
    </row>
    <row r="43" spans="1:24">
      <c r="A43" s="1"/>
      <c r="B43" s="54" t="s">
        <v>692</v>
      </c>
      <c r="C43" s="55">
        <v>1186.7</v>
      </c>
      <c r="D43" s="55">
        <v>3396.2</v>
      </c>
      <c r="E43" s="55">
        <v>2064.5</v>
      </c>
      <c r="F43" s="55">
        <v>46</v>
      </c>
      <c r="G43" s="55"/>
      <c r="H43" s="55"/>
      <c r="I43" s="55"/>
      <c r="J43" s="55">
        <v>37</v>
      </c>
      <c r="K43" s="55"/>
      <c r="L43" s="55">
        <v>46.7</v>
      </c>
      <c r="M43" s="55">
        <v>11.1</v>
      </c>
      <c r="N43" s="55">
        <v>0.2</v>
      </c>
      <c r="O43" s="55">
        <v>556.79999999999995</v>
      </c>
      <c r="P43" s="194">
        <f t="shared" si="0"/>
        <v>7345.2</v>
      </c>
      <c r="Q43" s="1"/>
      <c r="R43" s="1"/>
      <c r="S43" s="1"/>
      <c r="T43" s="1"/>
      <c r="U43" s="220"/>
      <c r="V43" s="52" t="s">
        <v>845</v>
      </c>
      <c r="W43" s="53">
        <v>34.75</v>
      </c>
      <c r="X43" s="53" t="s">
        <v>811</v>
      </c>
    </row>
    <row r="44" spans="1:24">
      <c r="A44" s="1"/>
      <c r="B44" s="54" t="s">
        <v>693</v>
      </c>
      <c r="C44" s="55">
        <v>1186.2</v>
      </c>
      <c r="D44" s="55">
        <v>3584.3</v>
      </c>
      <c r="E44" s="55">
        <v>2201.5</v>
      </c>
      <c r="F44" s="55">
        <v>46.6</v>
      </c>
      <c r="G44" s="55"/>
      <c r="H44" s="55"/>
      <c r="I44" s="55"/>
      <c r="J44" s="55">
        <v>37</v>
      </c>
      <c r="K44" s="55"/>
      <c r="L44" s="55">
        <v>48</v>
      </c>
      <c r="M44" s="55">
        <v>12</v>
      </c>
      <c r="N44" s="55">
        <v>0</v>
      </c>
      <c r="O44" s="55">
        <v>494</v>
      </c>
      <c r="P44" s="194">
        <f t="shared" si="0"/>
        <v>7609.6</v>
      </c>
      <c r="Q44" s="1"/>
      <c r="R44" s="1"/>
      <c r="S44" s="1"/>
      <c r="T44" s="1"/>
      <c r="U44" s="220" t="s">
        <v>472</v>
      </c>
      <c r="V44" s="52" t="s">
        <v>846</v>
      </c>
      <c r="W44" s="53">
        <v>76.099999999999994</v>
      </c>
      <c r="X44" s="53" t="s">
        <v>811</v>
      </c>
    </row>
    <row r="45" spans="1:24">
      <c r="A45" s="1"/>
      <c r="B45" s="54" t="s">
        <v>694</v>
      </c>
      <c r="C45" s="55">
        <v>1189.2</v>
      </c>
      <c r="D45" s="55">
        <v>3540.6</v>
      </c>
      <c r="E45" s="55">
        <v>2270.6</v>
      </c>
      <c r="F45" s="55">
        <v>46.7</v>
      </c>
      <c r="G45" s="55"/>
      <c r="H45" s="55"/>
      <c r="I45" s="55"/>
      <c r="J45" s="55">
        <v>37</v>
      </c>
      <c r="K45" s="55"/>
      <c r="L45" s="55">
        <v>46.6</v>
      </c>
      <c r="M45" s="55">
        <v>12.2</v>
      </c>
      <c r="N45" s="55">
        <v>0</v>
      </c>
      <c r="O45" s="55">
        <v>517.29999999999995</v>
      </c>
      <c r="P45" s="194">
        <f t="shared" si="0"/>
        <v>7660.2</v>
      </c>
      <c r="Q45" s="1"/>
      <c r="R45" s="1"/>
      <c r="S45" s="1"/>
      <c r="T45" s="1"/>
      <c r="U45" s="220" t="s">
        <v>456</v>
      </c>
      <c r="V45" s="52" t="s">
        <v>847</v>
      </c>
      <c r="W45" s="53">
        <v>438.9</v>
      </c>
      <c r="X45" s="53" t="s">
        <v>811</v>
      </c>
    </row>
    <row r="46" spans="1:24">
      <c r="A46" s="1"/>
      <c r="B46" s="56" t="s">
        <v>695</v>
      </c>
      <c r="C46" s="57">
        <v>1188.5</v>
      </c>
      <c r="D46" s="57">
        <v>3587.3</v>
      </c>
      <c r="E46" s="57">
        <v>2243.4</v>
      </c>
      <c r="F46" s="57">
        <v>47.3</v>
      </c>
      <c r="G46" s="57"/>
      <c r="H46" s="57"/>
      <c r="I46" s="57"/>
      <c r="J46" s="57">
        <v>37.200000000000003</v>
      </c>
      <c r="K46" s="57"/>
      <c r="L46" s="57">
        <v>45.2</v>
      </c>
      <c r="M46" s="57">
        <v>12.2</v>
      </c>
      <c r="N46" s="57">
        <v>0</v>
      </c>
      <c r="O46" s="57">
        <v>496.7</v>
      </c>
      <c r="P46" s="195">
        <f t="shared" si="0"/>
        <v>7657.8</v>
      </c>
      <c r="Q46" s="1"/>
      <c r="R46" s="1"/>
      <c r="S46" s="1"/>
      <c r="T46" s="1"/>
      <c r="U46" s="220" t="s">
        <v>473</v>
      </c>
      <c r="V46" s="52" t="s">
        <v>848</v>
      </c>
      <c r="W46" s="53">
        <v>450.65</v>
      </c>
      <c r="X46" s="53" t="s">
        <v>811</v>
      </c>
    </row>
    <row r="47" spans="1:24">
      <c r="A47" s="1"/>
      <c r="B47" s="50" t="s">
        <v>696</v>
      </c>
      <c r="C47" s="51">
        <v>1190.8</v>
      </c>
      <c r="D47" s="51">
        <v>3649.4</v>
      </c>
      <c r="E47" s="51">
        <v>2172.1999999999998</v>
      </c>
      <c r="F47" s="51">
        <v>47</v>
      </c>
      <c r="G47" s="51"/>
      <c r="H47" s="51"/>
      <c r="I47" s="51"/>
      <c r="J47" s="51">
        <v>36.9</v>
      </c>
      <c r="K47" s="51"/>
      <c r="L47" s="51">
        <v>43.3</v>
      </c>
      <c r="M47" s="51">
        <v>12.3</v>
      </c>
      <c r="N47" s="51">
        <v>0</v>
      </c>
      <c r="O47" s="51">
        <v>459.4</v>
      </c>
      <c r="P47" s="193">
        <f t="shared" si="0"/>
        <v>7611.2999999999993</v>
      </c>
      <c r="Q47" s="1"/>
      <c r="R47" s="1"/>
      <c r="S47" s="1"/>
      <c r="T47" s="1"/>
      <c r="U47" s="220" t="s">
        <v>458</v>
      </c>
      <c r="V47" s="52" t="s">
        <v>849</v>
      </c>
      <c r="W47" s="53">
        <v>2131.1999999999998</v>
      </c>
      <c r="X47" s="53" t="s">
        <v>811</v>
      </c>
    </row>
    <row r="48" spans="1:24">
      <c r="A48" s="1"/>
      <c r="B48" s="54" t="s">
        <v>697</v>
      </c>
      <c r="C48" s="55">
        <v>1205.9000000000001</v>
      </c>
      <c r="D48" s="55">
        <v>3660.4</v>
      </c>
      <c r="E48" s="55">
        <v>2146.5</v>
      </c>
      <c r="F48" s="55">
        <v>47.2</v>
      </c>
      <c r="G48" s="55"/>
      <c r="H48" s="55"/>
      <c r="I48" s="55"/>
      <c r="J48" s="55">
        <v>37.1</v>
      </c>
      <c r="K48" s="55"/>
      <c r="L48" s="55">
        <v>43.5</v>
      </c>
      <c r="M48" s="55">
        <v>12.3</v>
      </c>
      <c r="N48" s="55">
        <v>0</v>
      </c>
      <c r="O48" s="55">
        <v>412.9</v>
      </c>
      <c r="P48" s="194">
        <f t="shared" si="0"/>
        <v>7565.8</v>
      </c>
      <c r="Q48" s="1"/>
      <c r="R48" s="1"/>
      <c r="S48" s="1"/>
      <c r="T48" s="1"/>
      <c r="U48" s="220" t="s">
        <v>450</v>
      </c>
      <c r="V48" s="52" t="s">
        <v>850</v>
      </c>
      <c r="W48" s="53">
        <v>102.35</v>
      </c>
      <c r="X48" s="53" t="s">
        <v>811</v>
      </c>
    </row>
    <row r="49" spans="1:24">
      <c r="A49" s="1"/>
      <c r="B49" s="54" t="s">
        <v>698</v>
      </c>
      <c r="C49" s="55">
        <v>1178.0999999999999</v>
      </c>
      <c r="D49" s="55">
        <v>3635.1</v>
      </c>
      <c r="E49" s="55">
        <v>2120.6</v>
      </c>
      <c r="F49" s="55">
        <v>47.3</v>
      </c>
      <c r="G49" s="55"/>
      <c r="H49" s="55"/>
      <c r="I49" s="55"/>
      <c r="J49" s="55">
        <v>37</v>
      </c>
      <c r="K49" s="55"/>
      <c r="L49" s="55">
        <v>44.3</v>
      </c>
      <c r="M49" s="55">
        <v>12.3</v>
      </c>
      <c r="N49" s="55">
        <v>0</v>
      </c>
      <c r="O49" s="55">
        <v>408.1</v>
      </c>
      <c r="P49" s="194">
        <f t="shared" si="0"/>
        <v>7482.8</v>
      </c>
      <c r="Q49" s="1"/>
      <c r="R49" s="1"/>
      <c r="S49" s="1"/>
      <c r="T49" s="1"/>
      <c r="U49" s="220" t="s">
        <v>88</v>
      </c>
      <c r="V49" s="52" t="s">
        <v>851</v>
      </c>
      <c r="W49" s="53" t="s">
        <v>811</v>
      </c>
      <c r="X49" s="53">
        <v>13399.4</v>
      </c>
    </row>
    <row r="50" spans="1:24">
      <c r="A50" s="1"/>
      <c r="B50" s="54" t="s">
        <v>699</v>
      </c>
      <c r="C50" s="55">
        <v>1172.9000000000001</v>
      </c>
      <c r="D50" s="55">
        <v>3621.2</v>
      </c>
      <c r="E50" s="55">
        <v>2114.9</v>
      </c>
      <c r="F50" s="55">
        <v>47.1</v>
      </c>
      <c r="G50" s="55"/>
      <c r="H50" s="55"/>
      <c r="I50" s="55"/>
      <c r="J50" s="55">
        <v>37.1</v>
      </c>
      <c r="K50" s="55"/>
      <c r="L50" s="55">
        <v>43.7</v>
      </c>
      <c r="M50" s="55">
        <v>12.3</v>
      </c>
      <c r="N50" s="55">
        <v>0</v>
      </c>
      <c r="O50" s="55">
        <v>352.1</v>
      </c>
      <c r="P50" s="194">
        <f t="shared" si="0"/>
        <v>7401.3000000000011</v>
      </c>
      <c r="Q50" s="1"/>
      <c r="R50" s="1"/>
      <c r="S50" s="1"/>
      <c r="T50" s="1"/>
      <c r="U50" s="220"/>
      <c r="V50" s="52" t="s">
        <v>852</v>
      </c>
      <c r="W50" s="53">
        <v>252.15</v>
      </c>
      <c r="X50" s="53" t="s">
        <v>811</v>
      </c>
    </row>
    <row r="51" spans="1:24">
      <c r="A51" s="1"/>
      <c r="B51" s="54" t="s">
        <v>700</v>
      </c>
      <c r="C51" s="55">
        <v>1162.0999999999999</v>
      </c>
      <c r="D51" s="55">
        <v>3627.6</v>
      </c>
      <c r="E51" s="55">
        <v>2121</v>
      </c>
      <c r="F51" s="55">
        <v>47</v>
      </c>
      <c r="G51" s="55"/>
      <c r="H51" s="55"/>
      <c r="I51" s="55"/>
      <c r="J51" s="55">
        <v>37.1</v>
      </c>
      <c r="K51" s="55"/>
      <c r="L51" s="55">
        <v>44.8</v>
      </c>
      <c r="M51" s="55">
        <v>12.3</v>
      </c>
      <c r="N51" s="55">
        <v>0</v>
      </c>
      <c r="O51" s="55">
        <v>315.10000000000002</v>
      </c>
      <c r="P51" s="194">
        <f t="shared" si="0"/>
        <v>7367.0000000000009</v>
      </c>
      <c r="Q51" s="1"/>
      <c r="R51" s="1"/>
      <c r="S51" s="1"/>
      <c r="T51" s="1"/>
      <c r="U51" s="220" t="s">
        <v>454</v>
      </c>
      <c r="V51" s="52" t="s">
        <v>853</v>
      </c>
      <c r="W51" s="53" t="s">
        <v>811</v>
      </c>
      <c r="X51" s="53">
        <v>1732.7</v>
      </c>
    </row>
    <row r="52" spans="1:24">
      <c r="A52" s="1"/>
      <c r="B52" s="54" t="s">
        <v>701</v>
      </c>
      <c r="C52" s="55">
        <v>1154.0999999999999</v>
      </c>
      <c r="D52" s="55">
        <v>3569</v>
      </c>
      <c r="E52" s="55">
        <v>2004.4</v>
      </c>
      <c r="F52" s="55">
        <v>47.2</v>
      </c>
      <c r="G52" s="55"/>
      <c r="H52" s="55"/>
      <c r="I52" s="55"/>
      <c r="J52" s="55">
        <v>37.4</v>
      </c>
      <c r="K52" s="55"/>
      <c r="L52" s="55">
        <v>46.5</v>
      </c>
      <c r="M52" s="55">
        <v>12.3</v>
      </c>
      <c r="N52" s="55">
        <v>0</v>
      </c>
      <c r="O52" s="55">
        <v>241.7</v>
      </c>
      <c r="P52" s="194">
        <f t="shared" si="0"/>
        <v>7112.5999999999995</v>
      </c>
      <c r="Q52" s="1"/>
      <c r="R52" s="1"/>
      <c r="S52" s="1"/>
      <c r="T52" s="1"/>
      <c r="U52" s="220" t="s">
        <v>467</v>
      </c>
      <c r="V52" s="52" t="s">
        <v>854</v>
      </c>
      <c r="W52" s="53">
        <v>85.65</v>
      </c>
      <c r="X52" s="53" t="s">
        <v>811</v>
      </c>
    </row>
    <row r="53" spans="1:24">
      <c r="A53" s="1"/>
      <c r="B53" s="54" t="s">
        <v>702</v>
      </c>
      <c r="C53" s="55">
        <v>1153.2</v>
      </c>
      <c r="D53" s="55">
        <v>3556.2</v>
      </c>
      <c r="E53" s="55">
        <v>2016.5</v>
      </c>
      <c r="F53" s="55">
        <v>47.3</v>
      </c>
      <c r="G53" s="55"/>
      <c r="H53" s="55"/>
      <c r="I53" s="55"/>
      <c r="J53" s="55">
        <v>37.4</v>
      </c>
      <c r="K53" s="55"/>
      <c r="L53" s="55">
        <v>45.2</v>
      </c>
      <c r="M53" s="55">
        <v>12.2</v>
      </c>
      <c r="N53" s="55">
        <v>0</v>
      </c>
      <c r="O53" s="55">
        <v>196.7</v>
      </c>
      <c r="P53" s="194">
        <f t="shared" si="0"/>
        <v>7064.6999999999989</v>
      </c>
      <c r="Q53" s="1"/>
      <c r="R53" s="1"/>
      <c r="S53" s="1"/>
      <c r="T53" s="1"/>
      <c r="U53" s="220" t="s">
        <v>99</v>
      </c>
      <c r="V53" s="52" t="s">
        <v>855</v>
      </c>
      <c r="W53" s="53">
        <v>118.95</v>
      </c>
      <c r="X53" s="53" t="s">
        <v>811</v>
      </c>
    </row>
    <row r="54" spans="1:24">
      <c r="A54" s="1"/>
      <c r="B54" s="56" t="s">
        <v>50</v>
      </c>
      <c r="C54" s="57">
        <v>1144.5999999999999</v>
      </c>
      <c r="D54" s="57">
        <v>3552.5</v>
      </c>
      <c r="E54" s="57">
        <v>1867.2</v>
      </c>
      <c r="F54" s="57">
        <v>47.4</v>
      </c>
      <c r="G54" s="57"/>
      <c r="H54" s="57"/>
      <c r="I54" s="57"/>
      <c r="J54" s="57">
        <v>37.1</v>
      </c>
      <c r="K54" s="57"/>
      <c r="L54" s="57">
        <v>45.9</v>
      </c>
      <c r="M54" s="57">
        <v>12.3</v>
      </c>
      <c r="N54" s="57">
        <v>0</v>
      </c>
      <c r="O54" s="57">
        <v>155.5</v>
      </c>
      <c r="P54" s="195">
        <f t="shared" si="0"/>
        <v>6862.5</v>
      </c>
      <c r="Q54" s="1"/>
      <c r="R54" s="1"/>
      <c r="S54" s="1"/>
      <c r="T54" s="1"/>
      <c r="U54" s="220"/>
      <c r="V54" s="52" t="s">
        <v>856</v>
      </c>
      <c r="W54" s="53" t="s">
        <v>811</v>
      </c>
      <c r="X54" s="53">
        <v>5721.1</v>
      </c>
    </row>
    <row r="55" spans="1:24">
      <c r="A55" s="1"/>
      <c r="B55" s="58" t="s">
        <v>857</v>
      </c>
      <c r="C55" s="196">
        <f>+SUM(C7:C54)/2</f>
        <v>28264.799999999992</v>
      </c>
      <c r="D55" s="196">
        <f t="shared" ref="D55:O55" si="1">+SUM(D7:D54)/2</f>
        <v>82995.450000000012</v>
      </c>
      <c r="E55" s="196">
        <f t="shared" si="1"/>
        <v>50492.850000000006</v>
      </c>
      <c r="F55" s="196">
        <f t="shared" si="1"/>
        <v>797.6</v>
      </c>
      <c r="G55" s="196">
        <f t="shared" si="1"/>
        <v>0</v>
      </c>
      <c r="H55" s="196">
        <f t="shared" si="1"/>
        <v>0</v>
      </c>
      <c r="I55" s="196">
        <f t="shared" si="1"/>
        <v>0</v>
      </c>
      <c r="J55" s="196">
        <f t="shared" si="1"/>
        <v>889.59999999999991</v>
      </c>
      <c r="K55" s="196">
        <f t="shared" si="1"/>
        <v>0</v>
      </c>
      <c r="L55" s="196">
        <f t="shared" si="1"/>
        <v>1071</v>
      </c>
      <c r="M55" s="196">
        <f t="shared" si="1"/>
        <v>251.40000000000009</v>
      </c>
      <c r="N55" s="196">
        <f t="shared" si="1"/>
        <v>3314.45</v>
      </c>
      <c r="O55" s="196">
        <f t="shared" si="1"/>
        <v>7688.6500000000015</v>
      </c>
      <c r="P55" s="196">
        <f t="shared" ref="P55" si="2">+SUM(P7:P54)/2</f>
        <v>175765.79999999993</v>
      </c>
      <c r="Q55" s="1"/>
      <c r="R55" s="1"/>
      <c r="S55" s="1"/>
      <c r="T55" s="1"/>
      <c r="U55" s="220"/>
      <c r="V55" s="52" t="s">
        <v>102</v>
      </c>
      <c r="W55" s="53" t="s">
        <v>811</v>
      </c>
      <c r="X55" s="53">
        <v>1842.05</v>
      </c>
    </row>
    <row r="56" spans="1:24">
      <c r="A56" s="1"/>
      <c r="B56" s="58" t="s">
        <v>858</v>
      </c>
      <c r="C56" s="196">
        <f>+C55/$P$55*100</f>
        <v>16.080944074444517</v>
      </c>
      <c r="D56" s="196">
        <f t="shared" ref="D56:O56" si="3">+D55/$P$55*100</f>
        <v>47.219339598488467</v>
      </c>
      <c r="E56" s="196">
        <f t="shared" si="3"/>
        <v>28.727346275555327</v>
      </c>
      <c r="F56" s="196">
        <f t="shared" si="3"/>
        <v>0.45378566251227503</v>
      </c>
      <c r="G56" s="196">
        <f t="shared" si="3"/>
        <v>0</v>
      </c>
      <c r="H56" s="196">
        <f t="shared" si="3"/>
        <v>0</v>
      </c>
      <c r="I56" s="196">
        <f t="shared" si="3"/>
        <v>0</v>
      </c>
      <c r="J56" s="196">
        <f t="shared" si="3"/>
        <v>0.50612804083615826</v>
      </c>
      <c r="K56" s="196">
        <f t="shared" si="3"/>
        <v>0</v>
      </c>
      <c r="L56" s="196">
        <f t="shared" si="3"/>
        <v>0.60933355635738029</v>
      </c>
      <c r="M56" s="196">
        <f t="shared" si="3"/>
        <v>0.14303123815895938</v>
      </c>
      <c r="N56" s="196">
        <f t="shared" si="3"/>
        <v>1.8857195199521188</v>
      </c>
      <c r="O56" s="196">
        <f t="shared" si="3"/>
        <v>4.37437203369484</v>
      </c>
      <c r="P56" s="196">
        <f t="shared" ref="P56" si="4">+P55/$P$55*100</f>
        <v>100</v>
      </c>
      <c r="Q56" s="1"/>
      <c r="R56" s="1"/>
      <c r="S56" s="1"/>
      <c r="T56" s="1"/>
      <c r="U56" s="220"/>
      <c r="V56" s="52" t="s">
        <v>859</v>
      </c>
      <c r="W56" s="53">
        <v>237.75</v>
      </c>
      <c r="X56" s="53" t="s">
        <v>811</v>
      </c>
    </row>
    <row r="57" spans="1:24">
      <c r="A57" s="1"/>
      <c r="B57" s="1"/>
      <c r="C57" s="1"/>
      <c r="D57" s="1"/>
      <c r="E57" s="1"/>
      <c r="F57" s="1"/>
      <c r="G57" s="1"/>
      <c r="H57" s="1"/>
      <c r="I57" s="1"/>
      <c r="J57" s="1"/>
      <c r="K57" s="1"/>
      <c r="L57" s="1"/>
      <c r="M57" s="1"/>
      <c r="N57" s="1"/>
      <c r="O57" s="1"/>
      <c r="P57" s="1"/>
      <c r="Q57" s="1"/>
      <c r="R57" s="1"/>
      <c r="S57" s="1"/>
      <c r="T57" s="1"/>
      <c r="U57" s="220" t="s">
        <v>104</v>
      </c>
      <c r="V57" s="52" t="s">
        <v>860</v>
      </c>
      <c r="W57" s="53" t="s">
        <v>811</v>
      </c>
      <c r="X57" s="53">
        <v>1910.35</v>
      </c>
    </row>
    <row r="58" spans="1:24">
      <c r="A58" s="1"/>
      <c r="B58" s="1"/>
      <c r="C58" s="1"/>
      <c r="D58" s="1"/>
      <c r="E58" s="1"/>
      <c r="F58" s="1"/>
      <c r="G58" s="1"/>
      <c r="H58" s="1"/>
      <c r="I58" s="1"/>
      <c r="J58" s="1"/>
      <c r="K58" s="1"/>
      <c r="L58" s="1"/>
      <c r="M58" s="1"/>
      <c r="N58" s="1"/>
      <c r="O58" s="1"/>
      <c r="P58" s="1"/>
      <c r="Q58" s="1"/>
      <c r="R58" s="1"/>
      <c r="S58" s="1"/>
      <c r="T58" s="1"/>
      <c r="U58" s="220"/>
      <c r="V58" s="52" t="s">
        <v>861</v>
      </c>
      <c r="W58" s="53">
        <v>14.4</v>
      </c>
      <c r="X58" s="53" t="s">
        <v>811</v>
      </c>
    </row>
    <row r="59" spans="1:24">
      <c r="A59" s="1"/>
      <c r="B59" s="1"/>
      <c r="C59" s="1"/>
      <c r="D59" s="1"/>
      <c r="E59" s="1"/>
      <c r="F59" s="1"/>
      <c r="G59" s="1"/>
      <c r="H59" s="1"/>
      <c r="I59" s="1"/>
      <c r="J59" s="1"/>
      <c r="K59" s="1"/>
      <c r="L59" s="1"/>
      <c r="M59" s="1"/>
      <c r="N59" s="1"/>
      <c r="O59" s="1"/>
      <c r="P59" s="1"/>
      <c r="Q59" s="1"/>
      <c r="R59" s="1"/>
      <c r="S59" s="1"/>
      <c r="T59" s="1"/>
      <c r="U59" s="220"/>
      <c r="V59" s="52" t="s">
        <v>862</v>
      </c>
      <c r="W59" s="53">
        <v>725.9</v>
      </c>
      <c r="X59" s="53" t="s">
        <v>811</v>
      </c>
    </row>
    <row r="60" spans="1:24">
      <c r="A60" s="1"/>
      <c r="B60" s="1"/>
      <c r="C60" s="1"/>
      <c r="D60" s="1"/>
      <c r="E60" s="1"/>
      <c r="F60" s="1"/>
      <c r="G60" s="1"/>
      <c r="H60" s="1"/>
      <c r="I60" s="1"/>
      <c r="J60" s="1"/>
      <c r="K60" s="1"/>
      <c r="L60" s="1"/>
      <c r="M60" s="1"/>
      <c r="N60" s="1"/>
      <c r="O60" s="1"/>
      <c r="P60" s="1"/>
      <c r="Q60" s="1"/>
      <c r="R60" s="1"/>
      <c r="S60" s="1"/>
      <c r="T60" s="1"/>
      <c r="U60" s="220"/>
      <c r="V60" s="52" t="s">
        <v>863</v>
      </c>
      <c r="W60" s="53" t="s">
        <v>811</v>
      </c>
      <c r="X60" s="53">
        <v>4242.8999999999996</v>
      </c>
    </row>
    <row r="61" spans="1:24">
      <c r="A61" s="1"/>
      <c r="B61" s="1"/>
      <c r="C61" s="1"/>
      <c r="D61" s="1"/>
      <c r="E61" s="1"/>
      <c r="F61" s="1"/>
      <c r="G61" s="1"/>
      <c r="H61" s="1"/>
      <c r="I61" s="1"/>
      <c r="J61" s="1"/>
      <c r="K61" s="1"/>
      <c r="L61" s="1"/>
      <c r="M61" s="1"/>
      <c r="N61" s="1"/>
      <c r="O61" s="1"/>
      <c r="P61" s="1"/>
      <c r="Q61" s="1"/>
      <c r="R61" s="1"/>
      <c r="S61" s="1"/>
      <c r="T61" s="1"/>
      <c r="U61" s="220"/>
      <c r="V61" s="52" t="s">
        <v>864</v>
      </c>
      <c r="W61" s="53" t="s">
        <v>811</v>
      </c>
      <c r="X61" s="53">
        <v>3014.4</v>
      </c>
    </row>
    <row r="62" spans="1:24">
      <c r="A62" s="1"/>
      <c r="B62" s="1"/>
      <c r="C62" s="1"/>
      <c r="D62" s="1"/>
      <c r="E62" s="1"/>
      <c r="F62" s="1"/>
      <c r="G62" s="1"/>
      <c r="H62" s="1"/>
      <c r="I62" s="1"/>
      <c r="J62" s="1"/>
      <c r="K62" s="1"/>
      <c r="L62" s="1"/>
      <c r="M62" s="1"/>
      <c r="N62" s="1"/>
      <c r="O62" s="1"/>
      <c r="P62" s="1"/>
      <c r="Q62" s="1"/>
      <c r="R62" s="1"/>
      <c r="S62" s="1"/>
      <c r="T62" s="1"/>
      <c r="U62" s="220"/>
      <c r="V62" s="52" t="s">
        <v>865</v>
      </c>
      <c r="W62" s="53">
        <v>1530.45</v>
      </c>
      <c r="X62" s="53" t="s">
        <v>811</v>
      </c>
    </row>
    <row r="63" spans="1:24">
      <c r="A63" s="1"/>
      <c r="B63" s="1"/>
      <c r="C63" s="1"/>
      <c r="D63" s="1"/>
      <c r="E63" s="1"/>
      <c r="F63" s="1"/>
      <c r="G63" s="1"/>
      <c r="H63" s="1"/>
      <c r="I63" s="1"/>
      <c r="J63" s="1"/>
      <c r="K63" s="1"/>
      <c r="L63" s="1"/>
      <c r="M63" s="1"/>
      <c r="N63" s="1"/>
      <c r="O63" s="1"/>
      <c r="P63" s="1"/>
      <c r="Q63" s="1"/>
      <c r="R63" s="1"/>
      <c r="S63" s="1"/>
      <c r="T63" s="1"/>
      <c r="U63" s="220" t="s">
        <v>466</v>
      </c>
      <c r="V63" s="52" t="s">
        <v>866</v>
      </c>
      <c r="W63" s="53">
        <v>479.75</v>
      </c>
      <c r="X63" s="53" t="s">
        <v>811</v>
      </c>
    </row>
    <row r="64" spans="1:24">
      <c r="A64" s="1"/>
      <c r="B64" s="1"/>
      <c r="C64" s="1"/>
      <c r="D64" s="1"/>
      <c r="E64" s="1"/>
      <c r="F64" s="1"/>
      <c r="G64" s="1"/>
      <c r="H64" s="1"/>
      <c r="I64" s="1"/>
      <c r="J64" s="1"/>
      <c r="K64" s="1"/>
      <c r="L64" s="1"/>
      <c r="M64" s="1"/>
      <c r="N64" s="1"/>
      <c r="O64" s="1"/>
      <c r="P64" s="1"/>
      <c r="Q64" s="1"/>
      <c r="R64" s="1"/>
      <c r="S64" s="1"/>
      <c r="T64" s="1"/>
      <c r="U64" s="220" t="s">
        <v>373</v>
      </c>
      <c r="V64" s="52" t="s">
        <v>867</v>
      </c>
      <c r="W64" s="53" t="s">
        <v>811</v>
      </c>
      <c r="X64" s="53">
        <v>2658.5</v>
      </c>
    </row>
    <row r="65" spans="1:24">
      <c r="A65" s="1"/>
      <c r="B65" s="1"/>
      <c r="C65" s="1"/>
      <c r="D65" s="1"/>
      <c r="E65" s="1"/>
      <c r="F65" s="1"/>
      <c r="G65" s="1"/>
      <c r="H65" s="1"/>
      <c r="I65" s="1"/>
      <c r="J65" s="1"/>
      <c r="K65" s="1"/>
      <c r="L65" s="1"/>
      <c r="M65" s="1"/>
      <c r="N65" s="1"/>
      <c r="O65" s="1"/>
      <c r="P65" s="1"/>
      <c r="Q65" s="1"/>
      <c r="R65" s="1"/>
      <c r="S65" s="1"/>
      <c r="T65" s="1"/>
      <c r="U65" s="220" t="s">
        <v>868</v>
      </c>
      <c r="V65" s="52" t="s">
        <v>869</v>
      </c>
      <c r="W65" s="53">
        <v>478.9</v>
      </c>
      <c r="X65" s="53" t="s">
        <v>811</v>
      </c>
    </row>
    <row r="66" spans="1:24">
      <c r="A66" s="1"/>
      <c r="B66" s="1"/>
      <c r="C66" s="1"/>
      <c r="D66" s="1"/>
      <c r="E66" s="1"/>
      <c r="F66" s="1"/>
      <c r="G66" s="1"/>
      <c r="H66" s="1"/>
      <c r="I66" s="1"/>
      <c r="J66" s="1"/>
      <c r="K66" s="1"/>
      <c r="L66" s="1"/>
      <c r="M66" s="1"/>
      <c r="N66" s="1"/>
      <c r="O66" s="1"/>
      <c r="P66" s="1"/>
      <c r="Q66" s="1"/>
      <c r="R66" s="1"/>
      <c r="S66" s="1"/>
      <c r="T66" s="1"/>
      <c r="U66" s="220"/>
      <c r="V66" s="52" t="s">
        <v>870</v>
      </c>
      <c r="W66" s="53">
        <v>190.05</v>
      </c>
      <c r="X66" s="53" t="s">
        <v>811</v>
      </c>
    </row>
    <row r="67" spans="1:24">
      <c r="A67" s="1"/>
      <c r="B67" s="1"/>
      <c r="C67" s="1"/>
      <c r="D67" s="1"/>
      <c r="E67" s="1"/>
      <c r="F67" s="1"/>
      <c r="G67" s="1"/>
      <c r="H67" s="1"/>
      <c r="I67" s="1"/>
      <c r="J67" s="1"/>
      <c r="K67" s="1"/>
      <c r="L67" s="1"/>
      <c r="M67" s="1"/>
      <c r="N67" s="1"/>
      <c r="O67" s="1"/>
      <c r="P67" s="1"/>
      <c r="Q67" s="1"/>
      <c r="R67" s="1"/>
      <c r="S67" s="1"/>
      <c r="T67" s="1"/>
      <c r="U67" s="220" t="s">
        <v>122</v>
      </c>
      <c r="V67" s="52" t="s">
        <v>871</v>
      </c>
      <c r="W67" s="53">
        <v>91.2</v>
      </c>
      <c r="X67" s="53" t="s">
        <v>811</v>
      </c>
    </row>
    <row r="68" spans="1:24">
      <c r="A68" s="1"/>
      <c r="B68" s="1"/>
      <c r="C68" s="1"/>
      <c r="D68" s="1"/>
      <c r="E68" s="1"/>
      <c r="F68" s="1"/>
      <c r="G68" s="1"/>
      <c r="H68" s="1"/>
      <c r="I68" s="1"/>
      <c r="J68" s="1"/>
      <c r="K68" s="1"/>
      <c r="L68" s="1"/>
      <c r="M68" s="1"/>
      <c r="N68" s="1"/>
      <c r="O68" s="1"/>
      <c r="P68" s="1"/>
      <c r="Q68" s="1"/>
      <c r="R68" s="1"/>
      <c r="S68" s="1"/>
      <c r="T68" s="1"/>
      <c r="U68" s="220"/>
      <c r="V68" s="52" t="s">
        <v>872</v>
      </c>
      <c r="W68" s="53">
        <v>1005.8</v>
      </c>
      <c r="X68" s="53" t="s">
        <v>811</v>
      </c>
    </row>
    <row r="69" spans="1:24">
      <c r="A69" s="1"/>
      <c r="B69" s="1"/>
      <c r="C69" s="1"/>
      <c r="D69" s="1"/>
      <c r="E69" s="1"/>
      <c r="F69" s="1"/>
      <c r="G69" s="1"/>
      <c r="H69" s="1"/>
      <c r="I69" s="1"/>
      <c r="J69" s="1"/>
      <c r="K69" s="1"/>
      <c r="L69" s="1"/>
      <c r="M69" s="1"/>
      <c r="N69" s="1"/>
      <c r="O69" s="1"/>
      <c r="P69" s="1"/>
      <c r="Q69" s="1"/>
      <c r="R69" s="1"/>
      <c r="S69" s="1"/>
      <c r="T69" s="1"/>
      <c r="U69" s="220"/>
      <c r="V69" s="52" t="s">
        <v>123</v>
      </c>
      <c r="W69" s="53" t="s">
        <v>811</v>
      </c>
      <c r="X69" s="53">
        <v>3961.9</v>
      </c>
    </row>
    <row r="70" spans="1:24">
      <c r="A70" s="1"/>
      <c r="B70" s="1"/>
      <c r="C70" s="1"/>
      <c r="D70" s="1"/>
      <c r="E70" s="1"/>
      <c r="F70" s="1"/>
      <c r="G70" s="1"/>
      <c r="H70" s="1"/>
      <c r="I70" s="1"/>
      <c r="J70" s="1"/>
      <c r="K70" s="1"/>
      <c r="L70" s="1"/>
      <c r="M70" s="1"/>
      <c r="N70" s="1"/>
      <c r="O70" s="1"/>
      <c r="P70" s="1"/>
      <c r="Q70" s="1"/>
      <c r="R70" s="1"/>
      <c r="S70" s="1"/>
      <c r="T70" s="1"/>
      <c r="U70" s="220"/>
      <c r="V70" s="52" t="s">
        <v>873</v>
      </c>
      <c r="W70" s="53" t="s">
        <v>811</v>
      </c>
      <c r="X70" s="53">
        <v>726.5</v>
      </c>
    </row>
    <row r="71" spans="1:24">
      <c r="A71" s="1"/>
      <c r="B71" s="1"/>
      <c r="C71" s="1"/>
      <c r="D71" s="1"/>
      <c r="E71" s="1"/>
      <c r="F71" s="1"/>
      <c r="G71" s="1"/>
      <c r="H71" s="1"/>
      <c r="I71" s="1"/>
      <c r="J71" s="1"/>
      <c r="K71" s="1"/>
      <c r="L71" s="1"/>
      <c r="M71" s="1"/>
      <c r="N71" s="1"/>
      <c r="O71" s="1"/>
      <c r="P71" s="1"/>
      <c r="Q71" s="1"/>
      <c r="R71" s="1"/>
      <c r="S71" s="1"/>
      <c r="T71" s="1"/>
      <c r="U71" s="220"/>
      <c r="V71" s="52" t="s">
        <v>874</v>
      </c>
      <c r="W71" s="53" t="s">
        <v>811</v>
      </c>
      <c r="X71" s="53">
        <v>1004.15</v>
      </c>
    </row>
    <row r="72" spans="1:24">
      <c r="A72" s="1"/>
      <c r="B72" s="1"/>
      <c r="C72" s="1"/>
      <c r="D72" s="1"/>
      <c r="E72" s="1"/>
      <c r="F72" s="1"/>
      <c r="G72" s="1"/>
      <c r="H72" s="1"/>
      <c r="I72" s="1"/>
      <c r="J72" s="1"/>
      <c r="K72" s="1"/>
      <c r="L72" s="1"/>
      <c r="M72" s="1"/>
      <c r="N72" s="1"/>
      <c r="O72" s="1"/>
      <c r="P72" s="1"/>
      <c r="Q72" s="1"/>
      <c r="R72" s="1"/>
      <c r="S72" s="1"/>
      <c r="T72" s="1"/>
      <c r="U72" s="220"/>
      <c r="V72" s="52" t="s">
        <v>875</v>
      </c>
      <c r="W72" s="53">
        <v>192.8</v>
      </c>
      <c r="X72" s="53" t="s">
        <v>811</v>
      </c>
    </row>
    <row r="73" spans="1:24">
      <c r="A73" s="1"/>
      <c r="B73" s="1"/>
      <c r="C73" s="1"/>
      <c r="D73" s="1"/>
      <c r="E73" s="1"/>
      <c r="F73" s="1"/>
      <c r="G73" s="1"/>
      <c r="H73" s="1"/>
      <c r="I73" s="1"/>
      <c r="J73" s="1"/>
      <c r="K73" s="1"/>
      <c r="L73" s="1"/>
      <c r="M73" s="1"/>
      <c r="N73" s="1"/>
      <c r="O73" s="1"/>
      <c r="P73" s="1"/>
      <c r="Q73" s="1"/>
      <c r="R73" s="1"/>
      <c r="S73" s="1"/>
      <c r="T73" s="1"/>
      <c r="U73" s="220"/>
      <c r="V73" s="52" t="s">
        <v>876</v>
      </c>
      <c r="W73" s="53">
        <v>54.7</v>
      </c>
      <c r="X73" s="53" t="s">
        <v>811</v>
      </c>
    </row>
    <row r="74" spans="1:24">
      <c r="A74" s="1"/>
      <c r="B74" s="1"/>
      <c r="C74" s="1"/>
      <c r="D74" s="1"/>
      <c r="E74" s="1"/>
      <c r="F74" s="1"/>
      <c r="G74" s="1"/>
      <c r="H74" s="1"/>
      <c r="I74" s="1"/>
      <c r="J74" s="1"/>
      <c r="K74" s="1"/>
      <c r="L74" s="1"/>
      <c r="M74" s="1"/>
      <c r="N74" s="1"/>
      <c r="O74" s="1"/>
      <c r="P74" s="1"/>
      <c r="Q74" s="1"/>
      <c r="R74" s="1"/>
      <c r="S74" s="1"/>
      <c r="T74" s="1"/>
      <c r="U74" s="220"/>
      <c r="V74" s="52" t="s">
        <v>877</v>
      </c>
      <c r="W74" s="53">
        <v>2607.65</v>
      </c>
      <c r="X74" s="53" t="s">
        <v>811</v>
      </c>
    </row>
    <row r="75" spans="1:24">
      <c r="A75" s="1"/>
      <c r="B75" s="1"/>
      <c r="C75" s="1"/>
      <c r="D75" s="1"/>
      <c r="E75" s="1"/>
      <c r="F75" s="1"/>
      <c r="G75" s="1"/>
      <c r="H75" s="1"/>
      <c r="I75" s="1"/>
      <c r="J75" s="1"/>
      <c r="K75" s="1"/>
      <c r="L75" s="1"/>
      <c r="M75" s="1"/>
      <c r="N75" s="1"/>
      <c r="O75" s="1"/>
      <c r="P75" s="1"/>
      <c r="Q75" s="1"/>
      <c r="R75" s="1"/>
      <c r="S75" s="1"/>
      <c r="T75" s="1"/>
      <c r="U75" s="59" t="s">
        <v>857</v>
      </c>
      <c r="V75" s="60"/>
      <c r="W75" s="61">
        <v>28264.799999999999</v>
      </c>
      <c r="X75" s="61">
        <v>82995.45</v>
      </c>
    </row>
  </sheetData>
  <mergeCells count="37">
    <mergeCell ref="B3:L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32"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22" t="s">
        <v>878</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row>
    <row r="6" spans="1:66" ht="43.95" customHeight="1">
      <c r="A6" s="1"/>
      <c r="B6" s="221" t="s">
        <v>439</v>
      </c>
      <c r="C6" s="221" t="s">
        <v>493</v>
      </c>
      <c r="D6" s="221" t="s">
        <v>494</v>
      </c>
      <c r="E6" s="221" t="s">
        <v>495</v>
      </c>
      <c r="F6" s="221" t="s">
        <v>481</v>
      </c>
      <c r="G6" s="221" t="s">
        <v>482</v>
      </c>
      <c r="H6" s="221" t="s">
        <v>183</v>
      </c>
      <c r="I6" s="221" t="s">
        <v>490</v>
      </c>
      <c r="J6" s="221" t="s">
        <v>461</v>
      </c>
      <c r="K6" s="221" t="s">
        <v>217</v>
      </c>
      <c r="L6" s="221"/>
      <c r="M6" s="221"/>
      <c r="N6" s="221"/>
      <c r="O6" s="221"/>
      <c r="P6" s="221" t="s">
        <v>480</v>
      </c>
      <c r="Q6" s="221" t="s">
        <v>468</v>
      </c>
      <c r="R6" s="221" t="s">
        <v>483</v>
      </c>
      <c r="S6" s="221" t="s">
        <v>469</v>
      </c>
      <c r="T6" s="221" t="s">
        <v>470</v>
      </c>
      <c r="U6" s="221" t="s">
        <v>471</v>
      </c>
      <c r="V6" s="221" t="s">
        <v>484</v>
      </c>
      <c r="W6" s="221"/>
      <c r="X6" s="221" t="s">
        <v>462</v>
      </c>
      <c r="Y6" s="221" t="s">
        <v>30</v>
      </c>
      <c r="Z6" s="221"/>
      <c r="AA6" s="221"/>
      <c r="AB6" s="221"/>
      <c r="AC6" s="221"/>
      <c r="AD6" s="221" t="s">
        <v>485</v>
      </c>
      <c r="AE6" s="221"/>
      <c r="AF6" s="221" t="s">
        <v>37</v>
      </c>
      <c r="AG6" s="221"/>
      <c r="AH6" s="221"/>
      <c r="AI6" s="221"/>
      <c r="AJ6" s="221" t="s">
        <v>463</v>
      </c>
      <c r="AK6" s="221" t="s">
        <v>486</v>
      </c>
      <c r="AL6" s="221" t="s">
        <v>464</v>
      </c>
      <c r="AM6" s="221" t="s">
        <v>472</v>
      </c>
      <c r="AN6" s="221" t="s">
        <v>473</v>
      </c>
      <c r="AO6" s="221" t="s">
        <v>879</v>
      </c>
      <c r="AP6" s="221" t="s">
        <v>465</v>
      </c>
      <c r="AQ6" s="221" t="s">
        <v>467</v>
      </c>
      <c r="AR6" s="221" t="s">
        <v>487</v>
      </c>
      <c r="AS6" s="221" t="s">
        <v>474</v>
      </c>
      <c r="AT6" s="221" t="s">
        <v>99</v>
      </c>
      <c r="AU6" s="221"/>
      <c r="AV6" s="221" t="s">
        <v>104</v>
      </c>
      <c r="AW6" s="221"/>
      <c r="AX6" s="221"/>
      <c r="AY6" s="221"/>
      <c r="AZ6" s="221"/>
      <c r="BA6" s="221" t="s">
        <v>475</v>
      </c>
      <c r="BB6" s="221" t="s">
        <v>476</v>
      </c>
      <c r="BC6" s="221" t="s">
        <v>477</v>
      </c>
      <c r="BD6" s="221" t="s">
        <v>466</v>
      </c>
      <c r="BE6" s="221" t="s">
        <v>478</v>
      </c>
      <c r="BF6" s="221"/>
      <c r="BG6" s="221"/>
      <c r="BH6" s="221"/>
      <c r="BI6" s="221" t="s">
        <v>488</v>
      </c>
      <c r="BJ6" s="221" t="s">
        <v>492</v>
      </c>
      <c r="BK6" s="221" t="s">
        <v>489</v>
      </c>
      <c r="BL6" s="221"/>
      <c r="BM6" s="221" t="s">
        <v>479</v>
      </c>
      <c r="BN6" s="62" t="s">
        <v>880</v>
      </c>
    </row>
    <row r="7" spans="1:66">
      <c r="A7" s="1"/>
      <c r="B7" s="221"/>
      <c r="C7" s="62" t="s">
        <v>881</v>
      </c>
      <c r="D7" s="62" t="s">
        <v>882</v>
      </c>
      <c r="E7" s="62" t="s">
        <v>883</v>
      </c>
      <c r="F7" s="62" t="s">
        <v>810</v>
      </c>
      <c r="G7" s="62" t="s">
        <v>812</v>
      </c>
      <c r="H7" s="62" t="s">
        <v>884</v>
      </c>
      <c r="I7" s="62" t="s">
        <v>885</v>
      </c>
      <c r="J7" s="62" t="s">
        <v>811</v>
      </c>
      <c r="K7" s="62" t="s">
        <v>821</v>
      </c>
      <c r="L7" s="62" t="s">
        <v>886</v>
      </c>
      <c r="M7" s="62" t="s">
        <v>822</v>
      </c>
      <c r="N7" s="62" t="s">
        <v>823</v>
      </c>
      <c r="O7" s="62" t="s">
        <v>887</v>
      </c>
      <c r="P7" s="62" t="s">
        <v>828</v>
      </c>
      <c r="Q7" s="62" t="s">
        <v>831</v>
      </c>
      <c r="R7" s="62" t="s">
        <v>832</v>
      </c>
      <c r="S7" s="62" t="s">
        <v>833</v>
      </c>
      <c r="T7" s="62" t="s">
        <v>837</v>
      </c>
      <c r="U7" s="62" t="s">
        <v>838</v>
      </c>
      <c r="V7" s="62" t="s">
        <v>811</v>
      </c>
      <c r="W7" s="62" t="s">
        <v>811</v>
      </c>
      <c r="X7" s="62" t="s">
        <v>811</v>
      </c>
      <c r="Y7" s="62" t="s">
        <v>811</v>
      </c>
      <c r="Z7" s="62" t="s">
        <v>811</v>
      </c>
      <c r="AA7" s="62" t="s">
        <v>811</v>
      </c>
      <c r="AB7" s="62" t="s">
        <v>811</v>
      </c>
      <c r="AC7" s="62" t="s">
        <v>811</v>
      </c>
      <c r="AD7" s="62" t="s">
        <v>840</v>
      </c>
      <c r="AE7" s="62" t="s">
        <v>841</v>
      </c>
      <c r="AF7" s="62" t="s">
        <v>888</v>
      </c>
      <c r="AG7" s="62" t="s">
        <v>889</v>
      </c>
      <c r="AH7" s="62" t="s">
        <v>890</v>
      </c>
      <c r="AI7" s="62" t="s">
        <v>845</v>
      </c>
      <c r="AJ7" s="62" t="s">
        <v>811</v>
      </c>
      <c r="AK7" s="62" t="s">
        <v>811</v>
      </c>
      <c r="AL7" s="62" t="s">
        <v>811</v>
      </c>
      <c r="AM7" s="62" t="s">
        <v>891</v>
      </c>
      <c r="AN7" s="62" t="s">
        <v>848</v>
      </c>
      <c r="AO7" s="62" t="s">
        <v>892</v>
      </c>
      <c r="AP7" s="62" t="s">
        <v>811</v>
      </c>
      <c r="AQ7" s="62" t="s">
        <v>854</v>
      </c>
      <c r="AR7" s="62" t="s">
        <v>811</v>
      </c>
      <c r="AS7" s="62" t="s">
        <v>811</v>
      </c>
      <c r="AT7" s="62" t="s">
        <v>893</v>
      </c>
      <c r="AU7" s="62" t="s">
        <v>894</v>
      </c>
      <c r="AV7" s="62" t="s">
        <v>811</v>
      </c>
      <c r="AW7" s="62" t="s">
        <v>811</v>
      </c>
      <c r="AX7" s="62" t="s">
        <v>811</v>
      </c>
      <c r="AY7" s="62" t="s">
        <v>811</v>
      </c>
      <c r="AZ7" s="62" t="s">
        <v>861</v>
      </c>
      <c r="BA7" s="62" t="s">
        <v>811</v>
      </c>
      <c r="BB7" s="62" t="s">
        <v>811</v>
      </c>
      <c r="BC7" s="62" t="s">
        <v>811</v>
      </c>
      <c r="BD7" s="62" t="s">
        <v>895</v>
      </c>
      <c r="BE7" s="62" t="s">
        <v>896</v>
      </c>
      <c r="BF7" s="62" t="s">
        <v>897</v>
      </c>
      <c r="BG7" s="62" t="s">
        <v>898</v>
      </c>
      <c r="BH7" s="62" t="s">
        <v>899</v>
      </c>
      <c r="BI7" s="62" t="s">
        <v>811</v>
      </c>
      <c r="BJ7" s="62" t="s">
        <v>900</v>
      </c>
      <c r="BK7" s="62" t="s">
        <v>869</v>
      </c>
      <c r="BL7" s="62" t="s">
        <v>901</v>
      </c>
      <c r="BM7" s="62" t="s">
        <v>811</v>
      </c>
      <c r="BN7" s="62" t="s">
        <v>646</v>
      </c>
    </row>
    <row r="8" spans="1:66">
      <c r="A8" s="1"/>
      <c r="B8" s="50" t="s">
        <v>902</v>
      </c>
      <c r="C8" s="63">
        <v>11.6</v>
      </c>
      <c r="D8" s="63">
        <v>12.4</v>
      </c>
      <c r="E8" s="63">
        <v>8.4</v>
      </c>
      <c r="F8" s="63">
        <v>18.3</v>
      </c>
      <c r="G8" s="63">
        <v>2</v>
      </c>
      <c r="H8" s="63"/>
      <c r="I8" s="63">
        <v>10.4</v>
      </c>
      <c r="J8" s="63"/>
      <c r="K8" s="63">
        <v>13.4</v>
      </c>
      <c r="L8" s="63"/>
      <c r="M8" s="63">
        <v>19.5</v>
      </c>
      <c r="N8" s="63">
        <v>20.399999999999999</v>
      </c>
      <c r="O8" s="63">
        <v>9.3000000000000007</v>
      </c>
      <c r="P8" s="63">
        <v>3.6</v>
      </c>
      <c r="Q8" s="63">
        <v>5.0999999999999996</v>
      </c>
      <c r="R8" s="63">
        <v>20</v>
      </c>
      <c r="S8" s="63">
        <v>20</v>
      </c>
      <c r="T8" s="63">
        <v>20</v>
      </c>
      <c r="U8" s="63">
        <v>13</v>
      </c>
      <c r="V8" s="63">
        <v>3.9</v>
      </c>
      <c r="W8" s="63">
        <v>10.4</v>
      </c>
      <c r="X8" s="63">
        <v>74.2</v>
      </c>
      <c r="Y8" s="63">
        <v>43.2</v>
      </c>
      <c r="Z8" s="63">
        <v>75.599999999999994</v>
      </c>
      <c r="AA8" s="63"/>
      <c r="AB8" s="63">
        <v>2.1</v>
      </c>
      <c r="AC8" s="63">
        <v>1.1000000000000001</v>
      </c>
      <c r="AD8" s="63">
        <v>21</v>
      </c>
      <c r="AE8" s="63">
        <v>8.4</v>
      </c>
      <c r="AF8" s="63">
        <v>20</v>
      </c>
      <c r="AG8" s="63">
        <v>20</v>
      </c>
      <c r="AH8" s="63">
        <v>20</v>
      </c>
      <c r="AI8" s="63">
        <v>2.2999999999999998</v>
      </c>
      <c r="AJ8" s="63"/>
      <c r="AK8" s="63">
        <v>9.6</v>
      </c>
      <c r="AL8" s="63">
        <v>13.1</v>
      </c>
      <c r="AM8" s="63"/>
      <c r="AN8" s="63">
        <v>18.8</v>
      </c>
      <c r="AO8" s="63"/>
      <c r="AP8" s="63"/>
      <c r="AQ8" s="63">
        <v>3.6</v>
      </c>
      <c r="AR8" s="63"/>
      <c r="AS8" s="63"/>
      <c r="AT8" s="63">
        <v>4.2</v>
      </c>
      <c r="AU8" s="63">
        <v>9.9</v>
      </c>
      <c r="AV8" s="63">
        <v>31.3</v>
      </c>
      <c r="AW8" s="63"/>
      <c r="AX8" s="63">
        <v>47.7</v>
      </c>
      <c r="AY8" s="63"/>
      <c r="AZ8" s="63">
        <v>0.6</v>
      </c>
      <c r="BA8" s="63"/>
      <c r="BB8" s="63">
        <v>20.6</v>
      </c>
      <c r="BC8" s="63">
        <v>58.5</v>
      </c>
      <c r="BD8" s="63">
        <v>20</v>
      </c>
      <c r="BE8" s="63">
        <v>3.2</v>
      </c>
      <c r="BF8" s="63">
        <v>2.9</v>
      </c>
      <c r="BG8" s="63">
        <v>2.2999999999999998</v>
      </c>
      <c r="BH8" s="63">
        <v>2.4</v>
      </c>
      <c r="BI8" s="63"/>
      <c r="BJ8" s="63"/>
      <c r="BK8" s="63">
        <v>20</v>
      </c>
      <c r="BL8" s="63">
        <v>8.1999999999999993</v>
      </c>
      <c r="BM8" s="63"/>
      <c r="BN8" s="64">
        <v>786.5</v>
      </c>
    </row>
    <row r="9" spans="1:66">
      <c r="A9" s="1"/>
      <c r="B9" s="54" t="s">
        <v>903</v>
      </c>
      <c r="C9" s="65">
        <v>10.8</v>
      </c>
      <c r="D9" s="65">
        <v>14.1</v>
      </c>
      <c r="E9" s="65">
        <v>8.3000000000000007</v>
      </c>
      <c r="F9" s="65">
        <v>18.3</v>
      </c>
      <c r="G9" s="65">
        <v>2</v>
      </c>
      <c r="H9" s="65"/>
      <c r="I9" s="65">
        <v>9.8000000000000007</v>
      </c>
      <c r="J9" s="65"/>
      <c r="K9" s="65">
        <v>13.4</v>
      </c>
      <c r="L9" s="65"/>
      <c r="M9" s="65">
        <v>19.399999999999999</v>
      </c>
      <c r="N9" s="65">
        <v>20.3</v>
      </c>
      <c r="O9" s="65">
        <v>9.3000000000000007</v>
      </c>
      <c r="P9" s="65">
        <v>3.7</v>
      </c>
      <c r="Q9" s="65">
        <v>5.0999999999999996</v>
      </c>
      <c r="R9" s="65">
        <v>19.8</v>
      </c>
      <c r="S9" s="65">
        <v>20.2</v>
      </c>
      <c r="T9" s="65">
        <v>20</v>
      </c>
      <c r="U9" s="65">
        <v>13</v>
      </c>
      <c r="V9" s="65">
        <v>3.9</v>
      </c>
      <c r="W9" s="65">
        <v>11.8</v>
      </c>
      <c r="X9" s="65">
        <v>79</v>
      </c>
      <c r="Y9" s="65">
        <v>36.6</v>
      </c>
      <c r="Z9" s="65">
        <v>74.400000000000006</v>
      </c>
      <c r="AA9" s="65"/>
      <c r="AB9" s="65">
        <v>1.8</v>
      </c>
      <c r="AC9" s="65">
        <v>1</v>
      </c>
      <c r="AD9" s="65">
        <v>20.9</v>
      </c>
      <c r="AE9" s="65">
        <v>8.4</v>
      </c>
      <c r="AF9" s="65">
        <v>20</v>
      </c>
      <c r="AG9" s="65">
        <v>20</v>
      </c>
      <c r="AH9" s="65">
        <v>20</v>
      </c>
      <c r="AI9" s="65">
        <v>0.7</v>
      </c>
      <c r="AJ9" s="65"/>
      <c r="AK9" s="65">
        <v>9.1999999999999993</v>
      </c>
      <c r="AL9" s="65">
        <v>12.2</v>
      </c>
      <c r="AM9" s="65"/>
      <c r="AN9" s="65">
        <v>18.8</v>
      </c>
      <c r="AO9" s="65"/>
      <c r="AP9" s="65"/>
      <c r="AQ9" s="65">
        <v>3.6</v>
      </c>
      <c r="AR9" s="65"/>
      <c r="AS9" s="65"/>
      <c r="AT9" s="65">
        <v>3.9</v>
      </c>
      <c r="AU9" s="65">
        <v>9.9</v>
      </c>
      <c r="AV9" s="65">
        <v>44.3</v>
      </c>
      <c r="AW9" s="65"/>
      <c r="AX9" s="65">
        <v>58</v>
      </c>
      <c r="AY9" s="65"/>
      <c r="AZ9" s="65">
        <v>0.6</v>
      </c>
      <c r="BA9" s="65"/>
      <c r="BB9" s="65">
        <v>25.3</v>
      </c>
      <c r="BC9" s="65">
        <v>63.1</v>
      </c>
      <c r="BD9" s="65">
        <v>19.899999999999999</v>
      </c>
      <c r="BE9" s="65">
        <v>3.2</v>
      </c>
      <c r="BF9" s="65">
        <v>2.9</v>
      </c>
      <c r="BG9" s="65">
        <v>2.2999999999999998</v>
      </c>
      <c r="BH9" s="65">
        <v>2.4</v>
      </c>
      <c r="BI9" s="65"/>
      <c r="BJ9" s="65"/>
      <c r="BK9" s="65">
        <v>19.899999999999999</v>
      </c>
      <c r="BL9" s="65">
        <v>8.1999999999999993</v>
      </c>
      <c r="BM9" s="65"/>
      <c r="BN9" s="66">
        <v>813.7</v>
      </c>
    </row>
    <row r="10" spans="1:66">
      <c r="A10" s="1"/>
      <c r="B10" s="54" t="s">
        <v>904</v>
      </c>
      <c r="C10" s="65">
        <v>10.5</v>
      </c>
      <c r="D10" s="65">
        <v>14.1</v>
      </c>
      <c r="E10" s="65">
        <v>8.6</v>
      </c>
      <c r="F10" s="65">
        <v>17</v>
      </c>
      <c r="G10" s="65">
        <v>2</v>
      </c>
      <c r="H10" s="65"/>
      <c r="I10" s="65">
        <v>10.5</v>
      </c>
      <c r="J10" s="65"/>
      <c r="K10" s="65">
        <v>13.4</v>
      </c>
      <c r="L10" s="65"/>
      <c r="M10" s="65">
        <v>19.100000000000001</v>
      </c>
      <c r="N10" s="65">
        <v>20.399999999999999</v>
      </c>
      <c r="O10" s="65">
        <v>9.3000000000000007</v>
      </c>
      <c r="P10" s="65">
        <v>3.6</v>
      </c>
      <c r="Q10" s="65">
        <v>5.0999999999999996</v>
      </c>
      <c r="R10" s="65">
        <v>19.8</v>
      </c>
      <c r="S10" s="65">
        <v>20.3</v>
      </c>
      <c r="T10" s="65">
        <v>20</v>
      </c>
      <c r="U10" s="65">
        <v>13</v>
      </c>
      <c r="V10" s="65">
        <v>4.0999999999999996</v>
      </c>
      <c r="W10" s="65">
        <v>7.5</v>
      </c>
      <c r="X10" s="65">
        <v>69.7</v>
      </c>
      <c r="Y10" s="65">
        <v>47.2</v>
      </c>
      <c r="Z10" s="65">
        <v>90.4</v>
      </c>
      <c r="AA10" s="65"/>
      <c r="AB10" s="65">
        <v>3.3</v>
      </c>
      <c r="AC10" s="65">
        <v>2.9</v>
      </c>
      <c r="AD10" s="65">
        <v>20.9</v>
      </c>
      <c r="AE10" s="65">
        <v>8.4</v>
      </c>
      <c r="AF10" s="65">
        <v>20</v>
      </c>
      <c r="AG10" s="65">
        <v>20</v>
      </c>
      <c r="AH10" s="65">
        <v>20</v>
      </c>
      <c r="AI10" s="65">
        <v>1</v>
      </c>
      <c r="AJ10" s="65"/>
      <c r="AK10" s="65">
        <v>8.3000000000000007</v>
      </c>
      <c r="AL10" s="65">
        <v>12.6</v>
      </c>
      <c r="AM10" s="65"/>
      <c r="AN10" s="65">
        <v>18.8</v>
      </c>
      <c r="AO10" s="65"/>
      <c r="AP10" s="65"/>
      <c r="AQ10" s="65">
        <v>3.6</v>
      </c>
      <c r="AR10" s="65"/>
      <c r="AS10" s="65"/>
      <c r="AT10" s="65">
        <v>3.9</v>
      </c>
      <c r="AU10" s="65">
        <v>9.9</v>
      </c>
      <c r="AV10" s="65">
        <v>39</v>
      </c>
      <c r="AW10" s="65"/>
      <c r="AX10" s="65">
        <v>58.8</v>
      </c>
      <c r="AY10" s="65"/>
      <c r="AZ10" s="65">
        <v>0.6</v>
      </c>
      <c r="BA10" s="65"/>
      <c r="BB10" s="65">
        <v>26.2</v>
      </c>
      <c r="BC10" s="65">
        <v>65.5</v>
      </c>
      <c r="BD10" s="65">
        <v>19.899999999999999</v>
      </c>
      <c r="BE10" s="65">
        <v>3.2</v>
      </c>
      <c r="BF10" s="65">
        <v>2.9</v>
      </c>
      <c r="BG10" s="65">
        <v>2.2999999999999998</v>
      </c>
      <c r="BH10" s="65">
        <v>2.4</v>
      </c>
      <c r="BI10" s="65"/>
      <c r="BJ10" s="65"/>
      <c r="BK10" s="65">
        <v>19.8</v>
      </c>
      <c r="BL10" s="65">
        <v>8.1999999999999993</v>
      </c>
      <c r="BM10" s="65"/>
      <c r="BN10" s="66">
        <v>828</v>
      </c>
    </row>
    <row r="11" spans="1:66">
      <c r="A11" s="1"/>
      <c r="B11" s="54" t="s">
        <v>905</v>
      </c>
      <c r="C11" s="65">
        <v>11.5</v>
      </c>
      <c r="D11" s="65">
        <v>14.6</v>
      </c>
      <c r="E11" s="65">
        <v>8.8000000000000007</v>
      </c>
      <c r="F11" s="65">
        <v>14.9</v>
      </c>
      <c r="G11" s="65">
        <v>2</v>
      </c>
      <c r="H11" s="65"/>
      <c r="I11" s="65">
        <v>10.7</v>
      </c>
      <c r="J11" s="65"/>
      <c r="K11" s="65">
        <v>13.4</v>
      </c>
      <c r="L11" s="65"/>
      <c r="M11" s="65">
        <v>19.3</v>
      </c>
      <c r="N11" s="65">
        <v>20.3</v>
      </c>
      <c r="O11" s="65">
        <v>9.3000000000000007</v>
      </c>
      <c r="P11" s="65">
        <v>3.6</v>
      </c>
      <c r="Q11" s="65">
        <v>5.0999999999999996</v>
      </c>
      <c r="R11" s="65">
        <v>19.8</v>
      </c>
      <c r="S11" s="65">
        <v>20.3</v>
      </c>
      <c r="T11" s="65">
        <v>20</v>
      </c>
      <c r="U11" s="65">
        <v>12.9</v>
      </c>
      <c r="V11" s="65">
        <v>6</v>
      </c>
      <c r="W11" s="65">
        <v>4.3</v>
      </c>
      <c r="X11" s="65">
        <v>59.4</v>
      </c>
      <c r="Y11" s="65">
        <v>45.5</v>
      </c>
      <c r="Z11" s="65">
        <v>75.900000000000006</v>
      </c>
      <c r="AA11" s="65"/>
      <c r="AB11" s="65">
        <v>1.4</v>
      </c>
      <c r="AC11" s="65">
        <v>1.2</v>
      </c>
      <c r="AD11" s="65">
        <v>20.9</v>
      </c>
      <c r="AE11" s="65">
        <v>8.4</v>
      </c>
      <c r="AF11" s="65">
        <v>20</v>
      </c>
      <c r="AG11" s="65">
        <v>20</v>
      </c>
      <c r="AH11" s="65">
        <v>20</v>
      </c>
      <c r="AI11" s="65">
        <v>1.3</v>
      </c>
      <c r="AJ11" s="65"/>
      <c r="AK11" s="65">
        <v>8.6</v>
      </c>
      <c r="AL11" s="65">
        <v>11.3</v>
      </c>
      <c r="AM11" s="65"/>
      <c r="AN11" s="65">
        <v>18.8</v>
      </c>
      <c r="AO11" s="65"/>
      <c r="AP11" s="65"/>
      <c r="AQ11" s="65">
        <v>3.6</v>
      </c>
      <c r="AR11" s="65"/>
      <c r="AS11" s="65"/>
      <c r="AT11" s="65">
        <v>4</v>
      </c>
      <c r="AU11" s="65">
        <v>9.9</v>
      </c>
      <c r="AV11" s="65">
        <v>30.8</v>
      </c>
      <c r="AW11" s="65"/>
      <c r="AX11" s="65">
        <v>38.5</v>
      </c>
      <c r="AY11" s="65"/>
      <c r="AZ11" s="65">
        <v>0.6</v>
      </c>
      <c r="BA11" s="65"/>
      <c r="BB11" s="65">
        <v>20.6</v>
      </c>
      <c r="BC11" s="65">
        <v>59.4</v>
      </c>
      <c r="BD11" s="65">
        <v>19.8</v>
      </c>
      <c r="BE11" s="65">
        <v>3.2</v>
      </c>
      <c r="BF11" s="65">
        <v>2.9</v>
      </c>
      <c r="BG11" s="65">
        <v>2.2999999999999998</v>
      </c>
      <c r="BH11" s="65">
        <v>2.4</v>
      </c>
      <c r="BI11" s="65"/>
      <c r="BJ11" s="65"/>
      <c r="BK11" s="65">
        <v>19.8</v>
      </c>
      <c r="BL11" s="65">
        <v>8.1999999999999993</v>
      </c>
      <c r="BM11" s="65"/>
      <c r="BN11" s="66">
        <v>755.5</v>
      </c>
    </row>
    <row r="12" spans="1:66">
      <c r="A12" s="1"/>
      <c r="B12" s="54" t="s">
        <v>906</v>
      </c>
      <c r="C12" s="65">
        <v>13</v>
      </c>
      <c r="D12" s="65">
        <v>13</v>
      </c>
      <c r="E12" s="65">
        <v>9.1999999999999993</v>
      </c>
      <c r="F12" s="65">
        <v>13.7</v>
      </c>
      <c r="G12" s="65">
        <v>2</v>
      </c>
      <c r="H12" s="65"/>
      <c r="I12" s="65">
        <v>10.5</v>
      </c>
      <c r="J12" s="65"/>
      <c r="K12" s="65">
        <v>13.4</v>
      </c>
      <c r="L12" s="65"/>
      <c r="M12" s="65">
        <v>19</v>
      </c>
      <c r="N12" s="65">
        <v>20.3</v>
      </c>
      <c r="O12" s="65">
        <v>9.3000000000000007</v>
      </c>
      <c r="P12" s="65">
        <v>3.6</v>
      </c>
      <c r="Q12" s="65">
        <v>5.2</v>
      </c>
      <c r="R12" s="65">
        <v>19.8</v>
      </c>
      <c r="S12" s="65">
        <v>19.899999999999999</v>
      </c>
      <c r="T12" s="65">
        <v>20</v>
      </c>
      <c r="U12" s="65">
        <v>13</v>
      </c>
      <c r="V12" s="65">
        <v>6.9</v>
      </c>
      <c r="W12" s="65">
        <v>5.3</v>
      </c>
      <c r="X12" s="65">
        <v>50.2</v>
      </c>
      <c r="Y12" s="65">
        <v>42</v>
      </c>
      <c r="Z12" s="65">
        <v>81.2</v>
      </c>
      <c r="AA12" s="65"/>
      <c r="AB12" s="65">
        <v>1.6</v>
      </c>
      <c r="AC12" s="65">
        <v>1.8</v>
      </c>
      <c r="AD12" s="65">
        <v>21</v>
      </c>
      <c r="AE12" s="65">
        <v>8.4</v>
      </c>
      <c r="AF12" s="65">
        <v>20</v>
      </c>
      <c r="AG12" s="65">
        <v>20</v>
      </c>
      <c r="AH12" s="65">
        <v>20</v>
      </c>
      <c r="AI12" s="65"/>
      <c r="AJ12" s="65"/>
      <c r="AK12" s="65">
        <v>6.7</v>
      </c>
      <c r="AL12" s="65">
        <v>11</v>
      </c>
      <c r="AM12" s="65">
        <v>0.5</v>
      </c>
      <c r="AN12" s="65">
        <v>18.8</v>
      </c>
      <c r="AO12" s="65"/>
      <c r="AP12" s="65"/>
      <c r="AQ12" s="65">
        <v>3.6</v>
      </c>
      <c r="AR12" s="65"/>
      <c r="AS12" s="65"/>
      <c r="AT12" s="65">
        <v>4</v>
      </c>
      <c r="AU12" s="65">
        <v>9.9</v>
      </c>
      <c r="AV12" s="65">
        <v>32.200000000000003</v>
      </c>
      <c r="AW12" s="65"/>
      <c r="AX12" s="65">
        <v>32</v>
      </c>
      <c r="AY12" s="65"/>
      <c r="AZ12" s="65">
        <v>0.6</v>
      </c>
      <c r="BA12" s="65"/>
      <c r="BB12" s="65">
        <v>19.899999999999999</v>
      </c>
      <c r="BC12" s="65">
        <v>49.8</v>
      </c>
      <c r="BD12" s="65">
        <v>19.899999999999999</v>
      </c>
      <c r="BE12" s="65">
        <v>3.2</v>
      </c>
      <c r="BF12" s="65">
        <v>2.9</v>
      </c>
      <c r="BG12" s="65">
        <v>2.2999999999999998</v>
      </c>
      <c r="BH12" s="65">
        <v>2.4</v>
      </c>
      <c r="BI12" s="65"/>
      <c r="BJ12" s="65"/>
      <c r="BK12" s="65">
        <v>19.8</v>
      </c>
      <c r="BL12" s="65">
        <v>8.1999999999999993</v>
      </c>
      <c r="BM12" s="65"/>
      <c r="BN12" s="66">
        <v>731</v>
      </c>
    </row>
    <row r="13" spans="1:66">
      <c r="A13" s="1"/>
      <c r="B13" s="54" t="s">
        <v>907</v>
      </c>
      <c r="C13" s="65">
        <v>10</v>
      </c>
      <c r="D13" s="65">
        <v>13.8</v>
      </c>
      <c r="E13" s="65">
        <v>9.5</v>
      </c>
      <c r="F13" s="65">
        <v>9.6999999999999993</v>
      </c>
      <c r="G13" s="65">
        <v>2</v>
      </c>
      <c r="H13" s="65"/>
      <c r="I13" s="65">
        <v>9.8000000000000007</v>
      </c>
      <c r="J13" s="65"/>
      <c r="K13" s="65">
        <v>13.4</v>
      </c>
      <c r="L13" s="65"/>
      <c r="M13" s="65">
        <v>19.100000000000001</v>
      </c>
      <c r="N13" s="65">
        <v>20.3</v>
      </c>
      <c r="O13" s="65">
        <v>9.3000000000000007</v>
      </c>
      <c r="P13" s="65">
        <v>3.7</v>
      </c>
      <c r="Q13" s="65">
        <v>5.2</v>
      </c>
      <c r="R13" s="65">
        <v>19.8</v>
      </c>
      <c r="S13" s="65">
        <v>20.399999999999999</v>
      </c>
      <c r="T13" s="65">
        <v>20</v>
      </c>
      <c r="U13" s="65">
        <v>13</v>
      </c>
      <c r="V13" s="65">
        <v>8.3000000000000007</v>
      </c>
      <c r="W13" s="65">
        <v>2.9</v>
      </c>
      <c r="X13" s="65">
        <v>41.5</v>
      </c>
      <c r="Y13" s="65">
        <v>35.1</v>
      </c>
      <c r="Z13" s="65">
        <v>72.8</v>
      </c>
      <c r="AA13" s="65"/>
      <c r="AB13" s="65">
        <v>2</v>
      </c>
      <c r="AC13" s="65">
        <v>1.1000000000000001</v>
      </c>
      <c r="AD13" s="65">
        <v>21</v>
      </c>
      <c r="AE13" s="65">
        <v>8.4</v>
      </c>
      <c r="AF13" s="65">
        <v>20</v>
      </c>
      <c r="AG13" s="65">
        <v>20</v>
      </c>
      <c r="AH13" s="65">
        <v>20</v>
      </c>
      <c r="AI13" s="65"/>
      <c r="AJ13" s="65"/>
      <c r="AK13" s="65">
        <v>8.1999999999999993</v>
      </c>
      <c r="AL13" s="65">
        <v>11.6</v>
      </c>
      <c r="AM13" s="65">
        <v>3.5</v>
      </c>
      <c r="AN13" s="65">
        <v>18.8</v>
      </c>
      <c r="AO13" s="65"/>
      <c r="AP13" s="65"/>
      <c r="AQ13" s="65">
        <v>3.6</v>
      </c>
      <c r="AR13" s="65"/>
      <c r="AS13" s="65"/>
      <c r="AT13" s="65">
        <v>4</v>
      </c>
      <c r="AU13" s="65">
        <v>9.9</v>
      </c>
      <c r="AV13" s="65">
        <v>10.1</v>
      </c>
      <c r="AW13" s="65"/>
      <c r="AX13" s="65">
        <v>10.7</v>
      </c>
      <c r="AY13" s="65"/>
      <c r="AZ13" s="65">
        <v>0.6</v>
      </c>
      <c r="BA13" s="65"/>
      <c r="BB13" s="65">
        <v>20.399999999999999</v>
      </c>
      <c r="BC13" s="65">
        <v>40.5</v>
      </c>
      <c r="BD13" s="65">
        <v>20</v>
      </c>
      <c r="BE13" s="65">
        <v>3.2</v>
      </c>
      <c r="BF13" s="65">
        <v>2.9</v>
      </c>
      <c r="BG13" s="65">
        <v>2.2999999999999998</v>
      </c>
      <c r="BH13" s="65">
        <v>2.4</v>
      </c>
      <c r="BI13" s="65"/>
      <c r="BJ13" s="65"/>
      <c r="BK13" s="65">
        <v>19.8</v>
      </c>
      <c r="BL13" s="65">
        <v>8.1999999999999993</v>
      </c>
      <c r="BM13" s="65"/>
      <c r="BN13" s="66">
        <v>652.79999999999995</v>
      </c>
    </row>
    <row r="14" spans="1:66">
      <c r="A14" s="1"/>
      <c r="B14" s="54" t="s">
        <v>908</v>
      </c>
      <c r="C14" s="65">
        <v>13</v>
      </c>
      <c r="D14" s="65">
        <v>14.2</v>
      </c>
      <c r="E14" s="65">
        <v>8.1</v>
      </c>
      <c r="F14" s="65">
        <v>9.9</v>
      </c>
      <c r="G14" s="65">
        <v>2</v>
      </c>
      <c r="H14" s="65"/>
      <c r="I14" s="65">
        <v>9.8000000000000007</v>
      </c>
      <c r="J14" s="65"/>
      <c r="K14" s="65">
        <v>13.4</v>
      </c>
      <c r="L14" s="65"/>
      <c r="M14" s="65">
        <v>19.100000000000001</v>
      </c>
      <c r="N14" s="65">
        <v>20.3</v>
      </c>
      <c r="O14" s="65">
        <v>9.3000000000000007</v>
      </c>
      <c r="P14" s="65">
        <v>3.6</v>
      </c>
      <c r="Q14" s="65">
        <v>5.2</v>
      </c>
      <c r="R14" s="65">
        <v>19.899999999999999</v>
      </c>
      <c r="S14" s="65">
        <v>20.100000000000001</v>
      </c>
      <c r="T14" s="65">
        <v>20</v>
      </c>
      <c r="U14" s="65">
        <v>13</v>
      </c>
      <c r="V14" s="65">
        <v>8.8000000000000007</v>
      </c>
      <c r="W14" s="65">
        <v>4.7</v>
      </c>
      <c r="X14" s="65">
        <v>41.5</v>
      </c>
      <c r="Y14" s="65">
        <v>39</v>
      </c>
      <c r="Z14" s="65">
        <v>68.099999999999994</v>
      </c>
      <c r="AA14" s="65"/>
      <c r="AB14" s="65">
        <v>2</v>
      </c>
      <c r="AC14" s="65">
        <v>1.9</v>
      </c>
      <c r="AD14" s="65">
        <v>21</v>
      </c>
      <c r="AE14" s="65">
        <v>8.4</v>
      </c>
      <c r="AF14" s="65">
        <v>20</v>
      </c>
      <c r="AG14" s="65">
        <v>20</v>
      </c>
      <c r="AH14" s="65">
        <v>20</v>
      </c>
      <c r="AI14" s="65"/>
      <c r="AJ14" s="65"/>
      <c r="AK14" s="65">
        <v>7.8</v>
      </c>
      <c r="AL14" s="65">
        <v>12.6</v>
      </c>
      <c r="AM14" s="65">
        <v>3.5</v>
      </c>
      <c r="AN14" s="65">
        <v>18.8</v>
      </c>
      <c r="AO14" s="65"/>
      <c r="AP14" s="65"/>
      <c r="AQ14" s="65">
        <v>3.7</v>
      </c>
      <c r="AR14" s="65"/>
      <c r="AS14" s="65"/>
      <c r="AT14" s="65">
        <v>4</v>
      </c>
      <c r="AU14" s="65">
        <v>9.9</v>
      </c>
      <c r="AV14" s="65">
        <v>5</v>
      </c>
      <c r="AW14" s="65"/>
      <c r="AX14" s="65">
        <v>4.3</v>
      </c>
      <c r="AY14" s="65"/>
      <c r="AZ14" s="65">
        <v>0.6</v>
      </c>
      <c r="BA14" s="65"/>
      <c r="BB14" s="65">
        <v>16.7</v>
      </c>
      <c r="BC14" s="65">
        <v>26.9</v>
      </c>
      <c r="BD14" s="65">
        <v>20</v>
      </c>
      <c r="BE14" s="65">
        <v>3.2</v>
      </c>
      <c r="BF14" s="65">
        <v>2.9</v>
      </c>
      <c r="BG14" s="65">
        <v>2.2999999999999998</v>
      </c>
      <c r="BH14" s="65">
        <v>2.4</v>
      </c>
      <c r="BI14" s="65"/>
      <c r="BJ14" s="65"/>
      <c r="BK14" s="65">
        <v>19.899999999999999</v>
      </c>
      <c r="BL14" s="65">
        <v>8.1999999999999993</v>
      </c>
      <c r="BM14" s="65"/>
      <c r="BN14" s="66">
        <v>629</v>
      </c>
    </row>
    <row r="15" spans="1:66">
      <c r="A15" s="1"/>
      <c r="B15" s="56" t="s">
        <v>909</v>
      </c>
      <c r="C15" s="67">
        <v>13.2</v>
      </c>
      <c r="D15" s="67">
        <v>14.7</v>
      </c>
      <c r="E15" s="67">
        <v>8.1999999999999993</v>
      </c>
      <c r="F15" s="67">
        <v>10.1</v>
      </c>
      <c r="G15" s="67">
        <v>2</v>
      </c>
      <c r="H15" s="67"/>
      <c r="I15" s="67">
        <v>10.3</v>
      </c>
      <c r="J15" s="67"/>
      <c r="K15" s="67">
        <v>13.4</v>
      </c>
      <c r="L15" s="67"/>
      <c r="M15" s="67">
        <v>19</v>
      </c>
      <c r="N15" s="67">
        <v>20.3</v>
      </c>
      <c r="O15" s="67">
        <v>9.3000000000000007</v>
      </c>
      <c r="P15" s="67">
        <v>3.6</v>
      </c>
      <c r="Q15" s="67">
        <v>5.2</v>
      </c>
      <c r="R15" s="67">
        <v>20</v>
      </c>
      <c r="S15" s="67">
        <v>20.399999999999999</v>
      </c>
      <c r="T15" s="67">
        <v>20</v>
      </c>
      <c r="U15" s="67">
        <v>13</v>
      </c>
      <c r="V15" s="67">
        <v>8.5</v>
      </c>
      <c r="W15" s="67">
        <v>4.8</v>
      </c>
      <c r="X15" s="67">
        <v>52</v>
      </c>
      <c r="Y15" s="67">
        <v>27.5</v>
      </c>
      <c r="Z15" s="67">
        <v>53</v>
      </c>
      <c r="AA15" s="67"/>
      <c r="AB15" s="67">
        <v>1</v>
      </c>
      <c r="AC15" s="67">
        <v>0.7</v>
      </c>
      <c r="AD15" s="67">
        <v>21</v>
      </c>
      <c r="AE15" s="67">
        <v>8.4</v>
      </c>
      <c r="AF15" s="67">
        <v>20</v>
      </c>
      <c r="AG15" s="67">
        <v>20</v>
      </c>
      <c r="AH15" s="67">
        <v>20</v>
      </c>
      <c r="AI15" s="67"/>
      <c r="AJ15" s="67"/>
      <c r="AK15" s="67">
        <v>5.9</v>
      </c>
      <c r="AL15" s="67">
        <v>8.6</v>
      </c>
      <c r="AM15" s="67">
        <v>3.5</v>
      </c>
      <c r="AN15" s="67">
        <v>18.8</v>
      </c>
      <c r="AO15" s="67"/>
      <c r="AP15" s="67"/>
      <c r="AQ15" s="67">
        <v>3.6</v>
      </c>
      <c r="AR15" s="67"/>
      <c r="AS15" s="67"/>
      <c r="AT15" s="67">
        <v>4</v>
      </c>
      <c r="AU15" s="67">
        <v>9.9</v>
      </c>
      <c r="AV15" s="67">
        <v>1.4</v>
      </c>
      <c r="AW15" s="67"/>
      <c r="AX15" s="67">
        <v>3.3</v>
      </c>
      <c r="AY15" s="67"/>
      <c r="AZ15" s="67">
        <v>0.6</v>
      </c>
      <c r="BA15" s="67"/>
      <c r="BB15" s="67">
        <v>15.9</v>
      </c>
      <c r="BC15" s="67">
        <v>19.8</v>
      </c>
      <c r="BD15" s="67">
        <v>19.899999999999999</v>
      </c>
      <c r="BE15" s="67">
        <v>3.2</v>
      </c>
      <c r="BF15" s="67">
        <v>2.9</v>
      </c>
      <c r="BG15" s="67">
        <v>2.2999999999999998</v>
      </c>
      <c r="BH15" s="67">
        <v>2.4</v>
      </c>
      <c r="BI15" s="67"/>
      <c r="BJ15" s="67"/>
      <c r="BK15" s="67">
        <v>20</v>
      </c>
      <c r="BL15" s="67">
        <v>8.1999999999999993</v>
      </c>
      <c r="BM15" s="67"/>
      <c r="BN15" s="68">
        <v>593.79999999999995</v>
      </c>
    </row>
    <row r="16" spans="1:66">
      <c r="A16" s="1"/>
      <c r="B16" s="50" t="s">
        <v>910</v>
      </c>
      <c r="C16" s="63">
        <v>14</v>
      </c>
      <c r="D16" s="63">
        <v>14.7</v>
      </c>
      <c r="E16" s="63">
        <v>7.5</v>
      </c>
      <c r="F16" s="63">
        <v>10.1</v>
      </c>
      <c r="G16" s="63">
        <v>2</v>
      </c>
      <c r="H16" s="63"/>
      <c r="I16" s="63">
        <v>10.1</v>
      </c>
      <c r="J16" s="63"/>
      <c r="K16" s="63">
        <v>13.4</v>
      </c>
      <c r="L16" s="63"/>
      <c r="M16" s="63">
        <v>19</v>
      </c>
      <c r="N16" s="63">
        <v>20.3</v>
      </c>
      <c r="O16" s="63">
        <v>9.3000000000000007</v>
      </c>
      <c r="P16" s="63">
        <v>3.6</v>
      </c>
      <c r="Q16" s="63">
        <v>5.0999999999999996</v>
      </c>
      <c r="R16" s="63">
        <v>20</v>
      </c>
      <c r="S16" s="63">
        <v>20</v>
      </c>
      <c r="T16" s="63">
        <v>20</v>
      </c>
      <c r="U16" s="63">
        <v>13</v>
      </c>
      <c r="V16" s="63">
        <v>7.2</v>
      </c>
      <c r="W16" s="63">
        <v>2.8</v>
      </c>
      <c r="X16" s="63">
        <v>57.4</v>
      </c>
      <c r="Y16" s="63">
        <v>26.7</v>
      </c>
      <c r="Z16" s="63">
        <v>50.9</v>
      </c>
      <c r="AA16" s="63"/>
      <c r="AB16" s="63">
        <v>0.9</v>
      </c>
      <c r="AC16" s="63">
        <v>0.5</v>
      </c>
      <c r="AD16" s="63">
        <v>21</v>
      </c>
      <c r="AE16" s="63">
        <v>8.4</v>
      </c>
      <c r="AF16" s="63">
        <v>20</v>
      </c>
      <c r="AG16" s="63">
        <v>20</v>
      </c>
      <c r="AH16" s="63">
        <v>20</v>
      </c>
      <c r="AI16" s="63"/>
      <c r="AJ16" s="63"/>
      <c r="AK16" s="63">
        <v>7.5</v>
      </c>
      <c r="AL16" s="63">
        <v>11.6</v>
      </c>
      <c r="AM16" s="63">
        <v>3.5</v>
      </c>
      <c r="AN16" s="63">
        <v>18.8</v>
      </c>
      <c r="AO16" s="63"/>
      <c r="AP16" s="63"/>
      <c r="AQ16" s="63">
        <v>3.6</v>
      </c>
      <c r="AR16" s="63"/>
      <c r="AS16" s="63"/>
      <c r="AT16" s="63">
        <v>4</v>
      </c>
      <c r="AU16" s="63">
        <v>9.8000000000000007</v>
      </c>
      <c r="AV16" s="63">
        <v>0.7</v>
      </c>
      <c r="AW16" s="63"/>
      <c r="AX16" s="63">
        <v>1.5</v>
      </c>
      <c r="AY16" s="63"/>
      <c r="AZ16" s="63">
        <v>0.6</v>
      </c>
      <c r="BA16" s="63"/>
      <c r="BB16" s="63">
        <v>17.2</v>
      </c>
      <c r="BC16" s="63">
        <v>22.4</v>
      </c>
      <c r="BD16" s="63">
        <v>20</v>
      </c>
      <c r="BE16" s="63">
        <v>3.2</v>
      </c>
      <c r="BF16" s="63">
        <v>2.9</v>
      </c>
      <c r="BG16" s="63">
        <v>2.2999999999999998</v>
      </c>
      <c r="BH16" s="63">
        <v>2.4</v>
      </c>
      <c r="BI16" s="63"/>
      <c r="BJ16" s="63"/>
      <c r="BK16" s="63">
        <v>20</v>
      </c>
      <c r="BL16" s="63">
        <v>8.1999999999999993</v>
      </c>
      <c r="BM16" s="63"/>
      <c r="BN16" s="64">
        <v>598.1</v>
      </c>
    </row>
    <row r="17" spans="1:66">
      <c r="A17" s="1"/>
      <c r="B17" s="54" t="s">
        <v>911</v>
      </c>
      <c r="C17" s="65">
        <v>11.7</v>
      </c>
      <c r="D17" s="65">
        <v>14.7</v>
      </c>
      <c r="E17" s="65">
        <v>7.2</v>
      </c>
      <c r="F17" s="65">
        <v>10.1</v>
      </c>
      <c r="G17" s="65">
        <v>2</v>
      </c>
      <c r="H17" s="65"/>
      <c r="I17" s="65">
        <v>10.4</v>
      </c>
      <c r="J17" s="65"/>
      <c r="K17" s="65">
        <v>13.9</v>
      </c>
      <c r="L17" s="65"/>
      <c r="M17" s="65">
        <v>19</v>
      </c>
      <c r="N17" s="65">
        <v>20.3</v>
      </c>
      <c r="O17" s="65">
        <v>9.3000000000000007</v>
      </c>
      <c r="P17" s="65">
        <v>3.6</v>
      </c>
      <c r="Q17" s="65">
        <v>5.0999999999999996</v>
      </c>
      <c r="R17" s="65">
        <v>20</v>
      </c>
      <c r="S17" s="65">
        <v>20.2</v>
      </c>
      <c r="T17" s="65">
        <v>20</v>
      </c>
      <c r="U17" s="65">
        <v>13</v>
      </c>
      <c r="V17" s="65">
        <v>8.6999999999999993</v>
      </c>
      <c r="W17" s="65">
        <v>4.9000000000000004</v>
      </c>
      <c r="X17" s="65">
        <v>62</v>
      </c>
      <c r="Y17" s="65">
        <v>25.5</v>
      </c>
      <c r="Z17" s="65">
        <v>50</v>
      </c>
      <c r="AA17" s="65"/>
      <c r="AB17" s="65">
        <v>1.3</v>
      </c>
      <c r="AC17" s="65">
        <v>1.1000000000000001</v>
      </c>
      <c r="AD17" s="65">
        <v>21</v>
      </c>
      <c r="AE17" s="65">
        <v>8.4</v>
      </c>
      <c r="AF17" s="65">
        <v>20</v>
      </c>
      <c r="AG17" s="65">
        <v>20</v>
      </c>
      <c r="AH17" s="65">
        <v>20</v>
      </c>
      <c r="AI17" s="65"/>
      <c r="AJ17" s="65"/>
      <c r="AK17" s="65">
        <v>10.6</v>
      </c>
      <c r="AL17" s="65">
        <v>12.9</v>
      </c>
      <c r="AM17" s="65">
        <v>3.6</v>
      </c>
      <c r="AN17" s="65">
        <v>18.8</v>
      </c>
      <c r="AO17" s="65"/>
      <c r="AP17" s="65"/>
      <c r="AQ17" s="65">
        <v>3.6</v>
      </c>
      <c r="AR17" s="65"/>
      <c r="AS17" s="65"/>
      <c r="AT17" s="65">
        <v>4</v>
      </c>
      <c r="AU17" s="65">
        <v>9.9</v>
      </c>
      <c r="AV17" s="65">
        <v>0.1</v>
      </c>
      <c r="AW17" s="65"/>
      <c r="AX17" s="65"/>
      <c r="AY17" s="65"/>
      <c r="AZ17" s="65">
        <v>0.6</v>
      </c>
      <c r="BA17" s="65"/>
      <c r="BB17" s="65">
        <v>18.2</v>
      </c>
      <c r="BC17" s="65">
        <v>27.8</v>
      </c>
      <c r="BD17" s="65">
        <v>20</v>
      </c>
      <c r="BE17" s="65">
        <v>3.2</v>
      </c>
      <c r="BF17" s="65">
        <v>2.9</v>
      </c>
      <c r="BG17" s="65">
        <v>2.2999999999999998</v>
      </c>
      <c r="BH17" s="65">
        <v>2.4</v>
      </c>
      <c r="BI17" s="65"/>
      <c r="BJ17" s="65"/>
      <c r="BK17" s="65">
        <v>20</v>
      </c>
      <c r="BL17" s="65">
        <v>8.1999999999999993</v>
      </c>
      <c r="BM17" s="65"/>
      <c r="BN17" s="66">
        <v>612.5</v>
      </c>
    </row>
    <row r="18" spans="1:66">
      <c r="A18" s="1"/>
      <c r="B18" s="54" t="s">
        <v>912</v>
      </c>
      <c r="C18" s="65">
        <v>12</v>
      </c>
      <c r="D18" s="65">
        <v>15.1</v>
      </c>
      <c r="E18" s="65">
        <v>7.9</v>
      </c>
      <c r="F18" s="65">
        <v>15.4</v>
      </c>
      <c r="G18" s="65">
        <v>2</v>
      </c>
      <c r="H18" s="65"/>
      <c r="I18" s="65">
        <v>9.8000000000000007</v>
      </c>
      <c r="J18" s="65"/>
      <c r="K18" s="65">
        <v>14</v>
      </c>
      <c r="L18" s="65"/>
      <c r="M18" s="65">
        <v>19</v>
      </c>
      <c r="N18" s="65">
        <v>20.3</v>
      </c>
      <c r="O18" s="65">
        <v>9.3000000000000007</v>
      </c>
      <c r="P18" s="65">
        <v>3.6</v>
      </c>
      <c r="Q18" s="65">
        <v>5.0999999999999996</v>
      </c>
      <c r="R18" s="65">
        <v>20</v>
      </c>
      <c r="S18" s="65">
        <v>20.399999999999999</v>
      </c>
      <c r="T18" s="65">
        <v>20</v>
      </c>
      <c r="U18" s="65">
        <v>13</v>
      </c>
      <c r="V18" s="65">
        <v>7.9</v>
      </c>
      <c r="W18" s="65">
        <v>5.9</v>
      </c>
      <c r="X18" s="65">
        <v>56.4</v>
      </c>
      <c r="Y18" s="65">
        <v>27.8</v>
      </c>
      <c r="Z18" s="65">
        <v>51</v>
      </c>
      <c r="AA18" s="65"/>
      <c r="AB18" s="65">
        <v>0.9</v>
      </c>
      <c r="AC18" s="65">
        <v>0.4</v>
      </c>
      <c r="AD18" s="65">
        <v>21</v>
      </c>
      <c r="AE18" s="65">
        <v>8.5</v>
      </c>
      <c r="AF18" s="65">
        <v>20</v>
      </c>
      <c r="AG18" s="65">
        <v>20</v>
      </c>
      <c r="AH18" s="65">
        <v>20</v>
      </c>
      <c r="AI18" s="65"/>
      <c r="AJ18" s="65"/>
      <c r="AK18" s="65">
        <v>11.5</v>
      </c>
      <c r="AL18" s="65">
        <v>13.8</v>
      </c>
      <c r="AM18" s="65">
        <v>3.6</v>
      </c>
      <c r="AN18" s="65">
        <v>18.8</v>
      </c>
      <c r="AO18" s="65"/>
      <c r="AP18" s="65"/>
      <c r="AQ18" s="65">
        <v>3.6</v>
      </c>
      <c r="AR18" s="65"/>
      <c r="AS18" s="65">
        <v>0.1</v>
      </c>
      <c r="AT18" s="65">
        <v>4</v>
      </c>
      <c r="AU18" s="65">
        <v>9.9</v>
      </c>
      <c r="AV18" s="65"/>
      <c r="AW18" s="65"/>
      <c r="AX18" s="65"/>
      <c r="AY18" s="65">
        <v>0.1</v>
      </c>
      <c r="AZ18" s="65">
        <v>0.6</v>
      </c>
      <c r="BA18" s="65"/>
      <c r="BB18" s="65">
        <v>18.899999999999999</v>
      </c>
      <c r="BC18" s="65">
        <v>35.200000000000003</v>
      </c>
      <c r="BD18" s="65">
        <v>20</v>
      </c>
      <c r="BE18" s="65">
        <v>3.2</v>
      </c>
      <c r="BF18" s="65">
        <v>2.9</v>
      </c>
      <c r="BG18" s="65">
        <v>2.2999999999999998</v>
      </c>
      <c r="BH18" s="65">
        <v>2.4</v>
      </c>
      <c r="BI18" s="65"/>
      <c r="BJ18" s="65"/>
      <c r="BK18" s="65">
        <v>20</v>
      </c>
      <c r="BL18" s="65">
        <v>8.1999999999999993</v>
      </c>
      <c r="BM18" s="65">
        <v>0.1</v>
      </c>
      <c r="BN18" s="66">
        <v>625.9</v>
      </c>
    </row>
    <row r="19" spans="1:66">
      <c r="A19" s="1"/>
      <c r="B19" s="54" t="s">
        <v>913</v>
      </c>
      <c r="C19" s="65">
        <v>14</v>
      </c>
      <c r="D19" s="65">
        <v>15.1</v>
      </c>
      <c r="E19" s="65">
        <v>7.8</v>
      </c>
      <c r="F19" s="65">
        <v>18</v>
      </c>
      <c r="G19" s="65">
        <v>2</v>
      </c>
      <c r="H19" s="65"/>
      <c r="I19" s="65">
        <v>9.6999999999999993</v>
      </c>
      <c r="J19" s="65"/>
      <c r="K19" s="65">
        <v>13.9</v>
      </c>
      <c r="L19" s="65"/>
      <c r="M19" s="65">
        <v>19.7</v>
      </c>
      <c r="N19" s="65">
        <v>20.3</v>
      </c>
      <c r="O19" s="65">
        <v>9.3000000000000007</v>
      </c>
      <c r="P19" s="65">
        <v>3.5</v>
      </c>
      <c r="Q19" s="65">
        <v>5.0999999999999996</v>
      </c>
      <c r="R19" s="65">
        <v>19.899999999999999</v>
      </c>
      <c r="S19" s="65">
        <v>19.8</v>
      </c>
      <c r="T19" s="65">
        <v>20</v>
      </c>
      <c r="U19" s="65">
        <v>13</v>
      </c>
      <c r="V19" s="65">
        <v>6.5</v>
      </c>
      <c r="W19" s="65">
        <v>3.6</v>
      </c>
      <c r="X19" s="65">
        <v>54.2</v>
      </c>
      <c r="Y19" s="65">
        <v>20.3</v>
      </c>
      <c r="Z19" s="65">
        <v>37.700000000000003</v>
      </c>
      <c r="AA19" s="65">
        <v>0.3</v>
      </c>
      <c r="AB19" s="65">
        <v>0.7</v>
      </c>
      <c r="AC19" s="65">
        <v>0.4</v>
      </c>
      <c r="AD19" s="65">
        <v>21</v>
      </c>
      <c r="AE19" s="65">
        <v>8.4</v>
      </c>
      <c r="AF19" s="65">
        <v>20</v>
      </c>
      <c r="AG19" s="65">
        <v>19.5</v>
      </c>
      <c r="AH19" s="65">
        <v>19.3</v>
      </c>
      <c r="AI19" s="65"/>
      <c r="AJ19" s="65">
        <v>4.4000000000000004</v>
      </c>
      <c r="AK19" s="65">
        <v>10.7</v>
      </c>
      <c r="AL19" s="65">
        <v>12.8</v>
      </c>
      <c r="AM19" s="65">
        <v>3.6</v>
      </c>
      <c r="AN19" s="65">
        <v>18.8</v>
      </c>
      <c r="AO19" s="65"/>
      <c r="AP19" s="65"/>
      <c r="AQ19" s="65">
        <v>3.6</v>
      </c>
      <c r="AR19" s="65">
        <v>0.4</v>
      </c>
      <c r="AS19" s="65">
        <v>0.6</v>
      </c>
      <c r="AT19" s="65">
        <v>3.9</v>
      </c>
      <c r="AU19" s="65">
        <v>9.9</v>
      </c>
      <c r="AV19" s="65">
        <v>0.1</v>
      </c>
      <c r="AW19" s="65">
        <v>2.4</v>
      </c>
      <c r="AX19" s="65"/>
      <c r="AY19" s="65">
        <v>2.1</v>
      </c>
      <c r="AZ19" s="65">
        <v>0.6</v>
      </c>
      <c r="BA19" s="65">
        <v>0.5</v>
      </c>
      <c r="BB19" s="65">
        <v>15.8</v>
      </c>
      <c r="BC19" s="65">
        <v>40.1</v>
      </c>
      <c r="BD19" s="65">
        <v>20</v>
      </c>
      <c r="BE19" s="65">
        <v>3.2</v>
      </c>
      <c r="BF19" s="65">
        <v>2.9</v>
      </c>
      <c r="BG19" s="65">
        <v>2.2999999999999998</v>
      </c>
      <c r="BH19" s="65">
        <v>2.4</v>
      </c>
      <c r="BI19" s="65"/>
      <c r="BJ19" s="65"/>
      <c r="BK19" s="65">
        <v>20</v>
      </c>
      <c r="BL19" s="65">
        <v>8.1999999999999993</v>
      </c>
      <c r="BM19" s="65">
        <v>0.9</v>
      </c>
      <c r="BN19" s="66">
        <v>613.20000000000005</v>
      </c>
    </row>
    <row r="20" spans="1:66">
      <c r="A20" s="1"/>
      <c r="B20" s="54" t="s">
        <v>914</v>
      </c>
      <c r="C20" s="65">
        <v>13.7</v>
      </c>
      <c r="D20" s="65">
        <v>15.1</v>
      </c>
      <c r="E20" s="65">
        <v>6.3</v>
      </c>
      <c r="F20" s="65">
        <v>18</v>
      </c>
      <c r="G20" s="65">
        <v>2</v>
      </c>
      <c r="H20" s="65"/>
      <c r="I20" s="65">
        <v>9.8000000000000007</v>
      </c>
      <c r="J20" s="65"/>
      <c r="K20" s="65">
        <v>15.7</v>
      </c>
      <c r="L20" s="65"/>
      <c r="M20" s="65">
        <v>19.3</v>
      </c>
      <c r="N20" s="65">
        <v>20.3</v>
      </c>
      <c r="O20" s="65">
        <v>9.3000000000000007</v>
      </c>
      <c r="P20" s="65">
        <v>3.6</v>
      </c>
      <c r="Q20" s="65">
        <v>5.2</v>
      </c>
      <c r="R20" s="65">
        <v>20</v>
      </c>
      <c r="S20" s="65">
        <v>20.2</v>
      </c>
      <c r="T20" s="65">
        <v>20</v>
      </c>
      <c r="U20" s="65">
        <v>13</v>
      </c>
      <c r="V20" s="65">
        <v>6.1</v>
      </c>
      <c r="W20" s="65">
        <v>2.1</v>
      </c>
      <c r="X20" s="65">
        <v>53.5</v>
      </c>
      <c r="Y20" s="65">
        <v>23.9</v>
      </c>
      <c r="Z20" s="65">
        <v>41.5</v>
      </c>
      <c r="AA20" s="65">
        <v>2</v>
      </c>
      <c r="AB20" s="65">
        <v>0.6</v>
      </c>
      <c r="AC20" s="65">
        <v>0.1</v>
      </c>
      <c r="AD20" s="65">
        <v>21</v>
      </c>
      <c r="AE20" s="65">
        <v>8.4</v>
      </c>
      <c r="AF20" s="65">
        <v>20</v>
      </c>
      <c r="AG20" s="65">
        <v>19.5</v>
      </c>
      <c r="AH20" s="65">
        <v>19.3</v>
      </c>
      <c r="AI20" s="65"/>
      <c r="AJ20" s="65">
        <v>20.3</v>
      </c>
      <c r="AK20" s="65">
        <v>8.5</v>
      </c>
      <c r="AL20" s="65">
        <v>11.9</v>
      </c>
      <c r="AM20" s="65">
        <v>3.6</v>
      </c>
      <c r="AN20" s="65">
        <v>18.8</v>
      </c>
      <c r="AO20" s="65"/>
      <c r="AP20" s="65"/>
      <c r="AQ20" s="65">
        <v>3.6</v>
      </c>
      <c r="AR20" s="65">
        <v>1.6</v>
      </c>
      <c r="AS20" s="65">
        <v>1.3</v>
      </c>
      <c r="AT20" s="65">
        <v>3.9</v>
      </c>
      <c r="AU20" s="65">
        <v>10</v>
      </c>
      <c r="AV20" s="65"/>
      <c r="AW20" s="65">
        <v>40.9</v>
      </c>
      <c r="AX20" s="65"/>
      <c r="AY20" s="65">
        <v>31.9</v>
      </c>
      <c r="AZ20" s="65">
        <v>0.6</v>
      </c>
      <c r="BA20" s="65">
        <v>1.3</v>
      </c>
      <c r="BB20" s="65">
        <v>12.2</v>
      </c>
      <c r="BC20" s="65">
        <v>32.9</v>
      </c>
      <c r="BD20" s="65">
        <v>19.899999999999999</v>
      </c>
      <c r="BE20" s="65">
        <v>3.2</v>
      </c>
      <c r="BF20" s="65">
        <v>2.9</v>
      </c>
      <c r="BG20" s="65">
        <v>2.2999999999999998</v>
      </c>
      <c r="BH20" s="65">
        <v>2.4</v>
      </c>
      <c r="BI20" s="65">
        <v>1.1000000000000001</v>
      </c>
      <c r="BJ20" s="65"/>
      <c r="BK20" s="65">
        <v>20</v>
      </c>
      <c r="BL20" s="65">
        <v>8.1999999999999993</v>
      </c>
      <c r="BM20" s="65">
        <v>2.5</v>
      </c>
      <c r="BN20" s="66">
        <v>695.3</v>
      </c>
    </row>
    <row r="21" spans="1:66">
      <c r="A21" s="1"/>
      <c r="B21" s="54" t="s">
        <v>915</v>
      </c>
      <c r="C21" s="65">
        <v>13.4</v>
      </c>
      <c r="D21" s="65">
        <v>14.7</v>
      </c>
      <c r="E21" s="65">
        <v>6.4</v>
      </c>
      <c r="F21" s="65">
        <v>18</v>
      </c>
      <c r="G21" s="65">
        <v>2</v>
      </c>
      <c r="H21" s="65"/>
      <c r="I21" s="65">
        <v>10.9</v>
      </c>
      <c r="J21" s="65">
        <v>0.1</v>
      </c>
      <c r="K21" s="65">
        <v>16.2</v>
      </c>
      <c r="L21" s="65"/>
      <c r="M21" s="65">
        <v>19.5</v>
      </c>
      <c r="N21" s="65">
        <v>20.3</v>
      </c>
      <c r="O21" s="65">
        <v>9.3000000000000007</v>
      </c>
      <c r="P21" s="65">
        <v>3.5</v>
      </c>
      <c r="Q21" s="65">
        <v>5.2</v>
      </c>
      <c r="R21" s="65">
        <v>19.8</v>
      </c>
      <c r="S21" s="65">
        <v>20.2</v>
      </c>
      <c r="T21" s="65">
        <v>20</v>
      </c>
      <c r="U21" s="65">
        <v>13</v>
      </c>
      <c r="V21" s="65">
        <v>9.1999999999999993</v>
      </c>
      <c r="W21" s="65">
        <v>3.8</v>
      </c>
      <c r="X21" s="65">
        <v>44.3</v>
      </c>
      <c r="Y21" s="65">
        <v>19.600000000000001</v>
      </c>
      <c r="Z21" s="65">
        <v>36.200000000000003</v>
      </c>
      <c r="AA21" s="65">
        <v>3.7</v>
      </c>
      <c r="AB21" s="65">
        <v>0.6</v>
      </c>
      <c r="AC21" s="65"/>
      <c r="AD21" s="65">
        <v>21</v>
      </c>
      <c r="AE21" s="65">
        <v>8.4</v>
      </c>
      <c r="AF21" s="65">
        <v>20</v>
      </c>
      <c r="AG21" s="65">
        <v>19.5</v>
      </c>
      <c r="AH21" s="65">
        <v>19.3</v>
      </c>
      <c r="AI21" s="65"/>
      <c r="AJ21" s="65">
        <v>43.1</v>
      </c>
      <c r="AK21" s="65">
        <v>11.1</v>
      </c>
      <c r="AL21" s="65">
        <v>13.5</v>
      </c>
      <c r="AM21" s="65">
        <v>3.6</v>
      </c>
      <c r="AN21" s="65">
        <v>18.8</v>
      </c>
      <c r="AO21" s="65"/>
      <c r="AP21" s="65"/>
      <c r="AQ21" s="65">
        <v>3.6</v>
      </c>
      <c r="AR21" s="65">
        <v>3.4</v>
      </c>
      <c r="AS21" s="65">
        <v>2.4</v>
      </c>
      <c r="AT21" s="65">
        <v>5.3</v>
      </c>
      <c r="AU21" s="65">
        <v>9.9</v>
      </c>
      <c r="AV21" s="65"/>
      <c r="AW21" s="65">
        <v>85</v>
      </c>
      <c r="AX21" s="65">
        <v>0.2</v>
      </c>
      <c r="AY21" s="65">
        <v>71.5</v>
      </c>
      <c r="AZ21" s="65">
        <v>0.6</v>
      </c>
      <c r="BA21" s="65">
        <v>2.1</v>
      </c>
      <c r="BB21" s="65">
        <v>12.2</v>
      </c>
      <c r="BC21" s="65">
        <v>29.9</v>
      </c>
      <c r="BD21" s="65">
        <v>20</v>
      </c>
      <c r="BE21" s="65">
        <v>3.2</v>
      </c>
      <c r="BF21" s="65">
        <v>2.9</v>
      </c>
      <c r="BG21" s="65">
        <v>2.2999999999999998</v>
      </c>
      <c r="BH21" s="65">
        <v>2.4</v>
      </c>
      <c r="BI21" s="65">
        <v>3</v>
      </c>
      <c r="BJ21" s="65"/>
      <c r="BK21" s="65">
        <v>19.8</v>
      </c>
      <c r="BL21" s="65">
        <v>8.1999999999999993</v>
      </c>
      <c r="BM21" s="65">
        <v>4.9000000000000004</v>
      </c>
      <c r="BN21" s="66">
        <v>801</v>
      </c>
    </row>
    <row r="22" spans="1:66">
      <c r="A22" s="1"/>
      <c r="B22" s="54" t="s">
        <v>916</v>
      </c>
      <c r="C22" s="65">
        <v>11.7</v>
      </c>
      <c r="D22" s="65">
        <v>15.6</v>
      </c>
      <c r="E22" s="65">
        <v>6.7</v>
      </c>
      <c r="F22" s="65">
        <v>18</v>
      </c>
      <c r="G22" s="65">
        <v>2</v>
      </c>
      <c r="H22" s="65"/>
      <c r="I22" s="65">
        <v>10.5</v>
      </c>
      <c r="J22" s="65">
        <v>0.2</v>
      </c>
      <c r="K22" s="65">
        <v>18.399999999999999</v>
      </c>
      <c r="L22" s="65"/>
      <c r="M22" s="65">
        <v>20.2</v>
      </c>
      <c r="N22" s="65">
        <v>20.3</v>
      </c>
      <c r="O22" s="65">
        <v>9.3000000000000007</v>
      </c>
      <c r="P22" s="65">
        <v>3.5</v>
      </c>
      <c r="Q22" s="65">
        <v>5.0999999999999996</v>
      </c>
      <c r="R22" s="65">
        <v>20</v>
      </c>
      <c r="S22" s="65">
        <v>20.399999999999999</v>
      </c>
      <c r="T22" s="65">
        <v>20</v>
      </c>
      <c r="U22" s="65">
        <v>13</v>
      </c>
      <c r="V22" s="65">
        <v>9.5</v>
      </c>
      <c r="W22" s="65">
        <v>4.3</v>
      </c>
      <c r="X22" s="65">
        <v>40.799999999999997</v>
      </c>
      <c r="Y22" s="65">
        <v>17.3</v>
      </c>
      <c r="Z22" s="65">
        <v>30.1</v>
      </c>
      <c r="AA22" s="65">
        <v>6.2</v>
      </c>
      <c r="AB22" s="65">
        <v>0.2</v>
      </c>
      <c r="AC22" s="65">
        <v>0.1</v>
      </c>
      <c r="AD22" s="65">
        <v>21</v>
      </c>
      <c r="AE22" s="65">
        <v>8.4</v>
      </c>
      <c r="AF22" s="65">
        <v>20</v>
      </c>
      <c r="AG22" s="65">
        <v>19</v>
      </c>
      <c r="AH22" s="65">
        <v>19.3</v>
      </c>
      <c r="AI22" s="65"/>
      <c r="AJ22" s="65">
        <v>62.2</v>
      </c>
      <c r="AK22" s="65">
        <v>8.1</v>
      </c>
      <c r="AL22" s="65">
        <v>10</v>
      </c>
      <c r="AM22" s="65">
        <v>3.7</v>
      </c>
      <c r="AN22" s="65">
        <v>18.8</v>
      </c>
      <c r="AO22" s="65"/>
      <c r="AP22" s="65">
        <v>0.1</v>
      </c>
      <c r="AQ22" s="65">
        <v>3.6</v>
      </c>
      <c r="AR22" s="65">
        <v>6</v>
      </c>
      <c r="AS22" s="65">
        <v>3.4</v>
      </c>
      <c r="AT22" s="65">
        <v>5.3</v>
      </c>
      <c r="AU22" s="65">
        <v>9.9</v>
      </c>
      <c r="AV22" s="65">
        <v>0.6</v>
      </c>
      <c r="AW22" s="65">
        <v>105.9</v>
      </c>
      <c r="AX22" s="65">
        <v>3.1</v>
      </c>
      <c r="AY22" s="65">
        <v>52</v>
      </c>
      <c r="AZ22" s="65">
        <v>0.6</v>
      </c>
      <c r="BA22" s="65">
        <v>3</v>
      </c>
      <c r="BB22" s="65">
        <v>8.1999999999999993</v>
      </c>
      <c r="BC22" s="65">
        <v>22.9</v>
      </c>
      <c r="BD22" s="65">
        <v>20</v>
      </c>
      <c r="BE22" s="65">
        <v>3.2</v>
      </c>
      <c r="BF22" s="65">
        <v>2.9</v>
      </c>
      <c r="BG22" s="65">
        <v>2.2999999999999998</v>
      </c>
      <c r="BH22" s="65">
        <v>2.4</v>
      </c>
      <c r="BI22" s="65">
        <v>5.3</v>
      </c>
      <c r="BJ22" s="65"/>
      <c r="BK22" s="65">
        <v>20</v>
      </c>
      <c r="BL22" s="65">
        <v>8.1</v>
      </c>
      <c r="BM22" s="65">
        <v>5.9</v>
      </c>
      <c r="BN22" s="66">
        <v>808.6</v>
      </c>
    </row>
    <row r="23" spans="1:66">
      <c r="A23" s="1"/>
      <c r="B23" s="56" t="s">
        <v>917</v>
      </c>
      <c r="C23" s="67">
        <v>11.2</v>
      </c>
      <c r="D23" s="67">
        <v>15.4</v>
      </c>
      <c r="E23" s="67">
        <v>5.3</v>
      </c>
      <c r="F23" s="67">
        <v>18</v>
      </c>
      <c r="G23" s="67">
        <v>2</v>
      </c>
      <c r="H23" s="67"/>
      <c r="I23" s="67">
        <v>10.4</v>
      </c>
      <c r="J23" s="67">
        <v>0.2</v>
      </c>
      <c r="K23" s="67">
        <v>19</v>
      </c>
      <c r="L23" s="67"/>
      <c r="M23" s="67">
        <v>20.2</v>
      </c>
      <c r="N23" s="67">
        <v>20.3</v>
      </c>
      <c r="O23" s="67">
        <v>9.1999999999999993</v>
      </c>
      <c r="P23" s="67">
        <v>3.6</v>
      </c>
      <c r="Q23" s="67">
        <v>5.0999999999999996</v>
      </c>
      <c r="R23" s="67">
        <v>20</v>
      </c>
      <c r="S23" s="67">
        <v>20.3</v>
      </c>
      <c r="T23" s="67">
        <v>20</v>
      </c>
      <c r="U23" s="67">
        <v>13</v>
      </c>
      <c r="V23" s="67">
        <v>11.8</v>
      </c>
      <c r="W23" s="67">
        <v>2.4</v>
      </c>
      <c r="X23" s="67">
        <v>54.7</v>
      </c>
      <c r="Y23" s="67">
        <v>8.1</v>
      </c>
      <c r="Z23" s="67">
        <v>18.600000000000001</v>
      </c>
      <c r="AA23" s="67">
        <v>11</v>
      </c>
      <c r="AB23" s="67"/>
      <c r="AC23" s="67">
        <v>0.1</v>
      </c>
      <c r="AD23" s="67">
        <v>21</v>
      </c>
      <c r="AE23" s="67">
        <v>8.4</v>
      </c>
      <c r="AF23" s="67">
        <v>20</v>
      </c>
      <c r="AG23" s="67">
        <v>19</v>
      </c>
      <c r="AH23" s="67">
        <v>18.899999999999999</v>
      </c>
      <c r="AI23" s="67"/>
      <c r="AJ23" s="67">
        <v>67.400000000000006</v>
      </c>
      <c r="AK23" s="67">
        <v>9</v>
      </c>
      <c r="AL23" s="67">
        <v>11.5</v>
      </c>
      <c r="AM23" s="67">
        <v>3.7</v>
      </c>
      <c r="AN23" s="67">
        <v>18.8</v>
      </c>
      <c r="AO23" s="67"/>
      <c r="AP23" s="67">
        <v>0.1</v>
      </c>
      <c r="AQ23" s="67">
        <v>3.6</v>
      </c>
      <c r="AR23" s="67">
        <v>9.6</v>
      </c>
      <c r="AS23" s="67">
        <v>5.0999999999999996</v>
      </c>
      <c r="AT23" s="67">
        <v>5.5</v>
      </c>
      <c r="AU23" s="67">
        <v>9.9</v>
      </c>
      <c r="AV23" s="67">
        <v>0.3</v>
      </c>
      <c r="AW23" s="67">
        <v>53.9</v>
      </c>
      <c r="AX23" s="67">
        <v>1.2</v>
      </c>
      <c r="AY23" s="67">
        <v>46.6</v>
      </c>
      <c r="AZ23" s="67">
        <v>0.6</v>
      </c>
      <c r="BA23" s="67">
        <v>5.2</v>
      </c>
      <c r="BB23" s="67">
        <v>7.6</v>
      </c>
      <c r="BC23" s="67">
        <v>17</v>
      </c>
      <c r="BD23" s="67">
        <v>20.100000000000001</v>
      </c>
      <c r="BE23" s="67">
        <v>3.2</v>
      </c>
      <c r="BF23" s="67">
        <v>2.9</v>
      </c>
      <c r="BG23" s="67">
        <v>2.2999999999999998</v>
      </c>
      <c r="BH23" s="67">
        <v>2.4</v>
      </c>
      <c r="BI23" s="67">
        <v>7.7</v>
      </c>
      <c r="BJ23" s="67"/>
      <c r="BK23" s="67">
        <v>20</v>
      </c>
      <c r="BL23" s="67">
        <v>7.8</v>
      </c>
      <c r="BM23" s="67">
        <v>9.5</v>
      </c>
      <c r="BN23" s="68">
        <v>759.7</v>
      </c>
    </row>
    <row r="24" spans="1:66">
      <c r="A24" s="1"/>
      <c r="B24" s="50" t="s">
        <v>918</v>
      </c>
      <c r="C24" s="63">
        <v>12.2</v>
      </c>
      <c r="D24" s="63">
        <v>15.9</v>
      </c>
      <c r="E24" s="63">
        <v>6.2</v>
      </c>
      <c r="F24" s="63">
        <v>18</v>
      </c>
      <c r="G24" s="63">
        <v>2</v>
      </c>
      <c r="H24" s="63"/>
      <c r="I24" s="63">
        <v>10.8</v>
      </c>
      <c r="J24" s="63">
        <v>0.4</v>
      </c>
      <c r="K24" s="63">
        <v>19.7</v>
      </c>
      <c r="L24" s="63"/>
      <c r="M24" s="63">
        <v>20.3</v>
      </c>
      <c r="N24" s="63">
        <v>20.5</v>
      </c>
      <c r="O24" s="63">
        <v>9.1999999999999993</v>
      </c>
      <c r="P24" s="63">
        <v>3.6</v>
      </c>
      <c r="Q24" s="63">
        <v>5.2</v>
      </c>
      <c r="R24" s="63">
        <v>20</v>
      </c>
      <c r="S24" s="63">
        <v>20.5</v>
      </c>
      <c r="T24" s="63">
        <v>20</v>
      </c>
      <c r="U24" s="63">
        <v>13.4</v>
      </c>
      <c r="V24" s="63">
        <v>11.4</v>
      </c>
      <c r="W24" s="63">
        <v>1.6</v>
      </c>
      <c r="X24" s="63">
        <v>41.4</v>
      </c>
      <c r="Y24" s="63">
        <v>7</v>
      </c>
      <c r="Z24" s="63">
        <v>12.2</v>
      </c>
      <c r="AA24" s="63">
        <v>12.9</v>
      </c>
      <c r="AB24" s="63"/>
      <c r="AC24" s="63"/>
      <c r="AD24" s="63">
        <v>21</v>
      </c>
      <c r="AE24" s="63">
        <v>8.4</v>
      </c>
      <c r="AF24" s="63">
        <v>20</v>
      </c>
      <c r="AG24" s="63">
        <v>10</v>
      </c>
      <c r="AH24" s="63">
        <v>13</v>
      </c>
      <c r="AI24" s="63"/>
      <c r="AJ24" s="63">
        <v>71.7</v>
      </c>
      <c r="AK24" s="63">
        <v>13.1</v>
      </c>
      <c r="AL24" s="63">
        <v>16</v>
      </c>
      <c r="AM24" s="63">
        <v>3.7</v>
      </c>
      <c r="AN24" s="63">
        <v>18.8</v>
      </c>
      <c r="AO24" s="63"/>
      <c r="AP24" s="63">
        <v>0.1</v>
      </c>
      <c r="AQ24" s="63">
        <v>3.6</v>
      </c>
      <c r="AR24" s="63">
        <v>8.1</v>
      </c>
      <c r="AS24" s="63">
        <v>9.3000000000000007</v>
      </c>
      <c r="AT24" s="63">
        <v>5.3</v>
      </c>
      <c r="AU24" s="63">
        <v>9.9</v>
      </c>
      <c r="AV24" s="63"/>
      <c r="AW24" s="63">
        <v>90.1</v>
      </c>
      <c r="AX24" s="63"/>
      <c r="AY24" s="63">
        <v>67.900000000000006</v>
      </c>
      <c r="AZ24" s="63">
        <v>0.6</v>
      </c>
      <c r="BA24" s="63">
        <v>11.2</v>
      </c>
      <c r="BB24" s="63">
        <v>7.2</v>
      </c>
      <c r="BC24" s="63">
        <v>15.4</v>
      </c>
      <c r="BD24" s="63">
        <v>20.100000000000001</v>
      </c>
      <c r="BE24" s="63">
        <v>3.2</v>
      </c>
      <c r="BF24" s="63">
        <v>1.5</v>
      </c>
      <c r="BG24" s="63">
        <v>2.2999999999999998</v>
      </c>
      <c r="BH24" s="63">
        <v>2.4</v>
      </c>
      <c r="BI24" s="63">
        <v>10.199999999999999</v>
      </c>
      <c r="BJ24" s="63"/>
      <c r="BK24" s="63">
        <v>20</v>
      </c>
      <c r="BL24" s="63">
        <v>7.8</v>
      </c>
      <c r="BM24" s="63">
        <v>18.5</v>
      </c>
      <c r="BN24" s="64">
        <v>814.8</v>
      </c>
    </row>
    <row r="25" spans="1:66">
      <c r="A25" s="1"/>
      <c r="B25" s="54" t="s">
        <v>919</v>
      </c>
      <c r="C25" s="65">
        <v>13.6</v>
      </c>
      <c r="D25" s="65">
        <v>15.8</v>
      </c>
      <c r="E25" s="65">
        <v>5.9</v>
      </c>
      <c r="F25" s="65">
        <v>18</v>
      </c>
      <c r="G25" s="65">
        <v>2</v>
      </c>
      <c r="H25" s="65"/>
      <c r="I25" s="65">
        <v>10.7</v>
      </c>
      <c r="J25" s="65">
        <v>0.8</v>
      </c>
      <c r="K25" s="65">
        <v>19.7</v>
      </c>
      <c r="L25" s="65"/>
      <c r="M25" s="65">
        <v>20.2</v>
      </c>
      <c r="N25" s="65">
        <v>20.399999999999999</v>
      </c>
      <c r="O25" s="65">
        <v>9.1999999999999993</v>
      </c>
      <c r="P25" s="65">
        <v>3.5</v>
      </c>
      <c r="Q25" s="65">
        <v>5.2</v>
      </c>
      <c r="R25" s="65">
        <v>20</v>
      </c>
      <c r="S25" s="65">
        <v>20.3</v>
      </c>
      <c r="T25" s="65">
        <v>20</v>
      </c>
      <c r="U25" s="65">
        <v>13.9</v>
      </c>
      <c r="V25" s="65">
        <v>8.3000000000000007</v>
      </c>
      <c r="W25" s="65">
        <v>1.3</v>
      </c>
      <c r="X25" s="65">
        <v>46.2</v>
      </c>
      <c r="Y25" s="65">
        <v>4.4000000000000004</v>
      </c>
      <c r="Z25" s="65">
        <v>13.3</v>
      </c>
      <c r="AA25" s="65">
        <v>25.4</v>
      </c>
      <c r="AB25" s="65"/>
      <c r="AC25" s="65"/>
      <c r="AD25" s="65">
        <v>21</v>
      </c>
      <c r="AE25" s="65">
        <v>3.7</v>
      </c>
      <c r="AF25" s="65">
        <v>20</v>
      </c>
      <c r="AG25" s="65">
        <v>20</v>
      </c>
      <c r="AH25" s="65">
        <v>15</v>
      </c>
      <c r="AI25" s="65"/>
      <c r="AJ25" s="65">
        <v>73.599999999999994</v>
      </c>
      <c r="AK25" s="65">
        <v>14.6</v>
      </c>
      <c r="AL25" s="65">
        <v>15.4</v>
      </c>
      <c r="AM25" s="65">
        <v>3.7</v>
      </c>
      <c r="AN25" s="65">
        <v>18.8</v>
      </c>
      <c r="AO25" s="65"/>
      <c r="AP25" s="65">
        <v>0.1</v>
      </c>
      <c r="AQ25" s="65">
        <v>3.6</v>
      </c>
      <c r="AR25" s="65">
        <v>10.6</v>
      </c>
      <c r="AS25" s="65">
        <v>12.6</v>
      </c>
      <c r="AT25" s="65">
        <v>5.2</v>
      </c>
      <c r="AU25" s="65">
        <v>9.9</v>
      </c>
      <c r="AV25" s="65"/>
      <c r="AW25" s="65">
        <v>125.4</v>
      </c>
      <c r="AX25" s="65"/>
      <c r="AY25" s="65">
        <v>96.3</v>
      </c>
      <c r="AZ25" s="65">
        <v>0.6</v>
      </c>
      <c r="BA25" s="65">
        <v>14.5</v>
      </c>
      <c r="BB25" s="65">
        <v>5.6</v>
      </c>
      <c r="BC25" s="65">
        <v>16.2</v>
      </c>
      <c r="BD25" s="65">
        <v>20.100000000000001</v>
      </c>
      <c r="BE25" s="65">
        <v>3.2</v>
      </c>
      <c r="BF25" s="65">
        <v>1.4</v>
      </c>
      <c r="BG25" s="65">
        <v>2.2999999999999998</v>
      </c>
      <c r="BH25" s="65">
        <v>2.4</v>
      </c>
      <c r="BI25" s="65">
        <v>6.9</v>
      </c>
      <c r="BJ25" s="65"/>
      <c r="BK25" s="65">
        <v>20</v>
      </c>
      <c r="BL25" s="65">
        <v>7.8</v>
      </c>
      <c r="BM25" s="65">
        <v>15.7</v>
      </c>
      <c r="BN25" s="66">
        <v>904.3</v>
      </c>
    </row>
    <row r="26" spans="1:66">
      <c r="A26" s="1"/>
      <c r="B26" s="54" t="s">
        <v>920</v>
      </c>
      <c r="C26" s="65">
        <v>13.2</v>
      </c>
      <c r="D26" s="65">
        <v>15.8</v>
      </c>
      <c r="E26" s="65">
        <v>5.6</v>
      </c>
      <c r="F26" s="65">
        <v>17.899999999999999</v>
      </c>
      <c r="G26" s="65">
        <v>2</v>
      </c>
      <c r="H26" s="65"/>
      <c r="I26" s="65">
        <v>11.1</v>
      </c>
      <c r="J26" s="65">
        <v>0.9</v>
      </c>
      <c r="K26" s="65">
        <v>19.7</v>
      </c>
      <c r="L26" s="65"/>
      <c r="M26" s="65">
        <v>20.399999999999999</v>
      </c>
      <c r="N26" s="65">
        <v>20.3</v>
      </c>
      <c r="O26" s="65">
        <v>9.1</v>
      </c>
      <c r="P26" s="65">
        <v>3.6</v>
      </c>
      <c r="Q26" s="65">
        <v>5.2</v>
      </c>
      <c r="R26" s="65">
        <v>20</v>
      </c>
      <c r="S26" s="65">
        <v>20.3</v>
      </c>
      <c r="T26" s="65">
        <v>20</v>
      </c>
      <c r="U26" s="65">
        <v>14</v>
      </c>
      <c r="V26" s="65">
        <v>6.9</v>
      </c>
      <c r="W26" s="65">
        <v>6.1</v>
      </c>
      <c r="X26" s="65">
        <v>45.3</v>
      </c>
      <c r="Y26" s="65">
        <v>11.5</v>
      </c>
      <c r="Z26" s="65">
        <v>17.899999999999999</v>
      </c>
      <c r="AA26" s="65">
        <v>21.9</v>
      </c>
      <c r="AB26" s="65"/>
      <c r="AC26" s="65"/>
      <c r="AD26" s="65">
        <v>21</v>
      </c>
      <c r="AE26" s="65">
        <v>7.7</v>
      </c>
      <c r="AF26" s="65">
        <v>20</v>
      </c>
      <c r="AG26" s="65">
        <v>20</v>
      </c>
      <c r="AH26" s="65">
        <v>19</v>
      </c>
      <c r="AI26" s="65"/>
      <c r="AJ26" s="65">
        <v>77</v>
      </c>
      <c r="AK26" s="65">
        <v>13.6</v>
      </c>
      <c r="AL26" s="65">
        <v>15.7</v>
      </c>
      <c r="AM26" s="65">
        <v>3.7</v>
      </c>
      <c r="AN26" s="65">
        <v>18.8</v>
      </c>
      <c r="AO26" s="65"/>
      <c r="AP26" s="65">
        <v>0.1</v>
      </c>
      <c r="AQ26" s="65">
        <v>3.6</v>
      </c>
      <c r="AR26" s="65">
        <v>14.1</v>
      </c>
      <c r="AS26" s="65">
        <v>11.8</v>
      </c>
      <c r="AT26" s="65">
        <v>5.5</v>
      </c>
      <c r="AU26" s="65">
        <v>9.9</v>
      </c>
      <c r="AV26" s="65"/>
      <c r="AW26" s="65">
        <v>124.6</v>
      </c>
      <c r="AX26" s="65"/>
      <c r="AY26" s="65">
        <v>78.599999999999994</v>
      </c>
      <c r="AZ26" s="65">
        <v>0.6</v>
      </c>
      <c r="BA26" s="65">
        <v>14.5</v>
      </c>
      <c r="BB26" s="65">
        <v>7.8</v>
      </c>
      <c r="BC26" s="65">
        <v>19</v>
      </c>
      <c r="BD26" s="65">
        <v>20</v>
      </c>
      <c r="BE26" s="65">
        <v>2.9</v>
      </c>
      <c r="BF26" s="65">
        <v>1.5</v>
      </c>
      <c r="BG26" s="65">
        <v>2.2999999999999998</v>
      </c>
      <c r="BH26" s="65">
        <v>2.4</v>
      </c>
      <c r="BI26" s="65">
        <v>7.6</v>
      </c>
      <c r="BJ26" s="65"/>
      <c r="BK26" s="65">
        <v>20</v>
      </c>
      <c r="BL26" s="65">
        <v>7.8</v>
      </c>
      <c r="BM26" s="65">
        <v>19.399999999999999</v>
      </c>
      <c r="BN26" s="66">
        <v>919.2</v>
      </c>
    </row>
    <row r="27" spans="1:66">
      <c r="A27" s="1"/>
      <c r="B27" s="54" t="s">
        <v>675</v>
      </c>
      <c r="C27" s="65">
        <v>12.1</v>
      </c>
      <c r="D27" s="65"/>
      <c r="E27" s="65">
        <v>5.9</v>
      </c>
      <c r="F27" s="65">
        <v>17.899999999999999</v>
      </c>
      <c r="G27" s="65">
        <v>2</v>
      </c>
      <c r="H27" s="65"/>
      <c r="I27" s="65">
        <v>11.2</v>
      </c>
      <c r="J27" s="65">
        <v>1.1000000000000001</v>
      </c>
      <c r="K27" s="65">
        <v>19.600000000000001</v>
      </c>
      <c r="L27" s="65"/>
      <c r="M27" s="65">
        <v>20.399999999999999</v>
      </c>
      <c r="N27" s="65">
        <v>20.399999999999999</v>
      </c>
      <c r="O27" s="65">
        <v>9.1999999999999993</v>
      </c>
      <c r="P27" s="65">
        <v>3.6</v>
      </c>
      <c r="Q27" s="65">
        <v>5.2</v>
      </c>
      <c r="R27" s="65">
        <v>20</v>
      </c>
      <c r="S27" s="65">
        <v>20.399999999999999</v>
      </c>
      <c r="T27" s="65">
        <v>20</v>
      </c>
      <c r="U27" s="65">
        <v>14</v>
      </c>
      <c r="V27" s="65">
        <v>7.1</v>
      </c>
      <c r="W27" s="65">
        <v>10.3</v>
      </c>
      <c r="X27" s="65">
        <v>42.2</v>
      </c>
      <c r="Y27" s="65">
        <v>15.5</v>
      </c>
      <c r="Z27" s="65">
        <v>26.5</v>
      </c>
      <c r="AA27" s="65">
        <v>27.5</v>
      </c>
      <c r="AB27" s="65">
        <v>1.2</v>
      </c>
      <c r="AC27" s="65">
        <v>0.4</v>
      </c>
      <c r="AD27" s="65">
        <v>21</v>
      </c>
      <c r="AE27" s="65">
        <v>8.5</v>
      </c>
      <c r="AF27" s="65">
        <v>20</v>
      </c>
      <c r="AG27" s="65">
        <v>20</v>
      </c>
      <c r="AH27" s="65">
        <v>19</v>
      </c>
      <c r="AI27" s="65"/>
      <c r="AJ27" s="65">
        <v>80.3</v>
      </c>
      <c r="AK27" s="65">
        <v>10.4</v>
      </c>
      <c r="AL27" s="65">
        <v>12</v>
      </c>
      <c r="AM27" s="65">
        <v>3.7</v>
      </c>
      <c r="AN27" s="65">
        <v>18.8</v>
      </c>
      <c r="AO27" s="65"/>
      <c r="AP27" s="65">
        <v>0.1</v>
      </c>
      <c r="AQ27" s="65">
        <v>3.6</v>
      </c>
      <c r="AR27" s="65">
        <v>15.7</v>
      </c>
      <c r="AS27" s="65">
        <v>11.7</v>
      </c>
      <c r="AT27" s="65">
        <v>5.3</v>
      </c>
      <c r="AU27" s="65">
        <v>9.8000000000000007</v>
      </c>
      <c r="AV27" s="65">
        <v>0.1</v>
      </c>
      <c r="AW27" s="65">
        <v>145.1</v>
      </c>
      <c r="AX27" s="65"/>
      <c r="AY27" s="65">
        <v>73.2</v>
      </c>
      <c r="AZ27" s="65">
        <v>0.6</v>
      </c>
      <c r="BA27" s="65">
        <v>14.5</v>
      </c>
      <c r="BB27" s="65">
        <v>5.9</v>
      </c>
      <c r="BC27" s="65">
        <v>17.2</v>
      </c>
      <c r="BD27" s="65">
        <v>20</v>
      </c>
      <c r="BE27" s="65">
        <v>2.8</v>
      </c>
      <c r="BF27" s="65">
        <v>1.5</v>
      </c>
      <c r="BG27" s="65">
        <v>2.2999999999999998</v>
      </c>
      <c r="BH27" s="65">
        <v>2.4</v>
      </c>
      <c r="BI27" s="65">
        <v>15.7</v>
      </c>
      <c r="BJ27" s="65"/>
      <c r="BK27" s="65">
        <v>20</v>
      </c>
      <c r="BL27" s="65">
        <v>7.8</v>
      </c>
      <c r="BM27" s="65">
        <v>19.5</v>
      </c>
      <c r="BN27" s="66">
        <v>942.2</v>
      </c>
    </row>
    <row r="28" spans="1:66">
      <c r="A28" s="1"/>
      <c r="B28" s="54" t="s">
        <v>676</v>
      </c>
      <c r="C28" s="65">
        <v>12.6</v>
      </c>
      <c r="D28" s="65">
        <v>4.2</v>
      </c>
      <c r="E28" s="65">
        <v>5.5</v>
      </c>
      <c r="F28" s="65">
        <v>17.899999999999999</v>
      </c>
      <c r="G28" s="65">
        <v>2</v>
      </c>
      <c r="H28" s="65"/>
      <c r="I28" s="65">
        <v>11.3</v>
      </c>
      <c r="J28" s="65">
        <v>1.2</v>
      </c>
      <c r="K28" s="65">
        <v>19.399999999999999</v>
      </c>
      <c r="L28" s="65"/>
      <c r="M28" s="65">
        <v>20.3</v>
      </c>
      <c r="N28" s="65">
        <v>20.3</v>
      </c>
      <c r="O28" s="65">
        <v>9.1999999999999993</v>
      </c>
      <c r="P28" s="65">
        <v>3.6</v>
      </c>
      <c r="Q28" s="65">
        <v>5.0999999999999996</v>
      </c>
      <c r="R28" s="65">
        <v>20</v>
      </c>
      <c r="S28" s="65">
        <v>20.2</v>
      </c>
      <c r="T28" s="65">
        <v>20</v>
      </c>
      <c r="U28" s="65">
        <v>14</v>
      </c>
      <c r="V28" s="65">
        <v>6.2</v>
      </c>
      <c r="W28" s="65">
        <v>20.5</v>
      </c>
      <c r="X28" s="65">
        <v>40.200000000000003</v>
      </c>
      <c r="Y28" s="65">
        <v>24.1</v>
      </c>
      <c r="Z28" s="65">
        <v>33</v>
      </c>
      <c r="AA28" s="65">
        <v>40.9</v>
      </c>
      <c r="AB28" s="65">
        <v>1.4</v>
      </c>
      <c r="AC28" s="65">
        <v>0.8</v>
      </c>
      <c r="AD28" s="65">
        <v>21</v>
      </c>
      <c r="AE28" s="65">
        <v>8.5</v>
      </c>
      <c r="AF28" s="65">
        <v>20</v>
      </c>
      <c r="AG28" s="65">
        <v>20</v>
      </c>
      <c r="AH28" s="65">
        <v>19.8</v>
      </c>
      <c r="AI28" s="65"/>
      <c r="AJ28" s="65">
        <v>78.3</v>
      </c>
      <c r="AK28" s="65">
        <v>9.6999999999999993</v>
      </c>
      <c r="AL28" s="65">
        <v>10.3</v>
      </c>
      <c r="AM28" s="65">
        <v>3.7</v>
      </c>
      <c r="AN28" s="65">
        <v>18.8</v>
      </c>
      <c r="AO28" s="65"/>
      <c r="AP28" s="65">
        <v>0.1</v>
      </c>
      <c r="AQ28" s="65">
        <v>3.5</v>
      </c>
      <c r="AR28" s="65">
        <v>17</v>
      </c>
      <c r="AS28" s="65">
        <v>15.9</v>
      </c>
      <c r="AT28" s="65">
        <v>5.2</v>
      </c>
      <c r="AU28" s="65">
        <v>9.9</v>
      </c>
      <c r="AV28" s="65"/>
      <c r="AW28" s="65">
        <v>107.9</v>
      </c>
      <c r="AX28" s="65"/>
      <c r="AY28" s="65">
        <v>58.6</v>
      </c>
      <c r="AZ28" s="65">
        <v>0.6</v>
      </c>
      <c r="BA28" s="65">
        <v>17.600000000000001</v>
      </c>
      <c r="BB28" s="65">
        <v>6.1</v>
      </c>
      <c r="BC28" s="65">
        <v>18.399999999999999</v>
      </c>
      <c r="BD28" s="65">
        <v>20</v>
      </c>
      <c r="BE28" s="65">
        <v>2.8</v>
      </c>
      <c r="BF28" s="65">
        <v>1.5</v>
      </c>
      <c r="BG28" s="65">
        <v>2.2999999999999998</v>
      </c>
      <c r="BH28" s="65">
        <v>2.4</v>
      </c>
      <c r="BI28" s="65">
        <v>16.399999999999999</v>
      </c>
      <c r="BJ28" s="65"/>
      <c r="BK28" s="65">
        <v>20</v>
      </c>
      <c r="BL28" s="65">
        <v>7.8</v>
      </c>
      <c r="BM28" s="65">
        <v>19.600000000000001</v>
      </c>
      <c r="BN28" s="66">
        <v>937.6</v>
      </c>
    </row>
    <row r="29" spans="1:66">
      <c r="A29" s="1"/>
      <c r="B29" s="54" t="s">
        <v>677</v>
      </c>
      <c r="C29" s="65">
        <v>12</v>
      </c>
      <c r="D29" s="65">
        <v>7.8</v>
      </c>
      <c r="E29" s="65">
        <v>5.5</v>
      </c>
      <c r="F29" s="65">
        <v>17.8</v>
      </c>
      <c r="G29" s="65">
        <v>2</v>
      </c>
      <c r="H29" s="65"/>
      <c r="I29" s="65">
        <v>11.3</v>
      </c>
      <c r="J29" s="65">
        <v>1.3</v>
      </c>
      <c r="K29" s="65">
        <v>18.899999999999999</v>
      </c>
      <c r="L29" s="65"/>
      <c r="M29" s="65">
        <v>20.5</v>
      </c>
      <c r="N29" s="65">
        <v>20.5</v>
      </c>
      <c r="O29" s="65">
        <v>9.1999999999999993</v>
      </c>
      <c r="P29" s="65">
        <v>3.6</v>
      </c>
      <c r="Q29" s="65">
        <v>5.2</v>
      </c>
      <c r="R29" s="65">
        <v>20</v>
      </c>
      <c r="S29" s="65">
        <v>20.6</v>
      </c>
      <c r="T29" s="65">
        <v>20</v>
      </c>
      <c r="U29" s="65">
        <v>14</v>
      </c>
      <c r="V29" s="65">
        <v>4.9000000000000004</v>
      </c>
      <c r="W29" s="65">
        <v>25.7</v>
      </c>
      <c r="X29" s="65">
        <v>44.1</v>
      </c>
      <c r="Y29" s="65">
        <v>23.9</v>
      </c>
      <c r="Z29" s="65">
        <v>40.4</v>
      </c>
      <c r="AA29" s="65">
        <v>40.299999999999997</v>
      </c>
      <c r="AB29" s="65">
        <v>1.5</v>
      </c>
      <c r="AC29" s="65">
        <v>1</v>
      </c>
      <c r="AD29" s="65">
        <v>21</v>
      </c>
      <c r="AE29" s="65">
        <v>8.5</v>
      </c>
      <c r="AF29" s="65">
        <v>20</v>
      </c>
      <c r="AG29" s="65">
        <v>20</v>
      </c>
      <c r="AH29" s="65">
        <v>20</v>
      </c>
      <c r="AI29" s="65"/>
      <c r="AJ29" s="65">
        <v>79.7</v>
      </c>
      <c r="AK29" s="65">
        <v>9.6</v>
      </c>
      <c r="AL29" s="65">
        <v>10.6</v>
      </c>
      <c r="AM29" s="65">
        <v>3.7</v>
      </c>
      <c r="AN29" s="65">
        <v>18.8</v>
      </c>
      <c r="AO29" s="65"/>
      <c r="AP29" s="65">
        <v>0.2</v>
      </c>
      <c r="AQ29" s="65">
        <v>3.5</v>
      </c>
      <c r="AR29" s="65">
        <v>17.7</v>
      </c>
      <c r="AS29" s="65">
        <v>15.7</v>
      </c>
      <c r="AT29" s="65">
        <v>5.4</v>
      </c>
      <c r="AU29" s="65">
        <v>9.9</v>
      </c>
      <c r="AV29" s="65"/>
      <c r="AW29" s="65">
        <v>138</v>
      </c>
      <c r="AX29" s="65"/>
      <c r="AY29" s="65">
        <v>112.8</v>
      </c>
      <c r="AZ29" s="65">
        <v>0.6</v>
      </c>
      <c r="BA29" s="65">
        <v>18.8</v>
      </c>
      <c r="BB29" s="65">
        <v>7.2</v>
      </c>
      <c r="BC29" s="65">
        <v>22.9</v>
      </c>
      <c r="BD29" s="65">
        <v>20</v>
      </c>
      <c r="BE29" s="65">
        <v>2.7</v>
      </c>
      <c r="BF29" s="65">
        <v>1.5</v>
      </c>
      <c r="BG29" s="65">
        <v>2.2999999999999998</v>
      </c>
      <c r="BH29" s="65">
        <v>2.4</v>
      </c>
      <c r="BI29" s="65">
        <v>17.100000000000001</v>
      </c>
      <c r="BJ29" s="65"/>
      <c r="BK29" s="65">
        <v>20</v>
      </c>
      <c r="BL29" s="65">
        <v>7.8</v>
      </c>
      <c r="BM29" s="65">
        <v>19.8</v>
      </c>
      <c r="BN29" s="66">
        <v>1050.2</v>
      </c>
    </row>
    <row r="30" spans="1:66">
      <c r="A30" s="1"/>
      <c r="B30" s="54" t="s">
        <v>678</v>
      </c>
      <c r="C30" s="65">
        <v>13.1</v>
      </c>
      <c r="D30" s="65">
        <v>14.9</v>
      </c>
      <c r="E30" s="65">
        <v>7.2</v>
      </c>
      <c r="F30" s="65">
        <v>17.7</v>
      </c>
      <c r="G30" s="65">
        <v>2</v>
      </c>
      <c r="H30" s="65"/>
      <c r="I30" s="65">
        <v>10.1</v>
      </c>
      <c r="J30" s="65">
        <v>1.3</v>
      </c>
      <c r="K30" s="65">
        <v>18.7</v>
      </c>
      <c r="L30" s="65"/>
      <c r="M30" s="65">
        <v>20.399999999999999</v>
      </c>
      <c r="N30" s="65">
        <v>20.399999999999999</v>
      </c>
      <c r="O30" s="65">
        <v>9.1999999999999993</v>
      </c>
      <c r="P30" s="65">
        <v>3.5</v>
      </c>
      <c r="Q30" s="65">
        <v>5.2</v>
      </c>
      <c r="R30" s="65">
        <v>20</v>
      </c>
      <c r="S30" s="65">
        <v>20</v>
      </c>
      <c r="T30" s="65">
        <v>20</v>
      </c>
      <c r="U30" s="65">
        <v>14</v>
      </c>
      <c r="V30" s="65">
        <v>4.5999999999999996</v>
      </c>
      <c r="W30" s="65">
        <v>30.2</v>
      </c>
      <c r="X30" s="65">
        <v>45</v>
      </c>
      <c r="Y30" s="65">
        <v>25.1</v>
      </c>
      <c r="Z30" s="65">
        <v>33.9</v>
      </c>
      <c r="AA30" s="65">
        <v>40.6</v>
      </c>
      <c r="AB30" s="65">
        <v>1.9</v>
      </c>
      <c r="AC30" s="65">
        <v>1.6</v>
      </c>
      <c r="AD30" s="65">
        <v>21</v>
      </c>
      <c r="AE30" s="65">
        <v>8.5</v>
      </c>
      <c r="AF30" s="65">
        <v>20</v>
      </c>
      <c r="AG30" s="65">
        <v>20</v>
      </c>
      <c r="AH30" s="65">
        <v>20</v>
      </c>
      <c r="AI30" s="65"/>
      <c r="AJ30" s="65">
        <v>79.400000000000006</v>
      </c>
      <c r="AK30" s="65">
        <v>12.5</v>
      </c>
      <c r="AL30" s="65">
        <v>11.9</v>
      </c>
      <c r="AM30" s="65">
        <v>3.7</v>
      </c>
      <c r="AN30" s="65">
        <v>18.8</v>
      </c>
      <c r="AO30" s="65"/>
      <c r="AP30" s="65">
        <v>0.2</v>
      </c>
      <c r="AQ30" s="65">
        <v>3.5</v>
      </c>
      <c r="AR30" s="65">
        <v>18.600000000000001</v>
      </c>
      <c r="AS30" s="65">
        <v>16</v>
      </c>
      <c r="AT30" s="65">
        <v>5.4</v>
      </c>
      <c r="AU30" s="65">
        <v>9.9</v>
      </c>
      <c r="AV30" s="65"/>
      <c r="AW30" s="65">
        <v>138</v>
      </c>
      <c r="AX30" s="65"/>
      <c r="AY30" s="65">
        <v>113</v>
      </c>
      <c r="AZ30" s="65">
        <v>0.6</v>
      </c>
      <c r="BA30" s="65">
        <v>18.899999999999999</v>
      </c>
      <c r="BB30" s="65">
        <v>7.7</v>
      </c>
      <c r="BC30" s="65">
        <v>23.3</v>
      </c>
      <c r="BD30" s="65">
        <v>20</v>
      </c>
      <c r="BE30" s="65">
        <v>2.8</v>
      </c>
      <c r="BF30" s="65">
        <v>1.5</v>
      </c>
      <c r="BG30" s="65">
        <v>2.1</v>
      </c>
      <c r="BH30" s="65">
        <v>2.4</v>
      </c>
      <c r="BI30" s="65">
        <v>14.4</v>
      </c>
      <c r="BJ30" s="65"/>
      <c r="BK30" s="65">
        <v>20</v>
      </c>
      <c r="BL30" s="65">
        <v>7.8</v>
      </c>
      <c r="BM30" s="65">
        <v>19.7</v>
      </c>
      <c r="BN30" s="66">
        <v>1062.2</v>
      </c>
    </row>
    <row r="31" spans="1:66">
      <c r="A31" s="1"/>
      <c r="B31" s="56" t="s">
        <v>679</v>
      </c>
      <c r="C31" s="67">
        <v>13.7</v>
      </c>
      <c r="D31" s="67">
        <v>15.6</v>
      </c>
      <c r="E31" s="67">
        <v>7.5</v>
      </c>
      <c r="F31" s="67">
        <v>17.7</v>
      </c>
      <c r="G31" s="67">
        <v>2</v>
      </c>
      <c r="H31" s="67"/>
      <c r="I31" s="67">
        <v>10.199999999999999</v>
      </c>
      <c r="J31" s="67">
        <v>0.7</v>
      </c>
      <c r="K31" s="67">
        <v>18.600000000000001</v>
      </c>
      <c r="L31" s="67"/>
      <c r="M31" s="67">
        <v>20.399999999999999</v>
      </c>
      <c r="N31" s="67">
        <v>20.3</v>
      </c>
      <c r="O31" s="67">
        <v>9.1</v>
      </c>
      <c r="P31" s="67">
        <v>3.6</v>
      </c>
      <c r="Q31" s="67">
        <v>5.2</v>
      </c>
      <c r="R31" s="67">
        <v>20</v>
      </c>
      <c r="S31" s="67">
        <v>20.399999999999999</v>
      </c>
      <c r="T31" s="67">
        <v>20</v>
      </c>
      <c r="U31" s="67">
        <v>14</v>
      </c>
      <c r="V31" s="67">
        <v>5.4</v>
      </c>
      <c r="W31" s="67">
        <v>34.700000000000003</v>
      </c>
      <c r="X31" s="67">
        <v>47.4</v>
      </c>
      <c r="Y31" s="67">
        <v>22.3</v>
      </c>
      <c r="Z31" s="67">
        <v>32.9</v>
      </c>
      <c r="AA31" s="67">
        <v>40.5</v>
      </c>
      <c r="AB31" s="67">
        <v>2.2999999999999998</v>
      </c>
      <c r="AC31" s="67">
        <v>2.2000000000000002</v>
      </c>
      <c r="AD31" s="67">
        <v>21</v>
      </c>
      <c r="AE31" s="67">
        <v>8.5</v>
      </c>
      <c r="AF31" s="67">
        <v>20</v>
      </c>
      <c r="AG31" s="67">
        <v>20</v>
      </c>
      <c r="AH31" s="67">
        <v>20</v>
      </c>
      <c r="AI31" s="67"/>
      <c r="AJ31" s="67">
        <v>80.099999999999994</v>
      </c>
      <c r="AK31" s="67">
        <v>13</v>
      </c>
      <c r="AL31" s="67">
        <v>13.5</v>
      </c>
      <c r="AM31" s="67">
        <v>3.7</v>
      </c>
      <c r="AN31" s="67">
        <v>18.8</v>
      </c>
      <c r="AO31" s="67"/>
      <c r="AP31" s="67">
        <v>0.3</v>
      </c>
      <c r="AQ31" s="67">
        <v>3.5</v>
      </c>
      <c r="AR31" s="67">
        <v>18.899999999999999</v>
      </c>
      <c r="AS31" s="67">
        <v>15.9</v>
      </c>
      <c r="AT31" s="67">
        <v>5.3</v>
      </c>
      <c r="AU31" s="67">
        <v>9.9</v>
      </c>
      <c r="AV31" s="67"/>
      <c r="AW31" s="67">
        <v>137.1</v>
      </c>
      <c r="AX31" s="67"/>
      <c r="AY31" s="67">
        <v>112.6</v>
      </c>
      <c r="AZ31" s="67">
        <v>0.6</v>
      </c>
      <c r="BA31" s="67">
        <v>19</v>
      </c>
      <c r="BB31" s="67">
        <v>9.1999999999999993</v>
      </c>
      <c r="BC31" s="67">
        <v>24.7</v>
      </c>
      <c r="BD31" s="67">
        <v>20</v>
      </c>
      <c r="BE31" s="67">
        <v>2.8</v>
      </c>
      <c r="BF31" s="67">
        <v>1.5</v>
      </c>
      <c r="BG31" s="67">
        <v>1.4</v>
      </c>
      <c r="BH31" s="67">
        <v>2.4</v>
      </c>
      <c r="BI31" s="67">
        <v>18.600000000000001</v>
      </c>
      <c r="BJ31" s="67"/>
      <c r="BK31" s="67">
        <v>20</v>
      </c>
      <c r="BL31" s="67">
        <v>7.8</v>
      </c>
      <c r="BM31" s="67">
        <v>19.899999999999999</v>
      </c>
      <c r="BN31" s="68">
        <v>1076.7</v>
      </c>
    </row>
    <row r="32" spans="1:66">
      <c r="A32" s="1"/>
      <c r="B32" s="50" t="s">
        <v>680</v>
      </c>
      <c r="C32" s="63">
        <v>13.5</v>
      </c>
      <c r="D32" s="63">
        <v>15.6</v>
      </c>
      <c r="E32" s="63">
        <v>7.2</v>
      </c>
      <c r="F32" s="63">
        <v>17.7</v>
      </c>
      <c r="G32" s="63">
        <v>2</v>
      </c>
      <c r="H32" s="63"/>
      <c r="I32" s="63">
        <v>9.6</v>
      </c>
      <c r="J32" s="63">
        <v>0.7</v>
      </c>
      <c r="K32" s="63">
        <v>18.3</v>
      </c>
      <c r="L32" s="63"/>
      <c r="M32" s="63">
        <v>20.399999999999999</v>
      </c>
      <c r="N32" s="63">
        <v>20.3</v>
      </c>
      <c r="O32" s="63">
        <v>9.1</v>
      </c>
      <c r="P32" s="63">
        <v>3.5</v>
      </c>
      <c r="Q32" s="63">
        <v>5.2</v>
      </c>
      <c r="R32" s="63">
        <v>19.8</v>
      </c>
      <c r="S32" s="63">
        <v>20.5</v>
      </c>
      <c r="T32" s="63">
        <v>20</v>
      </c>
      <c r="U32" s="63">
        <v>14</v>
      </c>
      <c r="V32" s="63">
        <v>4.9000000000000004</v>
      </c>
      <c r="W32" s="63">
        <v>36.6</v>
      </c>
      <c r="X32" s="63">
        <v>40.200000000000003</v>
      </c>
      <c r="Y32" s="63">
        <v>40.200000000000003</v>
      </c>
      <c r="Z32" s="63">
        <v>52.5</v>
      </c>
      <c r="AA32" s="63">
        <v>22.9</v>
      </c>
      <c r="AB32" s="63">
        <v>3.6</v>
      </c>
      <c r="AC32" s="63">
        <v>2.6</v>
      </c>
      <c r="AD32" s="63">
        <v>21</v>
      </c>
      <c r="AE32" s="63">
        <v>8.5</v>
      </c>
      <c r="AF32" s="63">
        <v>20</v>
      </c>
      <c r="AG32" s="63">
        <v>20</v>
      </c>
      <c r="AH32" s="63">
        <v>20</v>
      </c>
      <c r="AI32" s="63"/>
      <c r="AJ32" s="63">
        <v>80.5</v>
      </c>
      <c r="AK32" s="63">
        <v>14.7</v>
      </c>
      <c r="AL32" s="63">
        <v>14.6</v>
      </c>
      <c r="AM32" s="63">
        <v>3.7</v>
      </c>
      <c r="AN32" s="63">
        <v>18.8</v>
      </c>
      <c r="AO32" s="63"/>
      <c r="AP32" s="63">
        <v>0.3</v>
      </c>
      <c r="AQ32" s="63">
        <v>3.5</v>
      </c>
      <c r="AR32" s="63">
        <v>18.899999999999999</v>
      </c>
      <c r="AS32" s="63">
        <v>15.8</v>
      </c>
      <c r="AT32" s="63">
        <v>5.3</v>
      </c>
      <c r="AU32" s="63">
        <v>9.9</v>
      </c>
      <c r="AV32" s="63"/>
      <c r="AW32" s="63">
        <v>136.69999999999999</v>
      </c>
      <c r="AX32" s="63"/>
      <c r="AY32" s="63">
        <v>112.6</v>
      </c>
      <c r="AZ32" s="63">
        <v>0.6</v>
      </c>
      <c r="BA32" s="63">
        <v>19.3</v>
      </c>
      <c r="BB32" s="63">
        <v>7.8</v>
      </c>
      <c r="BC32" s="63">
        <v>23.4</v>
      </c>
      <c r="BD32" s="63">
        <v>20</v>
      </c>
      <c r="BE32" s="63">
        <v>2.8</v>
      </c>
      <c r="BF32" s="63">
        <v>1.5</v>
      </c>
      <c r="BG32" s="63">
        <v>1.4</v>
      </c>
      <c r="BH32" s="63">
        <v>2.4</v>
      </c>
      <c r="BI32" s="63">
        <v>18.3</v>
      </c>
      <c r="BJ32" s="63"/>
      <c r="BK32" s="63">
        <v>19.899999999999999</v>
      </c>
      <c r="BL32" s="63">
        <v>7.8</v>
      </c>
      <c r="BM32" s="63">
        <v>19.8</v>
      </c>
      <c r="BN32" s="64">
        <v>1090.7</v>
      </c>
    </row>
    <row r="33" spans="1:66">
      <c r="A33" s="1"/>
      <c r="B33" s="54" t="s">
        <v>681</v>
      </c>
      <c r="C33" s="65">
        <v>12.5</v>
      </c>
      <c r="D33" s="65">
        <v>15.6</v>
      </c>
      <c r="E33" s="65">
        <v>7.5</v>
      </c>
      <c r="F33" s="65">
        <v>17.7</v>
      </c>
      <c r="G33" s="65">
        <v>2</v>
      </c>
      <c r="H33" s="65"/>
      <c r="I33" s="65">
        <v>9.8000000000000007</v>
      </c>
      <c r="J33" s="65">
        <v>1</v>
      </c>
      <c r="K33" s="65">
        <v>18.3</v>
      </c>
      <c r="L33" s="65"/>
      <c r="M33" s="65">
        <v>20.399999999999999</v>
      </c>
      <c r="N33" s="65">
        <v>20.3</v>
      </c>
      <c r="O33" s="65">
        <v>9.1</v>
      </c>
      <c r="P33" s="65">
        <v>3.6</v>
      </c>
      <c r="Q33" s="65">
        <v>5.2</v>
      </c>
      <c r="R33" s="65">
        <v>19.899999999999999</v>
      </c>
      <c r="S33" s="65">
        <v>19.8</v>
      </c>
      <c r="T33" s="65">
        <v>20</v>
      </c>
      <c r="U33" s="65">
        <v>13.9</v>
      </c>
      <c r="V33" s="65">
        <v>5.5</v>
      </c>
      <c r="W33" s="65">
        <v>38.4</v>
      </c>
      <c r="X33" s="65">
        <v>42.7</v>
      </c>
      <c r="Y33" s="65">
        <v>44.9</v>
      </c>
      <c r="Z33" s="65">
        <v>52.6</v>
      </c>
      <c r="AA33" s="65">
        <v>12.3</v>
      </c>
      <c r="AB33" s="65">
        <v>6.2</v>
      </c>
      <c r="AC33" s="65">
        <v>3.6</v>
      </c>
      <c r="AD33" s="65">
        <v>21</v>
      </c>
      <c r="AE33" s="65">
        <v>8.5</v>
      </c>
      <c r="AF33" s="65">
        <v>20</v>
      </c>
      <c r="AG33" s="65">
        <v>20</v>
      </c>
      <c r="AH33" s="65">
        <v>20</v>
      </c>
      <c r="AI33" s="65"/>
      <c r="AJ33" s="65">
        <v>80.5</v>
      </c>
      <c r="AK33" s="65">
        <v>12.4</v>
      </c>
      <c r="AL33" s="65">
        <v>14.1</v>
      </c>
      <c r="AM33" s="65">
        <v>3.7</v>
      </c>
      <c r="AN33" s="65">
        <v>18.8</v>
      </c>
      <c r="AO33" s="65"/>
      <c r="AP33" s="65">
        <v>0.2</v>
      </c>
      <c r="AQ33" s="65">
        <v>3.5</v>
      </c>
      <c r="AR33" s="65">
        <v>18.899999999999999</v>
      </c>
      <c r="AS33" s="65">
        <v>15.9</v>
      </c>
      <c r="AT33" s="65">
        <v>5.2</v>
      </c>
      <c r="AU33" s="65">
        <v>9.9</v>
      </c>
      <c r="AV33" s="65">
        <v>0.2</v>
      </c>
      <c r="AW33" s="65">
        <v>135.9</v>
      </c>
      <c r="AX33" s="65"/>
      <c r="AY33" s="65">
        <v>112.2</v>
      </c>
      <c r="AZ33" s="65">
        <v>0.6</v>
      </c>
      <c r="BA33" s="65">
        <v>19.399999999999999</v>
      </c>
      <c r="BB33" s="65">
        <v>8.1999999999999993</v>
      </c>
      <c r="BC33" s="65">
        <v>22.3</v>
      </c>
      <c r="BD33" s="65">
        <v>20</v>
      </c>
      <c r="BE33" s="65">
        <v>2.8</v>
      </c>
      <c r="BF33" s="65">
        <v>1.5</v>
      </c>
      <c r="BG33" s="65">
        <v>1.6</v>
      </c>
      <c r="BH33" s="65">
        <v>2.4</v>
      </c>
      <c r="BI33" s="65">
        <v>18.100000000000001</v>
      </c>
      <c r="BJ33" s="65"/>
      <c r="BK33" s="65">
        <v>20</v>
      </c>
      <c r="BL33" s="65">
        <v>7.8</v>
      </c>
      <c r="BM33" s="65">
        <v>19.899999999999999</v>
      </c>
      <c r="BN33" s="66">
        <v>1088.3</v>
      </c>
    </row>
    <row r="34" spans="1:66">
      <c r="A34" s="1"/>
      <c r="B34" s="54" t="s">
        <v>682</v>
      </c>
      <c r="C34" s="65">
        <v>13</v>
      </c>
      <c r="D34" s="65">
        <v>15.6</v>
      </c>
      <c r="E34" s="65">
        <v>8.3000000000000007</v>
      </c>
      <c r="F34" s="65">
        <v>17.600000000000001</v>
      </c>
      <c r="G34" s="65">
        <v>2</v>
      </c>
      <c r="H34" s="65"/>
      <c r="I34" s="65">
        <v>10.199999999999999</v>
      </c>
      <c r="J34" s="65">
        <v>0.7</v>
      </c>
      <c r="K34" s="65">
        <v>18.100000000000001</v>
      </c>
      <c r="L34" s="65"/>
      <c r="M34" s="65">
        <v>20.399999999999999</v>
      </c>
      <c r="N34" s="65">
        <v>20.3</v>
      </c>
      <c r="O34" s="65">
        <v>9.1</v>
      </c>
      <c r="P34" s="65">
        <v>3.5</v>
      </c>
      <c r="Q34" s="65">
        <v>5.2</v>
      </c>
      <c r="R34" s="65">
        <v>20</v>
      </c>
      <c r="S34" s="65">
        <v>20.100000000000001</v>
      </c>
      <c r="T34" s="65">
        <v>20</v>
      </c>
      <c r="U34" s="65">
        <v>13.9</v>
      </c>
      <c r="V34" s="65">
        <v>7</v>
      </c>
      <c r="W34" s="65">
        <v>39.1</v>
      </c>
      <c r="X34" s="65">
        <v>52.9</v>
      </c>
      <c r="Y34" s="65">
        <v>40.6</v>
      </c>
      <c r="Z34" s="65">
        <v>52.6</v>
      </c>
      <c r="AA34" s="65">
        <v>8.9</v>
      </c>
      <c r="AB34" s="65">
        <v>4.8</v>
      </c>
      <c r="AC34" s="65">
        <v>4.0999999999999996</v>
      </c>
      <c r="AD34" s="65">
        <v>21</v>
      </c>
      <c r="AE34" s="65">
        <v>8.5</v>
      </c>
      <c r="AF34" s="65">
        <v>20</v>
      </c>
      <c r="AG34" s="65">
        <v>20</v>
      </c>
      <c r="AH34" s="65">
        <v>20</v>
      </c>
      <c r="AI34" s="65"/>
      <c r="AJ34" s="65">
        <v>80.400000000000006</v>
      </c>
      <c r="AK34" s="65">
        <v>13.3</v>
      </c>
      <c r="AL34" s="65">
        <v>13.4</v>
      </c>
      <c r="AM34" s="65">
        <v>3.6</v>
      </c>
      <c r="AN34" s="65">
        <v>18.8</v>
      </c>
      <c r="AO34" s="65"/>
      <c r="AP34" s="65">
        <v>0.2</v>
      </c>
      <c r="AQ34" s="65">
        <v>3.5</v>
      </c>
      <c r="AR34" s="65">
        <v>18.8</v>
      </c>
      <c r="AS34" s="65">
        <v>15.1</v>
      </c>
      <c r="AT34" s="65">
        <v>5</v>
      </c>
      <c r="AU34" s="65">
        <v>9.9</v>
      </c>
      <c r="AV34" s="65">
        <v>40.1</v>
      </c>
      <c r="AW34" s="65">
        <v>137.19999999999999</v>
      </c>
      <c r="AX34" s="65">
        <v>8.6</v>
      </c>
      <c r="AY34" s="65">
        <v>112.9</v>
      </c>
      <c r="AZ34" s="65">
        <v>0.6</v>
      </c>
      <c r="BA34" s="65">
        <v>19.5</v>
      </c>
      <c r="BB34" s="65">
        <v>11</v>
      </c>
      <c r="BC34" s="65">
        <v>30.3</v>
      </c>
      <c r="BD34" s="65">
        <v>20</v>
      </c>
      <c r="BE34" s="65">
        <v>2.8</v>
      </c>
      <c r="BF34" s="65">
        <v>1.5</v>
      </c>
      <c r="BG34" s="65">
        <v>1.2</v>
      </c>
      <c r="BH34" s="65">
        <v>2.4</v>
      </c>
      <c r="BI34" s="65">
        <v>17.899999999999999</v>
      </c>
      <c r="BJ34" s="65"/>
      <c r="BK34" s="65">
        <v>20</v>
      </c>
      <c r="BL34" s="65">
        <v>7.8</v>
      </c>
      <c r="BM34" s="65">
        <v>19.2</v>
      </c>
      <c r="BN34" s="66">
        <v>1152.5</v>
      </c>
    </row>
    <row r="35" spans="1:66">
      <c r="A35" s="1"/>
      <c r="B35" s="54" t="s">
        <v>683</v>
      </c>
      <c r="C35" s="65">
        <v>12.6</v>
      </c>
      <c r="D35" s="65">
        <v>15.6</v>
      </c>
      <c r="E35" s="65">
        <v>6.8</v>
      </c>
      <c r="F35" s="65">
        <v>17.5</v>
      </c>
      <c r="G35" s="65">
        <v>2</v>
      </c>
      <c r="H35" s="65"/>
      <c r="I35" s="65">
        <v>9.8000000000000007</v>
      </c>
      <c r="J35" s="65">
        <v>0.6</v>
      </c>
      <c r="K35" s="65">
        <v>18.100000000000001</v>
      </c>
      <c r="L35" s="65"/>
      <c r="M35" s="65">
        <v>20.399999999999999</v>
      </c>
      <c r="N35" s="65">
        <v>20.399999999999999</v>
      </c>
      <c r="O35" s="65">
        <v>9.1999999999999993</v>
      </c>
      <c r="P35" s="65">
        <v>3.5</v>
      </c>
      <c r="Q35" s="65">
        <v>5.0999999999999996</v>
      </c>
      <c r="R35" s="65">
        <v>20</v>
      </c>
      <c r="S35" s="65">
        <v>20.2</v>
      </c>
      <c r="T35" s="65">
        <v>20</v>
      </c>
      <c r="U35" s="65">
        <v>13.5</v>
      </c>
      <c r="V35" s="65">
        <v>7.6</v>
      </c>
      <c r="W35" s="65">
        <v>36.700000000000003</v>
      </c>
      <c r="X35" s="65">
        <v>56.1</v>
      </c>
      <c r="Y35" s="65">
        <v>39.9</v>
      </c>
      <c r="Z35" s="65">
        <v>49.4</v>
      </c>
      <c r="AA35" s="65">
        <v>8.6999999999999993</v>
      </c>
      <c r="AB35" s="65">
        <v>5.3</v>
      </c>
      <c r="AC35" s="65">
        <v>4.5</v>
      </c>
      <c r="AD35" s="65">
        <v>21</v>
      </c>
      <c r="AE35" s="65">
        <v>8.5</v>
      </c>
      <c r="AF35" s="65">
        <v>20</v>
      </c>
      <c r="AG35" s="65">
        <v>20</v>
      </c>
      <c r="AH35" s="65">
        <v>20</v>
      </c>
      <c r="AI35" s="65"/>
      <c r="AJ35" s="65">
        <v>80.599999999999994</v>
      </c>
      <c r="AK35" s="65">
        <v>13.7</v>
      </c>
      <c r="AL35" s="65">
        <v>14.9</v>
      </c>
      <c r="AM35" s="65">
        <v>3.6</v>
      </c>
      <c r="AN35" s="65">
        <v>18.8</v>
      </c>
      <c r="AO35" s="65"/>
      <c r="AP35" s="65">
        <v>0.2</v>
      </c>
      <c r="AQ35" s="65">
        <v>3.5</v>
      </c>
      <c r="AR35" s="65">
        <v>18.8</v>
      </c>
      <c r="AS35" s="65">
        <v>11</v>
      </c>
      <c r="AT35" s="65">
        <v>4.8</v>
      </c>
      <c r="AU35" s="65">
        <v>10</v>
      </c>
      <c r="AV35" s="65">
        <v>90.7</v>
      </c>
      <c r="AW35" s="65">
        <v>102.7</v>
      </c>
      <c r="AX35" s="65">
        <v>94.8</v>
      </c>
      <c r="AY35" s="65">
        <v>88.5</v>
      </c>
      <c r="AZ35" s="65">
        <v>0.6</v>
      </c>
      <c r="BA35" s="65">
        <v>14.8</v>
      </c>
      <c r="BB35" s="65">
        <v>9.1999999999999993</v>
      </c>
      <c r="BC35" s="65">
        <v>30.1</v>
      </c>
      <c r="BD35" s="65">
        <v>20</v>
      </c>
      <c r="BE35" s="65">
        <v>2.8</v>
      </c>
      <c r="BF35" s="65">
        <v>1.5</v>
      </c>
      <c r="BG35" s="65">
        <v>1.2</v>
      </c>
      <c r="BH35" s="65">
        <v>2.4</v>
      </c>
      <c r="BI35" s="65">
        <v>18.399999999999999</v>
      </c>
      <c r="BJ35" s="65"/>
      <c r="BK35" s="65">
        <v>20</v>
      </c>
      <c r="BL35" s="65">
        <v>7.8</v>
      </c>
      <c r="BM35" s="65">
        <v>16.899999999999999</v>
      </c>
      <c r="BN35" s="66">
        <v>1215.3</v>
      </c>
    </row>
    <row r="36" spans="1:66">
      <c r="A36" s="1"/>
      <c r="B36" s="54" t="s">
        <v>684</v>
      </c>
      <c r="C36" s="65">
        <v>12.8</v>
      </c>
      <c r="D36" s="65">
        <v>15.9</v>
      </c>
      <c r="E36" s="65">
        <v>7.4</v>
      </c>
      <c r="F36" s="65">
        <v>17.5</v>
      </c>
      <c r="G36" s="65">
        <v>2</v>
      </c>
      <c r="H36" s="65"/>
      <c r="I36" s="65">
        <v>9.9</v>
      </c>
      <c r="J36" s="65">
        <v>0.7</v>
      </c>
      <c r="K36" s="65">
        <v>17.899999999999999</v>
      </c>
      <c r="L36" s="65"/>
      <c r="M36" s="65">
        <v>20.2</v>
      </c>
      <c r="N36" s="65">
        <v>20.2</v>
      </c>
      <c r="O36" s="65">
        <v>9.1</v>
      </c>
      <c r="P36" s="65">
        <v>3.6</v>
      </c>
      <c r="Q36" s="65">
        <v>5.2</v>
      </c>
      <c r="R36" s="65">
        <v>20</v>
      </c>
      <c r="S36" s="65">
        <v>20.2</v>
      </c>
      <c r="T36" s="65">
        <v>20</v>
      </c>
      <c r="U36" s="65">
        <v>13.5</v>
      </c>
      <c r="V36" s="65">
        <v>8.1999999999999993</v>
      </c>
      <c r="W36" s="65">
        <v>33.4</v>
      </c>
      <c r="X36" s="65">
        <v>66.8</v>
      </c>
      <c r="Y36" s="65">
        <v>42</v>
      </c>
      <c r="Z36" s="65">
        <v>57.1</v>
      </c>
      <c r="AA36" s="65">
        <v>10.1</v>
      </c>
      <c r="AB36" s="65">
        <v>5.5</v>
      </c>
      <c r="AC36" s="65">
        <v>6</v>
      </c>
      <c r="AD36" s="65">
        <v>21</v>
      </c>
      <c r="AE36" s="65">
        <v>8.5</v>
      </c>
      <c r="AF36" s="65">
        <v>20</v>
      </c>
      <c r="AG36" s="65">
        <v>20</v>
      </c>
      <c r="AH36" s="65">
        <v>20</v>
      </c>
      <c r="AI36" s="65"/>
      <c r="AJ36" s="65">
        <v>76.5</v>
      </c>
      <c r="AK36" s="65">
        <v>14.7</v>
      </c>
      <c r="AL36" s="65">
        <v>13.4</v>
      </c>
      <c r="AM36" s="65">
        <v>3.5</v>
      </c>
      <c r="AN36" s="65">
        <v>18.8</v>
      </c>
      <c r="AO36" s="65"/>
      <c r="AP36" s="65">
        <v>0.2</v>
      </c>
      <c r="AQ36" s="65">
        <v>3.5</v>
      </c>
      <c r="AR36" s="65">
        <v>15</v>
      </c>
      <c r="AS36" s="65">
        <v>7.5</v>
      </c>
      <c r="AT36" s="65">
        <v>5.3</v>
      </c>
      <c r="AU36" s="65">
        <v>9.9</v>
      </c>
      <c r="AV36" s="65">
        <v>77.2</v>
      </c>
      <c r="AW36" s="65">
        <v>50.7</v>
      </c>
      <c r="AX36" s="65">
        <v>102.1</v>
      </c>
      <c r="AY36" s="65">
        <v>42.9</v>
      </c>
      <c r="AZ36" s="65">
        <v>0.6</v>
      </c>
      <c r="BA36" s="65">
        <v>9.5</v>
      </c>
      <c r="BB36" s="65">
        <v>13.8</v>
      </c>
      <c r="BC36" s="65">
        <v>41.5</v>
      </c>
      <c r="BD36" s="65">
        <v>20</v>
      </c>
      <c r="BE36" s="65">
        <v>3.5</v>
      </c>
      <c r="BF36" s="65">
        <v>1.5</v>
      </c>
      <c r="BG36" s="65">
        <v>1.6</v>
      </c>
      <c r="BH36" s="65">
        <v>2.4</v>
      </c>
      <c r="BI36" s="65">
        <v>10.9</v>
      </c>
      <c r="BJ36" s="65"/>
      <c r="BK36" s="65">
        <v>20</v>
      </c>
      <c r="BL36" s="65">
        <v>7.8</v>
      </c>
      <c r="BM36" s="65">
        <v>15.9</v>
      </c>
      <c r="BN36" s="66">
        <v>1124.9000000000001</v>
      </c>
    </row>
    <row r="37" spans="1:66">
      <c r="A37" s="1"/>
      <c r="B37" s="54" t="s">
        <v>685</v>
      </c>
      <c r="C37" s="65">
        <v>13</v>
      </c>
      <c r="D37" s="65">
        <v>14.3</v>
      </c>
      <c r="E37" s="65">
        <v>7.4</v>
      </c>
      <c r="F37" s="65">
        <v>17.5</v>
      </c>
      <c r="G37" s="65">
        <v>2</v>
      </c>
      <c r="H37" s="65"/>
      <c r="I37" s="65">
        <v>9.9</v>
      </c>
      <c r="J37" s="65">
        <v>0.8</v>
      </c>
      <c r="K37" s="65">
        <v>18.399999999999999</v>
      </c>
      <c r="L37" s="65"/>
      <c r="M37" s="65">
        <v>20.6</v>
      </c>
      <c r="N37" s="65">
        <v>20.399999999999999</v>
      </c>
      <c r="O37" s="65">
        <v>9.1</v>
      </c>
      <c r="P37" s="65">
        <v>3.5</v>
      </c>
      <c r="Q37" s="65">
        <v>5.2</v>
      </c>
      <c r="R37" s="65">
        <v>20</v>
      </c>
      <c r="S37" s="65">
        <v>20.399999999999999</v>
      </c>
      <c r="T37" s="65">
        <v>20</v>
      </c>
      <c r="U37" s="65">
        <v>13.4</v>
      </c>
      <c r="V37" s="65">
        <v>6.9</v>
      </c>
      <c r="W37" s="65">
        <v>34.200000000000003</v>
      </c>
      <c r="X37" s="65">
        <v>69.2</v>
      </c>
      <c r="Y37" s="65">
        <v>36.200000000000003</v>
      </c>
      <c r="Z37" s="65">
        <v>55.2</v>
      </c>
      <c r="AA37" s="65">
        <v>10.6</v>
      </c>
      <c r="AB37" s="65">
        <v>4.8</v>
      </c>
      <c r="AC37" s="65">
        <v>4.0999999999999996</v>
      </c>
      <c r="AD37" s="65">
        <v>21</v>
      </c>
      <c r="AE37" s="65">
        <v>8.5</v>
      </c>
      <c r="AF37" s="65">
        <v>20</v>
      </c>
      <c r="AG37" s="65">
        <v>20</v>
      </c>
      <c r="AH37" s="65">
        <v>20</v>
      </c>
      <c r="AI37" s="65">
        <v>1</v>
      </c>
      <c r="AJ37" s="65">
        <v>60.4</v>
      </c>
      <c r="AK37" s="65">
        <v>13.8</v>
      </c>
      <c r="AL37" s="65">
        <v>13.2</v>
      </c>
      <c r="AM37" s="65">
        <v>3.5</v>
      </c>
      <c r="AN37" s="65">
        <v>18.8</v>
      </c>
      <c r="AO37" s="65"/>
      <c r="AP37" s="65">
        <v>0.1</v>
      </c>
      <c r="AQ37" s="65">
        <v>3.6</v>
      </c>
      <c r="AR37" s="65">
        <v>17</v>
      </c>
      <c r="AS37" s="65">
        <v>5.8</v>
      </c>
      <c r="AT37" s="65">
        <v>5.4</v>
      </c>
      <c r="AU37" s="65">
        <v>10</v>
      </c>
      <c r="AV37" s="65">
        <v>73.5</v>
      </c>
      <c r="AW37" s="65">
        <v>36.799999999999997</v>
      </c>
      <c r="AX37" s="65">
        <v>74.8</v>
      </c>
      <c r="AY37" s="65">
        <v>33.200000000000003</v>
      </c>
      <c r="AZ37" s="65">
        <v>0.6</v>
      </c>
      <c r="BA37" s="65">
        <v>7.7</v>
      </c>
      <c r="BB37" s="65">
        <v>16</v>
      </c>
      <c r="BC37" s="65">
        <v>52</v>
      </c>
      <c r="BD37" s="65">
        <v>20</v>
      </c>
      <c r="BE37" s="65">
        <v>3.8</v>
      </c>
      <c r="BF37" s="65">
        <v>1.5</v>
      </c>
      <c r="BG37" s="65">
        <v>2.1</v>
      </c>
      <c r="BH37" s="65">
        <v>2.4</v>
      </c>
      <c r="BI37" s="65">
        <v>12.4</v>
      </c>
      <c r="BJ37" s="65"/>
      <c r="BK37" s="65">
        <v>20</v>
      </c>
      <c r="BL37" s="65">
        <v>7.8</v>
      </c>
      <c r="BM37" s="65">
        <v>13.8</v>
      </c>
      <c r="BN37" s="66">
        <v>1057.5999999999999</v>
      </c>
    </row>
    <row r="38" spans="1:66">
      <c r="A38" s="1"/>
      <c r="B38" s="54" t="s">
        <v>686</v>
      </c>
      <c r="C38" s="65">
        <v>13.6</v>
      </c>
      <c r="D38" s="65">
        <v>15.1</v>
      </c>
      <c r="E38" s="65">
        <v>7.5</v>
      </c>
      <c r="F38" s="65">
        <v>17.5</v>
      </c>
      <c r="G38" s="65">
        <v>2</v>
      </c>
      <c r="H38" s="65"/>
      <c r="I38" s="65">
        <v>10.9</v>
      </c>
      <c r="J38" s="65">
        <v>0.2</v>
      </c>
      <c r="K38" s="65">
        <v>19</v>
      </c>
      <c r="L38" s="65"/>
      <c r="M38" s="65">
        <v>20.399999999999999</v>
      </c>
      <c r="N38" s="65">
        <v>20.3</v>
      </c>
      <c r="O38" s="65">
        <v>9.1</v>
      </c>
      <c r="P38" s="65">
        <v>3.5</v>
      </c>
      <c r="Q38" s="65">
        <v>5.2</v>
      </c>
      <c r="R38" s="65">
        <v>20</v>
      </c>
      <c r="S38" s="65">
        <v>20.2</v>
      </c>
      <c r="T38" s="65">
        <v>20</v>
      </c>
      <c r="U38" s="65">
        <v>13.4</v>
      </c>
      <c r="V38" s="65">
        <v>8.1</v>
      </c>
      <c r="W38" s="65">
        <v>34.6</v>
      </c>
      <c r="X38" s="65">
        <v>58.2</v>
      </c>
      <c r="Y38" s="65">
        <v>38.700000000000003</v>
      </c>
      <c r="Z38" s="65">
        <v>52.5</v>
      </c>
      <c r="AA38" s="65">
        <v>11.1</v>
      </c>
      <c r="AB38" s="65">
        <v>3.9</v>
      </c>
      <c r="AC38" s="65">
        <v>3.8</v>
      </c>
      <c r="AD38" s="65">
        <v>21</v>
      </c>
      <c r="AE38" s="65">
        <v>8.5</v>
      </c>
      <c r="AF38" s="65">
        <v>20</v>
      </c>
      <c r="AG38" s="65">
        <v>20</v>
      </c>
      <c r="AH38" s="65">
        <v>20</v>
      </c>
      <c r="AI38" s="65">
        <v>3.2</v>
      </c>
      <c r="AJ38" s="65">
        <v>60.1</v>
      </c>
      <c r="AK38" s="65">
        <v>13.8</v>
      </c>
      <c r="AL38" s="65">
        <v>11.5</v>
      </c>
      <c r="AM38" s="65">
        <v>3.5</v>
      </c>
      <c r="AN38" s="65">
        <v>18.8</v>
      </c>
      <c r="AO38" s="65"/>
      <c r="AP38" s="65">
        <v>0.1</v>
      </c>
      <c r="AQ38" s="65">
        <v>3.5</v>
      </c>
      <c r="AR38" s="65">
        <v>8.8000000000000007</v>
      </c>
      <c r="AS38" s="65">
        <v>5.6</v>
      </c>
      <c r="AT38" s="65">
        <v>5.3</v>
      </c>
      <c r="AU38" s="65">
        <v>9.9</v>
      </c>
      <c r="AV38" s="65">
        <v>92.3</v>
      </c>
      <c r="AW38" s="65">
        <v>30.7</v>
      </c>
      <c r="AX38" s="65">
        <v>98.5</v>
      </c>
      <c r="AY38" s="65">
        <v>28.3</v>
      </c>
      <c r="AZ38" s="65">
        <v>0.6</v>
      </c>
      <c r="BA38" s="65">
        <v>7.4</v>
      </c>
      <c r="BB38" s="65">
        <v>13.5</v>
      </c>
      <c r="BC38" s="65">
        <v>46.1</v>
      </c>
      <c r="BD38" s="65">
        <v>20</v>
      </c>
      <c r="BE38" s="65">
        <v>4.0999999999999996</v>
      </c>
      <c r="BF38" s="65">
        <v>1.5</v>
      </c>
      <c r="BG38" s="65">
        <v>2.1</v>
      </c>
      <c r="BH38" s="65">
        <v>2.4</v>
      </c>
      <c r="BI38" s="65">
        <v>5.0999999999999996</v>
      </c>
      <c r="BJ38" s="65"/>
      <c r="BK38" s="65">
        <v>20</v>
      </c>
      <c r="BL38" s="65">
        <v>7.8</v>
      </c>
      <c r="BM38" s="65"/>
      <c r="BN38" s="66">
        <v>1042.8</v>
      </c>
    </row>
    <row r="39" spans="1:66">
      <c r="A39" s="1"/>
      <c r="B39" s="56" t="s">
        <v>687</v>
      </c>
      <c r="C39" s="67">
        <v>13.7</v>
      </c>
      <c r="D39" s="67">
        <v>15.5</v>
      </c>
      <c r="E39" s="67">
        <v>8.1</v>
      </c>
      <c r="F39" s="67">
        <v>17.5</v>
      </c>
      <c r="G39" s="67">
        <v>2</v>
      </c>
      <c r="H39" s="67"/>
      <c r="I39" s="67">
        <v>10.1</v>
      </c>
      <c r="J39" s="67">
        <v>0.1</v>
      </c>
      <c r="K39" s="67">
        <v>19.2</v>
      </c>
      <c r="L39" s="67"/>
      <c r="M39" s="67">
        <v>20.399999999999999</v>
      </c>
      <c r="N39" s="67">
        <v>20.399999999999999</v>
      </c>
      <c r="O39" s="67">
        <v>9.1</v>
      </c>
      <c r="P39" s="67">
        <v>3.5</v>
      </c>
      <c r="Q39" s="67">
        <v>5.2</v>
      </c>
      <c r="R39" s="67">
        <v>20</v>
      </c>
      <c r="S39" s="67">
        <v>20.100000000000001</v>
      </c>
      <c r="T39" s="67">
        <v>20</v>
      </c>
      <c r="U39" s="67">
        <v>13.4</v>
      </c>
      <c r="V39" s="67">
        <v>9.3000000000000007</v>
      </c>
      <c r="W39" s="67">
        <v>45.9</v>
      </c>
      <c r="X39" s="67">
        <v>51.4</v>
      </c>
      <c r="Y39" s="67">
        <v>40.9</v>
      </c>
      <c r="Z39" s="67">
        <v>60.4</v>
      </c>
      <c r="AA39" s="67">
        <v>7.1</v>
      </c>
      <c r="AB39" s="67">
        <v>3.3</v>
      </c>
      <c r="AC39" s="67">
        <v>3.2</v>
      </c>
      <c r="AD39" s="67">
        <v>21</v>
      </c>
      <c r="AE39" s="67">
        <v>8.5</v>
      </c>
      <c r="AF39" s="67">
        <v>20</v>
      </c>
      <c r="AG39" s="67">
        <v>20</v>
      </c>
      <c r="AH39" s="67">
        <v>20</v>
      </c>
      <c r="AI39" s="67">
        <v>4.3</v>
      </c>
      <c r="AJ39" s="67">
        <v>29.4</v>
      </c>
      <c r="AK39" s="67">
        <v>13.7</v>
      </c>
      <c r="AL39" s="67">
        <v>14.3</v>
      </c>
      <c r="AM39" s="67">
        <v>3.5</v>
      </c>
      <c r="AN39" s="67">
        <v>18.8</v>
      </c>
      <c r="AO39" s="67"/>
      <c r="AP39" s="67"/>
      <c r="AQ39" s="67">
        <v>3.5</v>
      </c>
      <c r="AR39" s="67">
        <v>5.9</v>
      </c>
      <c r="AS39" s="67">
        <v>4</v>
      </c>
      <c r="AT39" s="67">
        <v>5.6</v>
      </c>
      <c r="AU39" s="67">
        <v>9.9</v>
      </c>
      <c r="AV39" s="67">
        <v>85.2</v>
      </c>
      <c r="AW39" s="67">
        <v>23.5</v>
      </c>
      <c r="AX39" s="67">
        <v>90.7</v>
      </c>
      <c r="AY39" s="67">
        <v>22.2</v>
      </c>
      <c r="AZ39" s="67">
        <v>0.6</v>
      </c>
      <c r="BA39" s="67">
        <v>4.7</v>
      </c>
      <c r="BB39" s="67">
        <v>11</v>
      </c>
      <c r="BC39" s="67">
        <v>41.2</v>
      </c>
      <c r="BD39" s="67">
        <v>20</v>
      </c>
      <c r="BE39" s="67">
        <v>4.0999999999999996</v>
      </c>
      <c r="BF39" s="67">
        <v>1.5</v>
      </c>
      <c r="BG39" s="67">
        <v>2.1</v>
      </c>
      <c r="BH39" s="67">
        <v>2.4</v>
      </c>
      <c r="BI39" s="67">
        <v>4.3</v>
      </c>
      <c r="BJ39" s="67"/>
      <c r="BK39" s="67">
        <v>20</v>
      </c>
      <c r="BL39" s="67">
        <v>7.8</v>
      </c>
      <c r="BM39" s="67"/>
      <c r="BN39" s="68">
        <v>983.5</v>
      </c>
    </row>
    <row r="40" spans="1:66">
      <c r="A40" s="1"/>
      <c r="B40" s="50" t="s">
        <v>688</v>
      </c>
      <c r="C40" s="63">
        <v>14.1</v>
      </c>
      <c r="D40" s="63">
        <v>15.4</v>
      </c>
      <c r="E40" s="63">
        <v>8.4</v>
      </c>
      <c r="F40" s="63">
        <v>17.5</v>
      </c>
      <c r="G40" s="63">
        <v>2</v>
      </c>
      <c r="H40" s="63"/>
      <c r="I40" s="63">
        <v>9.8000000000000007</v>
      </c>
      <c r="J40" s="63"/>
      <c r="K40" s="63">
        <v>19.600000000000001</v>
      </c>
      <c r="L40" s="63"/>
      <c r="M40" s="63">
        <v>20.3</v>
      </c>
      <c r="N40" s="63">
        <v>20.3</v>
      </c>
      <c r="O40" s="63">
        <v>9.1</v>
      </c>
      <c r="P40" s="63">
        <v>3.5</v>
      </c>
      <c r="Q40" s="63">
        <v>5.0999999999999996</v>
      </c>
      <c r="R40" s="63">
        <v>19.8</v>
      </c>
      <c r="S40" s="63">
        <v>20.100000000000001</v>
      </c>
      <c r="T40" s="63">
        <v>20</v>
      </c>
      <c r="U40" s="63">
        <v>13.4</v>
      </c>
      <c r="V40" s="63">
        <v>8.1999999999999993</v>
      </c>
      <c r="W40" s="63">
        <v>32.799999999999997</v>
      </c>
      <c r="X40" s="63">
        <v>65.8</v>
      </c>
      <c r="Y40" s="63">
        <v>40.9</v>
      </c>
      <c r="Z40" s="63">
        <v>67.7</v>
      </c>
      <c r="AA40" s="63">
        <v>3.9</v>
      </c>
      <c r="AB40" s="63">
        <v>3.4</v>
      </c>
      <c r="AC40" s="63">
        <v>3</v>
      </c>
      <c r="AD40" s="63">
        <v>21</v>
      </c>
      <c r="AE40" s="63">
        <v>8.5</v>
      </c>
      <c r="AF40" s="63">
        <v>20</v>
      </c>
      <c r="AG40" s="63">
        <v>20</v>
      </c>
      <c r="AH40" s="63">
        <v>19.8</v>
      </c>
      <c r="AI40" s="63">
        <v>4.3</v>
      </c>
      <c r="AJ40" s="63">
        <v>19.100000000000001</v>
      </c>
      <c r="AK40" s="63">
        <v>9.6999999999999993</v>
      </c>
      <c r="AL40" s="63">
        <v>11.6</v>
      </c>
      <c r="AM40" s="63">
        <v>3.5</v>
      </c>
      <c r="AN40" s="63">
        <v>18.8</v>
      </c>
      <c r="AO40" s="63"/>
      <c r="AP40" s="63">
        <v>0.1</v>
      </c>
      <c r="AQ40" s="63">
        <v>3.1</v>
      </c>
      <c r="AR40" s="63">
        <v>7.1</v>
      </c>
      <c r="AS40" s="63">
        <v>3.4</v>
      </c>
      <c r="AT40" s="63">
        <v>5.4</v>
      </c>
      <c r="AU40" s="63">
        <v>9.9</v>
      </c>
      <c r="AV40" s="63">
        <v>71.3</v>
      </c>
      <c r="AW40" s="63">
        <v>21.6</v>
      </c>
      <c r="AX40" s="63">
        <v>83.5</v>
      </c>
      <c r="AY40" s="63">
        <v>22</v>
      </c>
      <c r="AZ40" s="63">
        <v>0.6</v>
      </c>
      <c r="BA40" s="63">
        <v>3.9</v>
      </c>
      <c r="BB40" s="63">
        <v>12.1</v>
      </c>
      <c r="BC40" s="63">
        <v>41.8</v>
      </c>
      <c r="BD40" s="63">
        <v>20</v>
      </c>
      <c r="BE40" s="63">
        <v>4.3</v>
      </c>
      <c r="BF40" s="63">
        <v>1.3</v>
      </c>
      <c r="BG40" s="63">
        <v>2.1</v>
      </c>
      <c r="BH40" s="63">
        <v>2.4</v>
      </c>
      <c r="BI40" s="63">
        <v>4.5</v>
      </c>
      <c r="BJ40" s="63"/>
      <c r="BK40" s="63">
        <v>20</v>
      </c>
      <c r="BL40" s="63">
        <v>7.8</v>
      </c>
      <c r="BM40" s="63"/>
      <c r="BN40" s="64">
        <v>948.6</v>
      </c>
    </row>
    <row r="41" spans="1:66">
      <c r="A41" s="1"/>
      <c r="B41" s="54" t="s">
        <v>689</v>
      </c>
      <c r="C41" s="65">
        <v>14</v>
      </c>
      <c r="D41" s="65">
        <v>15.5</v>
      </c>
      <c r="E41" s="65">
        <v>8</v>
      </c>
      <c r="F41" s="65">
        <v>17.3</v>
      </c>
      <c r="G41" s="65">
        <v>2</v>
      </c>
      <c r="H41" s="65"/>
      <c r="I41" s="65">
        <v>10.4</v>
      </c>
      <c r="J41" s="65"/>
      <c r="K41" s="65">
        <v>19.7</v>
      </c>
      <c r="L41" s="65"/>
      <c r="M41" s="65">
        <v>20.399999999999999</v>
      </c>
      <c r="N41" s="65">
        <v>20.3</v>
      </c>
      <c r="O41" s="65">
        <v>9.1</v>
      </c>
      <c r="P41" s="65">
        <v>3.5</v>
      </c>
      <c r="Q41" s="65">
        <v>5.0999999999999996</v>
      </c>
      <c r="R41" s="65">
        <v>19.8</v>
      </c>
      <c r="S41" s="65">
        <v>19.899999999999999</v>
      </c>
      <c r="T41" s="65">
        <v>20</v>
      </c>
      <c r="U41" s="65">
        <v>13.4</v>
      </c>
      <c r="V41" s="65">
        <v>6.2</v>
      </c>
      <c r="W41" s="65">
        <v>25.8</v>
      </c>
      <c r="X41" s="65">
        <v>73.400000000000006</v>
      </c>
      <c r="Y41" s="65">
        <v>40.4</v>
      </c>
      <c r="Z41" s="65">
        <v>72.599999999999994</v>
      </c>
      <c r="AA41" s="65">
        <v>4.9000000000000004</v>
      </c>
      <c r="AB41" s="65">
        <v>2.8</v>
      </c>
      <c r="AC41" s="65">
        <v>2.9</v>
      </c>
      <c r="AD41" s="65">
        <v>21</v>
      </c>
      <c r="AE41" s="65">
        <v>8.4</v>
      </c>
      <c r="AF41" s="65">
        <v>20</v>
      </c>
      <c r="AG41" s="65">
        <v>20</v>
      </c>
      <c r="AH41" s="65">
        <v>19.8</v>
      </c>
      <c r="AI41" s="65">
        <v>4.3</v>
      </c>
      <c r="AJ41" s="65">
        <v>23.6</v>
      </c>
      <c r="AK41" s="65">
        <v>10.8</v>
      </c>
      <c r="AL41" s="65">
        <v>10.6</v>
      </c>
      <c r="AM41" s="65">
        <v>3.5</v>
      </c>
      <c r="AN41" s="65">
        <v>18.8</v>
      </c>
      <c r="AO41" s="65"/>
      <c r="AP41" s="65"/>
      <c r="AQ41" s="65">
        <v>3.6</v>
      </c>
      <c r="AR41" s="65">
        <v>4</v>
      </c>
      <c r="AS41" s="65">
        <v>2.4</v>
      </c>
      <c r="AT41" s="65">
        <v>5.4</v>
      </c>
      <c r="AU41" s="65">
        <v>9.9</v>
      </c>
      <c r="AV41" s="65">
        <v>90.8</v>
      </c>
      <c r="AW41" s="65">
        <v>27.1</v>
      </c>
      <c r="AX41" s="65">
        <v>101.4</v>
      </c>
      <c r="AY41" s="65">
        <v>21.9</v>
      </c>
      <c r="AZ41" s="65">
        <v>0.6</v>
      </c>
      <c r="BA41" s="65">
        <v>2.9</v>
      </c>
      <c r="BB41" s="65">
        <v>16.600000000000001</v>
      </c>
      <c r="BC41" s="65">
        <v>59.8</v>
      </c>
      <c r="BD41" s="65">
        <v>20</v>
      </c>
      <c r="BE41" s="65">
        <v>4.5</v>
      </c>
      <c r="BF41" s="65">
        <v>1.3</v>
      </c>
      <c r="BG41" s="65">
        <v>2.1</v>
      </c>
      <c r="BH41" s="65">
        <v>2.4</v>
      </c>
      <c r="BI41" s="65">
        <v>2.7</v>
      </c>
      <c r="BJ41" s="65"/>
      <c r="BK41" s="65">
        <v>19.8</v>
      </c>
      <c r="BL41" s="65">
        <v>7.8</v>
      </c>
      <c r="BM41" s="65"/>
      <c r="BN41" s="66">
        <v>1015.2</v>
      </c>
    </row>
    <row r="42" spans="1:66">
      <c r="A42" s="1"/>
      <c r="B42" s="54" t="s">
        <v>690</v>
      </c>
      <c r="C42" s="65">
        <v>11</v>
      </c>
      <c r="D42" s="65">
        <v>15.5</v>
      </c>
      <c r="E42" s="65">
        <v>7.8</v>
      </c>
      <c r="F42" s="65">
        <v>17.3</v>
      </c>
      <c r="G42" s="65">
        <v>2</v>
      </c>
      <c r="H42" s="65"/>
      <c r="I42" s="65">
        <v>11.2</v>
      </c>
      <c r="J42" s="65"/>
      <c r="K42" s="65">
        <v>19.7</v>
      </c>
      <c r="L42" s="65"/>
      <c r="M42" s="65">
        <v>20.399999999999999</v>
      </c>
      <c r="N42" s="65">
        <v>20.399999999999999</v>
      </c>
      <c r="O42" s="65">
        <v>9.1</v>
      </c>
      <c r="P42" s="65">
        <v>3.5</v>
      </c>
      <c r="Q42" s="65">
        <v>5.0999999999999996</v>
      </c>
      <c r="R42" s="65">
        <v>19.8</v>
      </c>
      <c r="S42" s="65">
        <v>20</v>
      </c>
      <c r="T42" s="65">
        <v>20</v>
      </c>
      <c r="U42" s="65">
        <v>13.4</v>
      </c>
      <c r="V42" s="65">
        <v>5.4</v>
      </c>
      <c r="W42" s="65">
        <v>41.4</v>
      </c>
      <c r="X42" s="65">
        <v>74.7</v>
      </c>
      <c r="Y42" s="65">
        <v>51.6</v>
      </c>
      <c r="Z42" s="65">
        <v>70.900000000000006</v>
      </c>
      <c r="AA42" s="65">
        <v>3</v>
      </c>
      <c r="AB42" s="65">
        <v>3.8</v>
      </c>
      <c r="AC42" s="65">
        <v>3</v>
      </c>
      <c r="AD42" s="65">
        <v>21</v>
      </c>
      <c r="AE42" s="65">
        <v>8.4</v>
      </c>
      <c r="AF42" s="65">
        <v>20</v>
      </c>
      <c r="AG42" s="65">
        <v>20</v>
      </c>
      <c r="AH42" s="65">
        <v>19.8</v>
      </c>
      <c r="AI42" s="65">
        <v>4.3</v>
      </c>
      <c r="AJ42" s="65">
        <v>16.399999999999999</v>
      </c>
      <c r="AK42" s="65">
        <v>6.1</v>
      </c>
      <c r="AL42" s="65">
        <v>7.4</v>
      </c>
      <c r="AM42" s="65">
        <v>3.4</v>
      </c>
      <c r="AN42" s="65">
        <v>18.8</v>
      </c>
      <c r="AO42" s="65"/>
      <c r="AP42" s="65"/>
      <c r="AQ42" s="65">
        <v>3.6</v>
      </c>
      <c r="AR42" s="65">
        <v>1.6</v>
      </c>
      <c r="AS42" s="65">
        <v>2.1</v>
      </c>
      <c r="AT42" s="65">
        <v>5.3</v>
      </c>
      <c r="AU42" s="65">
        <v>9.9</v>
      </c>
      <c r="AV42" s="65">
        <v>119.7</v>
      </c>
      <c r="AW42" s="65">
        <v>12.5</v>
      </c>
      <c r="AX42" s="65">
        <v>119.6</v>
      </c>
      <c r="AY42" s="65">
        <v>12</v>
      </c>
      <c r="AZ42" s="65">
        <v>0.6</v>
      </c>
      <c r="BA42" s="65">
        <v>2.5</v>
      </c>
      <c r="BB42" s="65">
        <v>17.7</v>
      </c>
      <c r="BC42" s="65">
        <v>53.4</v>
      </c>
      <c r="BD42" s="65">
        <v>20</v>
      </c>
      <c r="BE42" s="65">
        <v>4.7</v>
      </c>
      <c r="BF42" s="65">
        <v>1.4</v>
      </c>
      <c r="BG42" s="65">
        <v>2.1</v>
      </c>
      <c r="BH42" s="65">
        <v>2.4</v>
      </c>
      <c r="BI42" s="65">
        <v>1.1000000000000001</v>
      </c>
      <c r="BJ42" s="65"/>
      <c r="BK42" s="65">
        <v>19.8</v>
      </c>
      <c r="BL42" s="65">
        <v>7.8</v>
      </c>
      <c r="BM42" s="65"/>
      <c r="BN42" s="66">
        <v>1035.4000000000001</v>
      </c>
    </row>
    <row r="43" spans="1:66">
      <c r="A43" s="1"/>
      <c r="B43" s="54" t="s">
        <v>691</v>
      </c>
      <c r="C43" s="65">
        <v>12</v>
      </c>
      <c r="D43" s="65">
        <v>15.5</v>
      </c>
      <c r="E43" s="65">
        <v>7.9</v>
      </c>
      <c r="F43" s="65">
        <v>17.2</v>
      </c>
      <c r="G43" s="65">
        <v>2</v>
      </c>
      <c r="H43" s="65"/>
      <c r="I43" s="65">
        <v>10.8</v>
      </c>
      <c r="J43" s="65"/>
      <c r="K43" s="65">
        <v>19.7</v>
      </c>
      <c r="L43" s="65"/>
      <c r="M43" s="65">
        <v>20.399999999999999</v>
      </c>
      <c r="N43" s="65">
        <v>20.3</v>
      </c>
      <c r="O43" s="65">
        <v>9.1</v>
      </c>
      <c r="P43" s="65">
        <v>3.5</v>
      </c>
      <c r="Q43" s="65">
        <v>5.2</v>
      </c>
      <c r="R43" s="65">
        <v>19.8</v>
      </c>
      <c r="S43" s="65">
        <v>20</v>
      </c>
      <c r="T43" s="65">
        <v>20</v>
      </c>
      <c r="U43" s="65">
        <v>13.4</v>
      </c>
      <c r="V43" s="65">
        <v>5.7</v>
      </c>
      <c r="W43" s="65">
        <v>46.4</v>
      </c>
      <c r="X43" s="65">
        <v>71.5</v>
      </c>
      <c r="Y43" s="65">
        <v>63.3</v>
      </c>
      <c r="Z43" s="65">
        <v>74.099999999999994</v>
      </c>
      <c r="AA43" s="65">
        <v>1</v>
      </c>
      <c r="AB43" s="65">
        <v>4.7</v>
      </c>
      <c r="AC43" s="65">
        <v>6</v>
      </c>
      <c r="AD43" s="65">
        <v>21</v>
      </c>
      <c r="AE43" s="65">
        <v>8.4</v>
      </c>
      <c r="AF43" s="65">
        <v>20</v>
      </c>
      <c r="AG43" s="65">
        <v>20</v>
      </c>
      <c r="AH43" s="65">
        <v>19.8</v>
      </c>
      <c r="AI43" s="65">
        <v>4.3</v>
      </c>
      <c r="AJ43" s="65">
        <v>1.8</v>
      </c>
      <c r="AK43" s="65">
        <v>4.5999999999999996</v>
      </c>
      <c r="AL43" s="65">
        <v>6.5</v>
      </c>
      <c r="AM43" s="65">
        <v>3.4</v>
      </c>
      <c r="AN43" s="65">
        <v>18.8</v>
      </c>
      <c r="AO43" s="65"/>
      <c r="AP43" s="65"/>
      <c r="AQ43" s="65">
        <v>3.6</v>
      </c>
      <c r="AR43" s="65">
        <v>0.6</v>
      </c>
      <c r="AS43" s="65">
        <v>0.4</v>
      </c>
      <c r="AT43" s="65">
        <v>5.4</v>
      </c>
      <c r="AU43" s="65">
        <v>9.9</v>
      </c>
      <c r="AV43" s="65">
        <v>105.1</v>
      </c>
      <c r="AW43" s="65">
        <v>6.3</v>
      </c>
      <c r="AX43" s="65">
        <v>121.1</v>
      </c>
      <c r="AY43" s="65">
        <v>6.2</v>
      </c>
      <c r="AZ43" s="65">
        <v>0.6</v>
      </c>
      <c r="BA43" s="65">
        <v>0.3</v>
      </c>
      <c r="BB43" s="65">
        <v>19.399999999999999</v>
      </c>
      <c r="BC43" s="65">
        <v>54.3</v>
      </c>
      <c r="BD43" s="65">
        <v>20</v>
      </c>
      <c r="BE43" s="65">
        <v>4.4000000000000004</v>
      </c>
      <c r="BF43" s="65">
        <v>1.5</v>
      </c>
      <c r="BG43" s="65">
        <v>2.1</v>
      </c>
      <c r="BH43" s="65">
        <v>2.4</v>
      </c>
      <c r="BI43" s="65">
        <v>0.3</v>
      </c>
      <c r="BJ43" s="65"/>
      <c r="BK43" s="65">
        <v>19.8</v>
      </c>
      <c r="BL43" s="65">
        <v>7.8</v>
      </c>
      <c r="BM43" s="65"/>
      <c r="BN43" s="66">
        <v>1009.6</v>
      </c>
    </row>
    <row r="44" spans="1:66">
      <c r="A44" s="1"/>
      <c r="B44" s="54" t="s">
        <v>692</v>
      </c>
      <c r="C44" s="65">
        <v>12.5</v>
      </c>
      <c r="D44" s="65">
        <v>15.5</v>
      </c>
      <c r="E44" s="65">
        <v>7.9</v>
      </c>
      <c r="F44" s="65">
        <v>12.8</v>
      </c>
      <c r="G44" s="65">
        <v>2</v>
      </c>
      <c r="H44" s="65"/>
      <c r="I44" s="65">
        <v>10.8</v>
      </c>
      <c r="J44" s="65"/>
      <c r="K44" s="65">
        <v>19.7</v>
      </c>
      <c r="L44" s="65"/>
      <c r="M44" s="65">
        <v>20.399999999999999</v>
      </c>
      <c r="N44" s="65">
        <v>20.399999999999999</v>
      </c>
      <c r="O44" s="65">
        <v>9.1</v>
      </c>
      <c r="P44" s="65">
        <v>3.5</v>
      </c>
      <c r="Q44" s="65">
        <v>5.2</v>
      </c>
      <c r="R44" s="65">
        <v>19.899999999999999</v>
      </c>
      <c r="S44" s="65">
        <v>20.3</v>
      </c>
      <c r="T44" s="65">
        <v>20</v>
      </c>
      <c r="U44" s="65">
        <v>13.4</v>
      </c>
      <c r="V44" s="65">
        <v>5.7</v>
      </c>
      <c r="W44" s="65">
        <v>45.5</v>
      </c>
      <c r="X44" s="65">
        <v>68.099999999999994</v>
      </c>
      <c r="Y44" s="65">
        <v>54</v>
      </c>
      <c r="Z44" s="65">
        <v>71.7</v>
      </c>
      <c r="AA44" s="65"/>
      <c r="AB44" s="65">
        <v>5.2</v>
      </c>
      <c r="AC44" s="65">
        <v>6.5</v>
      </c>
      <c r="AD44" s="65">
        <v>21</v>
      </c>
      <c r="AE44" s="65">
        <v>8.4</v>
      </c>
      <c r="AF44" s="65">
        <v>20</v>
      </c>
      <c r="AG44" s="65">
        <v>20</v>
      </c>
      <c r="AH44" s="65">
        <v>19.8</v>
      </c>
      <c r="AI44" s="65">
        <v>3.9</v>
      </c>
      <c r="AJ44" s="65"/>
      <c r="AK44" s="65">
        <v>7.5</v>
      </c>
      <c r="AL44" s="65">
        <v>8</v>
      </c>
      <c r="AM44" s="65">
        <v>3.4</v>
      </c>
      <c r="AN44" s="65">
        <v>18.8</v>
      </c>
      <c r="AO44" s="65"/>
      <c r="AP44" s="65"/>
      <c r="AQ44" s="65">
        <v>3.6</v>
      </c>
      <c r="AR44" s="65"/>
      <c r="AS44" s="65"/>
      <c r="AT44" s="65">
        <v>5.3</v>
      </c>
      <c r="AU44" s="65">
        <v>9.9</v>
      </c>
      <c r="AV44" s="65">
        <v>98.1</v>
      </c>
      <c r="AW44" s="65"/>
      <c r="AX44" s="65">
        <v>112.7</v>
      </c>
      <c r="AY44" s="65">
        <v>0.2</v>
      </c>
      <c r="AZ44" s="65">
        <v>0.6</v>
      </c>
      <c r="BA44" s="65"/>
      <c r="BB44" s="65">
        <v>19.2</v>
      </c>
      <c r="BC44" s="65">
        <v>54.6</v>
      </c>
      <c r="BD44" s="65">
        <v>20</v>
      </c>
      <c r="BE44" s="65">
        <v>4.4000000000000004</v>
      </c>
      <c r="BF44" s="65">
        <v>2.2000000000000002</v>
      </c>
      <c r="BG44" s="65">
        <v>2.1</v>
      </c>
      <c r="BH44" s="65">
        <v>2.4</v>
      </c>
      <c r="BI44" s="65"/>
      <c r="BJ44" s="65"/>
      <c r="BK44" s="65">
        <v>20</v>
      </c>
      <c r="BL44" s="65">
        <v>7.7</v>
      </c>
      <c r="BM44" s="65"/>
      <c r="BN44" s="66">
        <v>963.9</v>
      </c>
    </row>
    <row r="45" spans="1:66">
      <c r="A45" s="1"/>
      <c r="B45" s="54" t="s">
        <v>693</v>
      </c>
      <c r="C45" s="65">
        <v>13</v>
      </c>
      <c r="D45" s="65">
        <v>15.5</v>
      </c>
      <c r="E45" s="65">
        <v>8.6</v>
      </c>
      <c r="F45" s="65">
        <v>13</v>
      </c>
      <c r="G45" s="65">
        <v>2</v>
      </c>
      <c r="H45" s="65"/>
      <c r="I45" s="65">
        <v>10.9</v>
      </c>
      <c r="J45" s="65"/>
      <c r="K45" s="65">
        <v>19.7</v>
      </c>
      <c r="L45" s="65"/>
      <c r="M45" s="65">
        <v>20.5</v>
      </c>
      <c r="N45" s="65">
        <v>20.399999999999999</v>
      </c>
      <c r="O45" s="65">
        <v>9.1999999999999993</v>
      </c>
      <c r="P45" s="65">
        <v>3.6</v>
      </c>
      <c r="Q45" s="65">
        <v>5.2</v>
      </c>
      <c r="R45" s="65">
        <v>19.8</v>
      </c>
      <c r="S45" s="65">
        <v>20.3</v>
      </c>
      <c r="T45" s="65">
        <v>20</v>
      </c>
      <c r="U45" s="65">
        <v>13.4</v>
      </c>
      <c r="V45" s="65">
        <v>4.8</v>
      </c>
      <c r="W45" s="65">
        <v>36.200000000000003</v>
      </c>
      <c r="X45" s="65">
        <v>61.3</v>
      </c>
      <c r="Y45" s="65">
        <v>51.6</v>
      </c>
      <c r="Z45" s="65">
        <v>72.7</v>
      </c>
      <c r="AA45" s="65"/>
      <c r="AB45" s="65">
        <v>3.6</v>
      </c>
      <c r="AC45" s="65">
        <v>3.2</v>
      </c>
      <c r="AD45" s="65">
        <v>21</v>
      </c>
      <c r="AE45" s="65">
        <v>8.4</v>
      </c>
      <c r="AF45" s="65">
        <v>20</v>
      </c>
      <c r="AG45" s="65">
        <v>20</v>
      </c>
      <c r="AH45" s="65">
        <v>19.8</v>
      </c>
      <c r="AI45" s="65">
        <v>4.2</v>
      </c>
      <c r="AJ45" s="65"/>
      <c r="AK45" s="65">
        <v>6</v>
      </c>
      <c r="AL45" s="65">
        <v>6.3</v>
      </c>
      <c r="AM45" s="65">
        <v>3.4</v>
      </c>
      <c r="AN45" s="65">
        <v>18.7</v>
      </c>
      <c r="AO45" s="65"/>
      <c r="AP45" s="65"/>
      <c r="AQ45" s="65">
        <v>3.6</v>
      </c>
      <c r="AR45" s="65"/>
      <c r="AS45" s="65"/>
      <c r="AT45" s="65">
        <v>5.3</v>
      </c>
      <c r="AU45" s="65">
        <v>9.9</v>
      </c>
      <c r="AV45" s="65">
        <v>87.4</v>
      </c>
      <c r="AW45" s="65"/>
      <c r="AX45" s="65">
        <v>99.9</v>
      </c>
      <c r="AY45" s="65"/>
      <c r="AZ45" s="65">
        <v>0.6</v>
      </c>
      <c r="BA45" s="65"/>
      <c r="BB45" s="65">
        <v>16.5</v>
      </c>
      <c r="BC45" s="65">
        <v>44.5</v>
      </c>
      <c r="BD45" s="65">
        <v>20</v>
      </c>
      <c r="BE45" s="65">
        <v>4.7</v>
      </c>
      <c r="BF45" s="65">
        <v>2.7</v>
      </c>
      <c r="BG45" s="65">
        <v>2.2000000000000002</v>
      </c>
      <c r="BH45" s="65">
        <v>2.4</v>
      </c>
      <c r="BI45" s="65"/>
      <c r="BJ45" s="65"/>
      <c r="BK45" s="65">
        <v>19.8</v>
      </c>
      <c r="BL45" s="65">
        <v>7.8</v>
      </c>
      <c r="BM45" s="65"/>
      <c r="BN45" s="66">
        <v>903.6</v>
      </c>
    </row>
    <row r="46" spans="1:66">
      <c r="A46" s="1"/>
      <c r="B46" s="54" t="s">
        <v>694</v>
      </c>
      <c r="C46" s="65">
        <v>12.5</v>
      </c>
      <c r="D46" s="65">
        <v>15.5</v>
      </c>
      <c r="E46" s="65">
        <v>7.6</v>
      </c>
      <c r="F46" s="65">
        <v>18.2</v>
      </c>
      <c r="G46" s="65">
        <v>2</v>
      </c>
      <c r="H46" s="65"/>
      <c r="I46" s="65">
        <v>11</v>
      </c>
      <c r="J46" s="65"/>
      <c r="K46" s="65">
        <v>19.7</v>
      </c>
      <c r="L46" s="65"/>
      <c r="M46" s="65">
        <v>20.399999999999999</v>
      </c>
      <c r="N46" s="65">
        <v>20.399999999999999</v>
      </c>
      <c r="O46" s="65">
        <v>9.1999999999999993</v>
      </c>
      <c r="P46" s="65">
        <v>3.5</v>
      </c>
      <c r="Q46" s="65">
        <v>5.2</v>
      </c>
      <c r="R46" s="65">
        <v>20</v>
      </c>
      <c r="S46" s="65">
        <v>20</v>
      </c>
      <c r="T46" s="65">
        <v>20</v>
      </c>
      <c r="U46" s="65">
        <v>13.4</v>
      </c>
      <c r="V46" s="65">
        <v>4.4000000000000004</v>
      </c>
      <c r="W46" s="65">
        <v>40.1</v>
      </c>
      <c r="X46" s="65">
        <v>66.7</v>
      </c>
      <c r="Y46" s="65">
        <v>61.4</v>
      </c>
      <c r="Z46" s="65">
        <v>86.9</v>
      </c>
      <c r="AA46" s="65"/>
      <c r="AB46" s="65">
        <v>4.2</v>
      </c>
      <c r="AC46" s="65">
        <v>3.2</v>
      </c>
      <c r="AD46" s="65">
        <v>21</v>
      </c>
      <c r="AE46" s="65">
        <v>8.5</v>
      </c>
      <c r="AF46" s="65">
        <v>20</v>
      </c>
      <c r="AG46" s="65">
        <v>20</v>
      </c>
      <c r="AH46" s="65">
        <v>19.8</v>
      </c>
      <c r="AI46" s="65">
        <v>4.0999999999999996</v>
      </c>
      <c r="AJ46" s="65"/>
      <c r="AK46" s="65">
        <v>12.4</v>
      </c>
      <c r="AL46" s="65">
        <v>13.4</v>
      </c>
      <c r="AM46" s="65">
        <v>3.3</v>
      </c>
      <c r="AN46" s="65">
        <v>18.7</v>
      </c>
      <c r="AO46" s="65"/>
      <c r="AP46" s="65"/>
      <c r="AQ46" s="65">
        <v>3.6</v>
      </c>
      <c r="AR46" s="65"/>
      <c r="AS46" s="65"/>
      <c r="AT46" s="65">
        <v>5.3</v>
      </c>
      <c r="AU46" s="65">
        <v>9.9</v>
      </c>
      <c r="AV46" s="65">
        <v>75.8</v>
      </c>
      <c r="AW46" s="65"/>
      <c r="AX46" s="65">
        <v>93.4</v>
      </c>
      <c r="AY46" s="65"/>
      <c r="AZ46" s="65">
        <v>0.6</v>
      </c>
      <c r="BA46" s="65"/>
      <c r="BB46" s="65">
        <v>15.5</v>
      </c>
      <c r="BC46" s="65">
        <v>39.9</v>
      </c>
      <c r="BD46" s="65">
        <v>20</v>
      </c>
      <c r="BE46" s="65">
        <v>4.7</v>
      </c>
      <c r="BF46" s="65">
        <v>2.9</v>
      </c>
      <c r="BG46" s="65">
        <v>2.2000000000000002</v>
      </c>
      <c r="BH46" s="65">
        <v>2.4</v>
      </c>
      <c r="BI46" s="65"/>
      <c r="BJ46" s="65"/>
      <c r="BK46" s="65">
        <v>20</v>
      </c>
      <c r="BL46" s="65">
        <v>7.8</v>
      </c>
      <c r="BM46" s="65"/>
      <c r="BN46" s="66">
        <v>930.7</v>
      </c>
    </row>
    <row r="47" spans="1:66">
      <c r="A47" s="1"/>
      <c r="B47" s="56" t="s">
        <v>695</v>
      </c>
      <c r="C47" s="67">
        <v>12.4</v>
      </c>
      <c r="D47" s="67">
        <v>15.1</v>
      </c>
      <c r="E47" s="67">
        <v>6.9</v>
      </c>
      <c r="F47" s="67">
        <v>18.2</v>
      </c>
      <c r="G47" s="67">
        <v>2</v>
      </c>
      <c r="H47" s="67"/>
      <c r="I47" s="67">
        <v>10.8</v>
      </c>
      <c r="J47" s="67"/>
      <c r="K47" s="67">
        <v>19.7</v>
      </c>
      <c r="L47" s="67"/>
      <c r="M47" s="67">
        <v>20.399999999999999</v>
      </c>
      <c r="N47" s="67">
        <v>20.399999999999999</v>
      </c>
      <c r="O47" s="67">
        <v>9.3000000000000007</v>
      </c>
      <c r="P47" s="67">
        <v>3.5</v>
      </c>
      <c r="Q47" s="67">
        <v>5.0999999999999996</v>
      </c>
      <c r="R47" s="67">
        <v>20</v>
      </c>
      <c r="S47" s="67">
        <v>20.100000000000001</v>
      </c>
      <c r="T47" s="67">
        <v>20</v>
      </c>
      <c r="U47" s="67">
        <v>13.4</v>
      </c>
      <c r="V47" s="67">
        <v>5.7</v>
      </c>
      <c r="W47" s="67">
        <v>35.799999999999997</v>
      </c>
      <c r="X47" s="67">
        <v>67.400000000000006</v>
      </c>
      <c r="Y47" s="67">
        <v>61.8</v>
      </c>
      <c r="Z47" s="67">
        <v>88.2</v>
      </c>
      <c r="AA47" s="67"/>
      <c r="AB47" s="67">
        <v>3.3</v>
      </c>
      <c r="AC47" s="67">
        <v>4.3</v>
      </c>
      <c r="AD47" s="67">
        <v>21</v>
      </c>
      <c r="AE47" s="67">
        <v>8.5</v>
      </c>
      <c r="AF47" s="67">
        <v>20</v>
      </c>
      <c r="AG47" s="67">
        <v>20</v>
      </c>
      <c r="AH47" s="67">
        <v>19.8</v>
      </c>
      <c r="AI47" s="67">
        <v>4.0999999999999996</v>
      </c>
      <c r="AJ47" s="67"/>
      <c r="AK47" s="67">
        <v>12.3</v>
      </c>
      <c r="AL47" s="67">
        <v>12</v>
      </c>
      <c r="AM47" s="67">
        <v>3.3</v>
      </c>
      <c r="AN47" s="67">
        <v>18.7</v>
      </c>
      <c r="AO47" s="67"/>
      <c r="AP47" s="67"/>
      <c r="AQ47" s="67">
        <v>3.6</v>
      </c>
      <c r="AR47" s="67"/>
      <c r="AS47" s="67"/>
      <c r="AT47" s="67">
        <v>5.4</v>
      </c>
      <c r="AU47" s="67">
        <v>9.9</v>
      </c>
      <c r="AV47" s="67">
        <v>64.400000000000006</v>
      </c>
      <c r="AW47" s="67"/>
      <c r="AX47" s="67">
        <v>72.8</v>
      </c>
      <c r="AY47" s="67"/>
      <c r="AZ47" s="67">
        <v>0.6</v>
      </c>
      <c r="BA47" s="67"/>
      <c r="BB47" s="67">
        <v>17.600000000000001</v>
      </c>
      <c r="BC47" s="67">
        <v>51.1</v>
      </c>
      <c r="BD47" s="67">
        <v>20</v>
      </c>
      <c r="BE47" s="67">
        <v>4.7</v>
      </c>
      <c r="BF47" s="67">
        <v>2.9</v>
      </c>
      <c r="BG47" s="67">
        <v>2.2000000000000002</v>
      </c>
      <c r="BH47" s="67">
        <v>2.4</v>
      </c>
      <c r="BI47" s="67"/>
      <c r="BJ47" s="67"/>
      <c r="BK47" s="67">
        <v>20</v>
      </c>
      <c r="BL47" s="67">
        <v>7.8</v>
      </c>
      <c r="BM47" s="67"/>
      <c r="BN47" s="68">
        <v>908.9</v>
      </c>
    </row>
    <row r="48" spans="1:66">
      <c r="A48" s="1"/>
      <c r="B48" s="50" t="s">
        <v>696</v>
      </c>
      <c r="C48" s="63">
        <v>11.2</v>
      </c>
      <c r="D48" s="63">
        <v>14.6</v>
      </c>
      <c r="E48" s="63">
        <v>6.8</v>
      </c>
      <c r="F48" s="63">
        <v>18.399999999999999</v>
      </c>
      <c r="G48" s="63">
        <v>2</v>
      </c>
      <c r="H48" s="63"/>
      <c r="I48" s="63">
        <v>10.7</v>
      </c>
      <c r="J48" s="63"/>
      <c r="K48" s="63">
        <v>19.7</v>
      </c>
      <c r="L48" s="63"/>
      <c r="M48" s="63">
        <v>20.399999999999999</v>
      </c>
      <c r="N48" s="63">
        <v>20.399999999999999</v>
      </c>
      <c r="O48" s="63">
        <v>9.3000000000000007</v>
      </c>
      <c r="P48" s="63">
        <v>3.5</v>
      </c>
      <c r="Q48" s="63">
        <v>5.0999999999999996</v>
      </c>
      <c r="R48" s="63">
        <v>20</v>
      </c>
      <c r="S48" s="63">
        <v>20.2</v>
      </c>
      <c r="T48" s="63">
        <v>20</v>
      </c>
      <c r="U48" s="63">
        <v>13.5</v>
      </c>
      <c r="V48" s="63">
        <v>9.1</v>
      </c>
      <c r="W48" s="63">
        <v>29.1</v>
      </c>
      <c r="X48" s="63">
        <v>61.5</v>
      </c>
      <c r="Y48" s="63">
        <v>50.9</v>
      </c>
      <c r="Z48" s="63">
        <v>76.099999999999994</v>
      </c>
      <c r="AA48" s="63"/>
      <c r="AB48" s="63">
        <v>3.6</v>
      </c>
      <c r="AC48" s="63">
        <v>3.3</v>
      </c>
      <c r="AD48" s="63">
        <v>21</v>
      </c>
      <c r="AE48" s="63">
        <v>8.5</v>
      </c>
      <c r="AF48" s="63">
        <v>20</v>
      </c>
      <c r="AG48" s="63">
        <v>20</v>
      </c>
      <c r="AH48" s="63">
        <v>19.8</v>
      </c>
      <c r="AI48" s="63">
        <v>4.0999999999999996</v>
      </c>
      <c r="AJ48" s="63"/>
      <c r="AK48" s="63">
        <v>8.9</v>
      </c>
      <c r="AL48" s="63">
        <v>11</v>
      </c>
      <c r="AM48" s="63">
        <v>3.3</v>
      </c>
      <c r="AN48" s="63">
        <v>18.7</v>
      </c>
      <c r="AO48" s="63"/>
      <c r="AP48" s="63"/>
      <c r="AQ48" s="63">
        <v>3.6</v>
      </c>
      <c r="AR48" s="63"/>
      <c r="AS48" s="63"/>
      <c r="AT48" s="63">
        <v>5.3</v>
      </c>
      <c r="AU48" s="63">
        <v>9.9</v>
      </c>
      <c r="AV48" s="63">
        <v>71.8</v>
      </c>
      <c r="AW48" s="63"/>
      <c r="AX48" s="63">
        <v>72.2</v>
      </c>
      <c r="AY48" s="63"/>
      <c r="AZ48" s="63">
        <v>0.6</v>
      </c>
      <c r="BA48" s="63"/>
      <c r="BB48" s="63">
        <v>15.2</v>
      </c>
      <c r="BC48" s="63">
        <v>46.7</v>
      </c>
      <c r="BD48" s="63">
        <v>20</v>
      </c>
      <c r="BE48" s="63">
        <v>4.7</v>
      </c>
      <c r="BF48" s="63">
        <v>2.9</v>
      </c>
      <c r="BG48" s="63">
        <v>2.2999999999999998</v>
      </c>
      <c r="BH48" s="63">
        <v>2.4</v>
      </c>
      <c r="BI48" s="63"/>
      <c r="BJ48" s="63"/>
      <c r="BK48" s="63">
        <v>20</v>
      </c>
      <c r="BL48" s="63">
        <v>7.8</v>
      </c>
      <c r="BM48" s="63"/>
      <c r="BN48" s="64">
        <v>870.1</v>
      </c>
    </row>
    <row r="49" spans="1:66">
      <c r="A49" s="1"/>
      <c r="B49" s="54" t="s">
        <v>697</v>
      </c>
      <c r="C49" s="65">
        <v>10.9</v>
      </c>
      <c r="D49" s="65">
        <v>14.2</v>
      </c>
      <c r="E49" s="65">
        <v>7.3</v>
      </c>
      <c r="F49" s="65">
        <v>18.399999999999999</v>
      </c>
      <c r="G49" s="65">
        <v>2</v>
      </c>
      <c r="H49" s="65"/>
      <c r="I49" s="65">
        <v>11.1</v>
      </c>
      <c r="J49" s="65"/>
      <c r="K49" s="65">
        <v>19.7</v>
      </c>
      <c r="L49" s="65"/>
      <c r="M49" s="65">
        <v>20.399999999999999</v>
      </c>
      <c r="N49" s="65">
        <v>20.399999999999999</v>
      </c>
      <c r="O49" s="65">
        <v>9.3000000000000007</v>
      </c>
      <c r="P49" s="65">
        <v>3.5</v>
      </c>
      <c r="Q49" s="65">
        <v>5.0999999999999996</v>
      </c>
      <c r="R49" s="65">
        <v>20</v>
      </c>
      <c r="S49" s="65">
        <v>20.2</v>
      </c>
      <c r="T49" s="65">
        <v>20</v>
      </c>
      <c r="U49" s="65">
        <v>13.4</v>
      </c>
      <c r="V49" s="65">
        <v>11.8</v>
      </c>
      <c r="W49" s="65">
        <v>27.5</v>
      </c>
      <c r="X49" s="65">
        <v>56.3</v>
      </c>
      <c r="Y49" s="65">
        <v>38.200000000000003</v>
      </c>
      <c r="Z49" s="65">
        <v>76.099999999999994</v>
      </c>
      <c r="AA49" s="65"/>
      <c r="AB49" s="65">
        <v>2.2999999999999998</v>
      </c>
      <c r="AC49" s="65">
        <v>2.2999999999999998</v>
      </c>
      <c r="AD49" s="65">
        <v>21</v>
      </c>
      <c r="AE49" s="65">
        <v>8.5</v>
      </c>
      <c r="AF49" s="65">
        <v>20</v>
      </c>
      <c r="AG49" s="65">
        <v>20</v>
      </c>
      <c r="AH49" s="65">
        <v>19.8</v>
      </c>
      <c r="AI49" s="65">
        <v>4.2</v>
      </c>
      <c r="AJ49" s="65"/>
      <c r="AK49" s="65">
        <v>6.9</v>
      </c>
      <c r="AL49" s="65">
        <v>9.1</v>
      </c>
      <c r="AM49" s="65">
        <v>3.3</v>
      </c>
      <c r="AN49" s="65">
        <v>18.7</v>
      </c>
      <c r="AO49" s="65"/>
      <c r="AP49" s="65"/>
      <c r="AQ49" s="65">
        <v>3.6</v>
      </c>
      <c r="AR49" s="65"/>
      <c r="AS49" s="65"/>
      <c r="AT49" s="65">
        <v>5.5</v>
      </c>
      <c r="AU49" s="65">
        <v>9.9</v>
      </c>
      <c r="AV49" s="65">
        <v>54.4</v>
      </c>
      <c r="AW49" s="65"/>
      <c r="AX49" s="65">
        <v>76.2</v>
      </c>
      <c r="AY49" s="65"/>
      <c r="AZ49" s="65">
        <v>0.6</v>
      </c>
      <c r="BA49" s="65"/>
      <c r="BB49" s="65">
        <v>12.5</v>
      </c>
      <c r="BC49" s="65">
        <v>39.299999999999997</v>
      </c>
      <c r="BD49" s="65">
        <v>20</v>
      </c>
      <c r="BE49" s="65">
        <v>4.7</v>
      </c>
      <c r="BF49" s="65">
        <v>2.9</v>
      </c>
      <c r="BG49" s="65">
        <v>2.2999999999999998</v>
      </c>
      <c r="BH49" s="65">
        <v>2.4</v>
      </c>
      <c r="BI49" s="65"/>
      <c r="BJ49" s="65"/>
      <c r="BK49" s="65">
        <v>20</v>
      </c>
      <c r="BL49" s="65">
        <v>7.7</v>
      </c>
      <c r="BM49" s="65"/>
      <c r="BN49" s="66">
        <v>823.9</v>
      </c>
    </row>
    <row r="50" spans="1:66">
      <c r="A50" s="1"/>
      <c r="B50" s="54" t="s">
        <v>698</v>
      </c>
      <c r="C50" s="65">
        <v>11</v>
      </c>
      <c r="D50" s="65">
        <v>14.4</v>
      </c>
      <c r="E50" s="65">
        <v>7.8</v>
      </c>
      <c r="F50" s="65">
        <v>19</v>
      </c>
      <c r="G50" s="65">
        <v>2</v>
      </c>
      <c r="H50" s="65"/>
      <c r="I50" s="65">
        <v>11.1</v>
      </c>
      <c r="J50" s="65"/>
      <c r="K50" s="65">
        <v>19.7</v>
      </c>
      <c r="L50" s="65"/>
      <c r="M50" s="65">
        <v>20.399999999999999</v>
      </c>
      <c r="N50" s="65">
        <v>20.3</v>
      </c>
      <c r="O50" s="65">
        <v>9.3000000000000007</v>
      </c>
      <c r="P50" s="65">
        <v>3.5</v>
      </c>
      <c r="Q50" s="65">
        <v>5</v>
      </c>
      <c r="R50" s="65">
        <v>20</v>
      </c>
      <c r="S50" s="65">
        <v>20</v>
      </c>
      <c r="T50" s="65">
        <v>20</v>
      </c>
      <c r="U50" s="65">
        <v>13.5</v>
      </c>
      <c r="V50" s="65">
        <v>10.8</v>
      </c>
      <c r="W50" s="65">
        <v>30.5</v>
      </c>
      <c r="X50" s="65">
        <v>59.9</v>
      </c>
      <c r="Y50" s="65">
        <v>37.700000000000003</v>
      </c>
      <c r="Z50" s="65">
        <v>68.7</v>
      </c>
      <c r="AA50" s="65"/>
      <c r="AB50" s="65">
        <v>1.6</v>
      </c>
      <c r="AC50" s="65">
        <v>2.6</v>
      </c>
      <c r="AD50" s="65">
        <v>21</v>
      </c>
      <c r="AE50" s="65">
        <v>8.5</v>
      </c>
      <c r="AF50" s="65">
        <v>20</v>
      </c>
      <c r="AG50" s="65">
        <v>20</v>
      </c>
      <c r="AH50" s="65">
        <v>19.8</v>
      </c>
      <c r="AI50" s="65">
        <v>4.2</v>
      </c>
      <c r="AJ50" s="65"/>
      <c r="AK50" s="65">
        <v>4.2</v>
      </c>
      <c r="AL50" s="65">
        <v>6.8</v>
      </c>
      <c r="AM50" s="65">
        <v>3.3</v>
      </c>
      <c r="AN50" s="65">
        <v>18.7</v>
      </c>
      <c r="AO50" s="65"/>
      <c r="AP50" s="65"/>
      <c r="AQ50" s="65">
        <v>3.6</v>
      </c>
      <c r="AR50" s="65"/>
      <c r="AS50" s="65"/>
      <c r="AT50" s="65">
        <v>5.3</v>
      </c>
      <c r="AU50" s="65">
        <v>9.9</v>
      </c>
      <c r="AV50" s="65">
        <v>55.1</v>
      </c>
      <c r="AW50" s="65"/>
      <c r="AX50" s="65">
        <v>72</v>
      </c>
      <c r="AY50" s="65"/>
      <c r="AZ50" s="65">
        <v>0.6</v>
      </c>
      <c r="BA50" s="65"/>
      <c r="BB50" s="65">
        <v>14</v>
      </c>
      <c r="BC50" s="65">
        <v>44.2</v>
      </c>
      <c r="BD50" s="65">
        <v>20</v>
      </c>
      <c r="BE50" s="65">
        <v>4.7</v>
      </c>
      <c r="BF50" s="65">
        <v>2.9</v>
      </c>
      <c r="BG50" s="65">
        <v>2.2999999999999998</v>
      </c>
      <c r="BH50" s="65">
        <v>2.4</v>
      </c>
      <c r="BI50" s="65"/>
      <c r="BJ50" s="65"/>
      <c r="BK50" s="65">
        <v>20</v>
      </c>
      <c r="BL50" s="65">
        <v>7.8</v>
      </c>
      <c r="BM50" s="65"/>
      <c r="BN50" s="66">
        <v>820.1</v>
      </c>
    </row>
    <row r="51" spans="1:66">
      <c r="A51" s="1"/>
      <c r="B51" s="54" t="s">
        <v>699</v>
      </c>
      <c r="C51" s="65">
        <v>11</v>
      </c>
      <c r="D51" s="65">
        <v>15.1</v>
      </c>
      <c r="E51" s="65">
        <v>6.5</v>
      </c>
      <c r="F51" s="65">
        <v>19.600000000000001</v>
      </c>
      <c r="G51" s="65">
        <v>2</v>
      </c>
      <c r="H51" s="65"/>
      <c r="I51" s="65">
        <v>11.1</v>
      </c>
      <c r="J51" s="65"/>
      <c r="K51" s="65">
        <v>19.600000000000001</v>
      </c>
      <c r="L51" s="65"/>
      <c r="M51" s="65">
        <v>20.399999999999999</v>
      </c>
      <c r="N51" s="65">
        <v>20.399999999999999</v>
      </c>
      <c r="O51" s="65">
        <v>9.4</v>
      </c>
      <c r="P51" s="65">
        <v>3.5</v>
      </c>
      <c r="Q51" s="65">
        <v>5.0999999999999996</v>
      </c>
      <c r="R51" s="65">
        <v>20</v>
      </c>
      <c r="S51" s="65">
        <v>20.100000000000001</v>
      </c>
      <c r="T51" s="65">
        <v>20</v>
      </c>
      <c r="U51" s="65">
        <v>13.5</v>
      </c>
      <c r="V51" s="65">
        <v>5.6</v>
      </c>
      <c r="W51" s="65">
        <v>28.1</v>
      </c>
      <c r="X51" s="65">
        <v>53</v>
      </c>
      <c r="Y51" s="65">
        <v>29.8</v>
      </c>
      <c r="Z51" s="65">
        <v>53.7</v>
      </c>
      <c r="AA51" s="65"/>
      <c r="AB51" s="65">
        <v>2.5</v>
      </c>
      <c r="AC51" s="65">
        <v>3.2</v>
      </c>
      <c r="AD51" s="65">
        <v>21</v>
      </c>
      <c r="AE51" s="65">
        <v>8.5</v>
      </c>
      <c r="AF51" s="65">
        <v>20</v>
      </c>
      <c r="AG51" s="65">
        <v>20</v>
      </c>
      <c r="AH51" s="65">
        <v>19.8</v>
      </c>
      <c r="AI51" s="65">
        <v>4.2</v>
      </c>
      <c r="AJ51" s="65"/>
      <c r="AK51" s="65">
        <v>6.9</v>
      </c>
      <c r="AL51" s="65">
        <v>9.1999999999999993</v>
      </c>
      <c r="AM51" s="65">
        <v>3.4</v>
      </c>
      <c r="AN51" s="65">
        <v>18.7</v>
      </c>
      <c r="AO51" s="65"/>
      <c r="AP51" s="65"/>
      <c r="AQ51" s="65">
        <v>3.6</v>
      </c>
      <c r="AR51" s="65"/>
      <c r="AS51" s="65"/>
      <c r="AT51" s="65">
        <v>5.3</v>
      </c>
      <c r="AU51" s="65">
        <v>9.9</v>
      </c>
      <c r="AV51" s="65">
        <v>44.6</v>
      </c>
      <c r="AW51" s="65"/>
      <c r="AX51" s="65">
        <v>57.2</v>
      </c>
      <c r="AY51" s="65"/>
      <c r="AZ51" s="65">
        <v>0.6</v>
      </c>
      <c r="BA51" s="65"/>
      <c r="BB51" s="65">
        <v>13.5</v>
      </c>
      <c r="BC51" s="65">
        <v>44.8</v>
      </c>
      <c r="BD51" s="65">
        <v>20</v>
      </c>
      <c r="BE51" s="65">
        <v>4.7</v>
      </c>
      <c r="BF51" s="65">
        <v>2.9</v>
      </c>
      <c r="BG51" s="65">
        <v>2.2999999999999998</v>
      </c>
      <c r="BH51" s="65">
        <v>2.4</v>
      </c>
      <c r="BI51" s="65"/>
      <c r="BJ51" s="65"/>
      <c r="BK51" s="65">
        <v>20</v>
      </c>
      <c r="BL51" s="65">
        <v>7.8</v>
      </c>
      <c r="BM51" s="65"/>
      <c r="BN51" s="66">
        <v>764.5</v>
      </c>
    </row>
    <row r="52" spans="1:66">
      <c r="A52" s="1"/>
      <c r="B52" s="54" t="s">
        <v>700</v>
      </c>
      <c r="C52" s="65">
        <v>11</v>
      </c>
      <c r="D52" s="65">
        <v>15.9</v>
      </c>
      <c r="E52" s="65">
        <v>7.2</v>
      </c>
      <c r="F52" s="65">
        <v>19.2</v>
      </c>
      <c r="G52" s="65">
        <v>2</v>
      </c>
      <c r="H52" s="65"/>
      <c r="I52" s="65">
        <v>10.7</v>
      </c>
      <c r="J52" s="65"/>
      <c r="K52" s="65">
        <v>18.899999999999999</v>
      </c>
      <c r="L52" s="65"/>
      <c r="M52" s="65">
        <v>20.399999999999999</v>
      </c>
      <c r="N52" s="65">
        <v>20.399999999999999</v>
      </c>
      <c r="O52" s="65">
        <v>9.4</v>
      </c>
      <c r="P52" s="65">
        <v>3.5</v>
      </c>
      <c r="Q52" s="65">
        <v>5.0999999999999996</v>
      </c>
      <c r="R52" s="65">
        <v>20</v>
      </c>
      <c r="S52" s="65">
        <v>20.3</v>
      </c>
      <c r="T52" s="65">
        <v>20</v>
      </c>
      <c r="U52" s="65">
        <v>14</v>
      </c>
      <c r="V52" s="65">
        <v>5.0999999999999996</v>
      </c>
      <c r="W52" s="65">
        <v>19.7</v>
      </c>
      <c r="X52" s="65">
        <v>53</v>
      </c>
      <c r="Y52" s="65">
        <v>35</v>
      </c>
      <c r="Z52" s="65">
        <v>61.9</v>
      </c>
      <c r="AA52" s="65"/>
      <c r="AB52" s="65">
        <v>1.6</v>
      </c>
      <c r="AC52" s="65">
        <v>2.4</v>
      </c>
      <c r="AD52" s="65">
        <v>21</v>
      </c>
      <c r="AE52" s="65">
        <v>8.5</v>
      </c>
      <c r="AF52" s="65">
        <v>20</v>
      </c>
      <c r="AG52" s="65">
        <v>20</v>
      </c>
      <c r="AH52" s="65">
        <v>19.8</v>
      </c>
      <c r="AI52" s="65">
        <v>4.0999999999999996</v>
      </c>
      <c r="AJ52" s="65"/>
      <c r="AK52" s="65">
        <v>6.2</v>
      </c>
      <c r="AL52" s="65">
        <v>7.3</v>
      </c>
      <c r="AM52" s="65">
        <v>3.4</v>
      </c>
      <c r="AN52" s="65">
        <v>18.7</v>
      </c>
      <c r="AO52" s="65"/>
      <c r="AP52" s="65"/>
      <c r="AQ52" s="65">
        <v>3.6</v>
      </c>
      <c r="AR52" s="65"/>
      <c r="AS52" s="65"/>
      <c r="AT52" s="65">
        <v>5.3</v>
      </c>
      <c r="AU52" s="65">
        <v>9.9</v>
      </c>
      <c r="AV52" s="65">
        <v>36.799999999999997</v>
      </c>
      <c r="AW52" s="65"/>
      <c r="AX52" s="65">
        <v>38.200000000000003</v>
      </c>
      <c r="AY52" s="65"/>
      <c r="AZ52" s="65">
        <v>0.6</v>
      </c>
      <c r="BA52" s="65"/>
      <c r="BB52" s="65">
        <v>12.5</v>
      </c>
      <c r="BC52" s="65">
        <v>35.4</v>
      </c>
      <c r="BD52" s="65">
        <v>20</v>
      </c>
      <c r="BE52" s="65">
        <v>4.7</v>
      </c>
      <c r="BF52" s="65">
        <v>2.9</v>
      </c>
      <c r="BG52" s="65">
        <v>2.2999999999999998</v>
      </c>
      <c r="BH52" s="65">
        <v>2.4</v>
      </c>
      <c r="BI52" s="65"/>
      <c r="BJ52" s="65"/>
      <c r="BK52" s="65">
        <v>20</v>
      </c>
      <c r="BL52" s="65">
        <v>7.8</v>
      </c>
      <c r="BM52" s="65"/>
      <c r="BN52" s="66">
        <v>728.1</v>
      </c>
    </row>
    <row r="53" spans="1:66">
      <c r="A53" s="1"/>
      <c r="B53" s="54" t="s">
        <v>701</v>
      </c>
      <c r="C53" s="65">
        <v>12.7</v>
      </c>
      <c r="D53" s="65">
        <v>15.4</v>
      </c>
      <c r="E53" s="65">
        <v>7.9</v>
      </c>
      <c r="F53" s="65">
        <v>18.3</v>
      </c>
      <c r="G53" s="65">
        <v>2</v>
      </c>
      <c r="H53" s="65"/>
      <c r="I53" s="65">
        <v>10.5</v>
      </c>
      <c r="J53" s="65"/>
      <c r="K53" s="65">
        <v>18.399999999999999</v>
      </c>
      <c r="L53" s="65"/>
      <c r="M53" s="65">
        <v>20.399999999999999</v>
      </c>
      <c r="N53" s="65">
        <v>20.399999999999999</v>
      </c>
      <c r="O53" s="65">
        <v>9.4</v>
      </c>
      <c r="P53" s="65">
        <v>3.5</v>
      </c>
      <c r="Q53" s="65">
        <v>5.0999999999999996</v>
      </c>
      <c r="R53" s="65">
        <v>19.8</v>
      </c>
      <c r="S53" s="65">
        <v>20.2</v>
      </c>
      <c r="T53" s="65">
        <v>20</v>
      </c>
      <c r="U53" s="65">
        <v>14</v>
      </c>
      <c r="V53" s="65">
        <v>4.8</v>
      </c>
      <c r="W53" s="65">
        <v>14.2</v>
      </c>
      <c r="X53" s="65">
        <v>50.1</v>
      </c>
      <c r="Y53" s="65">
        <v>27.1</v>
      </c>
      <c r="Z53" s="65">
        <v>57.8</v>
      </c>
      <c r="AA53" s="65"/>
      <c r="AB53" s="65">
        <v>1.6</v>
      </c>
      <c r="AC53" s="65">
        <v>1.7</v>
      </c>
      <c r="AD53" s="65">
        <v>21</v>
      </c>
      <c r="AE53" s="65">
        <v>8.5</v>
      </c>
      <c r="AF53" s="65">
        <v>20</v>
      </c>
      <c r="AG53" s="65">
        <v>20</v>
      </c>
      <c r="AH53" s="65">
        <v>19.8</v>
      </c>
      <c r="AI53" s="65"/>
      <c r="AJ53" s="65"/>
      <c r="AK53" s="65">
        <v>3.2</v>
      </c>
      <c r="AL53" s="65">
        <v>4.9000000000000004</v>
      </c>
      <c r="AM53" s="65">
        <v>3.4</v>
      </c>
      <c r="AN53" s="65">
        <v>18.7</v>
      </c>
      <c r="AO53" s="65"/>
      <c r="AP53" s="65"/>
      <c r="AQ53" s="65">
        <v>3.6</v>
      </c>
      <c r="AR53" s="65"/>
      <c r="AS53" s="65"/>
      <c r="AT53" s="65">
        <v>5.2</v>
      </c>
      <c r="AU53" s="65">
        <v>9.9</v>
      </c>
      <c r="AV53" s="65">
        <v>16.2</v>
      </c>
      <c r="AW53" s="65"/>
      <c r="AX53" s="65">
        <v>17.600000000000001</v>
      </c>
      <c r="AY53" s="65"/>
      <c r="AZ53" s="65">
        <v>0.6</v>
      </c>
      <c r="BA53" s="65"/>
      <c r="BB53" s="65">
        <v>9</v>
      </c>
      <c r="BC53" s="65">
        <v>33.5</v>
      </c>
      <c r="BD53" s="65">
        <v>20</v>
      </c>
      <c r="BE53" s="65">
        <v>4.7</v>
      </c>
      <c r="BF53" s="65">
        <v>2.9</v>
      </c>
      <c r="BG53" s="65">
        <v>2.2999999999999998</v>
      </c>
      <c r="BH53" s="65">
        <v>2.4</v>
      </c>
      <c r="BI53" s="65"/>
      <c r="BJ53" s="65"/>
      <c r="BK53" s="65">
        <v>19.899999999999999</v>
      </c>
      <c r="BL53" s="65">
        <v>7.8</v>
      </c>
      <c r="BM53" s="65"/>
      <c r="BN53" s="66">
        <v>650.4</v>
      </c>
    </row>
    <row r="54" spans="1:66">
      <c r="A54" s="1"/>
      <c r="B54" s="54" t="s">
        <v>702</v>
      </c>
      <c r="C54" s="65">
        <v>13.2</v>
      </c>
      <c r="D54" s="65">
        <v>14.7</v>
      </c>
      <c r="E54" s="65">
        <v>7.3</v>
      </c>
      <c r="F54" s="65">
        <v>18.100000000000001</v>
      </c>
      <c r="G54" s="65">
        <v>2</v>
      </c>
      <c r="H54" s="65"/>
      <c r="I54" s="65">
        <v>10</v>
      </c>
      <c r="J54" s="65"/>
      <c r="K54" s="65">
        <v>17.7</v>
      </c>
      <c r="L54" s="65"/>
      <c r="M54" s="65">
        <v>20.399999999999999</v>
      </c>
      <c r="N54" s="65">
        <v>20.399999999999999</v>
      </c>
      <c r="O54" s="65">
        <v>9.4</v>
      </c>
      <c r="P54" s="65">
        <v>3.4</v>
      </c>
      <c r="Q54" s="65">
        <v>5.0999999999999996</v>
      </c>
      <c r="R54" s="65">
        <v>20.100000000000001</v>
      </c>
      <c r="S54" s="65">
        <v>20</v>
      </c>
      <c r="T54" s="65">
        <v>20</v>
      </c>
      <c r="U54" s="65">
        <v>14</v>
      </c>
      <c r="V54" s="65">
        <v>2.7</v>
      </c>
      <c r="W54" s="65">
        <v>11.7</v>
      </c>
      <c r="X54" s="65">
        <v>50.1</v>
      </c>
      <c r="Y54" s="65">
        <v>26.9</v>
      </c>
      <c r="Z54" s="65">
        <v>49.5</v>
      </c>
      <c r="AA54" s="65"/>
      <c r="AB54" s="65">
        <v>1.4</v>
      </c>
      <c r="AC54" s="65">
        <v>1.2</v>
      </c>
      <c r="AD54" s="65">
        <v>21</v>
      </c>
      <c r="AE54" s="65">
        <v>8.5</v>
      </c>
      <c r="AF54" s="65">
        <v>20</v>
      </c>
      <c r="AG54" s="65">
        <v>20</v>
      </c>
      <c r="AH54" s="65">
        <v>19.8</v>
      </c>
      <c r="AI54" s="65"/>
      <c r="AJ54" s="65"/>
      <c r="AK54" s="65">
        <v>3.3</v>
      </c>
      <c r="AL54" s="65">
        <v>4.5999999999999996</v>
      </c>
      <c r="AM54" s="65">
        <v>3.4</v>
      </c>
      <c r="AN54" s="65">
        <v>18.7</v>
      </c>
      <c r="AO54" s="65"/>
      <c r="AP54" s="65"/>
      <c r="AQ54" s="65">
        <v>3.6</v>
      </c>
      <c r="AR54" s="65"/>
      <c r="AS54" s="65"/>
      <c r="AT54" s="65">
        <v>5.4</v>
      </c>
      <c r="AU54" s="65">
        <v>10</v>
      </c>
      <c r="AV54" s="65">
        <v>2.5</v>
      </c>
      <c r="AW54" s="65"/>
      <c r="AX54" s="65">
        <v>4.3</v>
      </c>
      <c r="AY54" s="65"/>
      <c r="AZ54" s="65">
        <v>0.6</v>
      </c>
      <c r="BA54" s="65"/>
      <c r="BB54" s="65">
        <v>9.4</v>
      </c>
      <c r="BC54" s="65">
        <v>29.1</v>
      </c>
      <c r="BD54" s="65">
        <v>19.899999999999999</v>
      </c>
      <c r="BE54" s="65">
        <v>4.5999999999999996</v>
      </c>
      <c r="BF54" s="65">
        <v>2.9</v>
      </c>
      <c r="BG54" s="65">
        <v>2.2999999999999998</v>
      </c>
      <c r="BH54" s="65">
        <v>2.4</v>
      </c>
      <c r="BI54" s="65"/>
      <c r="BJ54" s="65"/>
      <c r="BK54" s="65">
        <v>20</v>
      </c>
      <c r="BL54" s="65">
        <v>7.8</v>
      </c>
      <c r="BM54" s="65"/>
      <c r="BN54" s="66">
        <v>603.4</v>
      </c>
    </row>
    <row r="55" spans="1:66">
      <c r="A55" s="1"/>
      <c r="B55" s="56" t="s">
        <v>921</v>
      </c>
      <c r="C55" s="67">
        <v>13.5</v>
      </c>
      <c r="D55" s="67">
        <v>15.5</v>
      </c>
      <c r="E55" s="67">
        <v>6.7</v>
      </c>
      <c r="F55" s="67">
        <v>18</v>
      </c>
      <c r="G55" s="67">
        <v>2</v>
      </c>
      <c r="H55" s="67"/>
      <c r="I55" s="67">
        <v>10.199999999999999</v>
      </c>
      <c r="J55" s="67"/>
      <c r="K55" s="67">
        <v>17.399999999999999</v>
      </c>
      <c r="L55" s="67"/>
      <c r="M55" s="67">
        <v>20.3</v>
      </c>
      <c r="N55" s="67">
        <v>20.3</v>
      </c>
      <c r="O55" s="67">
        <v>9.3000000000000007</v>
      </c>
      <c r="P55" s="67">
        <v>3.4</v>
      </c>
      <c r="Q55" s="67">
        <v>5</v>
      </c>
      <c r="R55" s="67">
        <v>19.899999999999999</v>
      </c>
      <c r="S55" s="67">
        <v>19.8</v>
      </c>
      <c r="T55" s="67">
        <v>20</v>
      </c>
      <c r="U55" s="67">
        <v>15</v>
      </c>
      <c r="V55" s="67">
        <v>3.3</v>
      </c>
      <c r="W55" s="67">
        <v>9.8000000000000007</v>
      </c>
      <c r="X55" s="67">
        <v>47.3</v>
      </c>
      <c r="Y55" s="67">
        <v>21.6</v>
      </c>
      <c r="Z55" s="67">
        <v>34.799999999999997</v>
      </c>
      <c r="AA55" s="67"/>
      <c r="AB55" s="67">
        <v>1</v>
      </c>
      <c r="AC55" s="67">
        <v>0.3</v>
      </c>
      <c r="AD55" s="67">
        <v>21</v>
      </c>
      <c r="AE55" s="67">
        <v>8.5</v>
      </c>
      <c r="AF55" s="67">
        <v>20</v>
      </c>
      <c r="AG55" s="67">
        <v>20</v>
      </c>
      <c r="AH55" s="67">
        <v>19.8</v>
      </c>
      <c r="AI55" s="67">
        <v>1.4</v>
      </c>
      <c r="AJ55" s="67"/>
      <c r="AK55" s="67">
        <v>6</v>
      </c>
      <c r="AL55" s="67">
        <v>9.3000000000000007</v>
      </c>
      <c r="AM55" s="67">
        <v>3.4</v>
      </c>
      <c r="AN55" s="67">
        <v>18.7</v>
      </c>
      <c r="AO55" s="67"/>
      <c r="AP55" s="67"/>
      <c r="AQ55" s="67">
        <v>3.6</v>
      </c>
      <c r="AR55" s="67"/>
      <c r="AS55" s="67"/>
      <c r="AT55" s="67">
        <v>5.4</v>
      </c>
      <c r="AU55" s="67">
        <v>10</v>
      </c>
      <c r="AV55" s="67"/>
      <c r="AW55" s="67"/>
      <c r="AX55" s="67">
        <v>1.4</v>
      </c>
      <c r="AY55" s="67"/>
      <c r="AZ55" s="67">
        <v>0.6</v>
      </c>
      <c r="BA55" s="67"/>
      <c r="BB55" s="67">
        <v>7</v>
      </c>
      <c r="BC55" s="67">
        <v>13.7</v>
      </c>
      <c r="BD55" s="67">
        <v>20</v>
      </c>
      <c r="BE55" s="67">
        <v>4.7</v>
      </c>
      <c r="BF55" s="67">
        <v>2.9</v>
      </c>
      <c r="BG55" s="67">
        <v>2.2999999999999998</v>
      </c>
      <c r="BH55" s="67">
        <v>2.4</v>
      </c>
      <c r="BI55" s="67"/>
      <c r="BJ55" s="67"/>
      <c r="BK55" s="67">
        <v>20</v>
      </c>
      <c r="BL55" s="67">
        <v>7.8</v>
      </c>
      <c r="BM55" s="67"/>
      <c r="BN55" s="68">
        <v>564.29999999999995</v>
      </c>
    </row>
    <row r="56" spans="1:66" ht="15.6">
      <c r="A56" s="1"/>
      <c r="B56" s="69" t="s">
        <v>922</v>
      </c>
      <c r="C56" s="70">
        <v>299.25</v>
      </c>
      <c r="D56" s="70">
        <v>343.9</v>
      </c>
      <c r="E56" s="70">
        <v>177.15</v>
      </c>
      <c r="F56" s="70">
        <v>400.7</v>
      </c>
      <c r="G56" s="70">
        <v>48</v>
      </c>
      <c r="H56" s="70">
        <v>0</v>
      </c>
      <c r="I56" s="70">
        <v>250.7</v>
      </c>
      <c r="J56" s="70">
        <v>6.5</v>
      </c>
      <c r="K56" s="70">
        <v>420.95</v>
      </c>
      <c r="L56" s="70">
        <v>0</v>
      </c>
      <c r="M56" s="70">
        <v>480.9</v>
      </c>
      <c r="N56" s="70">
        <v>488.3</v>
      </c>
      <c r="O56" s="70">
        <v>221.5</v>
      </c>
      <c r="P56" s="70">
        <v>85.1</v>
      </c>
      <c r="Q56" s="70">
        <v>123.5</v>
      </c>
      <c r="R56" s="70">
        <v>478.5</v>
      </c>
      <c r="S56" s="70">
        <v>484.4</v>
      </c>
      <c r="T56" s="70">
        <v>480</v>
      </c>
      <c r="U56" s="70">
        <v>323.14999999999998</v>
      </c>
      <c r="V56" s="70">
        <v>164.45</v>
      </c>
      <c r="W56" s="70">
        <v>492.7</v>
      </c>
      <c r="X56" s="70">
        <v>1330.1</v>
      </c>
      <c r="Y56" s="70">
        <v>817.35</v>
      </c>
      <c r="Z56" s="70">
        <v>1316.6</v>
      </c>
      <c r="AA56" s="70">
        <v>188.85</v>
      </c>
      <c r="AB56" s="70">
        <v>56.35</v>
      </c>
      <c r="AC56" s="70">
        <v>50.7</v>
      </c>
      <c r="AD56" s="70">
        <v>503.85</v>
      </c>
      <c r="AE56" s="70">
        <v>200.15</v>
      </c>
      <c r="AF56" s="70">
        <v>480</v>
      </c>
      <c r="AG56" s="70">
        <v>473.25</v>
      </c>
      <c r="AH56" s="70">
        <v>469.35</v>
      </c>
      <c r="AI56" s="70">
        <v>34.75</v>
      </c>
      <c r="AJ56" s="70">
        <v>713.4</v>
      </c>
      <c r="AK56" s="70">
        <v>231.45</v>
      </c>
      <c r="AL56" s="70">
        <v>271.89999999999998</v>
      </c>
      <c r="AM56" s="70">
        <v>76.099999999999994</v>
      </c>
      <c r="AN56" s="70">
        <v>450.65</v>
      </c>
      <c r="AO56" s="70">
        <v>0</v>
      </c>
      <c r="AP56" s="70">
        <v>1.4</v>
      </c>
      <c r="AQ56" s="70">
        <v>85.65</v>
      </c>
      <c r="AR56" s="70">
        <v>138.55000000000001</v>
      </c>
      <c r="AS56" s="70">
        <v>105.4</v>
      </c>
      <c r="AT56" s="70">
        <v>118.95</v>
      </c>
      <c r="AU56" s="70">
        <v>237.75</v>
      </c>
      <c r="AV56" s="70">
        <v>824.6</v>
      </c>
      <c r="AW56" s="70">
        <v>1008</v>
      </c>
      <c r="AX56" s="70">
        <v>936.15</v>
      </c>
      <c r="AY56" s="70">
        <v>766.15</v>
      </c>
      <c r="AZ56" s="70">
        <v>14.4</v>
      </c>
      <c r="BA56" s="70">
        <v>126.5</v>
      </c>
      <c r="BB56" s="70">
        <v>325.39999999999998</v>
      </c>
      <c r="BC56" s="70">
        <v>870.9</v>
      </c>
      <c r="BD56" s="70">
        <v>479.75</v>
      </c>
      <c r="BE56" s="70">
        <v>87.5</v>
      </c>
      <c r="BF56" s="70">
        <v>54.85</v>
      </c>
      <c r="BG56" s="70">
        <v>51.45</v>
      </c>
      <c r="BH56" s="70">
        <v>57.6</v>
      </c>
      <c r="BI56" s="70">
        <v>119</v>
      </c>
      <c r="BJ56" s="70">
        <v>0</v>
      </c>
      <c r="BK56" s="70">
        <v>478.9</v>
      </c>
      <c r="BL56" s="70">
        <v>190.05</v>
      </c>
      <c r="BM56" s="70">
        <v>140.69999999999999</v>
      </c>
      <c r="BN56" s="70">
        <v>20654.05</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446</v>
      </c>
      <c r="M70" s="1">
        <v>1322.4</v>
      </c>
      <c r="N70" s="1">
        <v>6.4026183726678303</v>
      </c>
      <c r="O70" s="1" t="s">
        <v>923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447</v>
      </c>
      <c r="M71" s="1">
        <v>3314.45</v>
      </c>
      <c r="N71" s="1">
        <v>16.047458004604422</v>
      </c>
      <c r="O71" s="1" t="s">
        <v>924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448</v>
      </c>
      <c r="M72" s="1">
        <v>7688.65</v>
      </c>
      <c r="N72" s="1">
        <v>37.225870955091132</v>
      </c>
      <c r="O72" s="1" t="s">
        <v>925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445</v>
      </c>
      <c r="M73" s="1">
        <v>8328.5499999999993</v>
      </c>
      <c r="N73" s="1">
        <v>40.324052667636614</v>
      </c>
      <c r="O73" s="1" t="s">
        <v>926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1" t="s">
        <v>0</v>
      </c>
      <c r="C3" s="202"/>
      <c r="D3" s="202"/>
      <c r="E3" s="202"/>
      <c r="F3" s="202"/>
      <c r="G3" s="202"/>
      <c r="H3" s="1"/>
      <c r="I3" s="1"/>
    </row>
    <row r="4" spans="1:9" ht="0" hidden="1" customHeight="1">
      <c r="A4" s="1"/>
      <c r="B4" s="1"/>
      <c r="C4" s="1"/>
      <c r="D4" s="1"/>
      <c r="E4" s="1"/>
      <c r="F4" s="1"/>
      <c r="G4" s="1"/>
      <c r="H4" s="1"/>
      <c r="I4" s="1"/>
    </row>
    <row r="5" spans="1:9" ht="21">
      <c r="A5" s="1"/>
      <c r="B5" s="222" t="s">
        <v>927</v>
      </c>
      <c r="C5" s="222"/>
      <c r="D5" s="222"/>
      <c r="E5" s="222"/>
      <c r="F5" s="222"/>
      <c r="G5" s="222"/>
      <c r="H5" s="222"/>
      <c r="I5" s="222"/>
    </row>
    <row r="6" spans="1:9" ht="43.95" customHeight="1">
      <c r="A6" s="1"/>
      <c r="B6" s="221" t="s">
        <v>439</v>
      </c>
      <c r="C6" s="221" t="s">
        <v>493</v>
      </c>
      <c r="D6" s="221" t="s">
        <v>494</v>
      </c>
      <c r="E6" s="221" t="s">
        <v>495</v>
      </c>
      <c r="F6" s="221" t="s">
        <v>490</v>
      </c>
      <c r="G6" s="221" t="s">
        <v>491</v>
      </c>
      <c r="H6" s="221" t="s">
        <v>492</v>
      </c>
      <c r="I6" s="62" t="s">
        <v>928</v>
      </c>
    </row>
    <row r="7" spans="1:9">
      <c r="A7" s="1"/>
      <c r="B7" s="221"/>
      <c r="C7" s="62" t="s">
        <v>881</v>
      </c>
      <c r="D7" s="62" t="s">
        <v>882</v>
      </c>
      <c r="E7" s="62" t="s">
        <v>883</v>
      </c>
      <c r="F7" s="62" t="s">
        <v>885</v>
      </c>
      <c r="G7" s="62" t="s">
        <v>929</v>
      </c>
      <c r="H7" s="62" t="s">
        <v>900</v>
      </c>
      <c r="I7" s="62" t="s">
        <v>646</v>
      </c>
    </row>
    <row r="8" spans="1:9">
      <c r="A8" s="1"/>
      <c r="B8" s="50" t="s">
        <v>902</v>
      </c>
      <c r="C8" s="63">
        <v>11.6</v>
      </c>
      <c r="D8" s="63">
        <v>12.4</v>
      </c>
      <c r="E8" s="63">
        <v>8.4</v>
      </c>
      <c r="F8" s="63">
        <v>10.4</v>
      </c>
      <c r="G8" s="63">
        <v>37.6</v>
      </c>
      <c r="H8" s="63">
        <v>32.1</v>
      </c>
      <c r="I8" s="64">
        <v>112.5</v>
      </c>
    </row>
    <row r="9" spans="1:9">
      <c r="A9" s="1"/>
      <c r="B9" s="54" t="s">
        <v>903</v>
      </c>
      <c r="C9" s="65">
        <v>10.8</v>
      </c>
      <c r="D9" s="65">
        <v>14.1</v>
      </c>
      <c r="E9" s="65">
        <v>8.3000000000000007</v>
      </c>
      <c r="F9" s="65">
        <v>9.8000000000000007</v>
      </c>
      <c r="G9" s="65">
        <v>37</v>
      </c>
      <c r="H9" s="65">
        <v>32.1</v>
      </c>
      <c r="I9" s="66">
        <v>112.1</v>
      </c>
    </row>
    <row r="10" spans="1:9">
      <c r="A10" s="1"/>
      <c r="B10" s="54" t="s">
        <v>904</v>
      </c>
      <c r="C10" s="65">
        <v>10.5</v>
      </c>
      <c r="D10" s="65">
        <v>14.1</v>
      </c>
      <c r="E10" s="65">
        <v>8.6</v>
      </c>
      <c r="F10" s="65">
        <v>10.5</v>
      </c>
      <c r="G10" s="65">
        <v>37.299999999999997</v>
      </c>
      <c r="H10" s="65">
        <v>32.200000000000003</v>
      </c>
      <c r="I10" s="66">
        <v>113.2</v>
      </c>
    </row>
    <row r="11" spans="1:9">
      <c r="A11" s="1"/>
      <c r="B11" s="54" t="s">
        <v>905</v>
      </c>
      <c r="C11" s="65">
        <v>11.5</v>
      </c>
      <c r="D11" s="65">
        <v>14.6</v>
      </c>
      <c r="E11" s="65">
        <v>8.8000000000000007</v>
      </c>
      <c r="F11" s="65">
        <v>10.7</v>
      </c>
      <c r="G11" s="65">
        <v>36.799999999999997</v>
      </c>
      <c r="H11" s="65">
        <v>32.200000000000003</v>
      </c>
      <c r="I11" s="66">
        <v>114.6</v>
      </c>
    </row>
    <row r="12" spans="1:9">
      <c r="A12" s="1"/>
      <c r="B12" s="54" t="s">
        <v>906</v>
      </c>
      <c r="C12" s="65">
        <v>13</v>
      </c>
      <c r="D12" s="65">
        <v>13</v>
      </c>
      <c r="E12" s="65">
        <v>9.1999999999999993</v>
      </c>
      <c r="F12" s="65">
        <v>10.5</v>
      </c>
      <c r="G12" s="65">
        <v>37</v>
      </c>
      <c r="H12" s="65">
        <v>32.200000000000003</v>
      </c>
      <c r="I12" s="66">
        <v>114.9</v>
      </c>
    </row>
    <row r="13" spans="1:9">
      <c r="A13" s="1"/>
      <c r="B13" s="54" t="s">
        <v>907</v>
      </c>
      <c r="C13" s="65">
        <v>10</v>
      </c>
      <c r="D13" s="65">
        <v>13.8</v>
      </c>
      <c r="E13" s="65">
        <v>9.5</v>
      </c>
      <c r="F13" s="65">
        <v>9.8000000000000007</v>
      </c>
      <c r="G13" s="65">
        <v>37.200000000000003</v>
      </c>
      <c r="H13" s="65">
        <v>32.200000000000003</v>
      </c>
      <c r="I13" s="66">
        <v>112.5</v>
      </c>
    </row>
    <row r="14" spans="1:9">
      <c r="A14" s="1"/>
      <c r="B14" s="54" t="s">
        <v>908</v>
      </c>
      <c r="C14" s="65">
        <v>13</v>
      </c>
      <c r="D14" s="65">
        <v>14.2</v>
      </c>
      <c r="E14" s="65">
        <v>8.1</v>
      </c>
      <c r="F14" s="65">
        <v>9.8000000000000007</v>
      </c>
      <c r="G14" s="65">
        <v>37.1</v>
      </c>
      <c r="H14" s="65">
        <v>32.200000000000003</v>
      </c>
      <c r="I14" s="66">
        <v>114.4</v>
      </c>
    </row>
    <row r="15" spans="1:9">
      <c r="A15" s="1"/>
      <c r="B15" s="56" t="s">
        <v>909</v>
      </c>
      <c r="C15" s="67">
        <v>13.2</v>
      </c>
      <c r="D15" s="67">
        <v>14.7</v>
      </c>
      <c r="E15" s="67">
        <v>8.1999999999999993</v>
      </c>
      <c r="F15" s="67">
        <v>10.3</v>
      </c>
      <c r="G15" s="67">
        <v>36.9</v>
      </c>
      <c r="H15" s="67">
        <v>32.299999999999997</v>
      </c>
      <c r="I15" s="68">
        <v>115.6</v>
      </c>
    </row>
    <row r="16" spans="1:9">
      <c r="A16" s="1"/>
      <c r="B16" s="50" t="s">
        <v>910</v>
      </c>
      <c r="C16" s="63">
        <v>14</v>
      </c>
      <c r="D16" s="63">
        <v>14.7</v>
      </c>
      <c r="E16" s="63">
        <v>7.5</v>
      </c>
      <c r="F16" s="63">
        <v>10.1</v>
      </c>
      <c r="G16" s="63">
        <v>37.1</v>
      </c>
      <c r="H16" s="63">
        <v>32.4</v>
      </c>
      <c r="I16" s="64">
        <v>115.8</v>
      </c>
    </row>
    <row r="17" spans="1:9">
      <c r="A17" s="1"/>
      <c r="B17" s="54" t="s">
        <v>911</v>
      </c>
      <c r="C17" s="65">
        <v>11.7</v>
      </c>
      <c r="D17" s="65">
        <v>14.7</v>
      </c>
      <c r="E17" s="65">
        <v>7.2</v>
      </c>
      <c r="F17" s="65">
        <v>10.4</v>
      </c>
      <c r="G17" s="65">
        <v>37.1</v>
      </c>
      <c r="H17" s="65">
        <v>32.299999999999997</v>
      </c>
      <c r="I17" s="66">
        <v>113.4</v>
      </c>
    </row>
    <row r="18" spans="1:9">
      <c r="A18" s="1"/>
      <c r="B18" s="54" t="s">
        <v>912</v>
      </c>
      <c r="C18" s="65">
        <v>12</v>
      </c>
      <c r="D18" s="65">
        <v>15.1</v>
      </c>
      <c r="E18" s="65">
        <v>7.9</v>
      </c>
      <c r="F18" s="65">
        <v>9.8000000000000007</v>
      </c>
      <c r="G18" s="65">
        <v>37.200000000000003</v>
      </c>
      <c r="H18" s="65">
        <v>32.299999999999997</v>
      </c>
      <c r="I18" s="66">
        <v>114.3</v>
      </c>
    </row>
    <row r="19" spans="1:9">
      <c r="A19" s="1"/>
      <c r="B19" s="54" t="s">
        <v>913</v>
      </c>
      <c r="C19" s="65">
        <v>14</v>
      </c>
      <c r="D19" s="65">
        <v>15.1</v>
      </c>
      <c r="E19" s="65">
        <v>7.8</v>
      </c>
      <c r="F19" s="65">
        <v>9.6999999999999993</v>
      </c>
      <c r="G19" s="65">
        <v>37</v>
      </c>
      <c r="H19" s="65">
        <v>32.299999999999997</v>
      </c>
      <c r="I19" s="66">
        <v>115.9</v>
      </c>
    </row>
    <row r="20" spans="1:9">
      <c r="A20" s="1"/>
      <c r="B20" s="54" t="s">
        <v>914</v>
      </c>
      <c r="C20" s="65">
        <v>13.7</v>
      </c>
      <c r="D20" s="65">
        <v>15.1</v>
      </c>
      <c r="E20" s="65">
        <v>6.3</v>
      </c>
      <c r="F20" s="65">
        <v>9.8000000000000007</v>
      </c>
      <c r="G20" s="65">
        <v>36.6</v>
      </c>
      <c r="H20" s="65">
        <v>32.200000000000003</v>
      </c>
      <c r="I20" s="66">
        <v>113.7</v>
      </c>
    </row>
    <row r="21" spans="1:9">
      <c r="A21" s="1"/>
      <c r="B21" s="54" t="s">
        <v>915</v>
      </c>
      <c r="C21" s="65">
        <v>13.4</v>
      </c>
      <c r="D21" s="65">
        <v>14.7</v>
      </c>
      <c r="E21" s="65">
        <v>6.4</v>
      </c>
      <c r="F21" s="65">
        <v>10.9</v>
      </c>
      <c r="G21" s="65">
        <v>36.6</v>
      </c>
      <c r="H21" s="65">
        <v>32.299999999999997</v>
      </c>
      <c r="I21" s="66">
        <v>114.3</v>
      </c>
    </row>
    <row r="22" spans="1:9">
      <c r="A22" s="1"/>
      <c r="B22" s="54" t="s">
        <v>916</v>
      </c>
      <c r="C22" s="65">
        <v>11.7</v>
      </c>
      <c r="D22" s="65">
        <v>15.6</v>
      </c>
      <c r="E22" s="65">
        <v>6.7</v>
      </c>
      <c r="F22" s="65">
        <v>10.5</v>
      </c>
      <c r="G22" s="65">
        <v>36.200000000000003</v>
      </c>
      <c r="H22" s="65">
        <v>32.200000000000003</v>
      </c>
      <c r="I22" s="66">
        <v>112.9</v>
      </c>
    </row>
    <row r="23" spans="1:9">
      <c r="A23" s="1"/>
      <c r="B23" s="56" t="s">
        <v>917</v>
      </c>
      <c r="C23" s="67">
        <v>11.2</v>
      </c>
      <c r="D23" s="67">
        <v>15.4</v>
      </c>
      <c r="E23" s="67">
        <v>5.3</v>
      </c>
      <c r="F23" s="67">
        <v>10.4</v>
      </c>
      <c r="G23" s="67">
        <v>36.6</v>
      </c>
      <c r="H23" s="67">
        <v>32</v>
      </c>
      <c r="I23" s="68">
        <v>110.9</v>
      </c>
    </row>
    <row r="24" spans="1:9">
      <c r="A24" s="1"/>
      <c r="B24" s="50" t="s">
        <v>918</v>
      </c>
      <c r="C24" s="63">
        <v>12.2</v>
      </c>
      <c r="D24" s="63">
        <v>15.9</v>
      </c>
      <c r="E24" s="63">
        <v>6.2</v>
      </c>
      <c r="F24" s="63">
        <v>10.8</v>
      </c>
      <c r="G24" s="63">
        <v>36.5</v>
      </c>
      <c r="H24" s="63">
        <v>32</v>
      </c>
      <c r="I24" s="64">
        <v>113.6</v>
      </c>
    </row>
    <row r="25" spans="1:9">
      <c r="A25" s="1"/>
      <c r="B25" s="54" t="s">
        <v>919</v>
      </c>
      <c r="C25" s="65">
        <v>13.6</v>
      </c>
      <c r="D25" s="65">
        <v>15.8</v>
      </c>
      <c r="E25" s="65">
        <v>5.9</v>
      </c>
      <c r="F25" s="65">
        <v>10.7</v>
      </c>
      <c r="G25" s="65">
        <v>37.4</v>
      </c>
      <c r="H25" s="65">
        <v>31.6</v>
      </c>
      <c r="I25" s="66">
        <v>115</v>
      </c>
    </row>
    <row r="26" spans="1:9">
      <c r="A26" s="1"/>
      <c r="B26" s="54" t="s">
        <v>920</v>
      </c>
      <c r="C26" s="65">
        <v>13.2</v>
      </c>
      <c r="D26" s="65">
        <v>15.8</v>
      </c>
      <c r="E26" s="65">
        <v>5.6</v>
      </c>
      <c r="F26" s="65">
        <v>11.1</v>
      </c>
      <c r="G26" s="65">
        <v>37.200000000000003</v>
      </c>
      <c r="H26" s="65">
        <v>31.7</v>
      </c>
      <c r="I26" s="66">
        <v>114.6</v>
      </c>
    </row>
    <row r="27" spans="1:9">
      <c r="A27" s="1"/>
      <c r="B27" s="54" t="s">
        <v>675</v>
      </c>
      <c r="C27" s="65">
        <v>12.1</v>
      </c>
      <c r="D27" s="65"/>
      <c r="E27" s="65">
        <v>5.9</v>
      </c>
      <c r="F27" s="65">
        <v>11.2</v>
      </c>
      <c r="G27" s="65">
        <v>37.200000000000003</v>
      </c>
      <c r="H27" s="65">
        <v>31.8</v>
      </c>
      <c r="I27" s="66">
        <v>98.2</v>
      </c>
    </row>
    <row r="28" spans="1:9">
      <c r="A28" s="1"/>
      <c r="B28" s="54" t="s">
        <v>676</v>
      </c>
      <c r="C28" s="65">
        <v>12.6</v>
      </c>
      <c r="D28" s="65">
        <v>4.2</v>
      </c>
      <c r="E28" s="65">
        <v>5.5</v>
      </c>
      <c r="F28" s="65">
        <v>11.3</v>
      </c>
      <c r="G28" s="65">
        <v>37.200000000000003</v>
      </c>
      <c r="H28" s="65">
        <v>31.5</v>
      </c>
      <c r="I28" s="66">
        <v>102.3</v>
      </c>
    </row>
    <row r="29" spans="1:9">
      <c r="A29" s="1"/>
      <c r="B29" s="54" t="s">
        <v>677</v>
      </c>
      <c r="C29" s="65">
        <v>12</v>
      </c>
      <c r="D29" s="65">
        <v>7.8</v>
      </c>
      <c r="E29" s="65">
        <v>5.5</v>
      </c>
      <c r="F29" s="65">
        <v>11.3</v>
      </c>
      <c r="G29" s="65">
        <v>37.5</v>
      </c>
      <c r="H29" s="65">
        <v>31.7</v>
      </c>
      <c r="I29" s="66">
        <v>105.8</v>
      </c>
    </row>
    <row r="30" spans="1:9">
      <c r="A30" s="1"/>
      <c r="B30" s="54" t="s">
        <v>678</v>
      </c>
      <c r="C30" s="65">
        <v>13.1</v>
      </c>
      <c r="D30" s="65">
        <v>14.9</v>
      </c>
      <c r="E30" s="65">
        <v>7.2</v>
      </c>
      <c r="F30" s="65">
        <v>10.1</v>
      </c>
      <c r="G30" s="65">
        <v>37.200000000000003</v>
      </c>
      <c r="H30" s="65">
        <v>31.6</v>
      </c>
      <c r="I30" s="66">
        <v>114.1</v>
      </c>
    </row>
    <row r="31" spans="1:9">
      <c r="A31" s="1"/>
      <c r="B31" s="56" t="s">
        <v>679</v>
      </c>
      <c r="C31" s="67">
        <v>13.7</v>
      </c>
      <c r="D31" s="67">
        <v>15.6</v>
      </c>
      <c r="E31" s="67">
        <v>7.5</v>
      </c>
      <c r="F31" s="67">
        <v>10.199999999999999</v>
      </c>
      <c r="G31" s="67">
        <v>37.1</v>
      </c>
      <c r="H31" s="67">
        <v>31.3</v>
      </c>
      <c r="I31" s="68">
        <v>115.4</v>
      </c>
    </row>
    <row r="32" spans="1:9">
      <c r="A32" s="1"/>
      <c r="B32" s="50" t="s">
        <v>680</v>
      </c>
      <c r="C32" s="63">
        <v>13.5</v>
      </c>
      <c r="D32" s="63">
        <v>15.6</v>
      </c>
      <c r="E32" s="63">
        <v>7.2</v>
      </c>
      <c r="F32" s="63">
        <v>9.6</v>
      </c>
      <c r="G32" s="63">
        <v>37.200000000000003</v>
      </c>
      <c r="H32" s="63">
        <v>31.3</v>
      </c>
      <c r="I32" s="64">
        <v>114.4</v>
      </c>
    </row>
    <row r="33" spans="1:9">
      <c r="A33" s="1"/>
      <c r="B33" s="54" t="s">
        <v>681</v>
      </c>
      <c r="C33" s="65">
        <v>12.5</v>
      </c>
      <c r="D33" s="65">
        <v>15.6</v>
      </c>
      <c r="E33" s="65">
        <v>7.5</v>
      </c>
      <c r="F33" s="65">
        <v>9.8000000000000007</v>
      </c>
      <c r="G33" s="65">
        <v>37</v>
      </c>
      <c r="H33" s="65">
        <v>31.3</v>
      </c>
      <c r="I33" s="66">
        <v>113.7</v>
      </c>
    </row>
    <row r="34" spans="1:9">
      <c r="A34" s="1"/>
      <c r="B34" s="54" t="s">
        <v>682</v>
      </c>
      <c r="C34" s="65">
        <v>13</v>
      </c>
      <c r="D34" s="65">
        <v>15.6</v>
      </c>
      <c r="E34" s="65">
        <v>8.3000000000000007</v>
      </c>
      <c r="F34" s="65">
        <v>10.199999999999999</v>
      </c>
      <c r="G34" s="65">
        <v>36.9</v>
      </c>
      <c r="H34" s="65">
        <v>30.8</v>
      </c>
      <c r="I34" s="66">
        <v>114.8</v>
      </c>
    </row>
    <row r="35" spans="1:9">
      <c r="A35" s="1"/>
      <c r="B35" s="54" t="s">
        <v>683</v>
      </c>
      <c r="C35" s="65">
        <v>12.6</v>
      </c>
      <c r="D35" s="65">
        <v>15.6</v>
      </c>
      <c r="E35" s="65">
        <v>6.8</v>
      </c>
      <c r="F35" s="65">
        <v>9.8000000000000007</v>
      </c>
      <c r="G35" s="65">
        <v>37.200000000000003</v>
      </c>
      <c r="H35" s="65">
        <v>30.6</v>
      </c>
      <c r="I35" s="66">
        <v>112.6</v>
      </c>
    </row>
    <row r="36" spans="1:9">
      <c r="A36" s="1"/>
      <c r="B36" s="54" t="s">
        <v>684</v>
      </c>
      <c r="C36" s="65">
        <v>12.8</v>
      </c>
      <c r="D36" s="65">
        <v>15.9</v>
      </c>
      <c r="E36" s="65">
        <v>7.4</v>
      </c>
      <c r="F36" s="65">
        <v>9.9</v>
      </c>
      <c r="G36" s="65">
        <v>37.1</v>
      </c>
      <c r="H36" s="65">
        <v>31</v>
      </c>
      <c r="I36" s="66">
        <v>114.1</v>
      </c>
    </row>
    <row r="37" spans="1:9">
      <c r="A37" s="1"/>
      <c r="B37" s="54" t="s">
        <v>685</v>
      </c>
      <c r="C37" s="65">
        <v>13</v>
      </c>
      <c r="D37" s="65">
        <v>14.3</v>
      </c>
      <c r="E37" s="65">
        <v>7.4</v>
      </c>
      <c r="F37" s="65">
        <v>9.9</v>
      </c>
      <c r="G37" s="65">
        <v>37.1</v>
      </c>
      <c r="H37" s="65">
        <v>30.7</v>
      </c>
      <c r="I37" s="66">
        <v>112.4</v>
      </c>
    </row>
    <row r="38" spans="1:9">
      <c r="A38" s="1"/>
      <c r="B38" s="54" t="s">
        <v>686</v>
      </c>
      <c r="C38" s="65">
        <v>13.6</v>
      </c>
      <c r="D38" s="65">
        <v>15.1</v>
      </c>
      <c r="E38" s="65">
        <v>7.5</v>
      </c>
      <c r="F38" s="65">
        <v>10.9</v>
      </c>
      <c r="G38" s="65">
        <v>37.200000000000003</v>
      </c>
      <c r="H38" s="65">
        <v>30.5</v>
      </c>
      <c r="I38" s="66">
        <v>114.8</v>
      </c>
    </row>
    <row r="39" spans="1:9">
      <c r="A39" s="1"/>
      <c r="B39" s="56" t="s">
        <v>687</v>
      </c>
      <c r="C39" s="67">
        <v>13.7</v>
      </c>
      <c r="D39" s="67">
        <v>15.5</v>
      </c>
      <c r="E39" s="67">
        <v>8.1</v>
      </c>
      <c r="F39" s="67">
        <v>10.1</v>
      </c>
      <c r="G39" s="67">
        <v>37.299999999999997</v>
      </c>
      <c r="H39" s="67">
        <v>30.6</v>
      </c>
      <c r="I39" s="68">
        <v>115.3</v>
      </c>
    </row>
    <row r="40" spans="1:9">
      <c r="A40" s="1"/>
      <c r="B40" s="50" t="s">
        <v>688</v>
      </c>
      <c r="C40" s="63">
        <v>14.1</v>
      </c>
      <c r="D40" s="63">
        <v>15.4</v>
      </c>
      <c r="E40" s="63">
        <v>8.4</v>
      </c>
      <c r="F40" s="63">
        <v>9.8000000000000007</v>
      </c>
      <c r="G40" s="63">
        <v>36.799999999999997</v>
      </c>
      <c r="H40" s="63">
        <v>30.9</v>
      </c>
      <c r="I40" s="64">
        <v>115.4</v>
      </c>
    </row>
    <row r="41" spans="1:9">
      <c r="A41" s="1"/>
      <c r="B41" s="54" t="s">
        <v>689</v>
      </c>
      <c r="C41" s="65">
        <v>14</v>
      </c>
      <c r="D41" s="65">
        <v>15.5</v>
      </c>
      <c r="E41" s="65">
        <v>8</v>
      </c>
      <c r="F41" s="65">
        <v>10.4</v>
      </c>
      <c r="G41" s="65">
        <v>37.1</v>
      </c>
      <c r="H41" s="65">
        <v>31.3</v>
      </c>
      <c r="I41" s="66">
        <v>116.3</v>
      </c>
    </row>
    <row r="42" spans="1:9">
      <c r="A42" s="1"/>
      <c r="B42" s="54" t="s">
        <v>690</v>
      </c>
      <c r="C42" s="65">
        <v>11</v>
      </c>
      <c r="D42" s="65">
        <v>15.5</v>
      </c>
      <c r="E42" s="65">
        <v>7.8</v>
      </c>
      <c r="F42" s="65">
        <v>11.2</v>
      </c>
      <c r="G42" s="65">
        <v>37.1</v>
      </c>
      <c r="H42" s="65">
        <v>31.5</v>
      </c>
      <c r="I42" s="66">
        <v>114.1</v>
      </c>
    </row>
    <row r="43" spans="1:9">
      <c r="A43" s="1"/>
      <c r="B43" s="54" t="s">
        <v>691</v>
      </c>
      <c r="C43" s="65">
        <v>12</v>
      </c>
      <c r="D43" s="65">
        <v>15.5</v>
      </c>
      <c r="E43" s="65">
        <v>7.9</v>
      </c>
      <c r="F43" s="65">
        <v>10.8</v>
      </c>
      <c r="G43" s="65">
        <v>37.299999999999997</v>
      </c>
      <c r="H43" s="65">
        <v>31.7</v>
      </c>
      <c r="I43" s="66">
        <v>115.2</v>
      </c>
    </row>
    <row r="44" spans="1:9">
      <c r="A44" s="1"/>
      <c r="B44" s="54" t="s">
        <v>692</v>
      </c>
      <c r="C44" s="65">
        <v>12.5</v>
      </c>
      <c r="D44" s="65">
        <v>15.5</v>
      </c>
      <c r="E44" s="65">
        <v>7.9</v>
      </c>
      <c r="F44" s="65">
        <v>10.8</v>
      </c>
      <c r="G44" s="65">
        <v>37</v>
      </c>
      <c r="H44" s="65">
        <v>31.8</v>
      </c>
      <c r="I44" s="66">
        <v>115.5</v>
      </c>
    </row>
    <row r="45" spans="1:9">
      <c r="A45" s="1"/>
      <c r="B45" s="54" t="s">
        <v>693</v>
      </c>
      <c r="C45" s="65">
        <v>13</v>
      </c>
      <c r="D45" s="65">
        <v>15.5</v>
      </c>
      <c r="E45" s="65">
        <v>8.6</v>
      </c>
      <c r="F45" s="65">
        <v>10.9</v>
      </c>
      <c r="G45" s="65">
        <v>37</v>
      </c>
      <c r="H45" s="65">
        <v>31.7</v>
      </c>
      <c r="I45" s="66">
        <v>116.7</v>
      </c>
    </row>
    <row r="46" spans="1:9">
      <c r="A46" s="1"/>
      <c r="B46" s="54" t="s">
        <v>694</v>
      </c>
      <c r="C46" s="65">
        <v>12.5</v>
      </c>
      <c r="D46" s="65">
        <v>15.5</v>
      </c>
      <c r="E46" s="65">
        <v>7.6</v>
      </c>
      <c r="F46" s="65">
        <v>11</v>
      </c>
      <c r="G46" s="65">
        <v>37</v>
      </c>
      <c r="H46" s="65">
        <v>31.8</v>
      </c>
      <c r="I46" s="66">
        <v>115.4</v>
      </c>
    </row>
    <row r="47" spans="1:9">
      <c r="A47" s="1"/>
      <c r="B47" s="56" t="s">
        <v>695</v>
      </c>
      <c r="C47" s="67">
        <v>12.4</v>
      </c>
      <c r="D47" s="67">
        <v>15.1</v>
      </c>
      <c r="E47" s="67">
        <v>6.9</v>
      </c>
      <c r="F47" s="67">
        <v>10.8</v>
      </c>
      <c r="G47" s="67">
        <v>37.200000000000003</v>
      </c>
      <c r="H47" s="67">
        <v>31.8</v>
      </c>
      <c r="I47" s="68">
        <v>114.2</v>
      </c>
    </row>
    <row r="48" spans="1:9">
      <c r="A48" s="1"/>
      <c r="B48" s="50" t="s">
        <v>696</v>
      </c>
      <c r="C48" s="63">
        <v>11.2</v>
      </c>
      <c r="D48" s="63">
        <v>14.6</v>
      </c>
      <c r="E48" s="63">
        <v>6.8</v>
      </c>
      <c r="F48" s="63">
        <v>10.7</v>
      </c>
      <c r="G48" s="63">
        <v>36.9</v>
      </c>
      <c r="H48" s="63">
        <v>31.9</v>
      </c>
      <c r="I48" s="64">
        <v>112.1</v>
      </c>
    </row>
    <row r="49" spans="1:9">
      <c r="A49" s="1"/>
      <c r="B49" s="54" t="s">
        <v>697</v>
      </c>
      <c r="C49" s="65">
        <v>10.9</v>
      </c>
      <c r="D49" s="65">
        <v>14.2</v>
      </c>
      <c r="E49" s="65">
        <v>7.3</v>
      </c>
      <c r="F49" s="65">
        <v>11.1</v>
      </c>
      <c r="G49" s="65">
        <v>37.1</v>
      </c>
      <c r="H49" s="65">
        <v>31.9</v>
      </c>
      <c r="I49" s="66">
        <v>112.5</v>
      </c>
    </row>
    <row r="50" spans="1:9">
      <c r="A50" s="1"/>
      <c r="B50" s="54" t="s">
        <v>698</v>
      </c>
      <c r="C50" s="65">
        <v>11</v>
      </c>
      <c r="D50" s="65">
        <v>14.4</v>
      </c>
      <c r="E50" s="65">
        <v>7.8</v>
      </c>
      <c r="F50" s="65">
        <v>11.1</v>
      </c>
      <c r="G50" s="65">
        <v>37</v>
      </c>
      <c r="H50" s="65">
        <v>31.8</v>
      </c>
      <c r="I50" s="66">
        <v>113.1</v>
      </c>
    </row>
    <row r="51" spans="1:9">
      <c r="A51" s="1"/>
      <c r="B51" s="54" t="s">
        <v>699</v>
      </c>
      <c r="C51" s="65">
        <v>11</v>
      </c>
      <c r="D51" s="65">
        <v>15.1</v>
      </c>
      <c r="E51" s="65">
        <v>6.5</v>
      </c>
      <c r="F51" s="65">
        <v>11.1</v>
      </c>
      <c r="G51" s="65">
        <v>37.1</v>
      </c>
      <c r="H51" s="65">
        <v>31.9</v>
      </c>
      <c r="I51" s="66">
        <v>112.7</v>
      </c>
    </row>
    <row r="52" spans="1:9">
      <c r="A52" s="1"/>
      <c r="B52" s="54" t="s">
        <v>700</v>
      </c>
      <c r="C52" s="65">
        <v>11</v>
      </c>
      <c r="D52" s="65">
        <v>15.9</v>
      </c>
      <c r="E52" s="65">
        <v>7.2</v>
      </c>
      <c r="F52" s="65">
        <v>10.7</v>
      </c>
      <c r="G52" s="65">
        <v>37.1</v>
      </c>
      <c r="H52" s="65">
        <v>32.1</v>
      </c>
      <c r="I52" s="66">
        <v>114</v>
      </c>
    </row>
    <row r="53" spans="1:9">
      <c r="A53" s="1"/>
      <c r="B53" s="54" t="s">
        <v>701</v>
      </c>
      <c r="C53" s="65">
        <v>12.7</v>
      </c>
      <c r="D53" s="65">
        <v>15.4</v>
      </c>
      <c r="E53" s="65">
        <v>7.9</v>
      </c>
      <c r="F53" s="65">
        <v>10.5</v>
      </c>
      <c r="G53" s="65">
        <v>37.4</v>
      </c>
      <c r="H53" s="65">
        <v>32.200000000000003</v>
      </c>
      <c r="I53" s="66">
        <v>116.1</v>
      </c>
    </row>
    <row r="54" spans="1:9">
      <c r="A54" s="1"/>
      <c r="B54" s="54" t="s">
        <v>702</v>
      </c>
      <c r="C54" s="65">
        <v>13.2</v>
      </c>
      <c r="D54" s="65">
        <v>14.7</v>
      </c>
      <c r="E54" s="65">
        <v>7.3</v>
      </c>
      <c r="F54" s="65">
        <v>10</v>
      </c>
      <c r="G54" s="65">
        <v>37.4</v>
      </c>
      <c r="H54" s="65">
        <v>32</v>
      </c>
      <c r="I54" s="66">
        <v>114.6</v>
      </c>
    </row>
    <row r="55" spans="1:9">
      <c r="A55" s="1"/>
      <c r="B55" s="56" t="s">
        <v>921</v>
      </c>
      <c r="C55" s="67">
        <v>13.5</v>
      </c>
      <c r="D55" s="67">
        <v>15.5</v>
      </c>
      <c r="E55" s="67">
        <v>6.7</v>
      </c>
      <c r="F55" s="67">
        <v>10.199999999999999</v>
      </c>
      <c r="G55" s="67">
        <v>37.1</v>
      </c>
      <c r="H55" s="67">
        <v>32</v>
      </c>
      <c r="I55" s="68">
        <v>115</v>
      </c>
    </row>
    <row r="56" spans="1:9" ht="15.6">
      <c r="A56" s="1"/>
      <c r="B56" s="69" t="s">
        <v>922</v>
      </c>
      <c r="C56" s="70">
        <v>299.25</v>
      </c>
      <c r="D56" s="70">
        <v>343.9</v>
      </c>
      <c r="E56" s="70">
        <v>177.15</v>
      </c>
      <c r="F56" s="70">
        <v>250.7</v>
      </c>
      <c r="G56" s="70">
        <v>889.6</v>
      </c>
      <c r="H56" s="70">
        <v>761.9</v>
      </c>
      <c r="I56" s="70">
        <v>2722.5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4"/>
  <sheetViews>
    <sheetView showGridLines="0" zoomScale="80" workbookViewId="0">
      <pane xSplit="5" ySplit="7" topLeftCell="F158" activePane="bottomRight" state="frozen"/>
      <selection pane="topRight" activeCell="F1" sqref="F1"/>
      <selection pane="bottomLeft" activeCell="A8" sqref="A8"/>
      <selection pane="bottomRight" activeCell="D180" sqref="D180"/>
    </sheetView>
  </sheetViews>
  <sheetFormatPr defaultRowHeight="14.4"/>
  <cols>
    <col min="1" max="1" width="2" customWidth="1"/>
    <col min="2" max="2" width="55" customWidth="1"/>
    <col min="3" max="4" width="35" customWidth="1"/>
    <col min="5" max="5" width="30" customWidth="1"/>
    <col min="6" max="33" width="13" customWidth="1"/>
    <col min="34" max="34" width="21" customWidth="1"/>
  </cols>
  <sheetData>
    <row r="1" spans="1:3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c r="A3" s="1"/>
      <c r="B3" s="201" t="s">
        <v>930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c r="A5" s="1"/>
      <c r="B5" s="2" t="s">
        <v>931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c r="A6" s="1"/>
      <c r="B6" s="209" t="s">
        <v>3</v>
      </c>
      <c r="C6" s="209" t="s">
        <v>55</v>
      </c>
      <c r="D6" s="209" t="s">
        <v>932</v>
      </c>
      <c r="E6" s="209" t="s">
        <v>933</v>
      </c>
      <c r="F6" s="209" t="s">
        <v>934</v>
      </c>
      <c r="G6" s="209"/>
      <c r="H6" s="209"/>
      <c r="I6" s="209"/>
      <c r="J6" s="209"/>
      <c r="K6" s="209"/>
      <c r="L6" s="209"/>
      <c r="M6" s="209"/>
      <c r="N6" s="209"/>
      <c r="O6" s="209"/>
      <c r="P6" s="209"/>
      <c r="Q6" s="209"/>
      <c r="R6" s="209"/>
      <c r="S6" s="209"/>
      <c r="T6" s="209"/>
      <c r="U6" s="209"/>
      <c r="V6" s="209"/>
      <c r="W6" s="209"/>
      <c r="X6" s="209"/>
      <c r="Y6" s="209"/>
      <c r="Z6" s="209"/>
      <c r="AA6" s="209"/>
      <c r="AB6" s="209"/>
      <c r="AC6" s="209"/>
      <c r="AD6" s="209"/>
      <c r="AE6" s="209"/>
      <c r="AF6" s="209"/>
      <c r="AG6" s="209"/>
      <c r="AH6" s="209"/>
    </row>
    <row r="7" spans="1:34" ht="22.95" customHeight="1">
      <c r="A7" s="1"/>
      <c r="B7" s="209"/>
      <c r="C7" s="209"/>
      <c r="D7" s="209"/>
      <c r="E7" s="20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807</v>
      </c>
    </row>
    <row r="8" spans="1:34">
      <c r="A8" s="1"/>
      <c r="B8" s="71" t="s">
        <v>493</v>
      </c>
      <c r="C8" s="71" t="s">
        <v>881</v>
      </c>
      <c r="D8" s="71" t="s">
        <v>935</v>
      </c>
      <c r="E8" s="72" t="s">
        <v>446</v>
      </c>
      <c r="F8" s="73"/>
      <c r="G8" s="73"/>
      <c r="H8" s="73"/>
      <c r="I8" s="73"/>
      <c r="J8" s="73"/>
      <c r="K8" s="73"/>
      <c r="L8" s="73">
        <v>224.55</v>
      </c>
      <c r="M8" s="73">
        <v>388.3</v>
      </c>
      <c r="N8" s="73">
        <v>387.45</v>
      </c>
      <c r="O8" s="73">
        <v>389.1</v>
      </c>
      <c r="P8" s="73">
        <v>389.05</v>
      </c>
      <c r="Q8" s="73">
        <v>381.85</v>
      </c>
      <c r="R8" s="73">
        <v>353.1</v>
      </c>
      <c r="S8" s="73">
        <v>355.3</v>
      </c>
      <c r="T8" s="73">
        <v>354.05</v>
      </c>
      <c r="U8" s="73">
        <v>346.3</v>
      </c>
      <c r="V8" s="73">
        <v>315.55</v>
      </c>
      <c r="W8" s="73">
        <v>319.35000000000002</v>
      </c>
      <c r="X8" s="73">
        <v>312.64999999999998</v>
      </c>
      <c r="Y8" s="73">
        <v>309.55</v>
      </c>
      <c r="Z8" s="73">
        <v>331.15</v>
      </c>
      <c r="AA8" s="73">
        <v>333.25</v>
      </c>
      <c r="AB8" s="73">
        <v>324.89999999999998</v>
      </c>
      <c r="AC8" s="73">
        <v>330.55</v>
      </c>
      <c r="AD8" s="73">
        <v>328.6</v>
      </c>
      <c r="AE8" s="73">
        <v>314.05</v>
      </c>
      <c r="AF8" s="73">
        <v>309.60000000000002</v>
      </c>
      <c r="AG8" s="73">
        <v>299.25</v>
      </c>
      <c r="AH8" s="73">
        <v>7397.5</v>
      </c>
    </row>
    <row r="9" spans="1:34">
      <c r="A9" s="1"/>
      <c r="B9" s="71" t="s">
        <v>494</v>
      </c>
      <c r="C9" s="71" t="s">
        <v>936</v>
      </c>
      <c r="D9" s="71" t="s">
        <v>33</v>
      </c>
      <c r="E9" s="72" t="s">
        <v>446</v>
      </c>
      <c r="F9" s="73">
        <v>360</v>
      </c>
      <c r="G9" s="73"/>
      <c r="H9" s="73">
        <v>179.75</v>
      </c>
      <c r="I9" s="73">
        <v>379.5</v>
      </c>
      <c r="J9" s="73">
        <v>393.65</v>
      </c>
      <c r="K9" s="73">
        <v>392.45</v>
      </c>
      <c r="L9" s="73">
        <v>383.75</v>
      </c>
      <c r="M9" s="73">
        <v>362.8</v>
      </c>
      <c r="N9" s="73">
        <v>358.2</v>
      </c>
      <c r="O9" s="73">
        <v>362.8</v>
      </c>
      <c r="P9" s="73">
        <v>359.2</v>
      </c>
      <c r="Q9" s="73">
        <v>375.75</v>
      </c>
      <c r="R9" s="73">
        <v>354.95</v>
      </c>
      <c r="S9" s="73">
        <v>349.4</v>
      </c>
      <c r="T9" s="73">
        <v>325.2</v>
      </c>
      <c r="U9" s="73">
        <v>355.95</v>
      </c>
      <c r="V9" s="73">
        <v>340.75</v>
      </c>
      <c r="W9" s="73">
        <v>305.8</v>
      </c>
      <c r="X9" s="73">
        <v>409.85</v>
      </c>
      <c r="Y9" s="73">
        <v>412.35</v>
      </c>
      <c r="Z9" s="73">
        <v>408.2</v>
      </c>
      <c r="AA9" s="73">
        <v>379.6</v>
      </c>
      <c r="AB9" s="73">
        <v>386.1</v>
      </c>
      <c r="AC9" s="73">
        <v>352.75</v>
      </c>
      <c r="AD9" s="73">
        <v>334.4</v>
      </c>
      <c r="AE9" s="73">
        <v>302.75</v>
      </c>
      <c r="AF9" s="73">
        <v>74.55</v>
      </c>
      <c r="AG9" s="73">
        <v>343.9</v>
      </c>
      <c r="AH9" s="73">
        <v>9344.35</v>
      </c>
    </row>
    <row r="10" spans="1:34">
      <c r="A10" s="1"/>
      <c r="B10" s="71" t="s">
        <v>495</v>
      </c>
      <c r="C10" s="71" t="s">
        <v>937</v>
      </c>
      <c r="D10" s="71" t="s">
        <v>55</v>
      </c>
      <c r="E10" s="72" t="s">
        <v>446</v>
      </c>
      <c r="F10" s="73"/>
      <c r="G10" s="73"/>
      <c r="H10" s="73"/>
      <c r="I10" s="73"/>
      <c r="J10" s="73"/>
      <c r="K10" s="73">
        <v>58.45</v>
      </c>
      <c r="L10" s="73">
        <v>96.65</v>
      </c>
      <c r="M10" s="73">
        <v>161.69999999999999</v>
      </c>
      <c r="N10" s="73">
        <v>175.7</v>
      </c>
      <c r="O10" s="73">
        <v>179.9</v>
      </c>
      <c r="P10" s="73">
        <v>182.405</v>
      </c>
      <c r="Q10" s="73">
        <v>177.25</v>
      </c>
      <c r="R10" s="73">
        <v>172.8</v>
      </c>
      <c r="S10" s="73">
        <v>188.05</v>
      </c>
      <c r="T10" s="73">
        <v>187.3</v>
      </c>
      <c r="U10" s="73">
        <v>186.23339999999999</v>
      </c>
      <c r="V10" s="73">
        <v>186.05</v>
      </c>
      <c r="W10" s="73">
        <v>187.85</v>
      </c>
      <c r="X10" s="73">
        <v>197.1</v>
      </c>
      <c r="Y10" s="73">
        <v>193</v>
      </c>
      <c r="Z10" s="73">
        <v>159.85</v>
      </c>
      <c r="AA10" s="73">
        <v>185.4</v>
      </c>
      <c r="AB10" s="73">
        <v>176.35</v>
      </c>
      <c r="AC10" s="73">
        <v>182.95</v>
      </c>
      <c r="AD10" s="73">
        <v>185</v>
      </c>
      <c r="AE10" s="73">
        <v>170.8</v>
      </c>
      <c r="AF10" s="73">
        <v>187.65</v>
      </c>
      <c r="AG10" s="73">
        <v>177.15</v>
      </c>
      <c r="AH10" s="73">
        <v>3955.5884000000001</v>
      </c>
    </row>
    <row r="11" spans="1:34">
      <c r="A11" s="1"/>
      <c r="B11" s="71" t="s">
        <v>481</v>
      </c>
      <c r="C11" s="71" t="s">
        <v>810</v>
      </c>
      <c r="D11" s="71" t="s">
        <v>55</v>
      </c>
      <c r="E11" s="72" t="s">
        <v>445</v>
      </c>
      <c r="F11" s="73">
        <v>436.45</v>
      </c>
      <c r="G11" s="73">
        <v>447.15</v>
      </c>
      <c r="H11" s="73">
        <v>484.25</v>
      </c>
      <c r="I11" s="73">
        <v>484.6</v>
      </c>
      <c r="J11" s="73">
        <v>483.35</v>
      </c>
      <c r="K11" s="73">
        <v>484</v>
      </c>
      <c r="L11" s="73">
        <v>450.25</v>
      </c>
      <c r="M11" s="73">
        <v>439.95</v>
      </c>
      <c r="N11" s="73">
        <v>429.3</v>
      </c>
      <c r="O11" s="73">
        <v>414.6</v>
      </c>
      <c r="P11" s="73">
        <v>437.75</v>
      </c>
      <c r="Q11" s="73">
        <v>418.5</v>
      </c>
      <c r="R11" s="73">
        <v>384.05</v>
      </c>
      <c r="S11" s="73">
        <v>410.75</v>
      </c>
      <c r="T11" s="73">
        <v>360.5</v>
      </c>
      <c r="U11" s="73">
        <v>432.65</v>
      </c>
      <c r="V11" s="73">
        <v>420.55</v>
      </c>
      <c r="W11" s="73">
        <v>384.55</v>
      </c>
      <c r="X11" s="73">
        <v>413.3</v>
      </c>
      <c r="Y11" s="73">
        <v>306.8</v>
      </c>
      <c r="Z11" s="73">
        <v>285.39999999999998</v>
      </c>
      <c r="AA11" s="73">
        <v>277.45</v>
      </c>
      <c r="AB11" s="73">
        <v>309</v>
      </c>
      <c r="AC11" s="73">
        <v>288.3</v>
      </c>
      <c r="AD11" s="73">
        <v>331.05</v>
      </c>
      <c r="AE11" s="73">
        <v>327.85</v>
      </c>
      <c r="AF11" s="73">
        <v>355.5</v>
      </c>
      <c r="AG11" s="73">
        <v>400.7</v>
      </c>
      <c r="AH11" s="73">
        <v>11098.55</v>
      </c>
    </row>
    <row r="12" spans="1:34">
      <c r="A12" s="1"/>
      <c r="B12" s="71" t="s">
        <v>482</v>
      </c>
      <c r="C12" s="71" t="s">
        <v>812</v>
      </c>
      <c r="D12" s="71" t="s">
        <v>55</v>
      </c>
      <c r="E12" s="72" t="s">
        <v>445</v>
      </c>
      <c r="F12" s="73">
        <v>48</v>
      </c>
      <c r="G12" s="73">
        <v>45.85</v>
      </c>
      <c r="H12" s="73">
        <v>48</v>
      </c>
      <c r="I12" s="73">
        <v>48</v>
      </c>
      <c r="J12" s="73">
        <v>48</v>
      </c>
      <c r="K12" s="73">
        <v>48</v>
      </c>
      <c r="L12" s="73">
        <v>48</v>
      </c>
      <c r="M12" s="73">
        <v>48</v>
      </c>
      <c r="N12" s="73">
        <v>48</v>
      </c>
      <c r="O12" s="73">
        <v>48</v>
      </c>
      <c r="P12" s="73">
        <v>29.55</v>
      </c>
      <c r="Q12" s="73">
        <v>48</v>
      </c>
      <c r="R12" s="73">
        <v>46.9</v>
      </c>
      <c r="S12" s="73">
        <v>48</v>
      </c>
      <c r="T12" s="73">
        <v>48</v>
      </c>
      <c r="U12" s="73">
        <v>48</v>
      </c>
      <c r="V12" s="73">
        <v>48</v>
      </c>
      <c r="W12" s="73">
        <v>48</v>
      </c>
      <c r="X12" s="73">
        <v>48</v>
      </c>
      <c r="Y12" s="73">
        <v>46.15</v>
      </c>
      <c r="Z12" s="73">
        <v>46.25</v>
      </c>
      <c r="AA12" s="73">
        <v>48</v>
      </c>
      <c r="AB12" s="73">
        <v>48</v>
      </c>
      <c r="AC12" s="73">
        <v>48</v>
      </c>
      <c r="AD12" s="73">
        <v>48</v>
      </c>
      <c r="AE12" s="73">
        <v>44.85</v>
      </c>
      <c r="AF12" s="73">
        <v>48</v>
      </c>
      <c r="AG12" s="73">
        <v>48</v>
      </c>
      <c r="AH12" s="73">
        <v>1315.55</v>
      </c>
    </row>
    <row r="13" spans="1:34">
      <c r="A13" s="1"/>
      <c r="B13" s="71" t="s">
        <v>183</v>
      </c>
      <c r="C13" s="71" t="s">
        <v>884</v>
      </c>
      <c r="D13" s="71" t="s">
        <v>55</v>
      </c>
      <c r="E13" s="72" t="s">
        <v>445</v>
      </c>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v>0</v>
      </c>
    </row>
    <row r="14" spans="1:34">
      <c r="A14" s="1"/>
      <c r="B14" s="71" t="s">
        <v>490</v>
      </c>
      <c r="C14" s="71" t="s">
        <v>885</v>
      </c>
      <c r="D14" s="71" t="s">
        <v>938</v>
      </c>
      <c r="E14" s="72" t="s">
        <v>446</v>
      </c>
      <c r="F14" s="73">
        <v>230.05</v>
      </c>
      <c r="G14" s="73">
        <v>4.1500000000000004</v>
      </c>
      <c r="H14" s="73">
        <v>207.1</v>
      </c>
      <c r="I14" s="73">
        <v>231.25</v>
      </c>
      <c r="J14" s="73">
        <v>226.25</v>
      </c>
      <c r="K14" s="73">
        <v>229.1</v>
      </c>
      <c r="L14" s="73">
        <v>220.25</v>
      </c>
      <c r="M14" s="73">
        <v>242.55</v>
      </c>
      <c r="N14" s="73">
        <v>215</v>
      </c>
      <c r="O14" s="73">
        <v>246.75</v>
      </c>
      <c r="P14" s="73">
        <v>247.3</v>
      </c>
      <c r="Q14" s="73">
        <v>230.9</v>
      </c>
      <c r="R14" s="73">
        <v>230.2</v>
      </c>
      <c r="S14" s="73">
        <v>243</v>
      </c>
      <c r="T14" s="73">
        <v>240.05</v>
      </c>
      <c r="U14" s="73">
        <v>241.5</v>
      </c>
      <c r="V14" s="73">
        <v>213.8</v>
      </c>
      <c r="W14" s="73">
        <v>244.1</v>
      </c>
      <c r="X14" s="73">
        <v>238</v>
      </c>
      <c r="Y14" s="73">
        <v>244.65</v>
      </c>
      <c r="Z14" s="73">
        <v>240.15</v>
      </c>
      <c r="AA14" s="73">
        <v>250.3</v>
      </c>
      <c r="AB14" s="73">
        <v>256.05</v>
      </c>
      <c r="AC14" s="73">
        <v>255.25</v>
      </c>
      <c r="AD14" s="73">
        <v>210.35</v>
      </c>
      <c r="AE14" s="73">
        <v>237.6</v>
      </c>
      <c r="AF14" s="73">
        <v>239.7</v>
      </c>
      <c r="AG14" s="73">
        <v>250.7</v>
      </c>
      <c r="AH14" s="73">
        <v>6366.05</v>
      </c>
    </row>
    <row r="15" spans="1:34">
      <c r="A15" s="1"/>
      <c r="B15" s="71" t="s">
        <v>52</v>
      </c>
      <c r="C15" s="71" t="s">
        <v>53</v>
      </c>
      <c r="D15" s="71" t="s">
        <v>55</v>
      </c>
      <c r="E15" s="72" t="s">
        <v>445</v>
      </c>
      <c r="F15" s="73">
        <v>4523.6499999999996</v>
      </c>
      <c r="G15" s="73">
        <v>4474.1000000000004</v>
      </c>
      <c r="H15" s="73">
        <v>4762.5</v>
      </c>
      <c r="I15" s="73">
        <v>5166.1000000000004</v>
      </c>
      <c r="J15" s="73">
        <v>5163.45</v>
      </c>
      <c r="K15" s="73">
        <v>5266.75</v>
      </c>
      <c r="L15" s="73">
        <v>5280.35</v>
      </c>
      <c r="M15" s="73">
        <v>5023.05</v>
      </c>
      <c r="N15" s="73">
        <v>5010.8500000000004</v>
      </c>
      <c r="O15" s="73">
        <v>5120.1000000000004</v>
      </c>
      <c r="P15" s="73">
        <v>5245</v>
      </c>
      <c r="Q15" s="73">
        <v>5145.95</v>
      </c>
      <c r="R15" s="73">
        <v>5180.55</v>
      </c>
      <c r="S15" s="73">
        <v>5298.45</v>
      </c>
      <c r="T15" s="73">
        <v>5167.6499999999996</v>
      </c>
      <c r="U15" s="73">
        <v>5203.3999999999996</v>
      </c>
      <c r="V15" s="73">
        <v>5292.25</v>
      </c>
      <c r="W15" s="73">
        <v>5062.05</v>
      </c>
      <c r="X15" s="73">
        <v>5063.7</v>
      </c>
      <c r="Y15" s="73">
        <v>5258.25</v>
      </c>
      <c r="Z15" s="73">
        <v>5275.15</v>
      </c>
      <c r="AA15" s="73">
        <v>5301.65</v>
      </c>
      <c r="AB15" s="73">
        <v>5356.7</v>
      </c>
      <c r="AC15" s="73">
        <v>5250.1</v>
      </c>
      <c r="AD15" s="73">
        <v>5063.2</v>
      </c>
      <c r="AE15" s="73">
        <v>4722.8999999999996</v>
      </c>
      <c r="AF15" s="73">
        <v>5011.1000000000004</v>
      </c>
      <c r="AG15" s="73">
        <v>4982.55</v>
      </c>
      <c r="AH15" s="73">
        <v>142671.5</v>
      </c>
    </row>
    <row r="16" spans="1:34">
      <c r="A16" s="1"/>
      <c r="B16" s="71" t="s">
        <v>457</v>
      </c>
      <c r="C16" s="71" t="s">
        <v>813</v>
      </c>
      <c r="D16" s="71" t="s">
        <v>55</v>
      </c>
      <c r="E16" s="72" t="s">
        <v>445</v>
      </c>
      <c r="F16" s="73">
        <v>473.65</v>
      </c>
      <c r="G16" s="73">
        <v>473.1</v>
      </c>
      <c r="H16" s="73">
        <v>415.2</v>
      </c>
      <c r="I16" s="73">
        <v>360.25</v>
      </c>
      <c r="J16" s="73">
        <v>431.7</v>
      </c>
      <c r="K16" s="73">
        <v>469.85</v>
      </c>
      <c r="L16" s="73">
        <v>472.8</v>
      </c>
      <c r="M16" s="73">
        <v>472.8</v>
      </c>
      <c r="N16" s="73">
        <v>473.14150000000001</v>
      </c>
      <c r="O16" s="73">
        <v>472.8</v>
      </c>
      <c r="P16" s="73">
        <v>472.8</v>
      </c>
      <c r="Q16" s="73">
        <v>472.8</v>
      </c>
      <c r="R16" s="73">
        <v>472.8</v>
      </c>
      <c r="S16" s="73">
        <v>472.8</v>
      </c>
      <c r="T16" s="73">
        <v>472.8</v>
      </c>
      <c r="U16" s="73">
        <v>472.8</v>
      </c>
      <c r="V16" s="73">
        <v>472.8</v>
      </c>
      <c r="W16" s="73">
        <v>472.8</v>
      </c>
      <c r="X16" s="73">
        <v>472.8</v>
      </c>
      <c r="Y16" s="73">
        <v>453.45</v>
      </c>
      <c r="Z16" s="73">
        <v>475.45</v>
      </c>
      <c r="AA16" s="73">
        <v>473.55</v>
      </c>
      <c r="AB16" s="73">
        <v>448.05</v>
      </c>
      <c r="AC16" s="73">
        <v>464.95</v>
      </c>
      <c r="AD16" s="73">
        <v>466.95</v>
      </c>
      <c r="AE16" s="73">
        <v>472.75</v>
      </c>
      <c r="AF16" s="73">
        <v>472.8</v>
      </c>
      <c r="AG16" s="73">
        <v>472.8</v>
      </c>
      <c r="AH16" s="73">
        <v>12971.2415</v>
      </c>
    </row>
    <row r="17" spans="1:34">
      <c r="A17" s="1"/>
      <c r="B17" s="71" t="s">
        <v>449</v>
      </c>
      <c r="C17" s="71" t="s">
        <v>814</v>
      </c>
      <c r="D17" s="71" t="s">
        <v>55</v>
      </c>
      <c r="E17" s="72" t="s">
        <v>445</v>
      </c>
      <c r="F17" s="73">
        <v>25.45</v>
      </c>
      <c r="G17" s="73">
        <v>25.95</v>
      </c>
      <c r="H17" s="73">
        <v>19.75</v>
      </c>
      <c r="I17" s="73">
        <v>13.4</v>
      </c>
      <c r="J17" s="73">
        <v>18.100000000000001</v>
      </c>
      <c r="K17" s="73">
        <v>20.2</v>
      </c>
      <c r="L17" s="73">
        <v>22.1</v>
      </c>
      <c r="M17" s="73">
        <v>23.3</v>
      </c>
      <c r="N17" s="73">
        <v>24.3</v>
      </c>
      <c r="O17" s="73">
        <v>24.45</v>
      </c>
      <c r="P17" s="73">
        <v>25.2</v>
      </c>
      <c r="Q17" s="73">
        <v>25.2</v>
      </c>
      <c r="R17" s="73">
        <v>25.35</v>
      </c>
      <c r="S17" s="73">
        <v>23.95</v>
      </c>
      <c r="T17" s="73">
        <v>14.65</v>
      </c>
      <c r="U17" s="73">
        <v>25.4</v>
      </c>
      <c r="V17" s="73">
        <v>25.75</v>
      </c>
      <c r="W17" s="73">
        <v>26.2</v>
      </c>
      <c r="X17" s="73">
        <v>26.3</v>
      </c>
      <c r="Y17" s="73">
        <v>24.8</v>
      </c>
      <c r="Z17" s="73">
        <v>24.55</v>
      </c>
      <c r="AA17" s="73">
        <v>23.7</v>
      </c>
      <c r="AB17" s="73">
        <v>26.3</v>
      </c>
      <c r="AC17" s="73">
        <v>26.4</v>
      </c>
      <c r="AD17" s="73">
        <v>26.4</v>
      </c>
      <c r="AE17" s="73">
        <v>26.35</v>
      </c>
      <c r="AF17" s="73">
        <v>24.8</v>
      </c>
      <c r="AG17" s="73">
        <v>19.3</v>
      </c>
      <c r="AH17" s="73">
        <v>657.6</v>
      </c>
    </row>
    <row r="18" spans="1:34">
      <c r="A18" s="1"/>
      <c r="B18" s="71" t="s">
        <v>449</v>
      </c>
      <c r="C18" s="71" t="s">
        <v>815</v>
      </c>
      <c r="D18" s="71" t="s">
        <v>55</v>
      </c>
      <c r="E18" s="72" t="s">
        <v>445</v>
      </c>
      <c r="F18" s="73">
        <v>37.700000000000003</v>
      </c>
      <c r="G18" s="73">
        <v>37.1</v>
      </c>
      <c r="H18" s="73">
        <v>31.9</v>
      </c>
      <c r="I18" s="73">
        <v>24.55</v>
      </c>
      <c r="J18" s="73">
        <v>31.45</v>
      </c>
      <c r="K18" s="73">
        <v>35.299999999999997</v>
      </c>
      <c r="L18" s="73">
        <v>35.950000000000003</v>
      </c>
      <c r="M18" s="73">
        <v>36.35</v>
      </c>
      <c r="N18" s="73">
        <v>37.049999999999997</v>
      </c>
      <c r="O18" s="73">
        <v>37.200000000000003</v>
      </c>
      <c r="P18" s="73">
        <v>38.450000000000003</v>
      </c>
      <c r="Q18" s="73">
        <v>38.200000000000003</v>
      </c>
      <c r="R18" s="73">
        <v>37.9</v>
      </c>
      <c r="S18" s="73">
        <v>36.25</v>
      </c>
      <c r="T18" s="73">
        <v>22.3</v>
      </c>
      <c r="U18" s="73">
        <v>36.700000000000003</v>
      </c>
      <c r="V18" s="73">
        <v>37.15</v>
      </c>
      <c r="W18" s="73">
        <v>39.200000000000003</v>
      </c>
      <c r="X18" s="73">
        <v>38.450000000000003</v>
      </c>
      <c r="Y18" s="73">
        <v>36.85</v>
      </c>
      <c r="Z18" s="73">
        <v>38.1</v>
      </c>
      <c r="AA18" s="73">
        <v>37.049999999999997</v>
      </c>
      <c r="AB18" s="73">
        <v>39.65</v>
      </c>
      <c r="AC18" s="73">
        <v>38.299999999999997</v>
      </c>
      <c r="AD18" s="73">
        <v>40.15</v>
      </c>
      <c r="AE18" s="73">
        <v>38.85</v>
      </c>
      <c r="AF18" s="73">
        <v>32</v>
      </c>
      <c r="AG18" s="73">
        <v>35.9</v>
      </c>
      <c r="AH18" s="73">
        <v>1006</v>
      </c>
    </row>
    <row r="19" spans="1:34">
      <c r="A19" s="1"/>
      <c r="B19" s="71" t="s">
        <v>455</v>
      </c>
      <c r="C19" s="71" t="s">
        <v>816</v>
      </c>
      <c r="D19" s="71" t="s">
        <v>55</v>
      </c>
      <c r="E19" s="72" t="s">
        <v>445</v>
      </c>
      <c r="F19" s="73">
        <v>3094.35</v>
      </c>
      <c r="G19" s="73">
        <v>3340.85</v>
      </c>
      <c r="H19" s="73">
        <v>3399.5</v>
      </c>
      <c r="I19" s="73">
        <v>3452.55</v>
      </c>
      <c r="J19" s="73">
        <v>3481.7</v>
      </c>
      <c r="K19" s="73">
        <v>3446.85</v>
      </c>
      <c r="L19" s="73">
        <v>2227.35</v>
      </c>
      <c r="M19" s="73">
        <v>3331.0639999999999</v>
      </c>
      <c r="N19" s="73">
        <v>2748.9</v>
      </c>
      <c r="O19" s="73">
        <v>3452.7</v>
      </c>
      <c r="P19" s="73">
        <v>2273.8000000000002</v>
      </c>
      <c r="Q19" s="73">
        <v>3314.15</v>
      </c>
      <c r="R19" s="73">
        <v>3434.2</v>
      </c>
      <c r="S19" s="73">
        <v>3445.75</v>
      </c>
      <c r="T19" s="73">
        <v>3447</v>
      </c>
      <c r="U19" s="73">
        <v>3516.65</v>
      </c>
      <c r="V19" s="73">
        <v>3387.15</v>
      </c>
      <c r="W19" s="73">
        <v>3459.45</v>
      </c>
      <c r="X19" s="73">
        <v>3425.5</v>
      </c>
      <c r="Y19" s="73">
        <v>851.55</v>
      </c>
      <c r="Z19" s="73">
        <v>1126.4000000000001</v>
      </c>
      <c r="AA19" s="73">
        <v>1758.95</v>
      </c>
      <c r="AB19" s="73">
        <v>1615.9</v>
      </c>
      <c r="AC19" s="73">
        <v>2847.55</v>
      </c>
      <c r="AD19" s="73">
        <v>3397.55</v>
      </c>
      <c r="AE19" s="73">
        <v>3339.8</v>
      </c>
      <c r="AF19" s="73">
        <v>3386.1</v>
      </c>
      <c r="AG19" s="73">
        <v>3348.45</v>
      </c>
      <c r="AH19" s="73">
        <v>83351.714000000007</v>
      </c>
    </row>
    <row r="20" spans="1:34">
      <c r="A20" s="1"/>
      <c r="B20" s="71" t="s">
        <v>455</v>
      </c>
      <c r="C20" s="71" t="s">
        <v>817</v>
      </c>
      <c r="D20" s="71" t="s">
        <v>55</v>
      </c>
      <c r="E20" s="72" t="s">
        <v>445</v>
      </c>
      <c r="F20" s="73">
        <v>816.75</v>
      </c>
      <c r="G20" s="73">
        <v>970.5</v>
      </c>
      <c r="H20" s="73">
        <v>1005.45</v>
      </c>
      <c r="I20" s="73">
        <v>1002.9</v>
      </c>
      <c r="J20" s="73">
        <v>1005</v>
      </c>
      <c r="K20" s="73">
        <v>1004.55</v>
      </c>
      <c r="L20" s="73">
        <v>1004.4</v>
      </c>
      <c r="M20" s="73">
        <v>1004.0105</v>
      </c>
      <c r="N20" s="73">
        <v>1004.4</v>
      </c>
      <c r="O20" s="73">
        <v>993.6</v>
      </c>
      <c r="P20" s="73">
        <v>999.4</v>
      </c>
      <c r="Q20" s="73">
        <v>1004.85</v>
      </c>
      <c r="R20" s="73">
        <v>993.1</v>
      </c>
      <c r="S20" s="73">
        <v>929.1</v>
      </c>
      <c r="T20" s="73">
        <v>853.8</v>
      </c>
      <c r="U20" s="73">
        <v>785.6</v>
      </c>
      <c r="V20" s="73">
        <v>742.25</v>
      </c>
      <c r="W20" s="73">
        <v>738.7</v>
      </c>
      <c r="X20" s="73">
        <v>823.5</v>
      </c>
      <c r="Y20" s="73">
        <v>510.57261499999998</v>
      </c>
      <c r="Z20" s="73">
        <v>1000.85</v>
      </c>
      <c r="AA20" s="73">
        <v>1004.8</v>
      </c>
      <c r="AB20" s="73">
        <v>1000.3</v>
      </c>
      <c r="AC20" s="73">
        <v>1001.05</v>
      </c>
      <c r="AD20" s="73">
        <v>1002.7</v>
      </c>
      <c r="AE20" s="73">
        <v>975.55</v>
      </c>
      <c r="AF20" s="73">
        <v>975.35</v>
      </c>
      <c r="AG20" s="73">
        <v>994.35</v>
      </c>
      <c r="AH20" s="73">
        <v>26147.383115000001</v>
      </c>
    </row>
    <row r="21" spans="1:34">
      <c r="A21" s="1"/>
      <c r="B21" s="71" t="s">
        <v>461</v>
      </c>
      <c r="C21" s="71" t="s">
        <v>939</v>
      </c>
      <c r="D21" s="71" t="s">
        <v>55</v>
      </c>
      <c r="E21" s="72" t="s">
        <v>447</v>
      </c>
      <c r="F21" s="73">
        <v>4.8499999999999996</v>
      </c>
      <c r="G21" s="73">
        <v>4.3499999999999996</v>
      </c>
      <c r="H21" s="73">
        <v>6.75</v>
      </c>
      <c r="I21" s="73">
        <v>6.6</v>
      </c>
      <c r="J21" s="73">
        <v>7.6</v>
      </c>
      <c r="K21" s="73">
        <v>4.8</v>
      </c>
      <c r="L21" s="73">
        <v>5.35</v>
      </c>
      <c r="M21" s="73">
        <v>7.05</v>
      </c>
      <c r="N21" s="73">
        <v>7.3</v>
      </c>
      <c r="O21" s="73">
        <v>4.7</v>
      </c>
      <c r="P21" s="73">
        <v>6.9</v>
      </c>
      <c r="Q21" s="73">
        <v>7.95</v>
      </c>
      <c r="R21" s="73">
        <v>6.7</v>
      </c>
      <c r="S21" s="73">
        <v>6.95</v>
      </c>
      <c r="T21" s="73">
        <v>8.85</v>
      </c>
      <c r="U21" s="73">
        <v>6.85</v>
      </c>
      <c r="V21" s="73">
        <v>6.9</v>
      </c>
      <c r="W21" s="73">
        <v>6.7</v>
      </c>
      <c r="X21" s="73">
        <v>6.7</v>
      </c>
      <c r="Y21" s="73">
        <v>9</v>
      </c>
      <c r="Z21" s="73">
        <v>5.05</v>
      </c>
      <c r="AA21" s="73">
        <v>5.6</v>
      </c>
      <c r="AB21" s="73">
        <v>7.05</v>
      </c>
      <c r="AC21" s="73">
        <v>6.65</v>
      </c>
      <c r="AD21" s="73">
        <v>8.1</v>
      </c>
      <c r="AE21" s="73">
        <v>8.6</v>
      </c>
      <c r="AF21" s="73">
        <v>7.05</v>
      </c>
      <c r="AG21" s="73">
        <v>6.5</v>
      </c>
      <c r="AH21" s="73">
        <v>187.45</v>
      </c>
    </row>
    <row r="22" spans="1:34">
      <c r="A22" s="1"/>
      <c r="B22" s="71" t="s">
        <v>57</v>
      </c>
      <c r="C22" s="71" t="s">
        <v>818</v>
      </c>
      <c r="D22" s="71" t="s">
        <v>55</v>
      </c>
      <c r="E22" s="72" t="s">
        <v>445</v>
      </c>
      <c r="F22" s="73">
        <v>144.4</v>
      </c>
      <c r="G22" s="73">
        <v>148.80000000000001</v>
      </c>
      <c r="H22" s="73">
        <v>151.30000000000001</v>
      </c>
      <c r="I22" s="73">
        <v>151.19999999999999</v>
      </c>
      <c r="J22" s="73">
        <v>154.25</v>
      </c>
      <c r="K22" s="73">
        <v>151.25</v>
      </c>
      <c r="L22" s="73">
        <v>151.15</v>
      </c>
      <c r="M22" s="73">
        <v>151.19999999999999</v>
      </c>
      <c r="N22" s="73">
        <v>151.19999999999999</v>
      </c>
      <c r="O22" s="73">
        <v>153.1</v>
      </c>
      <c r="P22" s="73">
        <v>156.51</v>
      </c>
      <c r="Q22" s="73">
        <v>156.69999999999999</v>
      </c>
      <c r="R22" s="73">
        <v>156.15</v>
      </c>
      <c r="S22" s="73">
        <v>155.05000000000001</v>
      </c>
      <c r="T22" s="73">
        <v>154.44999999999999</v>
      </c>
      <c r="U22" s="73">
        <v>158.35</v>
      </c>
      <c r="V22" s="73">
        <v>164.1</v>
      </c>
      <c r="W22" s="73">
        <v>163.65</v>
      </c>
      <c r="X22" s="73">
        <v>90.85</v>
      </c>
      <c r="Y22" s="73">
        <v>163.19999999999999</v>
      </c>
      <c r="Z22" s="73">
        <v>163.9</v>
      </c>
      <c r="AA22" s="73">
        <v>154.65</v>
      </c>
      <c r="AB22" s="73">
        <v>153.6</v>
      </c>
      <c r="AC22" s="73">
        <v>157.30000000000001</v>
      </c>
      <c r="AD22" s="73">
        <v>158.69999999999999</v>
      </c>
      <c r="AE22" s="73">
        <v>158.4</v>
      </c>
      <c r="AF22" s="73">
        <v>158.19999999999999</v>
      </c>
      <c r="AG22" s="73">
        <v>155.30000000000001</v>
      </c>
      <c r="AH22" s="73">
        <v>4286.91</v>
      </c>
    </row>
    <row r="23" spans="1:34">
      <c r="A23" s="1"/>
      <c r="B23" s="71" t="s">
        <v>57</v>
      </c>
      <c r="C23" s="71" t="s">
        <v>940</v>
      </c>
      <c r="D23" s="71" t="s">
        <v>55</v>
      </c>
      <c r="E23" s="72" t="s">
        <v>445</v>
      </c>
      <c r="F23" s="73">
        <v>239.55</v>
      </c>
      <c r="G23" s="73">
        <v>234.3</v>
      </c>
      <c r="H23" s="73">
        <v>245.4</v>
      </c>
      <c r="I23" s="73">
        <v>241.3</v>
      </c>
      <c r="J23" s="73">
        <v>241.65</v>
      </c>
      <c r="K23" s="73">
        <v>239.15</v>
      </c>
      <c r="L23" s="73">
        <v>234.75</v>
      </c>
      <c r="M23" s="73">
        <v>231.05</v>
      </c>
      <c r="N23" s="73">
        <v>231.35</v>
      </c>
      <c r="O23" s="73">
        <v>235.64</v>
      </c>
      <c r="P23" s="73">
        <v>230.91</v>
      </c>
      <c r="Q23" s="73">
        <v>236.25</v>
      </c>
      <c r="R23" s="73">
        <v>236.1</v>
      </c>
      <c r="S23" s="73">
        <v>231.15</v>
      </c>
      <c r="T23" s="73">
        <v>229.7</v>
      </c>
      <c r="U23" s="73">
        <v>233.5</v>
      </c>
      <c r="V23" s="73">
        <v>238.6</v>
      </c>
      <c r="W23" s="73">
        <v>172.1</v>
      </c>
      <c r="X23" s="73">
        <v>73.099999999999994</v>
      </c>
      <c r="Y23" s="73">
        <v>120</v>
      </c>
      <c r="Z23" s="73">
        <v>121.15</v>
      </c>
      <c r="AA23" s="73">
        <v>46.8</v>
      </c>
      <c r="AB23" s="73"/>
      <c r="AC23" s="73"/>
      <c r="AD23" s="73"/>
      <c r="AE23" s="73"/>
      <c r="AF23" s="73"/>
      <c r="AG23" s="73"/>
      <c r="AH23" s="73">
        <v>4543.5</v>
      </c>
    </row>
    <row r="24" spans="1:34">
      <c r="A24" s="1"/>
      <c r="B24" s="71" t="s">
        <v>57</v>
      </c>
      <c r="C24" s="71" t="s">
        <v>819</v>
      </c>
      <c r="D24" s="71" t="s">
        <v>55</v>
      </c>
      <c r="E24" s="72" t="s">
        <v>445</v>
      </c>
      <c r="F24" s="73">
        <v>1540.9</v>
      </c>
      <c r="G24" s="73">
        <v>1524</v>
      </c>
      <c r="H24" s="73">
        <v>1529.2</v>
      </c>
      <c r="I24" s="73">
        <v>1526.8</v>
      </c>
      <c r="J24" s="73">
        <v>1554.35</v>
      </c>
      <c r="K24" s="73">
        <v>1503.95</v>
      </c>
      <c r="L24" s="73">
        <v>1515</v>
      </c>
      <c r="M24" s="73">
        <v>1511.6</v>
      </c>
      <c r="N24" s="73">
        <v>1504.7</v>
      </c>
      <c r="O24" s="73">
        <v>1496.02</v>
      </c>
      <c r="P24" s="73">
        <v>1512.4549999999999</v>
      </c>
      <c r="Q24" s="73">
        <v>1528</v>
      </c>
      <c r="R24" s="73">
        <v>1503.7</v>
      </c>
      <c r="S24" s="73">
        <v>1525.2</v>
      </c>
      <c r="T24" s="73">
        <v>1515.85</v>
      </c>
      <c r="U24" s="73">
        <v>1768.05</v>
      </c>
      <c r="V24" s="73">
        <v>1786.1</v>
      </c>
      <c r="W24" s="73">
        <v>1782.85</v>
      </c>
      <c r="X24" s="73">
        <v>1808.75</v>
      </c>
      <c r="Y24" s="73">
        <v>1817.45</v>
      </c>
      <c r="Z24" s="73">
        <v>1801.45</v>
      </c>
      <c r="AA24" s="73">
        <v>1525.8</v>
      </c>
      <c r="AB24" s="73">
        <v>1552.7</v>
      </c>
      <c r="AC24" s="73">
        <v>1510.45</v>
      </c>
      <c r="AD24" s="73">
        <v>1548.95</v>
      </c>
      <c r="AE24" s="73">
        <v>1508.8</v>
      </c>
      <c r="AF24" s="73">
        <v>1519</v>
      </c>
      <c r="AG24" s="73">
        <v>1508.35</v>
      </c>
      <c r="AH24" s="73">
        <v>44230.425000000003</v>
      </c>
    </row>
    <row r="25" spans="1:34">
      <c r="A25" s="1"/>
      <c r="B25" s="71" t="s">
        <v>57</v>
      </c>
      <c r="C25" s="71" t="s">
        <v>820</v>
      </c>
      <c r="D25" s="71" t="s">
        <v>55</v>
      </c>
      <c r="E25" s="72" t="s">
        <v>445</v>
      </c>
      <c r="F25" s="73">
        <v>134.94999999999999</v>
      </c>
      <c r="G25" s="73">
        <v>136.9</v>
      </c>
      <c r="H25" s="73">
        <v>144.1</v>
      </c>
      <c r="I25" s="73">
        <v>126</v>
      </c>
      <c r="J25" s="73">
        <v>140.80000000000001</v>
      </c>
      <c r="K25" s="73">
        <v>138.75</v>
      </c>
      <c r="L25" s="73">
        <v>141.85</v>
      </c>
      <c r="M25" s="73">
        <v>137.65</v>
      </c>
      <c r="N25" s="73">
        <v>139.9</v>
      </c>
      <c r="O25" s="73">
        <v>138.64500000000001</v>
      </c>
      <c r="P25" s="73">
        <v>139.42500000000001</v>
      </c>
      <c r="Q25" s="73">
        <v>141.25</v>
      </c>
      <c r="R25" s="73">
        <v>140.55000000000001</v>
      </c>
      <c r="S25" s="73">
        <v>137.69999999999999</v>
      </c>
      <c r="T25" s="73">
        <v>137.25</v>
      </c>
      <c r="U25" s="73">
        <v>139.15</v>
      </c>
      <c r="V25" s="73">
        <v>162.80000000000001</v>
      </c>
      <c r="W25" s="73">
        <v>168.9</v>
      </c>
      <c r="X25" s="73">
        <v>157.05000000000001</v>
      </c>
      <c r="Y25" s="73">
        <v>165.5</v>
      </c>
      <c r="Z25" s="73">
        <v>170.8</v>
      </c>
      <c r="AA25" s="73">
        <v>131.69999999999999</v>
      </c>
      <c r="AB25" s="73">
        <v>135.4</v>
      </c>
      <c r="AC25" s="73">
        <v>132.44999999999999</v>
      </c>
      <c r="AD25" s="73">
        <v>138.15</v>
      </c>
      <c r="AE25" s="73">
        <v>136.80000000000001</v>
      </c>
      <c r="AF25" s="73">
        <v>135.80000000000001</v>
      </c>
      <c r="AG25" s="73">
        <v>134.15</v>
      </c>
      <c r="AH25" s="73">
        <v>3984.37</v>
      </c>
    </row>
    <row r="26" spans="1:34">
      <c r="A26" s="1"/>
      <c r="B26" s="71" t="s">
        <v>57</v>
      </c>
      <c r="C26" s="71" t="s">
        <v>941</v>
      </c>
      <c r="D26" s="71" t="s">
        <v>55</v>
      </c>
      <c r="E26" s="72" t="s">
        <v>446</v>
      </c>
      <c r="F26" s="73"/>
      <c r="G26" s="73">
        <v>4.25</v>
      </c>
      <c r="H26" s="73"/>
      <c r="I26" s="73"/>
      <c r="J26" s="73"/>
      <c r="K26" s="73"/>
      <c r="L26" s="73"/>
      <c r="M26" s="73"/>
      <c r="N26" s="73"/>
      <c r="O26" s="73"/>
      <c r="P26" s="73"/>
      <c r="Q26" s="73"/>
      <c r="R26" s="73"/>
      <c r="S26" s="73"/>
      <c r="T26" s="73"/>
      <c r="U26" s="73"/>
      <c r="V26" s="73"/>
      <c r="W26" s="73"/>
      <c r="X26" s="73"/>
      <c r="Y26" s="73"/>
      <c r="Z26" s="73"/>
      <c r="AA26" s="73"/>
      <c r="AB26" s="73"/>
      <c r="AC26" s="73"/>
      <c r="AD26" s="73"/>
      <c r="AE26" s="73">
        <v>12.8</v>
      </c>
      <c r="AF26" s="73"/>
      <c r="AG26" s="73"/>
      <c r="AH26" s="73">
        <v>17.05</v>
      </c>
    </row>
    <row r="27" spans="1:34">
      <c r="A27" s="1"/>
      <c r="B27" s="71" t="s">
        <v>57</v>
      </c>
      <c r="C27" s="71" t="s">
        <v>941</v>
      </c>
      <c r="D27" s="71" t="s">
        <v>942</v>
      </c>
      <c r="E27" s="72" t="s">
        <v>446</v>
      </c>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v>4.25</v>
      </c>
      <c r="AE27" s="73"/>
      <c r="AF27" s="73"/>
      <c r="AG27" s="73"/>
      <c r="AH27" s="73">
        <v>4.25</v>
      </c>
    </row>
    <row r="28" spans="1:34">
      <c r="A28" s="1"/>
      <c r="B28" s="71" t="s">
        <v>57</v>
      </c>
      <c r="C28" s="71" t="s">
        <v>943</v>
      </c>
      <c r="D28" s="71" t="s">
        <v>55</v>
      </c>
      <c r="E28" s="72" t="s">
        <v>446</v>
      </c>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v>0</v>
      </c>
    </row>
    <row r="29" spans="1:34">
      <c r="A29" s="1"/>
      <c r="B29" s="71" t="s">
        <v>217</v>
      </c>
      <c r="C29" s="71" t="s">
        <v>821</v>
      </c>
      <c r="D29" s="71" t="s">
        <v>938</v>
      </c>
      <c r="E29" s="72" t="s">
        <v>445</v>
      </c>
      <c r="F29" s="73">
        <v>247.6</v>
      </c>
      <c r="G29" s="73">
        <v>430.95</v>
      </c>
      <c r="H29" s="73">
        <v>474.25</v>
      </c>
      <c r="I29" s="73">
        <v>475.2</v>
      </c>
      <c r="J29" s="73">
        <v>473.2</v>
      </c>
      <c r="K29" s="73">
        <v>475.2</v>
      </c>
      <c r="L29" s="73">
        <v>470.1</v>
      </c>
      <c r="M29" s="73">
        <v>472.65</v>
      </c>
      <c r="N29" s="73">
        <v>445.9</v>
      </c>
      <c r="O29" s="73">
        <v>414.8</v>
      </c>
      <c r="P29" s="73">
        <v>412.6</v>
      </c>
      <c r="Q29" s="73">
        <v>475.2</v>
      </c>
      <c r="R29" s="73">
        <v>464.3</v>
      </c>
      <c r="S29" s="73">
        <v>382.85</v>
      </c>
      <c r="T29" s="73">
        <v>325.10000000000002</v>
      </c>
      <c r="U29" s="73">
        <v>275.75</v>
      </c>
      <c r="V29" s="73">
        <v>261.35000000000002</v>
      </c>
      <c r="W29" s="73">
        <v>249.35</v>
      </c>
      <c r="X29" s="73">
        <v>248.6</v>
      </c>
      <c r="Y29" s="73">
        <v>402.3</v>
      </c>
      <c r="Z29" s="73">
        <v>360.7</v>
      </c>
      <c r="AA29" s="73">
        <v>453.4</v>
      </c>
      <c r="AB29" s="73">
        <v>433.3</v>
      </c>
      <c r="AC29" s="73">
        <v>414.3</v>
      </c>
      <c r="AD29" s="73">
        <v>383.65</v>
      </c>
      <c r="AE29" s="73">
        <v>336.8</v>
      </c>
      <c r="AF29" s="73">
        <v>356.7</v>
      </c>
      <c r="AG29" s="73">
        <v>420.95</v>
      </c>
      <c r="AH29" s="73">
        <v>11037.05</v>
      </c>
    </row>
    <row r="30" spans="1:34">
      <c r="A30" s="1"/>
      <c r="B30" s="71" t="s">
        <v>217</v>
      </c>
      <c r="C30" s="71" t="s">
        <v>822</v>
      </c>
      <c r="D30" s="71" t="s">
        <v>55</v>
      </c>
      <c r="E30" s="72" t="s">
        <v>445</v>
      </c>
      <c r="F30" s="73">
        <v>349.2</v>
      </c>
      <c r="G30" s="73">
        <v>426.2</v>
      </c>
      <c r="H30" s="73">
        <v>478.5</v>
      </c>
      <c r="I30" s="73">
        <v>478.35</v>
      </c>
      <c r="J30" s="73">
        <v>477.55</v>
      </c>
      <c r="K30" s="73">
        <v>477</v>
      </c>
      <c r="L30" s="73">
        <v>477.65</v>
      </c>
      <c r="M30" s="73">
        <v>478.6</v>
      </c>
      <c r="N30" s="73">
        <v>481.25</v>
      </c>
      <c r="O30" s="73">
        <v>481.2</v>
      </c>
      <c r="P30" s="73">
        <v>480</v>
      </c>
      <c r="Q30" s="73">
        <v>473.45</v>
      </c>
      <c r="R30" s="73">
        <v>475.35</v>
      </c>
      <c r="S30" s="73">
        <v>476.6</v>
      </c>
      <c r="T30" s="73">
        <v>478.8</v>
      </c>
      <c r="U30" s="73">
        <v>475.5</v>
      </c>
      <c r="V30" s="73">
        <v>464.45</v>
      </c>
      <c r="W30" s="73">
        <v>437.05</v>
      </c>
      <c r="X30" s="73">
        <v>467.85</v>
      </c>
      <c r="Y30" s="73">
        <v>474.8</v>
      </c>
      <c r="Z30" s="73">
        <v>476.9</v>
      </c>
      <c r="AA30" s="73">
        <v>475.75</v>
      </c>
      <c r="AB30" s="73">
        <v>475.6</v>
      </c>
      <c r="AC30" s="73">
        <v>474.45</v>
      </c>
      <c r="AD30" s="73">
        <v>475.25</v>
      </c>
      <c r="AE30" s="73">
        <v>441.15</v>
      </c>
      <c r="AF30" s="73">
        <v>478.9</v>
      </c>
      <c r="AG30" s="73">
        <v>480.9</v>
      </c>
      <c r="AH30" s="73">
        <v>13088.25</v>
      </c>
    </row>
    <row r="31" spans="1:34">
      <c r="A31" s="1"/>
      <c r="B31" s="71" t="s">
        <v>217</v>
      </c>
      <c r="C31" s="71" t="s">
        <v>823</v>
      </c>
      <c r="D31" s="71" t="s">
        <v>55</v>
      </c>
      <c r="E31" s="72" t="s">
        <v>445</v>
      </c>
      <c r="F31" s="73">
        <v>450.65</v>
      </c>
      <c r="G31" s="73">
        <v>490.95</v>
      </c>
      <c r="H31" s="73">
        <v>491.2</v>
      </c>
      <c r="I31" s="73">
        <v>490.75</v>
      </c>
      <c r="J31" s="73">
        <v>489.65</v>
      </c>
      <c r="K31" s="73">
        <v>490.05</v>
      </c>
      <c r="L31" s="73">
        <v>489.75</v>
      </c>
      <c r="M31" s="73">
        <v>489.8</v>
      </c>
      <c r="N31" s="73">
        <v>490.05</v>
      </c>
      <c r="O31" s="73">
        <v>490.15</v>
      </c>
      <c r="P31" s="73">
        <v>490.1</v>
      </c>
      <c r="Q31" s="73">
        <v>489.25</v>
      </c>
      <c r="R31" s="73">
        <v>489.35</v>
      </c>
      <c r="S31" s="73">
        <v>489.4</v>
      </c>
      <c r="T31" s="73">
        <v>489.05</v>
      </c>
      <c r="U31" s="73">
        <v>489.3</v>
      </c>
      <c r="V31" s="73">
        <v>489.4</v>
      </c>
      <c r="W31" s="73">
        <v>488.65</v>
      </c>
      <c r="X31" s="73">
        <v>488.4</v>
      </c>
      <c r="Y31" s="73">
        <v>485.75</v>
      </c>
      <c r="Z31" s="73">
        <v>485.45</v>
      </c>
      <c r="AA31" s="73">
        <v>486.15</v>
      </c>
      <c r="AB31" s="73">
        <v>487.75</v>
      </c>
      <c r="AC31" s="73">
        <v>488.1</v>
      </c>
      <c r="AD31" s="73">
        <v>487.8</v>
      </c>
      <c r="AE31" s="73">
        <v>452.3</v>
      </c>
      <c r="AF31" s="73">
        <v>488.6</v>
      </c>
      <c r="AG31" s="73">
        <v>488.3</v>
      </c>
      <c r="AH31" s="73">
        <v>13616.1</v>
      </c>
    </row>
    <row r="32" spans="1:34">
      <c r="A32" s="1"/>
      <c r="B32" s="71" t="s">
        <v>217</v>
      </c>
      <c r="C32" s="71" t="s">
        <v>824</v>
      </c>
      <c r="D32" s="71" t="s">
        <v>938</v>
      </c>
      <c r="E32" s="72" t="s">
        <v>445</v>
      </c>
      <c r="F32" s="73">
        <v>279.3</v>
      </c>
      <c r="G32" s="73">
        <v>256</v>
      </c>
      <c r="H32" s="73">
        <v>177.35</v>
      </c>
      <c r="I32" s="73">
        <v>234.2</v>
      </c>
      <c r="J32" s="73">
        <v>290.3</v>
      </c>
      <c r="K32" s="73">
        <v>280.89999999999998</v>
      </c>
      <c r="L32" s="73">
        <v>289.2</v>
      </c>
      <c r="M32" s="73">
        <v>288</v>
      </c>
      <c r="N32" s="73">
        <v>289.8</v>
      </c>
      <c r="O32" s="73">
        <v>276.3</v>
      </c>
      <c r="P32" s="73">
        <v>279.60000000000002</v>
      </c>
      <c r="Q32" s="73">
        <v>288.5</v>
      </c>
      <c r="R32" s="73">
        <v>287.60000000000002</v>
      </c>
      <c r="S32" s="73">
        <v>289.3</v>
      </c>
      <c r="T32" s="73">
        <v>289.7</v>
      </c>
      <c r="U32" s="73">
        <v>289.89999999999998</v>
      </c>
      <c r="V32" s="73">
        <v>250.4</v>
      </c>
      <c r="W32" s="73">
        <v>222.45</v>
      </c>
      <c r="X32" s="73">
        <v>143.4</v>
      </c>
      <c r="Y32" s="73">
        <v>216</v>
      </c>
      <c r="Z32" s="73">
        <v>206.35</v>
      </c>
      <c r="AA32" s="73">
        <v>191.6</v>
      </c>
      <c r="AB32" s="73">
        <v>197</v>
      </c>
      <c r="AC32" s="73">
        <v>223.8</v>
      </c>
      <c r="AD32" s="73">
        <v>212.7</v>
      </c>
      <c r="AE32" s="73">
        <v>208.5</v>
      </c>
      <c r="AF32" s="73">
        <v>217.45</v>
      </c>
      <c r="AG32" s="73">
        <v>221.5</v>
      </c>
      <c r="AH32" s="73">
        <v>6897.1</v>
      </c>
    </row>
    <row r="33" spans="1:34">
      <c r="A33" s="1"/>
      <c r="B33" s="71" t="s">
        <v>221</v>
      </c>
      <c r="C33" s="71" t="s">
        <v>825</v>
      </c>
      <c r="D33" s="71" t="s">
        <v>55</v>
      </c>
      <c r="E33" s="72" t="s">
        <v>445</v>
      </c>
      <c r="F33" s="73">
        <v>4014.15</v>
      </c>
      <c r="G33" s="73">
        <v>3890.05</v>
      </c>
      <c r="H33" s="73">
        <v>4014.9</v>
      </c>
      <c r="I33" s="73">
        <v>3957.7</v>
      </c>
      <c r="J33" s="73">
        <v>3526.95</v>
      </c>
      <c r="K33" s="73">
        <v>4017.5</v>
      </c>
      <c r="L33" s="73">
        <v>4007.85</v>
      </c>
      <c r="M33" s="73">
        <v>3997.65</v>
      </c>
      <c r="N33" s="73">
        <v>3976.3</v>
      </c>
      <c r="O33" s="73">
        <v>4001.35</v>
      </c>
      <c r="P33" s="73">
        <v>3995.1</v>
      </c>
      <c r="Q33" s="73">
        <v>3227.3</v>
      </c>
      <c r="R33" s="73">
        <v>4003.9</v>
      </c>
      <c r="S33" s="73">
        <v>3993.2950000000001</v>
      </c>
      <c r="T33" s="73">
        <v>3981.75</v>
      </c>
      <c r="U33" s="73">
        <v>3999.55</v>
      </c>
      <c r="V33" s="73">
        <v>4000</v>
      </c>
      <c r="W33" s="73">
        <v>3980.55</v>
      </c>
      <c r="X33" s="73">
        <v>4005.15</v>
      </c>
      <c r="Y33" s="73">
        <v>3997</v>
      </c>
      <c r="Z33" s="73">
        <v>3984.45</v>
      </c>
      <c r="AA33" s="73">
        <v>3999.35</v>
      </c>
      <c r="AB33" s="73">
        <v>3957.35</v>
      </c>
      <c r="AC33" s="73">
        <v>3952.3</v>
      </c>
      <c r="AD33" s="73">
        <v>3979.55</v>
      </c>
      <c r="AE33" s="73">
        <v>3984.25</v>
      </c>
      <c r="AF33" s="73">
        <v>3979.75</v>
      </c>
      <c r="AG33" s="73">
        <v>3915</v>
      </c>
      <c r="AH33" s="73">
        <v>110339.995</v>
      </c>
    </row>
    <row r="34" spans="1:34">
      <c r="A34" s="1"/>
      <c r="B34" s="71" t="s">
        <v>226</v>
      </c>
      <c r="C34" s="71" t="s">
        <v>826</v>
      </c>
      <c r="D34" s="71" t="s">
        <v>55</v>
      </c>
      <c r="E34" s="72" t="s">
        <v>445</v>
      </c>
      <c r="F34" s="73">
        <v>172.05</v>
      </c>
      <c r="G34" s="73">
        <v>172.05</v>
      </c>
      <c r="H34" s="73">
        <v>172.25</v>
      </c>
      <c r="I34" s="73">
        <v>171</v>
      </c>
      <c r="J34" s="73">
        <v>171.45</v>
      </c>
      <c r="K34" s="73">
        <v>170.85</v>
      </c>
      <c r="L34" s="73">
        <v>169.05</v>
      </c>
      <c r="M34" s="73">
        <v>169.55</v>
      </c>
      <c r="N34" s="73">
        <v>172.1</v>
      </c>
      <c r="O34" s="73">
        <v>179.4</v>
      </c>
      <c r="P34" s="73">
        <v>176.65</v>
      </c>
      <c r="Q34" s="73">
        <v>179.65</v>
      </c>
      <c r="R34" s="73">
        <v>200.4</v>
      </c>
      <c r="S34" s="73">
        <v>186.25</v>
      </c>
      <c r="T34" s="73">
        <v>187.3</v>
      </c>
      <c r="U34" s="73">
        <v>172.25</v>
      </c>
      <c r="V34" s="73">
        <v>183.85</v>
      </c>
      <c r="W34" s="73">
        <v>181.6</v>
      </c>
      <c r="X34" s="73">
        <v>182.65</v>
      </c>
      <c r="Y34" s="73">
        <v>184.05</v>
      </c>
      <c r="Z34" s="73">
        <v>183.15</v>
      </c>
      <c r="AA34" s="73">
        <v>186.45</v>
      </c>
      <c r="AB34" s="73">
        <v>180.45</v>
      </c>
      <c r="AC34" s="73">
        <v>177.8</v>
      </c>
      <c r="AD34" s="73">
        <v>181.154</v>
      </c>
      <c r="AE34" s="73">
        <v>183.7</v>
      </c>
      <c r="AF34" s="73">
        <v>183.55</v>
      </c>
      <c r="AG34" s="73">
        <v>183.65</v>
      </c>
      <c r="AH34" s="73">
        <v>5014.3040000000001</v>
      </c>
    </row>
    <row r="35" spans="1:34">
      <c r="A35" s="1"/>
      <c r="B35" s="71" t="s">
        <v>226</v>
      </c>
      <c r="C35" s="71" t="s">
        <v>827</v>
      </c>
      <c r="D35" s="71" t="s">
        <v>55</v>
      </c>
      <c r="E35" s="72" t="s">
        <v>445</v>
      </c>
      <c r="F35" s="73"/>
      <c r="G35" s="73"/>
      <c r="H35" s="73"/>
      <c r="I35" s="73"/>
      <c r="J35" s="73"/>
      <c r="K35" s="73"/>
      <c r="L35" s="73"/>
      <c r="M35" s="73"/>
      <c r="N35" s="73"/>
      <c r="O35" s="73"/>
      <c r="P35" s="73"/>
      <c r="Q35" s="73"/>
      <c r="R35" s="73"/>
      <c r="S35" s="73"/>
      <c r="T35" s="73"/>
      <c r="U35" s="73"/>
      <c r="V35" s="73"/>
      <c r="W35" s="73"/>
      <c r="X35" s="73"/>
      <c r="Y35" s="73"/>
      <c r="Z35" s="73"/>
      <c r="AA35" s="73"/>
      <c r="AB35" s="73"/>
      <c r="AC35" s="73">
        <v>61.75</v>
      </c>
      <c r="AD35" s="73">
        <v>62.740499999999997</v>
      </c>
      <c r="AE35" s="73">
        <v>62.6</v>
      </c>
      <c r="AF35" s="73">
        <v>62.7</v>
      </c>
      <c r="AG35" s="73">
        <v>62.25</v>
      </c>
      <c r="AH35" s="73">
        <v>312.04050000000001</v>
      </c>
    </row>
    <row r="36" spans="1:34">
      <c r="A36" s="1"/>
      <c r="B36" s="71" t="s">
        <v>226</v>
      </c>
      <c r="C36" s="71" t="s">
        <v>944</v>
      </c>
      <c r="D36" s="71" t="s">
        <v>945</v>
      </c>
      <c r="E36" s="72" t="s">
        <v>446</v>
      </c>
      <c r="F36" s="73"/>
      <c r="G36" s="73">
        <v>48.3</v>
      </c>
      <c r="H36" s="73">
        <v>166.35</v>
      </c>
      <c r="I36" s="73">
        <v>140.44999999999999</v>
      </c>
      <c r="J36" s="73">
        <v>64.7</v>
      </c>
      <c r="K36" s="73">
        <v>212.35</v>
      </c>
      <c r="L36" s="73">
        <v>95</v>
      </c>
      <c r="M36" s="73">
        <v>108.5</v>
      </c>
      <c r="N36" s="73">
        <v>162.35</v>
      </c>
      <c r="O36" s="73">
        <v>129.65</v>
      </c>
      <c r="P36" s="73">
        <v>74.3</v>
      </c>
      <c r="Q36" s="73">
        <v>24.3</v>
      </c>
      <c r="R36" s="73">
        <v>122.15</v>
      </c>
      <c r="S36" s="73">
        <v>125.5</v>
      </c>
      <c r="T36" s="73">
        <v>123.85</v>
      </c>
      <c r="U36" s="73">
        <v>147.9</v>
      </c>
      <c r="V36" s="73">
        <v>221.9</v>
      </c>
      <c r="W36" s="73">
        <v>265.14999999999998</v>
      </c>
      <c r="X36" s="73">
        <v>89.45</v>
      </c>
      <c r="Y36" s="73">
        <v>142.55000000000001</v>
      </c>
      <c r="Z36" s="73">
        <v>240.85</v>
      </c>
      <c r="AA36" s="73">
        <v>145.5</v>
      </c>
      <c r="AB36" s="73">
        <v>160.30000000000001</v>
      </c>
      <c r="AC36" s="73">
        <v>63.2</v>
      </c>
      <c r="AD36" s="73">
        <v>97.055999999999997</v>
      </c>
      <c r="AE36" s="73"/>
      <c r="AF36" s="73">
        <v>44.4</v>
      </c>
      <c r="AG36" s="73">
        <v>136</v>
      </c>
      <c r="AH36" s="73">
        <v>3352.0059999999999</v>
      </c>
    </row>
    <row r="37" spans="1:34">
      <c r="A37" s="1"/>
      <c r="B37" s="71" t="s">
        <v>480</v>
      </c>
      <c r="C37" s="71" t="s">
        <v>828</v>
      </c>
      <c r="D37" s="71" t="s">
        <v>55</v>
      </c>
      <c r="E37" s="72" t="s">
        <v>445</v>
      </c>
      <c r="F37" s="73">
        <v>76.349999999999994</v>
      </c>
      <c r="G37" s="73">
        <v>78.349999999999994</v>
      </c>
      <c r="H37" s="73">
        <v>67.150000000000006</v>
      </c>
      <c r="I37" s="73">
        <v>71.599999999999994</v>
      </c>
      <c r="J37" s="73">
        <v>75.8</v>
      </c>
      <c r="K37" s="73">
        <v>79.400000000000006</v>
      </c>
      <c r="L37" s="73">
        <v>74.05</v>
      </c>
      <c r="M37" s="73">
        <v>82.95</v>
      </c>
      <c r="N37" s="73">
        <v>81.650000000000006</v>
      </c>
      <c r="O37" s="73">
        <v>83.5</v>
      </c>
      <c r="P37" s="73">
        <v>84</v>
      </c>
      <c r="Q37" s="73">
        <v>83.9</v>
      </c>
      <c r="R37" s="73">
        <v>85.8</v>
      </c>
      <c r="S37" s="73">
        <v>81.900000000000006</v>
      </c>
      <c r="T37" s="73">
        <v>85.9</v>
      </c>
      <c r="U37" s="73">
        <v>86.4</v>
      </c>
      <c r="V37" s="73">
        <v>82.45</v>
      </c>
      <c r="W37" s="73">
        <v>86.7</v>
      </c>
      <c r="X37" s="73">
        <v>86.55</v>
      </c>
      <c r="Y37" s="73">
        <v>84.35</v>
      </c>
      <c r="Z37" s="73">
        <v>85.15</v>
      </c>
      <c r="AA37" s="73">
        <v>85.15</v>
      </c>
      <c r="AB37" s="73">
        <v>84.45</v>
      </c>
      <c r="AC37" s="73">
        <v>84.55</v>
      </c>
      <c r="AD37" s="73">
        <v>84.75</v>
      </c>
      <c r="AE37" s="73">
        <v>85.15</v>
      </c>
      <c r="AF37" s="73">
        <v>86.2</v>
      </c>
      <c r="AG37" s="73">
        <v>85.1</v>
      </c>
      <c r="AH37" s="73">
        <v>2299.25</v>
      </c>
    </row>
    <row r="38" spans="1:34">
      <c r="A38" s="1"/>
      <c r="B38" s="71" t="s">
        <v>232</v>
      </c>
      <c r="C38" s="71" t="s">
        <v>829</v>
      </c>
      <c r="D38" s="71" t="s">
        <v>55</v>
      </c>
      <c r="E38" s="72" t="s">
        <v>445</v>
      </c>
      <c r="F38" s="73">
        <v>15545.15</v>
      </c>
      <c r="G38" s="73">
        <v>15118.55</v>
      </c>
      <c r="H38" s="73">
        <v>15559.05</v>
      </c>
      <c r="I38" s="73">
        <v>14563.895</v>
      </c>
      <c r="J38" s="73">
        <v>15542.75</v>
      </c>
      <c r="K38" s="73">
        <v>15304.6</v>
      </c>
      <c r="L38" s="73">
        <v>15533.6</v>
      </c>
      <c r="M38" s="73">
        <v>15528.8</v>
      </c>
      <c r="N38" s="73">
        <v>14996.7</v>
      </c>
      <c r="O38" s="73">
        <v>15556.6</v>
      </c>
      <c r="P38" s="73">
        <v>15559.7</v>
      </c>
      <c r="Q38" s="73">
        <v>15542</v>
      </c>
      <c r="R38" s="73">
        <v>15555.85</v>
      </c>
      <c r="S38" s="73">
        <v>15532.55</v>
      </c>
      <c r="T38" s="73">
        <v>15518.25</v>
      </c>
      <c r="U38" s="73">
        <v>15549.2</v>
      </c>
      <c r="V38" s="73">
        <v>15546.15</v>
      </c>
      <c r="W38" s="73">
        <v>15533.25</v>
      </c>
      <c r="X38" s="73">
        <v>15023</v>
      </c>
      <c r="Y38" s="73">
        <v>15525.8</v>
      </c>
      <c r="Z38" s="73">
        <v>15205.1</v>
      </c>
      <c r="AA38" s="73">
        <v>15550.165000000001</v>
      </c>
      <c r="AB38" s="73">
        <v>15518.65</v>
      </c>
      <c r="AC38" s="73">
        <v>14942.8</v>
      </c>
      <c r="AD38" s="73">
        <v>15521</v>
      </c>
      <c r="AE38" s="73">
        <v>14322.465</v>
      </c>
      <c r="AF38" s="73">
        <v>15500.3</v>
      </c>
      <c r="AG38" s="73">
        <v>15020.5</v>
      </c>
      <c r="AH38" s="73">
        <v>429716.42499999999</v>
      </c>
    </row>
    <row r="39" spans="1:34">
      <c r="A39" s="1"/>
      <c r="B39" s="71" t="s">
        <v>232</v>
      </c>
      <c r="C39" s="71" t="s">
        <v>830</v>
      </c>
      <c r="D39" s="71" t="s">
        <v>55</v>
      </c>
      <c r="E39" s="72" t="s">
        <v>445</v>
      </c>
      <c r="F39" s="73">
        <v>5257.75</v>
      </c>
      <c r="G39" s="73">
        <v>5067.3</v>
      </c>
      <c r="H39" s="73">
        <v>5237.45</v>
      </c>
      <c r="I39" s="73">
        <v>4858.585</v>
      </c>
      <c r="J39" s="73">
        <v>5248.6</v>
      </c>
      <c r="K39" s="73">
        <v>5140.55</v>
      </c>
      <c r="L39" s="73">
        <v>5236.45</v>
      </c>
      <c r="M39" s="73">
        <v>5237.55</v>
      </c>
      <c r="N39" s="73">
        <v>5048.1499999999996</v>
      </c>
      <c r="O39" s="73">
        <v>5256.95</v>
      </c>
      <c r="P39" s="73">
        <v>3516.65</v>
      </c>
      <c r="Q39" s="73">
        <v>3595.4</v>
      </c>
      <c r="R39" s="73">
        <v>5258.55</v>
      </c>
      <c r="S39" s="73">
        <v>5249.2</v>
      </c>
      <c r="T39" s="73">
        <v>5260.2</v>
      </c>
      <c r="U39" s="73">
        <v>5268.25</v>
      </c>
      <c r="V39" s="73">
        <v>5268.85</v>
      </c>
      <c r="W39" s="73">
        <v>5273.25</v>
      </c>
      <c r="X39" s="73">
        <v>5069.5</v>
      </c>
      <c r="Y39" s="73">
        <v>5268.8</v>
      </c>
      <c r="Z39" s="73">
        <v>5134.3500000000004</v>
      </c>
      <c r="AA39" s="73">
        <v>5270.26</v>
      </c>
      <c r="AB39" s="73">
        <v>5254.85</v>
      </c>
      <c r="AC39" s="73">
        <v>5008.2</v>
      </c>
      <c r="AD39" s="73">
        <v>5222.6000000000004</v>
      </c>
      <c r="AE39" s="73">
        <v>4892.9123200000004</v>
      </c>
      <c r="AF39" s="73">
        <v>5256.7</v>
      </c>
      <c r="AG39" s="73">
        <v>5054.5</v>
      </c>
      <c r="AH39" s="73">
        <v>141712.35732000001</v>
      </c>
    </row>
    <row r="40" spans="1:34">
      <c r="A40" s="1"/>
      <c r="B40" s="71" t="s">
        <v>232</v>
      </c>
      <c r="C40" s="71" t="s">
        <v>946</v>
      </c>
      <c r="D40" s="71" t="s">
        <v>947</v>
      </c>
      <c r="E40" s="72" t="s">
        <v>446</v>
      </c>
      <c r="F40" s="73"/>
      <c r="G40" s="73"/>
      <c r="H40" s="73">
        <v>31.13</v>
      </c>
      <c r="I40" s="73">
        <v>14.71</v>
      </c>
      <c r="J40" s="73"/>
      <c r="K40" s="73"/>
      <c r="L40" s="73"/>
      <c r="M40" s="73"/>
      <c r="N40" s="73"/>
      <c r="O40" s="73"/>
      <c r="P40" s="73"/>
      <c r="Q40" s="73"/>
      <c r="R40" s="73"/>
      <c r="S40" s="73"/>
      <c r="T40" s="73"/>
      <c r="U40" s="73">
        <v>95.025000000000006</v>
      </c>
      <c r="V40" s="73">
        <v>138.04499999999999</v>
      </c>
      <c r="W40" s="73">
        <v>15.9</v>
      </c>
      <c r="X40" s="73"/>
      <c r="Y40" s="73"/>
      <c r="Z40" s="73"/>
      <c r="AA40" s="73"/>
      <c r="AB40" s="73"/>
      <c r="AC40" s="73"/>
      <c r="AD40" s="73"/>
      <c r="AE40" s="73"/>
      <c r="AF40" s="73"/>
      <c r="AG40" s="73"/>
      <c r="AH40" s="73">
        <v>294.81</v>
      </c>
    </row>
    <row r="41" spans="1:34">
      <c r="A41" s="1"/>
      <c r="B41" s="71" t="s">
        <v>232</v>
      </c>
      <c r="C41" s="71" t="s">
        <v>946</v>
      </c>
      <c r="D41" s="71" t="s">
        <v>948</v>
      </c>
      <c r="E41" s="72" t="s">
        <v>446</v>
      </c>
      <c r="F41" s="73"/>
      <c r="G41" s="73"/>
      <c r="H41" s="73">
        <v>29.09</v>
      </c>
      <c r="I41" s="73">
        <v>14.83</v>
      </c>
      <c r="J41" s="73"/>
      <c r="K41" s="73"/>
      <c r="L41" s="73"/>
      <c r="M41" s="73"/>
      <c r="N41" s="73"/>
      <c r="O41" s="73"/>
      <c r="P41" s="73"/>
      <c r="Q41" s="73"/>
      <c r="R41" s="73"/>
      <c r="S41" s="73"/>
      <c r="T41" s="73"/>
      <c r="U41" s="73">
        <v>96.38</v>
      </c>
      <c r="V41" s="73">
        <v>137.56</v>
      </c>
      <c r="W41" s="73">
        <v>15.93</v>
      </c>
      <c r="X41" s="73"/>
      <c r="Y41" s="73"/>
      <c r="Z41" s="73"/>
      <c r="AA41" s="73"/>
      <c r="AB41" s="73"/>
      <c r="AC41" s="73"/>
      <c r="AD41" s="73"/>
      <c r="AE41" s="73"/>
      <c r="AF41" s="73"/>
      <c r="AG41" s="73"/>
      <c r="AH41" s="73">
        <v>293.79000000000002</v>
      </c>
    </row>
    <row r="42" spans="1:34" ht="27.6">
      <c r="A42" s="1"/>
      <c r="B42" s="71" t="s">
        <v>468</v>
      </c>
      <c r="C42" s="71" t="s">
        <v>831</v>
      </c>
      <c r="D42" s="71" t="s">
        <v>55</v>
      </c>
      <c r="E42" s="72" t="s">
        <v>445</v>
      </c>
      <c r="F42" s="73">
        <v>114.5</v>
      </c>
      <c r="G42" s="73">
        <v>103.6</v>
      </c>
      <c r="H42" s="73">
        <v>121.4</v>
      </c>
      <c r="I42" s="73">
        <v>119.45</v>
      </c>
      <c r="J42" s="73">
        <v>115.45</v>
      </c>
      <c r="K42" s="73">
        <v>97.35</v>
      </c>
      <c r="L42" s="73">
        <v>122.9</v>
      </c>
      <c r="M42" s="73">
        <v>123.75</v>
      </c>
      <c r="N42" s="73">
        <v>123.75</v>
      </c>
      <c r="O42" s="73">
        <v>123</v>
      </c>
      <c r="P42" s="73">
        <v>123.65</v>
      </c>
      <c r="Q42" s="73">
        <v>123.35</v>
      </c>
      <c r="R42" s="73">
        <v>123.35</v>
      </c>
      <c r="S42" s="73">
        <v>121.85</v>
      </c>
      <c r="T42" s="73">
        <v>114.7</v>
      </c>
      <c r="U42" s="73">
        <v>108.15</v>
      </c>
      <c r="V42" s="73">
        <v>102.45</v>
      </c>
      <c r="W42" s="73">
        <v>101.2</v>
      </c>
      <c r="X42" s="73">
        <v>117</v>
      </c>
      <c r="Y42" s="73">
        <v>122.25</v>
      </c>
      <c r="Z42" s="73">
        <v>124.05</v>
      </c>
      <c r="AA42" s="73">
        <v>123.95</v>
      </c>
      <c r="AB42" s="73">
        <v>121.6</v>
      </c>
      <c r="AC42" s="73">
        <v>119.6</v>
      </c>
      <c r="AD42" s="73">
        <v>124.1</v>
      </c>
      <c r="AE42" s="73">
        <v>123.85</v>
      </c>
      <c r="AF42" s="73">
        <v>123.95</v>
      </c>
      <c r="AG42" s="73">
        <v>123.5</v>
      </c>
      <c r="AH42" s="73">
        <v>3307.7</v>
      </c>
    </row>
    <row r="43" spans="1:34" ht="27.6">
      <c r="A43" s="1"/>
      <c r="B43" s="71" t="s">
        <v>483</v>
      </c>
      <c r="C43" s="71" t="s">
        <v>832</v>
      </c>
      <c r="D43" s="71" t="s">
        <v>55</v>
      </c>
      <c r="E43" s="72" t="s">
        <v>445</v>
      </c>
      <c r="F43" s="73">
        <v>479.95</v>
      </c>
      <c r="G43" s="73">
        <v>479.15</v>
      </c>
      <c r="H43" s="73">
        <v>479.65</v>
      </c>
      <c r="I43" s="73">
        <v>474</v>
      </c>
      <c r="J43" s="73">
        <v>479.15</v>
      </c>
      <c r="K43" s="73">
        <v>479.3</v>
      </c>
      <c r="L43" s="73">
        <v>479.45</v>
      </c>
      <c r="M43" s="73">
        <v>479.25</v>
      </c>
      <c r="N43" s="73">
        <v>479</v>
      </c>
      <c r="O43" s="73">
        <v>478.95</v>
      </c>
      <c r="P43" s="73">
        <v>479.25</v>
      </c>
      <c r="Q43" s="73">
        <v>479</v>
      </c>
      <c r="R43" s="73">
        <v>479.45</v>
      </c>
      <c r="S43" s="73">
        <v>478.9</v>
      </c>
      <c r="T43" s="73">
        <v>477.7</v>
      </c>
      <c r="U43" s="73">
        <v>478.65</v>
      </c>
      <c r="V43" s="73">
        <v>479.1</v>
      </c>
      <c r="W43" s="73">
        <v>479.7</v>
      </c>
      <c r="X43" s="73">
        <v>479.25</v>
      </c>
      <c r="Y43" s="73">
        <v>478.6</v>
      </c>
      <c r="Z43" s="73">
        <v>478.85</v>
      </c>
      <c r="AA43" s="73">
        <v>479</v>
      </c>
      <c r="AB43" s="73">
        <v>478.6</v>
      </c>
      <c r="AC43" s="73">
        <v>478.55</v>
      </c>
      <c r="AD43" s="73">
        <v>478.4</v>
      </c>
      <c r="AE43" s="73">
        <v>477.6</v>
      </c>
      <c r="AF43" s="73">
        <v>478.5</v>
      </c>
      <c r="AG43" s="73">
        <v>478.5</v>
      </c>
      <c r="AH43" s="73">
        <v>13405.45</v>
      </c>
    </row>
    <row r="44" spans="1:34" ht="27.6">
      <c r="A44" s="1"/>
      <c r="B44" s="71" t="s">
        <v>469</v>
      </c>
      <c r="C44" s="71" t="s">
        <v>833</v>
      </c>
      <c r="D44" s="71" t="s">
        <v>938</v>
      </c>
      <c r="E44" s="72" t="s">
        <v>445</v>
      </c>
      <c r="F44" s="73">
        <v>485</v>
      </c>
      <c r="G44" s="73">
        <v>423.7</v>
      </c>
      <c r="H44" s="73">
        <v>485.75</v>
      </c>
      <c r="I44" s="73">
        <v>484.65</v>
      </c>
      <c r="J44" s="73">
        <v>485.9</v>
      </c>
      <c r="K44" s="73">
        <v>465</v>
      </c>
      <c r="L44" s="73">
        <v>483.85</v>
      </c>
      <c r="M44" s="73">
        <v>484.4</v>
      </c>
      <c r="N44" s="73">
        <v>484.8</v>
      </c>
      <c r="O44" s="73">
        <v>486</v>
      </c>
      <c r="P44" s="73">
        <v>385.15</v>
      </c>
      <c r="Q44" s="73">
        <v>485.4</v>
      </c>
      <c r="R44" s="73">
        <v>486.5</v>
      </c>
      <c r="S44" s="73">
        <v>484.96499999999997</v>
      </c>
      <c r="T44" s="73">
        <v>464.4</v>
      </c>
      <c r="U44" s="73">
        <v>485.9</v>
      </c>
      <c r="V44" s="73">
        <v>486</v>
      </c>
      <c r="W44" s="73">
        <v>484.85</v>
      </c>
      <c r="X44" s="73">
        <v>486.5</v>
      </c>
      <c r="Y44" s="73">
        <v>484.95</v>
      </c>
      <c r="Z44" s="73">
        <v>484.55</v>
      </c>
      <c r="AA44" s="73">
        <v>485.15</v>
      </c>
      <c r="AB44" s="73">
        <v>483.65</v>
      </c>
      <c r="AC44" s="73">
        <v>483.8</v>
      </c>
      <c r="AD44" s="73">
        <v>484.25</v>
      </c>
      <c r="AE44" s="73">
        <v>484.65</v>
      </c>
      <c r="AF44" s="73">
        <v>485.15</v>
      </c>
      <c r="AG44" s="73">
        <v>484.4</v>
      </c>
      <c r="AH44" s="73">
        <v>13379.264999999999</v>
      </c>
    </row>
    <row r="45" spans="1:34">
      <c r="A45" s="1"/>
      <c r="B45" s="71" t="s">
        <v>453</v>
      </c>
      <c r="C45" s="71" t="s">
        <v>834</v>
      </c>
      <c r="D45" s="71" t="s">
        <v>55</v>
      </c>
      <c r="E45" s="72" t="s">
        <v>445</v>
      </c>
      <c r="F45" s="73">
        <v>3199.75</v>
      </c>
      <c r="G45" s="73">
        <v>7586.7</v>
      </c>
      <c r="H45" s="73">
        <v>10939.2</v>
      </c>
      <c r="I45" s="73">
        <v>8710.6</v>
      </c>
      <c r="J45" s="73">
        <v>10473.200000000001</v>
      </c>
      <c r="K45" s="73">
        <v>10518.25</v>
      </c>
      <c r="L45" s="73">
        <v>10829.2</v>
      </c>
      <c r="M45" s="73">
        <v>10647.45</v>
      </c>
      <c r="N45" s="73">
        <v>10225.1</v>
      </c>
      <c r="O45" s="73">
        <v>10768.1</v>
      </c>
      <c r="P45" s="73">
        <v>10912.65</v>
      </c>
      <c r="Q45" s="73">
        <v>10121</v>
      </c>
      <c r="R45" s="73">
        <v>10631.6</v>
      </c>
      <c r="S45" s="73">
        <v>10732</v>
      </c>
      <c r="T45" s="73">
        <v>10715.3</v>
      </c>
      <c r="U45" s="73">
        <v>11168.8</v>
      </c>
      <c r="V45" s="73">
        <v>11387.7</v>
      </c>
      <c r="W45" s="73">
        <v>7963.15</v>
      </c>
      <c r="X45" s="73">
        <v>3828</v>
      </c>
      <c r="Y45" s="73">
        <v>9914.7000000000007</v>
      </c>
      <c r="Z45" s="73">
        <v>10536.25</v>
      </c>
      <c r="AA45" s="73">
        <v>10815.95</v>
      </c>
      <c r="AB45" s="73">
        <v>10882.25</v>
      </c>
      <c r="AC45" s="73">
        <v>11012.55</v>
      </c>
      <c r="AD45" s="73">
        <v>10957.85</v>
      </c>
      <c r="AE45" s="73">
        <v>10967.4</v>
      </c>
      <c r="AF45" s="73">
        <v>10889.7</v>
      </c>
      <c r="AG45" s="73">
        <v>11012</v>
      </c>
      <c r="AH45" s="73">
        <v>278346.40000000002</v>
      </c>
    </row>
    <row r="46" spans="1:34">
      <c r="A46" s="1"/>
      <c r="B46" s="71" t="s">
        <v>453</v>
      </c>
      <c r="C46" s="71" t="s">
        <v>835</v>
      </c>
      <c r="D46" s="71" t="s">
        <v>55</v>
      </c>
      <c r="E46" s="72" t="s">
        <v>445</v>
      </c>
      <c r="F46" s="73">
        <v>156</v>
      </c>
      <c r="G46" s="73">
        <v>156</v>
      </c>
      <c r="H46" s="73">
        <v>156</v>
      </c>
      <c r="I46" s="73">
        <v>155.30000000000001</v>
      </c>
      <c r="J46" s="73">
        <v>156</v>
      </c>
      <c r="K46" s="73">
        <v>156</v>
      </c>
      <c r="L46" s="73">
        <v>156</v>
      </c>
      <c r="M46" s="73">
        <v>156</v>
      </c>
      <c r="N46" s="73">
        <v>156</v>
      </c>
      <c r="O46" s="73">
        <v>155.94999999999999</v>
      </c>
      <c r="P46" s="73">
        <v>156</v>
      </c>
      <c r="Q46" s="73">
        <v>156</v>
      </c>
      <c r="R46" s="73">
        <v>155.94999999999999</v>
      </c>
      <c r="S46" s="73">
        <v>156</v>
      </c>
      <c r="T46" s="73">
        <v>156</v>
      </c>
      <c r="U46" s="73">
        <v>156</v>
      </c>
      <c r="V46" s="73">
        <v>156</v>
      </c>
      <c r="W46" s="73">
        <v>156</v>
      </c>
      <c r="X46" s="73">
        <v>156</v>
      </c>
      <c r="Y46" s="73">
        <v>156</v>
      </c>
      <c r="Z46" s="73">
        <v>156</v>
      </c>
      <c r="AA46" s="73">
        <v>156</v>
      </c>
      <c r="AB46" s="73">
        <v>156</v>
      </c>
      <c r="AC46" s="73">
        <v>156</v>
      </c>
      <c r="AD46" s="73">
        <v>156</v>
      </c>
      <c r="AE46" s="73">
        <v>155.9</v>
      </c>
      <c r="AF46" s="73">
        <v>155.94999999999999</v>
      </c>
      <c r="AG46" s="73">
        <v>156</v>
      </c>
      <c r="AH46" s="73">
        <v>4367.05</v>
      </c>
    </row>
    <row r="47" spans="1:34">
      <c r="A47" s="1"/>
      <c r="B47" s="71" t="s">
        <v>239</v>
      </c>
      <c r="C47" s="71" t="s">
        <v>836</v>
      </c>
      <c r="D47" s="71" t="s">
        <v>55</v>
      </c>
      <c r="E47" s="72" t="s">
        <v>445</v>
      </c>
      <c r="F47" s="73">
        <v>1305.9000000000001</v>
      </c>
      <c r="G47" s="73">
        <v>1930.85</v>
      </c>
      <c r="H47" s="73">
        <v>2249.6999999999998</v>
      </c>
      <c r="I47" s="73">
        <v>2277.6999999999998</v>
      </c>
      <c r="J47" s="73">
        <v>2270.6999999999998</v>
      </c>
      <c r="K47" s="73">
        <v>2002.5</v>
      </c>
      <c r="L47" s="73">
        <v>1713.8</v>
      </c>
      <c r="M47" s="73">
        <v>1676.2</v>
      </c>
      <c r="N47" s="73">
        <v>1549.45</v>
      </c>
      <c r="O47" s="73">
        <v>1463.3</v>
      </c>
      <c r="P47" s="73">
        <v>1644.65</v>
      </c>
      <c r="Q47" s="73">
        <v>1485.8</v>
      </c>
      <c r="R47" s="73">
        <v>1510.35</v>
      </c>
      <c r="S47" s="73">
        <v>1604.5</v>
      </c>
      <c r="T47" s="73">
        <v>1343.3</v>
      </c>
      <c r="U47" s="73">
        <v>1666.95</v>
      </c>
      <c r="V47" s="73">
        <v>1601.9</v>
      </c>
      <c r="W47" s="73">
        <v>1567.7</v>
      </c>
      <c r="X47" s="73">
        <v>1687.05</v>
      </c>
      <c r="Y47" s="73">
        <v>1223.5999999999999</v>
      </c>
      <c r="Z47" s="73">
        <v>1069.2</v>
      </c>
      <c r="AA47" s="73">
        <v>1054.6500000000001</v>
      </c>
      <c r="AB47" s="73">
        <v>1121.5</v>
      </c>
      <c r="AC47" s="73">
        <v>937.9</v>
      </c>
      <c r="AD47" s="73">
        <v>1035.05</v>
      </c>
      <c r="AE47" s="73">
        <v>990.3</v>
      </c>
      <c r="AF47" s="73">
        <v>1219.5999999999999</v>
      </c>
      <c r="AG47" s="73">
        <v>995.35</v>
      </c>
      <c r="AH47" s="73">
        <v>42199.45</v>
      </c>
    </row>
    <row r="48" spans="1:34">
      <c r="A48" s="1"/>
      <c r="B48" s="71" t="s">
        <v>470</v>
      </c>
      <c r="C48" s="71" t="s">
        <v>837</v>
      </c>
      <c r="D48" s="71" t="s">
        <v>55</v>
      </c>
      <c r="E48" s="72" t="s">
        <v>445</v>
      </c>
      <c r="F48" s="73">
        <v>476.9</v>
      </c>
      <c r="G48" s="73">
        <v>478.3</v>
      </c>
      <c r="H48" s="73">
        <v>471.8</v>
      </c>
      <c r="I48" s="73">
        <v>476.45</v>
      </c>
      <c r="J48" s="73">
        <v>475.2</v>
      </c>
      <c r="K48" s="73">
        <v>477.75</v>
      </c>
      <c r="L48" s="73">
        <v>474.7</v>
      </c>
      <c r="M48" s="73">
        <v>399.25</v>
      </c>
      <c r="N48" s="73">
        <v>425.5</v>
      </c>
      <c r="O48" s="73">
        <v>479.95</v>
      </c>
      <c r="P48" s="73">
        <v>478.8</v>
      </c>
      <c r="Q48" s="73">
        <v>477.1</v>
      </c>
      <c r="R48" s="73">
        <v>479.25</v>
      </c>
      <c r="S48" s="73">
        <v>469.8</v>
      </c>
      <c r="T48" s="73">
        <v>477.65</v>
      </c>
      <c r="U48" s="73">
        <v>478.55</v>
      </c>
      <c r="V48" s="73">
        <v>473.45</v>
      </c>
      <c r="W48" s="73">
        <v>479.75</v>
      </c>
      <c r="X48" s="73">
        <v>480</v>
      </c>
      <c r="Y48" s="73">
        <v>480</v>
      </c>
      <c r="Z48" s="73">
        <v>479.95</v>
      </c>
      <c r="AA48" s="73">
        <v>480</v>
      </c>
      <c r="AB48" s="73">
        <v>480</v>
      </c>
      <c r="AC48" s="73">
        <v>480</v>
      </c>
      <c r="AD48" s="73">
        <v>476.95</v>
      </c>
      <c r="AE48" s="73">
        <v>471.35</v>
      </c>
      <c r="AF48" s="73">
        <v>478.9</v>
      </c>
      <c r="AG48" s="73">
        <v>480</v>
      </c>
      <c r="AH48" s="73">
        <v>13237.3</v>
      </c>
    </row>
    <row r="49" spans="1:34">
      <c r="A49" s="1"/>
      <c r="B49" s="71" t="s">
        <v>471</v>
      </c>
      <c r="C49" s="71" t="s">
        <v>838</v>
      </c>
      <c r="D49" s="71" t="s">
        <v>55</v>
      </c>
      <c r="E49" s="72" t="s">
        <v>445</v>
      </c>
      <c r="F49" s="73">
        <v>450.2</v>
      </c>
      <c r="G49" s="73">
        <v>451.5</v>
      </c>
      <c r="H49" s="73">
        <v>442.55</v>
      </c>
      <c r="I49" s="73">
        <v>428.7</v>
      </c>
      <c r="J49" s="73">
        <v>452.7</v>
      </c>
      <c r="K49" s="73">
        <v>454.2</v>
      </c>
      <c r="L49" s="73">
        <v>455.15</v>
      </c>
      <c r="M49" s="73">
        <v>454.15</v>
      </c>
      <c r="N49" s="73">
        <v>453.64499999999998</v>
      </c>
      <c r="O49" s="73">
        <v>453.2</v>
      </c>
      <c r="P49" s="73">
        <v>453.92</v>
      </c>
      <c r="Q49" s="73">
        <v>453.85</v>
      </c>
      <c r="R49" s="73">
        <v>453.5</v>
      </c>
      <c r="S49" s="73">
        <v>453.95</v>
      </c>
      <c r="T49" s="73">
        <v>453.3</v>
      </c>
      <c r="U49" s="73">
        <v>452</v>
      </c>
      <c r="V49" s="73">
        <v>451.70499999999998</v>
      </c>
      <c r="W49" s="73">
        <v>452.58</v>
      </c>
      <c r="X49" s="73">
        <v>452.55</v>
      </c>
      <c r="Y49" s="73">
        <v>453.21499999999997</v>
      </c>
      <c r="Z49" s="73">
        <v>437.03500000000003</v>
      </c>
      <c r="AA49" s="73">
        <v>432.15</v>
      </c>
      <c r="AB49" s="73">
        <v>428.1</v>
      </c>
      <c r="AC49" s="73">
        <v>387.95</v>
      </c>
      <c r="AD49" s="73">
        <v>355.35</v>
      </c>
      <c r="AE49" s="73">
        <v>336.25</v>
      </c>
      <c r="AF49" s="73">
        <v>322.39999999999998</v>
      </c>
      <c r="AG49" s="73">
        <v>323.14999999999998</v>
      </c>
      <c r="AH49" s="73">
        <v>12048.95</v>
      </c>
    </row>
    <row r="50" spans="1:34">
      <c r="A50" s="1"/>
      <c r="B50" s="71" t="s">
        <v>62</v>
      </c>
      <c r="C50" s="71" t="s">
        <v>949</v>
      </c>
      <c r="D50" s="71" t="s">
        <v>950</v>
      </c>
      <c r="E50" s="72" t="s">
        <v>446</v>
      </c>
      <c r="F50" s="73">
        <v>355.85</v>
      </c>
      <c r="G50" s="73">
        <v>457.5</v>
      </c>
      <c r="H50" s="73">
        <v>359.15</v>
      </c>
      <c r="I50" s="73"/>
      <c r="J50" s="73">
        <v>727.05</v>
      </c>
      <c r="K50" s="73"/>
      <c r="L50" s="73">
        <v>441.55</v>
      </c>
      <c r="M50" s="73">
        <v>752.4</v>
      </c>
      <c r="N50" s="73">
        <v>738.3</v>
      </c>
      <c r="O50" s="73">
        <v>816.85</v>
      </c>
      <c r="P50" s="73">
        <v>771.75</v>
      </c>
      <c r="Q50" s="73">
        <v>766.15</v>
      </c>
      <c r="R50" s="73">
        <v>1105.1500000000001</v>
      </c>
      <c r="S50" s="73">
        <v>805.45</v>
      </c>
      <c r="T50" s="73">
        <v>816.45</v>
      </c>
      <c r="U50" s="73">
        <v>1131.8499999999999</v>
      </c>
      <c r="V50" s="73">
        <v>1135.25</v>
      </c>
      <c r="W50" s="73">
        <v>1118.5</v>
      </c>
      <c r="X50" s="73">
        <v>1129.6500000000001</v>
      </c>
      <c r="Y50" s="73">
        <v>1138.7</v>
      </c>
      <c r="Z50" s="73">
        <v>1126.05</v>
      </c>
      <c r="AA50" s="73">
        <v>1124</v>
      </c>
      <c r="AB50" s="73">
        <v>1100</v>
      </c>
      <c r="AC50" s="73">
        <v>813.05</v>
      </c>
      <c r="AD50" s="73">
        <v>1118.8499999999999</v>
      </c>
      <c r="AE50" s="73">
        <v>818.6</v>
      </c>
      <c r="AF50" s="73">
        <v>1035.2</v>
      </c>
      <c r="AG50" s="73">
        <v>797.6</v>
      </c>
      <c r="AH50" s="73">
        <v>22500.9</v>
      </c>
    </row>
    <row r="51" spans="1:34">
      <c r="A51" s="1"/>
      <c r="B51" s="71" t="s">
        <v>62</v>
      </c>
      <c r="C51" s="71" t="s">
        <v>951</v>
      </c>
      <c r="D51" s="71" t="s">
        <v>952</v>
      </c>
      <c r="E51" s="72" t="s">
        <v>446</v>
      </c>
      <c r="F51" s="73"/>
      <c r="G51" s="73"/>
      <c r="H51" s="73">
        <v>663.05</v>
      </c>
      <c r="I51" s="73">
        <v>894.45</v>
      </c>
      <c r="J51" s="73">
        <v>44.65</v>
      </c>
      <c r="K51" s="73">
        <v>914.15</v>
      </c>
      <c r="L51" s="73">
        <v>74.849999999999994</v>
      </c>
      <c r="M51" s="73"/>
      <c r="N51" s="73"/>
      <c r="O51" s="73"/>
      <c r="P51" s="73"/>
      <c r="Q51" s="73"/>
      <c r="R51" s="73"/>
      <c r="S51" s="73"/>
      <c r="T51" s="73"/>
      <c r="U51" s="73"/>
      <c r="V51" s="73"/>
      <c r="W51" s="73">
        <v>60.4</v>
      </c>
      <c r="X51" s="73"/>
      <c r="Y51" s="73"/>
      <c r="Z51" s="73"/>
      <c r="AA51" s="73"/>
      <c r="AB51" s="73"/>
      <c r="AC51" s="73"/>
      <c r="AD51" s="73"/>
      <c r="AE51" s="73"/>
      <c r="AF51" s="73"/>
      <c r="AG51" s="73"/>
      <c r="AH51" s="73">
        <v>2651.55</v>
      </c>
    </row>
    <row r="52" spans="1:34">
      <c r="A52" s="1"/>
      <c r="B52" s="71" t="s">
        <v>62</v>
      </c>
      <c r="C52" s="71" t="s">
        <v>953</v>
      </c>
      <c r="D52" s="71" t="s">
        <v>954</v>
      </c>
      <c r="E52" s="72" t="s">
        <v>446</v>
      </c>
      <c r="F52" s="73"/>
      <c r="G52" s="73"/>
      <c r="H52" s="73">
        <v>407</v>
      </c>
      <c r="I52" s="73"/>
      <c r="J52" s="73"/>
      <c r="K52" s="73"/>
      <c r="L52" s="73"/>
      <c r="M52" s="73"/>
      <c r="N52" s="73"/>
      <c r="O52" s="73"/>
      <c r="P52" s="73"/>
      <c r="Q52" s="73"/>
      <c r="R52" s="73"/>
      <c r="S52" s="73"/>
      <c r="T52" s="73"/>
      <c r="U52" s="73"/>
      <c r="V52" s="73"/>
      <c r="W52" s="73"/>
      <c r="X52" s="73"/>
      <c r="Y52" s="73"/>
      <c r="Z52" s="73"/>
      <c r="AA52" s="73"/>
      <c r="AB52" s="73"/>
      <c r="AC52" s="73"/>
      <c r="AD52" s="73"/>
      <c r="AE52" s="73">
        <v>200.35</v>
      </c>
      <c r="AF52" s="73"/>
      <c r="AG52" s="73"/>
      <c r="AH52" s="73">
        <v>607.35</v>
      </c>
    </row>
    <row r="53" spans="1:34">
      <c r="A53" s="1"/>
      <c r="B53" s="71" t="s">
        <v>484</v>
      </c>
      <c r="C53" s="71" t="s">
        <v>955</v>
      </c>
      <c r="D53" s="71" t="s">
        <v>55</v>
      </c>
      <c r="E53" s="72" t="s">
        <v>448</v>
      </c>
      <c r="F53" s="73">
        <v>826</v>
      </c>
      <c r="G53" s="73">
        <v>637.1</v>
      </c>
      <c r="H53" s="73">
        <v>565.04999999999995</v>
      </c>
      <c r="I53" s="73">
        <v>483.8</v>
      </c>
      <c r="J53" s="73">
        <v>446.9</v>
      </c>
      <c r="K53" s="73">
        <v>946.35</v>
      </c>
      <c r="L53" s="73">
        <v>1252.5999999999999</v>
      </c>
      <c r="M53" s="73">
        <v>1412.8</v>
      </c>
      <c r="N53" s="73">
        <v>1299.5</v>
      </c>
      <c r="O53" s="73">
        <v>1060.1500000000001</v>
      </c>
      <c r="P53" s="73">
        <v>721.65</v>
      </c>
      <c r="Q53" s="73">
        <v>1086.0999999999999</v>
      </c>
      <c r="R53" s="73">
        <v>1006</v>
      </c>
      <c r="S53" s="73">
        <v>1036.9000000000001</v>
      </c>
      <c r="T53" s="73">
        <v>845.9</v>
      </c>
      <c r="U53" s="73">
        <v>488.95</v>
      </c>
      <c r="V53" s="73">
        <v>523.6</v>
      </c>
      <c r="W53" s="73">
        <v>1059</v>
      </c>
      <c r="X53" s="73">
        <v>1452.95</v>
      </c>
      <c r="Y53" s="73">
        <v>1228.95</v>
      </c>
      <c r="Z53" s="73">
        <v>1002.6</v>
      </c>
      <c r="AA53" s="73">
        <v>1077.3499999999999</v>
      </c>
      <c r="AB53" s="73">
        <v>1381.8</v>
      </c>
      <c r="AC53" s="73">
        <v>1266.45</v>
      </c>
      <c r="AD53" s="73">
        <v>1193.4000000000001</v>
      </c>
      <c r="AE53" s="73">
        <v>1207.4000000000001</v>
      </c>
      <c r="AF53" s="73">
        <v>573.1</v>
      </c>
      <c r="AG53" s="73">
        <v>492.7</v>
      </c>
      <c r="AH53" s="73">
        <v>26575.05</v>
      </c>
    </row>
    <row r="54" spans="1:34">
      <c r="A54" s="1"/>
      <c r="B54" s="71" t="s">
        <v>484</v>
      </c>
      <c r="C54" s="71" t="s">
        <v>956</v>
      </c>
      <c r="D54" s="71" t="s">
        <v>55</v>
      </c>
      <c r="E54" s="72" t="s">
        <v>448</v>
      </c>
      <c r="F54" s="73">
        <v>344.35</v>
      </c>
      <c r="G54" s="73">
        <v>395.75</v>
      </c>
      <c r="H54" s="73">
        <v>384.4</v>
      </c>
      <c r="I54" s="73">
        <v>141.94999999999999</v>
      </c>
      <c r="J54" s="73">
        <v>94.85</v>
      </c>
      <c r="K54" s="73">
        <v>161.94999999999999</v>
      </c>
      <c r="L54" s="73">
        <v>465.35</v>
      </c>
      <c r="M54" s="73">
        <v>531.79999999999995</v>
      </c>
      <c r="N54" s="73">
        <v>530.70000000000005</v>
      </c>
      <c r="O54" s="73">
        <v>329.8</v>
      </c>
      <c r="P54" s="73">
        <v>230.45</v>
      </c>
      <c r="Q54" s="73">
        <v>302.39999999999998</v>
      </c>
      <c r="R54" s="73">
        <v>354.85</v>
      </c>
      <c r="S54" s="73">
        <v>305.55</v>
      </c>
      <c r="T54" s="73">
        <v>349.75</v>
      </c>
      <c r="U54" s="73">
        <v>151.05000000000001</v>
      </c>
      <c r="V54" s="73">
        <v>203.55</v>
      </c>
      <c r="W54" s="73">
        <v>391.2</v>
      </c>
      <c r="X54" s="73">
        <v>580.95000000000005</v>
      </c>
      <c r="Y54" s="73">
        <v>528.20000000000005</v>
      </c>
      <c r="Z54" s="73">
        <v>443.55</v>
      </c>
      <c r="AA54" s="73">
        <v>420.2</v>
      </c>
      <c r="AB54" s="73">
        <v>561.54999999999995</v>
      </c>
      <c r="AC54" s="73">
        <v>540.70000000000005</v>
      </c>
      <c r="AD54" s="73">
        <v>384.9</v>
      </c>
      <c r="AE54" s="73">
        <v>510.65</v>
      </c>
      <c r="AF54" s="73">
        <v>272.60000000000002</v>
      </c>
      <c r="AG54" s="73">
        <v>164.45</v>
      </c>
      <c r="AH54" s="73">
        <v>10077.450000000001</v>
      </c>
    </row>
    <row r="55" spans="1:34">
      <c r="A55" s="1"/>
      <c r="B55" s="71" t="s">
        <v>462</v>
      </c>
      <c r="C55" s="71" t="s">
        <v>957</v>
      </c>
      <c r="D55" s="71" t="s">
        <v>55</v>
      </c>
      <c r="E55" s="72" t="s">
        <v>448</v>
      </c>
      <c r="F55" s="73">
        <v>2667.35</v>
      </c>
      <c r="G55" s="73">
        <v>1888.4</v>
      </c>
      <c r="H55" s="73">
        <v>1031.8</v>
      </c>
      <c r="I55" s="73">
        <v>1510.75</v>
      </c>
      <c r="J55" s="73">
        <v>862.7</v>
      </c>
      <c r="K55" s="73">
        <v>715</v>
      </c>
      <c r="L55" s="73">
        <v>1712.65</v>
      </c>
      <c r="M55" s="73">
        <v>1729.05</v>
      </c>
      <c r="N55" s="73">
        <v>1633.15</v>
      </c>
      <c r="O55" s="73">
        <v>1758.3</v>
      </c>
      <c r="P55" s="73">
        <v>2050.6999999999998</v>
      </c>
      <c r="Q55" s="73">
        <v>1899.4</v>
      </c>
      <c r="R55" s="73">
        <v>1355.45</v>
      </c>
      <c r="S55" s="73">
        <v>1224.5</v>
      </c>
      <c r="T55" s="73">
        <v>1889.8</v>
      </c>
      <c r="U55" s="73">
        <v>1369.1</v>
      </c>
      <c r="V55" s="73">
        <v>1364.4</v>
      </c>
      <c r="W55" s="73">
        <v>2019.15</v>
      </c>
      <c r="X55" s="73">
        <v>2070.8000000000002</v>
      </c>
      <c r="Y55" s="73">
        <v>1645.1</v>
      </c>
      <c r="Z55" s="73">
        <v>2080.4</v>
      </c>
      <c r="AA55" s="73">
        <v>2344.4499999999998</v>
      </c>
      <c r="AB55" s="73">
        <v>2169</v>
      </c>
      <c r="AC55" s="73">
        <v>1534</v>
      </c>
      <c r="AD55" s="73">
        <v>1151.9000000000001</v>
      </c>
      <c r="AE55" s="73">
        <v>1148.5</v>
      </c>
      <c r="AF55" s="73">
        <v>2038.1</v>
      </c>
      <c r="AG55" s="73">
        <v>1330.1</v>
      </c>
      <c r="AH55" s="73">
        <v>46194</v>
      </c>
    </row>
    <row r="56" spans="1:34">
      <c r="A56" s="1"/>
      <c r="B56" s="71" t="s">
        <v>30</v>
      </c>
      <c r="C56" s="71" t="s">
        <v>66</v>
      </c>
      <c r="D56" s="71" t="s">
        <v>958</v>
      </c>
      <c r="E56" s="72" t="s">
        <v>448</v>
      </c>
      <c r="F56" s="73">
        <v>1416</v>
      </c>
      <c r="G56" s="73">
        <v>1294.2</v>
      </c>
      <c r="H56" s="73">
        <v>490.05</v>
      </c>
      <c r="I56" s="73">
        <v>910.85</v>
      </c>
      <c r="J56" s="73">
        <v>885.7</v>
      </c>
      <c r="K56" s="73">
        <v>777.2</v>
      </c>
      <c r="L56" s="73">
        <v>1793.85</v>
      </c>
      <c r="M56" s="73">
        <v>1777.65</v>
      </c>
      <c r="N56" s="73">
        <v>1646.2</v>
      </c>
      <c r="O56" s="73">
        <v>1640.35</v>
      </c>
      <c r="P56" s="73">
        <v>1225.0999999999999</v>
      </c>
      <c r="Q56" s="73">
        <v>1266.8499999999999</v>
      </c>
      <c r="R56" s="73">
        <v>1046.6500000000001</v>
      </c>
      <c r="S56" s="73">
        <v>1040.3499999999999</v>
      </c>
      <c r="T56" s="73">
        <v>1134.95</v>
      </c>
      <c r="U56" s="73">
        <v>715.35</v>
      </c>
      <c r="V56" s="73">
        <v>819.45</v>
      </c>
      <c r="W56" s="73">
        <v>1316</v>
      </c>
      <c r="X56" s="73">
        <v>1883.9</v>
      </c>
      <c r="Y56" s="73">
        <v>1525.95</v>
      </c>
      <c r="Z56" s="73">
        <v>1457.65</v>
      </c>
      <c r="AA56" s="73">
        <v>1454.1</v>
      </c>
      <c r="AB56" s="73">
        <v>1530.45</v>
      </c>
      <c r="AC56" s="73">
        <v>1137.8</v>
      </c>
      <c r="AD56" s="73">
        <v>599.35</v>
      </c>
      <c r="AE56" s="73">
        <v>573.6</v>
      </c>
      <c r="AF56" s="73">
        <v>1359.35</v>
      </c>
      <c r="AG56" s="73">
        <v>817.35</v>
      </c>
      <c r="AH56" s="73">
        <v>33536.25</v>
      </c>
    </row>
    <row r="57" spans="1:34">
      <c r="A57" s="1"/>
      <c r="B57" s="71" t="s">
        <v>30</v>
      </c>
      <c r="C57" s="71" t="s">
        <v>66</v>
      </c>
      <c r="D57" s="71" t="s">
        <v>959</v>
      </c>
      <c r="E57" s="72" t="s">
        <v>448</v>
      </c>
      <c r="F57" s="73">
        <v>1675.05</v>
      </c>
      <c r="G57" s="73">
        <v>1567.65</v>
      </c>
      <c r="H57" s="73">
        <v>664.2</v>
      </c>
      <c r="I57" s="73">
        <v>1146.8499999999999</v>
      </c>
      <c r="J57" s="73">
        <v>995.45</v>
      </c>
      <c r="K57" s="73">
        <v>964.6</v>
      </c>
      <c r="L57" s="73">
        <v>1911.45</v>
      </c>
      <c r="M57" s="73">
        <v>1824.7</v>
      </c>
      <c r="N57" s="73">
        <v>1813.75</v>
      </c>
      <c r="O57" s="73">
        <v>1862.9</v>
      </c>
      <c r="P57" s="73">
        <v>1474.45</v>
      </c>
      <c r="Q57" s="73">
        <v>1526</v>
      </c>
      <c r="R57" s="73">
        <v>1347.1</v>
      </c>
      <c r="S57" s="73">
        <v>1347.25</v>
      </c>
      <c r="T57" s="73">
        <v>1469.25</v>
      </c>
      <c r="U57" s="73">
        <v>1069.55</v>
      </c>
      <c r="V57" s="73">
        <v>1271.05</v>
      </c>
      <c r="W57" s="73">
        <v>1161.7</v>
      </c>
      <c r="X57" s="73">
        <v>1830.85</v>
      </c>
      <c r="Y57" s="73">
        <v>1690.2</v>
      </c>
      <c r="Z57" s="73">
        <v>1766.25</v>
      </c>
      <c r="AA57" s="73">
        <v>1814.45</v>
      </c>
      <c r="AB57" s="73">
        <v>1914.05</v>
      </c>
      <c r="AC57" s="73">
        <v>1531.8</v>
      </c>
      <c r="AD57" s="73">
        <v>907.35</v>
      </c>
      <c r="AE57" s="73">
        <v>999.35</v>
      </c>
      <c r="AF57" s="73">
        <v>1845</v>
      </c>
      <c r="AG57" s="73">
        <v>1316.6</v>
      </c>
      <c r="AH57" s="73">
        <v>40708.85</v>
      </c>
    </row>
    <row r="58" spans="1:34">
      <c r="A58" s="1"/>
      <c r="B58" s="71" t="s">
        <v>30</v>
      </c>
      <c r="C58" s="71" t="s">
        <v>960</v>
      </c>
      <c r="D58" s="71" t="s">
        <v>961</v>
      </c>
      <c r="E58" s="72" t="s">
        <v>448</v>
      </c>
      <c r="F58" s="73">
        <v>74.349999999999994</v>
      </c>
      <c r="G58" s="73">
        <v>61.95</v>
      </c>
      <c r="H58" s="73">
        <v>36.6</v>
      </c>
      <c r="I58" s="73">
        <v>85.7</v>
      </c>
      <c r="J58" s="73">
        <v>74.900000000000006</v>
      </c>
      <c r="K58" s="73">
        <v>54.35</v>
      </c>
      <c r="L58" s="73">
        <v>161.19999999999999</v>
      </c>
      <c r="M58" s="73">
        <v>173</v>
      </c>
      <c r="N58" s="73">
        <v>163.95</v>
      </c>
      <c r="O58" s="73">
        <v>163.25</v>
      </c>
      <c r="P58" s="73">
        <v>110.5</v>
      </c>
      <c r="Q58" s="73">
        <v>103.95</v>
      </c>
      <c r="R58" s="73">
        <v>99.75</v>
      </c>
      <c r="S58" s="73">
        <v>102.05</v>
      </c>
      <c r="T58" s="73">
        <v>110.1</v>
      </c>
      <c r="U58" s="73">
        <v>55.9</v>
      </c>
      <c r="V58" s="73">
        <v>63.7</v>
      </c>
      <c r="W58" s="73">
        <v>113.3</v>
      </c>
      <c r="X58" s="73">
        <v>165.05</v>
      </c>
      <c r="Y58" s="73">
        <v>159.19999999999999</v>
      </c>
      <c r="Z58" s="73">
        <v>147.15</v>
      </c>
      <c r="AA58" s="73">
        <v>137.65</v>
      </c>
      <c r="AB58" s="73">
        <v>119.85</v>
      </c>
      <c r="AC58" s="73">
        <v>101.65</v>
      </c>
      <c r="AD58" s="73">
        <v>53.8</v>
      </c>
      <c r="AE58" s="73">
        <v>44.5</v>
      </c>
      <c r="AF58" s="73">
        <v>135.35</v>
      </c>
      <c r="AG58" s="73">
        <v>56.35</v>
      </c>
      <c r="AH58" s="73">
        <v>2929.05</v>
      </c>
    </row>
    <row r="59" spans="1:34">
      <c r="A59" s="1"/>
      <c r="B59" s="71" t="s">
        <v>30</v>
      </c>
      <c r="C59" s="71" t="s">
        <v>960</v>
      </c>
      <c r="D59" s="71" t="s">
        <v>962</v>
      </c>
      <c r="E59" s="72" t="s">
        <v>448</v>
      </c>
      <c r="F59" s="73">
        <v>98.4</v>
      </c>
      <c r="G59" s="73">
        <v>84.15</v>
      </c>
      <c r="H59" s="73">
        <v>33.799999999999997</v>
      </c>
      <c r="I59" s="73">
        <v>60.6</v>
      </c>
      <c r="J59" s="73">
        <v>70.599999999999994</v>
      </c>
      <c r="K59" s="73">
        <v>58.2</v>
      </c>
      <c r="L59" s="73">
        <v>158.1</v>
      </c>
      <c r="M59" s="73">
        <v>184.75</v>
      </c>
      <c r="N59" s="73">
        <v>174.55</v>
      </c>
      <c r="O59" s="73">
        <v>149.94999999999999</v>
      </c>
      <c r="P59" s="73">
        <v>94.75</v>
      </c>
      <c r="Q59" s="73">
        <v>89.05</v>
      </c>
      <c r="R59" s="73">
        <v>92.45</v>
      </c>
      <c r="S59" s="73">
        <v>89.7</v>
      </c>
      <c r="T59" s="73">
        <v>90.25</v>
      </c>
      <c r="U59" s="73">
        <v>60.6</v>
      </c>
      <c r="V59" s="73">
        <v>66.849999999999994</v>
      </c>
      <c r="W59" s="73">
        <v>90.8</v>
      </c>
      <c r="X59" s="73">
        <v>210.65</v>
      </c>
      <c r="Y59" s="73">
        <v>153.65</v>
      </c>
      <c r="Z59" s="73">
        <v>129.35</v>
      </c>
      <c r="AA59" s="73">
        <v>127.55</v>
      </c>
      <c r="AB59" s="73">
        <v>128.5</v>
      </c>
      <c r="AC59" s="73">
        <v>106.5</v>
      </c>
      <c r="AD59" s="73">
        <v>53.15</v>
      </c>
      <c r="AE59" s="73">
        <v>49.45</v>
      </c>
      <c r="AF59" s="73">
        <v>130.9</v>
      </c>
      <c r="AG59" s="73">
        <v>50.7</v>
      </c>
      <c r="AH59" s="73">
        <v>2887.95</v>
      </c>
    </row>
    <row r="60" spans="1:34">
      <c r="A60" s="1"/>
      <c r="B60" s="71" t="s">
        <v>30</v>
      </c>
      <c r="C60" s="71" t="s">
        <v>69</v>
      </c>
      <c r="D60" s="71" t="s">
        <v>55</v>
      </c>
      <c r="E60" s="72" t="s">
        <v>445</v>
      </c>
      <c r="F60" s="73">
        <v>1800.35</v>
      </c>
      <c r="G60" s="73">
        <v>2646.35</v>
      </c>
      <c r="H60" s="73">
        <v>2696.9</v>
      </c>
      <c r="I60" s="73">
        <v>2692.95</v>
      </c>
      <c r="J60" s="73">
        <v>2048.5500000000002</v>
      </c>
      <c r="K60" s="73">
        <v>2695.4</v>
      </c>
      <c r="L60" s="73">
        <v>2693</v>
      </c>
      <c r="M60" s="73">
        <v>2690.65</v>
      </c>
      <c r="N60" s="73">
        <v>2689.7</v>
      </c>
      <c r="O60" s="73">
        <v>2696.7</v>
      </c>
      <c r="P60" s="73">
        <v>2277.3000000000002</v>
      </c>
      <c r="Q60" s="73">
        <v>2005.8</v>
      </c>
      <c r="R60" s="73">
        <v>2068.5</v>
      </c>
      <c r="S60" s="73">
        <v>2671.3</v>
      </c>
      <c r="T60" s="73">
        <v>2690.35</v>
      </c>
      <c r="U60" s="73">
        <v>2661.4</v>
      </c>
      <c r="V60" s="73">
        <v>1839.15</v>
      </c>
      <c r="W60" s="73">
        <v>1972.35</v>
      </c>
      <c r="X60" s="73">
        <v>1967.15</v>
      </c>
      <c r="Y60" s="73">
        <v>1658.8</v>
      </c>
      <c r="Z60" s="73">
        <v>1733.2</v>
      </c>
      <c r="AA60" s="73">
        <v>1581.55</v>
      </c>
      <c r="AB60" s="73">
        <v>1450</v>
      </c>
      <c r="AC60" s="73">
        <v>1650.7</v>
      </c>
      <c r="AD60" s="73">
        <v>2067.8000000000002</v>
      </c>
      <c r="AE60" s="73">
        <v>1774</v>
      </c>
      <c r="AF60" s="73">
        <v>2411.75</v>
      </c>
      <c r="AG60" s="73">
        <v>2396.65</v>
      </c>
      <c r="AH60" s="73">
        <v>62228.3</v>
      </c>
    </row>
    <row r="61" spans="1:34">
      <c r="A61" s="1"/>
      <c r="B61" s="71" t="s">
        <v>30</v>
      </c>
      <c r="C61" s="71" t="s">
        <v>839</v>
      </c>
      <c r="D61" s="71" t="s">
        <v>55</v>
      </c>
      <c r="E61" s="72" t="s">
        <v>445</v>
      </c>
      <c r="F61" s="73">
        <v>2668.75</v>
      </c>
      <c r="G61" s="73">
        <v>3146.2</v>
      </c>
      <c r="H61" s="73">
        <v>3160.15</v>
      </c>
      <c r="I61" s="73">
        <v>3169.95</v>
      </c>
      <c r="J61" s="73">
        <v>3162.05</v>
      </c>
      <c r="K61" s="73">
        <v>3086.9</v>
      </c>
      <c r="L61" s="73">
        <v>2896.45</v>
      </c>
      <c r="M61" s="73">
        <v>3154.05</v>
      </c>
      <c r="N61" s="73">
        <v>3147.05</v>
      </c>
      <c r="O61" s="73">
        <v>3136.45</v>
      </c>
      <c r="P61" s="73">
        <v>2823.6</v>
      </c>
      <c r="Q61" s="73">
        <v>2843.2</v>
      </c>
      <c r="R61" s="73">
        <v>3128.7</v>
      </c>
      <c r="S61" s="73">
        <v>3147.75</v>
      </c>
      <c r="T61" s="73">
        <v>2892.7</v>
      </c>
      <c r="U61" s="73">
        <v>2920.1</v>
      </c>
      <c r="V61" s="73">
        <v>2776.2</v>
      </c>
      <c r="W61" s="73">
        <v>2584.85</v>
      </c>
      <c r="X61" s="73">
        <v>2461.85</v>
      </c>
      <c r="Y61" s="73">
        <v>2968.8</v>
      </c>
      <c r="Z61" s="73">
        <v>3070.9</v>
      </c>
      <c r="AA61" s="73">
        <v>3140.6</v>
      </c>
      <c r="AB61" s="73">
        <v>3127.35</v>
      </c>
      <c r="AC61" s="73">
        <v>3133.05</v>
      </c>
      <c r="AD61" s="73">
        <v>3136.85</v>
      </c>
      <c r="AE61" s="73">
        <v>3139.35</v>
      </c>
      <c r="AF61" s="73">
        <v>3137.7</v>
      </c>
      <c r="AG61" s="73">
        <v>3137.6</v>
      </c>
      <c r="AH61" s="73">
        <v>84299.15</v>
      </c>
    </row>
    <row r="62" spans="1:34">
      <c r="A62" s="1"/>
      <c r="B62" s="71" t="s">
        <v>30</v>
      </c>
      <c r="C62" s="71" t="s">
        <v>963</v>
      </c>
      <c r="D62" s="71" t="s">
        <v>55</v>
      </c>
      <c r="E62" s="72" t="s">
        <v>447</v>
      </c>
      <c r="F62" s="73">
        <v>276.8</v>
      </c>
      <c r="G62" s="73">
        <v>239.4</v>
      </c>
      <c r="H62" s="73">
        <v>187.95</v>
      </c>
      <c r="I62" s="73">
        <v>218.3</v>
      </c>
      <c r="J62" s="73">
        <v>239.15</v>
      </c>
      <c r="K62" s="73">
        <v>174.4</v>
      </c>
      <c r="L62" s="73">
        <v>248.2</v>
      </c>
      <c r="M62" s="73">
        <v>341</v>
      </c>
      <c r="N62" s="73">
        <v>337.4</v>
      </c>
      <c r="O62" s="73">
        <v>395.5</v>
      </c>
      <c r="P62" s="73">
        <v>384.95</v>
      </c>
      <c r="Q62" s="73">
        <v>390.7</v>
      </c>
      <c r="R62" s="73">
        <v>385.5</v>
      </c>
      <c r="S62" s="73">
        <v>375.45</v>
      </c>
      <c r="T62" s="73">
        <v>363.05</v>
      </c>
      <c r="U62" s="73">
        <v>358.7</v>
      </c>
      <c r="V62" s="73">
        <v>176.2</v>
      </c>
      <c r="W62" s="73">
        <v>325.05</v>
      </c>
      <c r="X62" s="73">
        <v>322.5</v>
      </c>
      <c r="Y62" s="73">
        <v>281.60000000000002</v>
      </c>
      <c r="Z62" s="73">
        <v>240</v>
      </c>
      <c r="AA62" s="73">
        <v>185.25</v>
      </c>
      <c r="AB62" s="73">
        <v>273</v>
      </c>
      <c r="AC62" s="73">
        <v>257.14999999999998</v>
      </c>
      <c r="AD62" s="73">
        <v>266.5</v>
      </c>
      <c r="AE62" s="73">
        <v>252.5</v>
      </c>
      <c r="AF62" s="73">
        <v>218.65</v>
      </c>
      <c r="AG62" s="73">
        <v>188.85</v>
      </c>
      <c r="AH62" s="73">
        <v>7903.7</v>
      </c>
    </row>
    <row r="63" spans="1:34">
      <c r="A63" s="1"/>
      <c r="B63" s="71" t="s">
        <v>30</v>
      </c>
      <c r="C63" s="71" t="s">
        <v>75</v>
      </c>
      <c r="D63" s="71" t="s">
        <v>964</v>
      </c>
      <c r="E63" s="72" t="s">
        <v>446</v>
      </c>
      <c r="F63" s="73">
        <v>2419.9</v>
      </c>
      <c r="G63" s="73">
        <v>3695.6</v>
      </c>
      <c r="H63" s="73"/>
      <c r="I63" s="73"/>
      <c r="J63" s="73"/>
      <c r="K63" s="73"/>
      <c r="L63" s="73"/>
      <c r="M63" s="73"/>
      <c r="N63" s="73">
        <v>354.9</v>
      </c>
      <c r="O63" s="73">
        <v>277.95</v>
      </c>
      <c r="P63" s="73"/>
      <c r="Q63" s="73"/>
      <c r="R63" s="73">
        <v>475.3</v>
      </c>
      <c r="S63" s="73">
        <v>483.45</v>
      </c>
      <c r="T63" s="73"/>
      <c r="U63" s="73"/>
      <c r="V63" s="73"/>
      <c r="W63" s="73">
        <v>1518.3</v>
      </c>
      <c r="X63" s="73">
        <v>394.35</v>
      </c>
      <c r="Y63" s="73"/>
      <c r="Z63" s="73"/>
      <c r="AA63" s="73"/>
      <c r="AB63" s="73"/>
      <c r="AC63" s="73"/>
      <c r="AD63" s="73"/>
      <c r="AE63" s="73">
        <v>132</v>
      </c>
      <c r="AF63" s="73">
        <v>288.60000000000002</v>
      </c>
      <c r="AG63" s="73">
        <v>1380.55</v>
      </c>
      <c r="AH63" s="73">
        <v>11420.9</v>
      </c>
    </row>
    <row r="64" spans="1:34">
      <c r="A64" s="1"/>
      <c r="B64" s="71" t="s">
        <v>30</v>
      </c>
      <c r="C64" s="71" t="s">
        <v>75</v>
      </c>
      <c r="D64" s="71" t="s">
        <v>965</v>
      </c>
      <c r="E64" s="72" t="s">
        <v>446</v>
      </c>
      <c r="F64" s="73">
        <v>2390.4499999999998</v>
      </c>
      <c r="G64" s="73">
        <v>82.1</v>
      </c>
      <c r="H64" s="73">
        <v>1769.5</v>
      </c>
      <c r="I64" s="73">
        <v>568.29999999999995</v>
      </c>
      <c r="J64" s="73">
        <v>704.45</v>
      </c>
      <c r="K64" s="73">
        <v>1146.55</v>
      </c>
      <c r="L64" s="73">
        <v>312.64999999999998</v>
      </c>
      <c r="M64" s="73"/>
      <c r="N64" s="73">
        <v>504.15</v>
      </c>
      <c r="O64" s="73">
        <v>282.05</v>
      </c>
      <c r="P64" s="73"/>
      <c r="Q64" s="73"/>
      <c r="R64" s="73">
        <v>1185.5999999999999</v>
      </c>
      <c r="S64" s="73">
        <v>1266.75</v>
      </c>
      <c r="T64" s="73">
        <v>525.54999999999995</v>
      </c>
      <c r="U64" s="73">
        <v>645.04999999999995</v>
      </c>
      <c r="V64" s="73">
        <v>2276.9499999999998</v>
      </c>
      <c r="W64" s="73">
        <v>1864.45</v>
      </c>
      <c r="X64" s="73">
        <v>821</v>
      </c>
      <c r="Y64" s="73">
        <v>623.79999999999995</v>
      </c>
      <c r="Z64" s="73">
        <v>1818.95</v>
      </c>
      <c r="AA64" s="73">
        <v>554.75</v>
      </c>
      <c r="AB64" s="73"/>
      <c r="AC64" s="73"/>
      <c r="AD64" s="73">
        <v>233.85</v>
      </c>
      <c r="AE64" s="73">
        <v>148.44999999999999</v>
      </c>
      <c r="AF64" s="73">
        <v>631.54999999999995</v>
      </c>
      <c r="AG64" s="73">
        <v>3702.3</v>
      </c>
      <c r="AH64" s="73">
        <v>24059.200000000001</v>
      </c>
    </row>
    <row r="65" spans="1:34">
      <c r="A65" s="1"/>
      <c r="B65" s="71" t="s">
        <v>30</v>
      </c>
      <c r="C65" s="71" t="s">
        <v>75</v>
      </c>
      <c r="D65" s="71" t="s">
        <v>251</v>
      </c>
      <c r="E65" s="72" t="s">
        <v>446</v>
      </c>
      <c r="F65" s="73"/>
      <c r="G65" s="73"/>
      <c r="H65" s="73">
        <v>1835.4</v>
      </c>
      <c r="I65" s="73">
        <v>574.54999999999995</v>
      </c>
      <c r="J65" s="73">
        <v>598.85</v>
      </c>
      <c r="K65" s="73">
        <v>808.7</v>
      </c>
      <c r="L65" s="73"/>
      <c r="M65" s="73"/>
      <c r="N65" s="73"/>
      <c r="O65" s="73">
        <v>1047</v>
      </c>
      <c r="P65" s="73"/>
      <c r="Q65" s="73"/>
      <c r="R65" s="73">
        <v>1313.45</v>
      </c>
      <c r="S65" s="73"/>
      <c r="T65" s="73"/>
      <c r="U65" s="73"/>
      <c r="V65" s="73"/>
      <c r="W65" s="73"/>
      <c r="X65" s="73"/>
      <c r="Y65" s="73"/>
      <c r="Z65" s="73"/>
      <c r="AA65" s="73"/>
      <c r="AB65" s="73"/>
      <c r="AC65" s="73"/>
      <c r="AD65" s="73"/>
      <c r="AE65" s="73"/>
      <c r="AF65" s="73"/>
      <c r="AG65" s="73"/>
      <c r="AH65" s="73">
        <v>6177.95</v>
      </c>
    </row>
    <row r="66" spans="1:34">
      <c r="A66" s="1"/>
      <c r="B66" s="71" t="s">
        <v>30</v>
      </c>
      <c r="C66" s="71" t="s">
        <v>75</v>
      </c>
      <c r="D66" s="71" t="s">
        <v>33</v>
      </c>
      <c r="E66" s="72" t="s">
        <v>446</v>
      </c>
      <c r="F66" s="73">
        <v>2850.4</v>
      </c>
      <c r="G66" s="73">
        <v>1646</v>
      </c>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v>129</v>
      </c>
      <c r="AG66" s="73">
        <v>1514.45</v>
      </c>
      <c r="AH66" s="73">
        <v>6139.85</v>
      </c>
    </row>
    <row r="67" spans="1:34">
      <c r="A67" s="1"/>
      <c r="B67" s="71" t="s">
        <v>30</v>
      </c>
      <c r="C67" s="71" t="s">
        <v>78</v>
      </c>
      <c r="D67" s="71" t="s">
        <v>966</v>
      </c>
      <c r="E67" s="72" t="s">
        <v>446</v>
      </c>
      <c r="F67" s="73"/>
      <c r="G67" s="73"/>
      <c r="H67" s="73"/>
      <c r="I67" s="73"/>
      <c r="J67" s="73">
        <v>182.9</v>
      </c>
      <c r="K67" s="73"/>
      <c r="L67" s="73"/>
      <c r="M67" s="73"/>
      <c r="N67" s="73"/>
      <c r="O67" s="73"/>
      <c r="P67" s="73">
        <v>145.15</v>
      </c>
      <c r="Q67" s="73">
        <v>214.1</v>
      </c>
      <c r="R67" s="73"/>
      <c r="S67" s="73"/>
      <c r="T67" s="73"/>
      <c r="U67" s="73"/>
      <c r="V67" s="73"/>
      <c r="W67" s="73">
        <v>150.19999999999999</v>
      </c>
      <c r="X67" s="73"/>
      <c r="Y67" s="73"/>
      <c r="Z67" s="73">
        <v>164.9</v>
      </c>
      <c r="AA67" s="73">
        <v>468.55</v>
      </c>
      <c r="AB67" s="73">
        <v>129.85</v>
      </c>
      <c r="AC67" s="73"/>
      <c r="AD67" s="73"/>
      <c r="AE67" s="73"/>
      <c r="AF67" s="73"/>
      <c r="AG67" s="73">
        <v>238.3</v>
      </c>
      <c r="AH67" s="73">
        <v>1693.95</v>
      </c>
    </row>
    <row r="68" spans="1:34">
      <c r="A68" s="1"/>
      <c r="B68" s="71" t="s">
        <v>30</v>
      </c>
      <c r="C68" s="71" t="s">
        <v>78</v>
      </c>
      <c r="D68" s="71" t="s">
        <v>967</v>
      </c>
      <c r="E68" s="72" t="s">
        <v>446</v>
      </c>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v>0</v>
      </c>
    </row>
    <row r="69" spans="1:34">
      <c r="A69" s="1"/>
      <c r="B69" s="71" t="s">
        <v>30</v>
      </c>
      <c r="C69" s="71" t="s">
        <v>968</v>
      </c>
      <c r="D69" s="71" t="s">
        <v>966</v>
      </c>
      <c r="E69" s="72" t="s">
        <v>446</v>
      </c>
      <c r="F69" s="73"/>
      <c r="G69" s="73"/>
      <c r="H69" s="73"/>
      <c r="I69" s="73"/>
      <c r="J69" s="73"/>
      <c r="K69" s="73"/>
      <c r="L69" s="73"/>
      <c r="M69" s="73"/>
      <c r="N69" s="73"/>
      <c r="O69" s="73"/>
      <c r="P69" s="73"/>
      <c r="Q69" s="73"/>
      <c r="R69" s="73"/>
      <c r="S69" s="73"/>
      <c r="T69" s="73"/>
      <c r="U69" s="73">
        <v>838.7</v>
      </c>
      <c r="V69" s="73">
        <v>2363.6999999999998</v>
      </c>
      <c r="W69" s="73">
        <v>391.65</v>
      </c>
      <c r="X69" s="73"/>
      <c r="Y69" s="73"/>
      <c r="Z69" s="73"/>
      <c r="AA69" s="73"/>
      <c r="AB69" s="73"/>
      <c r="AC69" s="73"/>
      <c r="AD69" s="73"/>
      <c r="AE69" s="73"/>
      <c r="AF69" s="73"/>
      <c r="AG69" s="73"/>
      <c r="AH69" s="73">
        <v>3594.05</v>
      </c>
    </row>
    <row r="70" spans="1:34">
      <c r="A70" s="1"/>
      <c r="B70" s="71" t="s">
        <v>30</v>
      </c>
      <c r="C70" s="71" t="s">
        <v>968</v>
      </c>
      <c r="D70" s="71" t="s">
        <v>969</v>
      </c>
      <c r="E70" s="72" t="s">
        <v>446</v>
      </c>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v>0</v>
      </c>
    </row>
    <row r="71" spans="1:34">
      <c r="A71" s="1"/>
      <c r="B71" s="71" t="s">
        <v>30</v>
      </c>
      <c r="C71" s="71" t="s">
        <v>968</v>
      </c>
      <c r="D71" s="71" t="s">
        <v>970</v>
      </c>
      <c r="E71" s="72" t="s">
        <v>446</v>
      </c>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v>0</v>
      </c>
    </row>
    <row r="72" spans="1:34">
      <c r="A72" s="1"/>
      <c r="B72" s="71" t="s">
        <v>30</v>
      </c>
      <c r="C72" s="71" t="s">
        <v>971</v>
      </c>
      <c r="D72" s="71" t="s">
        <v>972</v>
      </c>
      <c r="E72" s="72" t="s">
        <v>446</v>
      </c>
      <c r="F72" s="73"/>
      <c r="G72" s="73"/>
      <c r="H72" s="73">
        <v>367.5</v>
      </c>
      <c r="I72" s="73"/>
      <c r="J72" s="73"/>
      <c r="K72" s="73"/>
      <c r="L72" s="73"/>
      <c r="M72" s="73"/>
      <c r="N72" s="73"/>
      <c r="O72" s="73"/>
      <c r="P72" s="73"/>
      <c r="Q72" s="73"/>
      <c r="R72" s="73"/>
      <c r="S72" s="73"/>
      <c r="T72" s="73"/>
      <c r="U72" s="73"/>
      <c r="V72" s="73"/>
      <c r="W72" s="73"/>
      <c r="X72" s="73"/>
      <c r="Y72" s="73"/>
      <c r="Z72" s="73"/>
      <c r="AA72" s="73"/>
      <c r="AB72" s="73"/>
      <c r="AC72" s="73"/>
      <c r="AD72" s="73"/>
      <c r="AE72" s="73">
        <v>192.95</v>
      </c>
      <c r="AF72" s="73"/>
      <c r="AG72" s="73"/>
      <c r="AH72" s="73">
        <v>560.45000000000005</v>
      </c>
    </row>
    <row r="73" spans="1:34">
      <c r="A73" s="1"/>
      <c r="B73" s="71" t="s">
        <v>30</v>
      </c>
      <c r="C73" s="71" t="s">
        <v>971</v>
      </c>
      <c r="D73" s="71" t="s">
        <v>973</v>
      </c>
      <c r="E73" s="72" t="s">
        <v>446</v>
      </c>
      <c r="F73" s="73"/>
      <c r="G73" s="73"/>
      <c r="H73" s="73"/>
      <c r="I73" s="73"/>
      <c r="J73" s="73"/>
      <c r="K73" s="73"/>
      <c r="L73" s="73"/>
      <c r="M73" s="73"/>
      <c r="N73" s="73"/>
      <c r="O73" s="73"/>
      <c r="P73" s="73"/>
      <c r="Q73" s="73"/>
      <c r="R73" s="73"/>
      <c r="S73" s="73"/>
      <c r="T73" s="73"/>
      <c r="U73" s="73"/>
      <c r="V73" s="73"/>
      <c r="W73" s="73"/>
      <c r="X73" s="73"/>
      <c r="Y73" s="73"/>
      <c r="Z73" s="73"/>
      <c r="AA73" s="73"/>
      <c r="AB73" s="73"/>
      <c r="AC73" s="73">
        <v>361.5</v>
      </c>
      <c r="AD73" s="73"/>
      <c r="AE73" s="73"/>
      <c r="AF73" s="73"/>
      <c r="AG73" s="73"/>
      <c r="AH73" s="73">
        <v>361.5</v>
      </c>
    </row>
    <row r="74" spans="1:34">
      <c r="A74" s="1"/>
      <c r="B74" s="71" t="s">
        <v>30</v>
      </c>
      <c r="C74" s="71" t="s">
        <v>971</v>
      </c>
      <c r="D74" s="71" t="s">
        <v>251</v>
      </c>
      <c r="E74" s="72" t="s">
        <v>446</v>
      </c>
      <c r="F74" s="73"/>
      <c r="G74" s="73"/>
      <c r="H74" s="73"/>
      <c r="I74" s="73"/>
      <c r="J74" s="73">
        <v>403.7</v>
      </c>
      <c r="K74" s="73"/>
      <c r="L74" s="73"/>
      <c r="M74" s="73"/>
      <c r="N74" s="73"/>
      <c r="O74" s="73"/>
      <c r="P74" s="73"/>
      <c r="Q74" s="73"/>
      <c r="R74" s="73"/>
      <c r="S74" s="73"/>
      <c r="T74" s="73"/>
      <c r="U74" s="73"/>
      <c r="V74" s="73"/>
      <c r="W74" s="73"/>
      <c r="X74" s="73"/>
      <c r="Y74" s="73"/>
      <c r="Z74" s="73"/>
      <c r="AA74" s="73"/>
      <c r="AB74" s="73"/>
      <c r="AC74" s="73"/>
      <c r="AD74" s="73"/>
      <c r="AE74" s="73">
        <v>193.15</v>
      </c>
      <c r="AF74" s="73"/>
      <c r="AG74" s="73"/>
      <c r="AH74" s="73">
        <v>596.85</v>
      </c>
    </row>
    <row r="75" spans="1:34">
      <c r="A75" s="1"/>
      <c r="B75" s="71" t="s">
        <v>80</v>
      </c>
      <c r="C75" s="71" t="s">
        <v>81</v>
      </c>
      <c r="D75" s="71" t="s">
        <v>84</v>
      </c>
      <c r="E75" s="72" t="s">
        <v>446</v>
      </c>
      <c r="F75" s="73">
        <v>3326.014995</v>
      </c>
      <c r="G75" s="73">
        <v>3251.75</v>
      </c>
      <c r="H75" s="73">
        <v>3326.1</v>
      </c>
      <c r="I75" s="73">
        <v>3474.85</v>
      </c>
      <c r="J75" s="73">
        <v>646.20000000000005</v>
      </c>
      <c r="K75" s="73">
        <v>3160.05</v>
      </c>
      <c r="L75" s="73">
        <v>3562.15</v>
      </c>
      <c r="M75" s="73"/>
      <c r="N75" s="73"/>
      <c r="O75" s="73">
        <v>252</v>
      </c>
      <c r="P75" s="73">
        <v>2747.3</v>
      </c>
      <c r="Q75" s="73">
        <v>1428.6</v>
      </c>
      <c r="R75" s="73">
        <v>3722.45</v>
      </c>
      <c r="S75" s="73">
        <v>3961.8</v>
      </c>
      <c r="T75" s="73">
        <v>3804.9</v>
      </c>
      <c r="U75" s="73"/>
      <c r="V75" s="73"/>
      <c r="W75" s="73"/>
      <c r="X75" s="73"/>
      <c r="Y75" s="73">
        <v>2585.65</v>
      </c>
      <c r="Z75" s="73">
        <v>4003.8</v>
      </c>
      <c r="AA75" s="73">
        <v>4018.35</v>
      </c>
      <c r="AB75" s="73">
        <v>3927.1</v>
      </c>
      <c r="AC75" s="73">
        <v>3105.1392099999998</v>
      </c>
      <c r="AD75" s="73"/>
      <c r="AE75" s="73"/>
      <c r="AF75" s="73">
        <v>2769.2</v>
      </c>
      <c r="AG75" s="73">
        <v>3703.6</v>
      </c>
      <c r="AH75" s="73">
        <v>60777.004204999997</v>
      </c>
    </row>
    <row r="76" spans="1:34">
      <c r="A76" s="1"/>
      <c r="B76" s="71" t="s">
        <v>80</v>
      </c>
      <c r="C76" s="71" t="s">
        <v>81</v>
      </c>
      <c r="D76" s="71" t="s">
        <v>86</v>
      </c>
      <c r="E76" s="72" t="s">
        <v>446</v>
      </c>
      <c r="F76" s="73">
        <v>3332.5849950000002</v>
      </c>
      <c r="G76" s="73">
        <v>3258.15</v>
      </c>
      <c r="H76" s="73">
        <v>3332.05</v>
      </c>
      <c r="I76" s="73">
        <v>3542.65</v>
      </c>
      <c r="J76" s="73">
        <v>1382.55</v>
      </c>
      <c r="K76" s="73">
        <v>3910.85</v>
      </c>
      <c r="L76" s="73">
        <v>3686.2</v>
      </c>
      <c r="M76" s="73">
        <v>3731.8985050000001</v>
      </c>
      <c r="N76" s="73">
        <v>3661.85</v>
      </c>
      <c r="O76" s="73">
        <v>3940.25</v>
      </c>
      <c r="P76" s="73">
        <v>3722.85</v>
      </c>
      <c r="Q76" s="73">
        <v>1294.4000000000001</v>
      </c>
      <c r="R76" s="73">
        <v>3728.8</v>
      </c>
      <c r="S76" s="73">
        <v>3970.45</v>
      </c>
      <c r="T76" s="73">
        <v>3866.3</v>
      </c>
      <c r="U76" s="73">
        <v>2470.6999999999998</v>
      </c>
      <c r="V76" s="73"/>
      <c r="W76" s="73"/>
      <c r="X76" s="73"/>
      <c r="Y76" s="73">
        <v>3053.05</v>
      </c>
      <c r="Z76" s="73">
        <v>3690.9</v>
      </c>
      <c r="AA76" s="73">
        <v>4026.4</v>
      </c>
      <c r="AB76" s="73">
        <v>3936.25</v>
      </c>
      <c r="AC76" s="73">
        <v>3453.7754749999999</v>
      </c>
      <c r="AD76" s="73">
        <v>2285.3000000000002</v>
      </c>
      <c r="AE76" s="73">
        <v>1736.05</v>
      </c>
      <c r="AF76" s="73">
        <v>3714.35</v>
      </c>
      <c r="AG76" s="73">
        <v>3846.65</v>
      </c>
      <c r="AH76" s="73">
        <v>82575.258975000004</v>
      </c>
    </row>
    <row r="77" spans="1:34">
      <c r="A77" s="1"/>
      <c r="B77" s="71" t="s">
        <v>80</v>
      </c>
      <c r="C77" s="71" t="s">
        <v>81</v>
      </c>
      <c r="D77" s="71" t="s">
        <v>974</v>
      </c>
      <c r="E77" s="72" t="s">
        <v>446</v>
      </c>
      <c r="F77" s="73">
        <v>3823.349995</v>
      </c>
      <c r="G77" s="73">
        <v>3823.75</v>
      </c>
      <c r="H77" s="73">
        <v>3872</v>
      </c>
      <c r="I77" s="73">
        <v>3959.9</v>
      </c>
      <c r="J77" s="73">
        <v>596.15</v>
      </c>
      <c r="K77" s="73">
        <v>3672.25</v>
      </c>
      <c r="L77" s="73">
        <v>4004</v>
      </c>
      <c r="M77" s="73">
        <v>1994.0565449999999</v>
      </c>
      <c r="N77" s="73">
        <v>1966.1</v>
      </c>
      <c r="O77" s="73">
        <v>2035.45</v>
      </c>
      <c r="P77" s="73">
        <v>3442.95</v>
      </c>
      <c r="Q77" s="73">
        <v>1211.8</v>
      </c>
      <c r="R77" s="73">
        <v>4080.15</v>
      </c>
      <c r="S77" s="73">
        <v>4224.3</v>
      </c>
      <c r="T77" s="73">
        <v>4122.1000000000004</v>
      </c>
      <c r="U77" s="73">
        <v>1199.75</v>
      </c>
      <c r="V77" s="73"/>
      <c r="W77" s="73"/>
      <c r="X77" s="73"/>
      <c r="Y77" s="73">
        <v>2804.3</v>
      </c>
      <c r="Z77" s="73">
        <v>3372</v>
      </c>
      <c r="AA77" s="73">
        <v>4260.8500000000004</v>
      </c>
      <c r="AB77" s="73">
        <v>4217.1499999999996</v>
      </c>
      <c r="AC77" s="73">
        <v>3698.6940300000001</v>
      </c>
      <c r="AD77" s="73">
        <v>1127.95</v>
      </c>
      <c r="AE77" s="73">
        <v>901.85</v>
      </c>
      <c r="AF77" s="73">
        <v>3430.15</v>
      </c>
      <c r="AG77" s="73">
        <v>4107.55</v>
      </c>
      <c r="AH77" s="73">
        <v>75948.550570000007</v>
      </c>
    </row>
    <row r="78" spans="1:34">
      <c r="A78" s="1"/>
      <c r="B78" s="71" t="s">
        <v>485</v>
      </c>
      <c r="C78" s="71" t="s">
        <v>840</v>
      </c>
      <c r="D78" s="71" t="s">
        <v>55</v>
      </c>
      <c r="E78" s="72" t="s">
        <v>445</v>
      </c>
      <c r="F78" s="73">
        <v>485.75</v>
      </c>
      <c r="G78" s="73">
        <v>428.15</v>
      </c>
      <c r="H78" s="73">
        <v>474.45</v>
      </c>
      <c r="I78" s="73">
        <v>501.2</v>
      </c>
      <c r="J78" s="73">
        <v>499.85</v>
      </c>
      <c r="K78" s="73">
        <v>501.3</v>
      </c>
      <c r="L78" s="73">
        <v>502.2</v>
      </c>
      <c r="M78" s="73">
        <v>502.8</v>
      </c>
      <c r="N78" s="73">
        <v>501.6</v>
      </c>
      <c r="O78" s="73">
        <v>502.65</v>
      </c>
      <c r="P78" s="73">
        <v>499.6</v>
      </c>
      <c r="Q78" s="73">
        <v>497.8</v>
      </c>
      <c r="R78" s="73">
        <v>497.9</v>
      </c>
      <c r="S78" s="73">
        <v>497.45</v>
      </c>
      <c r="T78" s="73">
        <v>467.65</v>
      </c>
      <c r="U78" s="73">
        <v>487.5</v>
      </c>
      <c r="V78" s="73">
        <v>484.9</v>
      </c>
      <c r="W78" s="73">
        <v>441.59429</v>
      </c>
      <c r="X78" s="73">
        <v>362.1</v>
      </c>
      <c r="Y78" s="73">
        <v>447.1</v>
      </c>
      <c r="Z78" s="73">
        <v>503.9</v>
      </c>
      <c r="AA78" s="73">
        <v>504</v>
      </c>
      <c r="AB78" s="73">
        <v>504</v>
      </c>
      <c r="AC78" s="73">
        <v>504</v>
      </c>
      <c r="AD78" s="73">
        <v>504</v>
      </c>
      <c r="AE78" s="73">
        <v>504</v>
      </c>
      <c r="AF78" s="73">
        <v>503.85</v>
      </c>
      <c r="AG78" s="73">
        <v>503.85</v>
      </c>
      <c r="AH78" s="73">
        <v>13615.14429</v>
      </c>
    </row>
    <row r="79" spans="1:34">
      <c r="A79" s="1"/>
      <c r="B79" s="71" t="s">
        <v>485</v>
      </c>
      <c r="C79" s="71" t="s">
        <v>841</v>
      </c>
      <c r="D79" s="71" t="s">
        <v>55</v>
      </c>
      <c r="E79" s="72" t="s">
        <v>445</v>
      </c>
      <c r="F79" s="73">
        <v>177.2</v>
      </c>
      <c r="G79" s="73">
        <v>190.15</v>
      </c>
      <c r="H79" s="73">
        <v>200.05</v>
      </c>
      <c r="I79" s="73">
        <v>180.2</v>
      </c>
      <c r="J79" s="73">
        <v>195.1</v>
      </c>
      <c r="K79" s="73">
        <v>184.55</v>
      </c>
      <c r="L79" s="73">
        <v>193.8</v>
      </c>
      <c r="M79" s="73">
        <v>192.85</v>
      </c>
      <c r="N79" s="73">
        <v>191.5</v>
      </c>
      <c r="O79" s="73">
        <v>145.6</v>
      </c>
      <c r="P79" s="73">
        <v>45.75</v>
      </c>
      <c r="Q79" s="73">
        <v>200</v>
      </c>
      <c r="R79" s="73">
        <v>173.45</v>
      </c>
      <c r="S79" s="73">
        <v>149.35</v>
      </c>
      <c r="T79" s="73">
        <v>136.05000000000001</v>
      </c>
      <c r="U79" s="73">
        <v>140.80000000000001</v>
      </c>
      <c r="V79" s="73">
        <v>133.44999999999999</v>
      </c>
      <c r="W79" s="73">
        <v>118.72880000000001</v>
      </c>
      <c r="X79" s="73">
        <v>115.95</v>
      </c>
      <c r="Y79" s="73">
        <v>120.25</v>
      </c>
      <c r="Z79" s="73">
        <v>160.6</v>
      </c>
      <c r="AA79" s="73">
        <v>129.55000000000001</v>
      </c>
      <c r="AB79" s="73">
        <v>166.85</v>
      </c>
      <c r="AC79" s="73">
        <v>171.6</v>
      </c>
      <c r="AD79" s="73">
        <v>148</v>
      </c>
      <c r="AE79" s="73">
        <v>169.55</v>
      </c>
      <c r="AF79" s="73">
        <v>197.95</v>
      </c>
      <c r="AG79" s="73">
        <v>200.15</v>
      </c>
      <c r="AH79" s="73">
        <v>4529.0288</v>
      </c>
    </row>
    <row r="80" spans="1:34">
      <c r="A80" s="1"/>
      <c r="B80" s="71" t="s">
        <v>37</v>
      </c>
      <c r="C80" s="71" t="s">
        <v>842</v>
      </c>
      <c r="D80" s="71" t="s">
        <v>938</v>
      </c>
      <c r="E80" s="72" t="s">
        <v>445</v>
      </c>
      <c r="F80" s="73">
        <v>329.25</v>
      </c>
      <c r="G80" s="73">
        <v>489.6</v>
      </c>
      <c r="H80" s="73">
        <v>489.6</v>
      </c>
      <c r="I80" s="73">
        <v>489.6</v>
      </c>
      <c r="J80" s="73">
        <v>489.6</v>
      </c>
      <c r="K80" s="73">
        <v>489.6</v>
      </c>
      <c r="L80" s="73">
        <v>489.6</v>
      </c>
      <c r="M80" s="73">
        <v>489.6</v>
      </c>
      <c r="N80" s="73">
        <v>489.6</v>
      </c>
      <c r="O80" s="73">
        <v>469.2</v>
      </c>
      <c r="P80" s="73">
        <v>489.6</v>
      </c>
      <c r="Q80" s="73">
        <v>489.6</v>
      </c>
      <c r="R80" s="73">
        <v>489.6</v>
      </c>
      <c r="S80" s="73">
        <v>489.6</v>
      </c>
      <c r="T80" s="73">
        <v>489.6</v>
      </c>
      <c r="U80" s="73">
        <v>484.4</v>
      </c>
      <c r="V80" s="73">
        <v>489.6</v>
      </c>
      <c r="W80" s="73">
        <v>480</v>
      </c>
      <c r="X80" s="73">
        <v>240</v>
      </c>
      <c r="Y80" s="73">
        <v>480</v>
      </c>
      <c r="Z80" s="73">
        <v>450</v>
      </c>
      <c r="AA80" s="73">
        <v>480</v>
      </c>
      <c r="AB80" s="73">
        <v>480</v>
      </c>
      <c r="AC80" s="73">
        <v>480</v>
      </c>
      <c r="AD80" s="73">
        <v>480</v>
      </c>
      <c r="AE80" s="73">
        <v>435</v>
      </c>
      <c r="AF80" s="73">
        <v>480</v>
      </c>
      <c r="AG80" s="73">
        <v>480</v>
      </c>
      <c r="AH80" s="73">
        <v>13102.25</v>
      </c>
    </row>
    <row r="81" spans="1:34">
      <c r="A81" s="1"/>
      <c r="B81" s="71" t="s">
        <v>37</v>
      </c>
      <c r="C81" s="71" t="s">
        <v>843</v>
      </c>
      <c r="D81" s="71" t="s">
        <v>938</v>
      </c>
      <c r="E81" s="72" t="s">
        <v>445</v>
      </c>
      <c r="F81" s="73">
        <v>331.75</v>
      </c>
      <c r="G81" s="73">
        <v>489.6</v>
      </c>
      <c r="H81" s="73">
        <v>489.6</v>
      </c>
      <c r="I81" s="73">
        <v>489.6</v>
      </c>
      <c r="J81" s="73">
        <v>489.6</v>
      </c>
      <c r="K81" s="73">
        <v>489.6</v>
      </c>
      <c r="L81" s="73">
        <v>489.6</v>
      </c>
      <c r="M81" s="73">
        <v>489.6</v>
      </c>
      <c r="N81" s="73">
        <v>478.3</v>
      </c>
      <c r="O81" s="73">
        <v>462.5</v>
      </c>
      <c r="P81" s="73">
        <v>489.6</v>
      </c>
      <c r="Q81" s="73">
        <v>489.6</v>
      </c>
      <c r="R81" s="73">
        <v>484.5</v>
      </c>
      <c r="S81" s="73">
        <v>489.6</v>
      </c>
      <c r="T81" s="73">
        <v>489.6</v>
      </c>
      <c r="U81" s="73">
        <v>484.4</v>
      </c>
      <c r="V81" s="73">
        <v>489.6</v>
      </c>
      <c r="W81" s="73">
        <v>475</v>
      </c>
      <c r="X81" s="73">
        <v>235</v>
      </c>
      <c r="Y81" s="73">
        <v>480</v>
      </c>
      <c r="Z81" s="73">
        <v>437.5</v>
      </c>
      <c r="AA81" s="73">
        <v>470</v>
      </c>
      <c r="AB81" s="73">
        <v>480</v>
      </c>
      <c r="AC81" s="73">
        <v>470.6</v>
      </c>
      <c r="AD81" s="73">
        <v>480</v>
      </c>
      <c r="AE81" s="73">
        <v>430.25</v>
      </c>
      <c r="AF81" s="73">
        <v>480</v>
      </c>
      <c r="AG81" s="73">
        <v>473.25</v>
      </c>
      <c r="AH81" s="73">
        <v>13028.25</v>
      </c>
    </row>
    <row r="82" spans="1:34">
      <c r="A82" s="1"/>
      <c r="B82" s="71" t="s">
        <v>37</v>
      </c>
      <c r="C82" s="71" t="s">
        <v>844</v>
      </c>
      <c r="D82" s="71" t="s">
        <v>938</v>
      </c>
      <c r="E82" s="72" t="s">
        <v>445</v>
      </c>
      <c r="F82" s="73">
        <v>229.4</v>
      </c>
      <c r="G82" s="73">
        <v>244.8</v>
      </c>
      <c r="H82" s="73">
        <v>244.8</v>
      </c>
      <c r="I82" s="73">
        <v>244.8</v>
      </c>
      <c r="J82" s="73">
        <v>244.8</v>
      </c>
      <c r="K82" s="73">
        <v>244.8</v>
      </c>
      <c r="L82" s="73">
        <v>244.8</v>
      </c>
      <c r="M82" s="73">
        <v>244.8</v>
      </c>
      <c r="N82" s="73">
        <v>241.1</v>
      </c>
      <c r="O82" s="73">
        <v>142.80000000000001</v>
      </c>
      <c r="P82" s="73"/>
      <c r="Q82" s="73"/>
      <c r="R82" s="73"/>
      <c r="S82" s="73"/>
      <c r="T82" s="73">
        <v>122.4</v>
      </c>
      <c r="U82" s="73">
        <v>244.8</v>
      </c>
      <c r="V82" s="73">
        <v>239.7</v>
      </c>
      <c r="W82" s="73">
        <v>240</v>
      </c>
      <c r="X82" s="73">
        <v>110.5</v>
      </c>
      <c r="Y82" s="73">
        <v>240</v>
      </c>
      <c r="Z82" s="73">
        <v>222.25</v>
      </c>
      <c r="AA82" s="73">
        <v>239</v>
      </c>
      <c r="AB82" s="73">
        <v>239.4</v>
      </c>
      <c r="AC82" s="73">
        <v>339.5</v>
      </c>
      <c r="AD82" s="73">
        <v>478.45</v>
      </c>
      <c r="AE82" s="73">
        <v>418.65</v>
      </c>
      <c r="AF82" s="73">
        <v>479.65</v>
      </c>
      <c r="AG82" s="73">
        <v>469.35</v>
      </c>
      <c r="AH82" s="73">
        <v>6410.55</v>
      </c>
    </row>
    <row r="83" spans="1:34">
      <c r="A83" s="1"/>
      <c r="B83" s="71" t="s">
        <v>37</v>
      </c>
      <c r="C83" s="71" t="s">
        <v>845</v>
      </c>
      <c r="D83" s="71" t="s">
        <v>55</v>
      </c>
      <c r="E83" s="72" t="s">
        <v>445</v>
      </c>
      <c r="F83" s="73">
        <v>144.44999999999999</v>
      </c>
      <c r="G83" s="73">
        <v>141.75</v>
      </c>
      <c r="H83" s="73">
        <v>176.25</v>
      </c>
      <c r="I83" s="73">
        <v>174.1</v>
      </c>
      <c r="J83" s="73">
        <v>167.05</v>
      </c>
      <c r="K83" s="73">
        <v>181.15</v>
      </c>
      <c r="L83" s="73">
        <v>183.2</v>
      </c>
      <c r="M83" s="73">
        <v>157.05000000000001</v>
      </c>
      <c r="N83" s="73">
        <v>148.30000000000001</v>
      </c>
      <c r="O83" s="73">
        <v>149.1</v>
      </c>
      <c r="P83" s="73">
        <v>152.85</v>
      </c>
      <c r="Q83" s="73">
        <v>145.5</v>
      </c>
      <c r="R83" s="73">
        <v>142.94999999999999</v>
      </c>
      <c r="S83" s="73">
        <v>142.05000000000001</v>
      </c>
      <c r="T83" s="73">
        <v>140.44999999999999</v>
      </c>
      <c r="U83" s="73">
        <v>138.9</v>
      </c>
      <c r="V83" s="73">
        <v>173.7</v>
      </c>
      <c r="W83" s="73">
        <v>179.1</v>
      </c>
      <c r="X83" s="73">
        <v>175.55</v>
      </c>
      <c r="Y83" s="73">
        <v>184.75</v>
      </c>
      <c r="Z83" s="73">
        <v>192.4</v>
      </c>
      <c r="AA83" s="73">
        <v>168.1</v>
      </c>
      <c r="AB83" s="73">
        <v>150</v>
      </c>
      <c r="AC83" s="73">
        <v>165.4</v>
      </c>
      <c r="AD83" s="73">
        <v>114.45</v>
      </c>
      <c r="AE83" s="73">
        <v>169.45</v>
      </c>
      <c r="AF83" s="73">
        <v>176.95</v>
      </c>
      <c r="AG83" s="73">
        <v>34.75</v>
      </c>
      <c r="AH83" s="73">
        <v>4369.7</v>
      </c>
    </row>
    <row r="84" spans="1:34">
      <c r="A84" s="1"/>
      <c r="B84" s="71" t="s">
        <v>491</v>
      </c>
      <c r="C84" s="71" t="s">
        <v>975</v>
      </c>
      <c r="D84" s="71" t="s">
        <v>976</v>
      </c>
      <c r="E84" s="72" t="s">
        <v>446</v>
      </c>
      <c r="F84" s="73"/>
      <c r="G84" s="73"/>
      <c r="H84" s="73"/>
      <c r="I84" s="73"/>
      <c r="J84" s="73"/>
      <c r="K84" s="73">
        <v>65.7</v>
      </c>
      <c r="L84" s="73">
        <v>465.35</v>
      </c>
      <c r="M84" s="73">
        <v>328.55</v>
      </c>
      <c r="N84" s="73">
        <v>364.25</v>
      </c>
      <c r="O84" s="73">
        <v>471.9</v>
      </c>
      <c r="P84" s="73">
        <v>514.29999999999995</v>
      </c>
      <c r="Q84" s="73">
        <v>564.54</v>
      </c>
      <c r="R84" s="73">
        <v>595.20000000000005</v>
      </c>
      <c r="S84" s="73">
        <v>609.25</v>
      </c>
      <c r="T84" s="73">
        <v>606.29999999999995</v>
      </c>
      <c r="U84" s="73">
        <v>611.25</v>
      </c>
      <c r="V84" s="73">
        <v>624.95000000000005</v>
      </c>
      <c r="W84" s="73">
        <v>641.5</v>
      </c>
      <c r="X84" s="73">
        <v>510.25</v>
      </c>
      <c r="Y84" s="73">
        <v>351.95</v>
      </c>
      <c r="Z84" s="73">
        <v>359.15</v>
      </c>
      <c r="AA84" s="73">
        <v>359.7</v>
      </c>
      <c r="AB84" s="73">
        <v>360.2</v>
      </c>
      <c r="AC84" s="73">
        <v>372.95</v>
      </c>
      <c r="AD84" s="73">
        <v>395.35</v>
      </c>
      <c r="AE84" s="73">
        <v>452.15</v>
      </c>
      <c r="AF84" s="73">
        <v>393.35</v>
      </c>
      <c r="AG84" s="73"/>
      <c r="AH84" s="73">
        <v>10018.09</v>
      </c>
    </row>
    <row r="85" spans="1:34">
      <c r="A85" s="1"/>
      <c r="B85" s="71" t="s">
        <v>491</v>
      </c>
      <c r="C85" s="71" t="s">
        <v>975</v>
      </c>
      <c r="D85" s="71" t="s">
        <v>977</v>
      </c>
      <c r="E85" s="72" t="s">
        <v>446</v>
      </c>
      <c r="F85" s="73">
        <v>796.2</v>
      </c>
      <c r="G85" s="73">
        <v>802.5</v>
      </c>
      <c r="H85" s="73">
        <v>837.05</v>
      </c>
      <c r="I85" s="73">
        <v>909.62</v>
      </c>
      <c r="J85" s="73">
        <v>904.05</v>
      </c>
      <c r="K85" s="73">
        <v>862.1</v>
      </c>
      <c r="L85" s="73">
        <v>722.75</v>
      </c>
      <c r="M85" s="73">
        <v>925.4</v>
      </c>
      <c r="N85" s="73">
        <v>926.5</v>
      </c>
      <c r="O85" s="73">
        <v>917.35</v>
      </c>
      <c r="P85" s="73">
        <v>887.2</v>
      </c>
      <c r="Q85" s="73">
        <v>871.88</v>
      </c>
      <c r="R85" s="73">
        <v>852.3</v>
      </c>
      <c r="S85" s="73">
        <v>835.1</v>
      </c>
      <c r="T85" s="73">
        <v>830.8</v>
      </c>
      <c r="U85" s="73">
        <v>831.65</v>
      </c>
      <c r="V85" s="73">
        <v>858.25</v>
      </c>
      <c r="W85" s="73">
        <v>847.5</v>
      </c>
      <c r="X85" s="73">
        <v>853</v>
      </c>
      <c r="Y85" s="73">
        <v>855.45</v>
      </c>
      <c r="Z85" s="73">
        <v>857.2</v>
      </c>
      <c r="AA85" s="73">
        <v>865.35</v>
      </c>
      <c r="AB85" s="73">
        <v>867.8</v>
      </c>
      <c r="AC85" s="73">
        <v>876.5</v>
      </c>
      <c r="AD85" s="73">
        <v>852.7</v>
      </c>
      <c r="AE85" s="73">
        <v>866.55</v>
      </c>
      <c r="AF85" s="73">
        <v>864.15</v>
      </c>
      <c r="AG85" s="73">
        <v>889.6</v>
      </c>
      <c r="AH85" s="73">
        <v>24066.5</v>
      </c>
    </row>
    <row r="86" spans="1:34">
      <c r="A86" s="1"/>
      <c r="B86" s="71" t="s">
        <v>463</v>
      </c>
      <c r="C86" s="71" t="s">
        <v>978</v>
      </c>
      <c r="D86" s="71" t="s">
        <v>978</v>
      </c>
      <c r="E86" s="72" t="s">
        <v>447</v>
      </c>
      <c r="F86" s="73">
        <v>538.79999999999995</v>
      </c>
      <c r="G86" s="73">
        <v>418.65</v>
      </c>
      <c r="H86" s="73">
        <v>457.4</v>
      </c>
      <c r="I86" s="73">
        <v>457.85</v>
      </c>
      <c r="J86" s="73">
        <v>742.5</v>
      </c>
      <c r="K86" s="73">
        <v>640.35</v>
      </c>
      <c r="L86" s="73">
        <v>688.7</v>
      </c>
      <c r="M86" s="73">
        <v>789.4</v>
      </c>
      <c r="N86" s="73">
        <v>775.45</v>
      </c>
      <c r="O86" s="73">
        <v>774.2</v>
      </c>
      <c r="P86" s="73">
        <v>806.2</v>
      </c>
      <c r="Q86" s="73">
        <v>783.65</v>
      </c>
      <c r="R86" s="73">
        <v>757.65</v>
      </c>
      <c r="S86" s="73">
        <v>799.4</v>
      </c>
      <c r="T86" s="73">
        <v>802.55</v>
      </c>
      <c r="U86" s="73">
        <v>813.3</v>
      </c>
      <c r="V86" s="73">
        <v>714.25</v>
      </c>
      <c r="W86" s="73">
        <v>609.75</v>
      </c>
      <c r="X86" s="73">
        <v>620.75</v>
      </c>
      <c r="Y86" s="73">
        <v>665.55</v>
      </c>
      <c r="Z86" s="73">
        <v>503.9</v>
      </c>
      <c r="AA86" s="73">
        <v>671.55</v>
      </c>
      <c r="AB86" s="73">
        <v>536.75</v>
      </c>
      <c r="AC86" s="73">
        <v>686.85</v>
      </c>
      <c r="AD86" s="73">
        <v>645.29999999999995</v>
      </c>
      <c r="AE86" s="73">
        <v>666.2</v>
      </c>
      <c r="AF86" s="73">
        <v>626.35</v>
      </c>
      <c r="AG86" s="73">
        <v>713.4</v>
      </c>
      <c r="AH86" s="73">
        <v>18706.650000000001</v>
      </c>
    </row>
    <row r="87" spans="1:34">
      <c r="A87" s="1"/>
      <c r="B87" s="71" t="s">
        <v>486</v>
      </c>
      <c r="C87" s="71" t="s">
        <v>979</v>
      </c>
      <c r="D87" s="71" t="s">
        <v>55</v>
      </c>
      <c r="E87" s="72" t="s">
        <v>448</v>
      </c>
      <c r="F87" s="73">
        <v>61.9</v>
      </c>
      <c r="G87" s="73">
        <v>35.15</v>
      </c>
      <c r="H87" s="73">
        <v>23.85</v>
      </c>
      <c r="I87" s="73">
        <v>54.9</v>
      </c>
      <c r="J87" s="73">
        <v>127</v>
      </c>
      <c r="K87" s="73">
        <v>84.3</v>
      </c>
      <c r="L87" s="73">
        <v>43.3</v>
      </c>
      <c r="M87" s="73">
        <v>38.6</v>
      </c>
      <c r="N87" s="73">
        <v>74.3</v>
      </c>
      <c r="O87" s="73">
        <v>47.65</v>
      </c>
      <c r="P87" s="73">
        <v>163.55000000000001</v>
      </c>
      <c r="Q87" s="73">
        <v>161.9</v>
      </c>
      <c r="R87" s="73">
        <v>31.85</v>
      </c>
      <c r="S87" s="73">
        <v>93.25</v>
      </c>
      <c r="T87" s="73">
        <v>160.25</v>
      </c>
      <c r="U87" s="73">
        <v>124.15</v>
      </c>
      <c r="V87" s="73">
        <v>82.75</v>
      </c>
      <c r="W87" s="73">
        <v>54.85</v>
      </c>
      <c r="X87" s="73">
        <v>69.7</v>
      </c>
      <c r="Y87" s="73">
        <v>59.45</v>
      </c>
      <c r="Z87" s="73">
        <v>42.55</v>
      </c>
      <c r="AA87" s="73">
        <v>214.15</v>
      </c>
      <c r="AB87" s="73">
        <v>290.2</v>
      </c>
      <c r="AC87" s="73">
        <v>274.05</v>
      </c>
      <c r="AD87" s="73">
        <v>230.9</v>
      </c>
      <c r="AE87" s="73">
        <v>226.75</v>
      </c>
      <c r="AF87" s="73">
        <v>297.7</v>
      </c>
      <c r="AG87" s="73">
        <v>231.45</v>
      </c>
      <c r="AH87" s="73">
        <v>3400.4</v>
      </c>
    </row>
    <row r="88" spans="1:34">
      <c r="A88" s="1"/>
      <c r="B88" s="71" t="s">
        <v>464</v>
      </c>
      <c r="C88" s="71" t="s">
        <v>980</v>
      </c>
      <c r="D88" s="71" t="s">
        <v>55</v>
      </c>
      <c r="E88" s="72" t="s">
        <v>448</v>
      </c>
      <c r="F88" s="73">
        <v>56.9</v>
      </c>
      <c r="G88" s="73">
        <v>33.1</v>
      </c>
      <c r="H88" s="73">
        <v>39.4</v>
      </c>
      <c r="I88" s="73">
        <v>111.35</v>
      </c>
      <c r="J88" s="73">
        <v>188.4</v>
      </c>
      <c r="K88" s="73">
        <v>139.65</v>
      </c>
      <c r="L88" s="73">
        <v>63.4</v>
      </c>
      <c r="M88" s="73">
        <v>38.450000000000003</v>
      </c>
      <c r="N88" s="73">
        <v>49.65</v>
      </c>
      <c r="O88" s="73">
        <v>41.5</v>
      </c>
      <c r="P88" s="73">
        <v>225.7</v>
      </c>
      <c r="Q88" s="73">
        <v>205.2</v>
      </c>
      <c r="R88" s="73">
        <v>34.65</v>
      </c>
      <c r="S88" s="73">
        <v>70.05</v>
      </c>
      <c r="T88" s="73">
        <v>141.35</v>
      </c>
      <c r="U88" s="73">
        <v>89.75</v>
      </c>
      <c r="V88" s="73">
        <v>72.25</v>
      </c>
      <c r="W88" s="73">
        <v>56.5</v>
      </c>
      <c r="X88" s="73">
        <v>55.75</v>
      </c>
      <c r="Y88" s="73">
        <v>45.3</v>
      </c>
      <c r="Z88" s="73">
        <v>59.75</v>
      </c>
      <c r="AA88" s="73">
        <v>282.3</v>
      </c>
      <c r="AB88" s="73">
        <v>341.15</v>
      </c>
      <c r="AC88" s="73">
        <v>339.65</v>
      </c>
      <c r="AD88" s="73">
        <v>290.3</v>
      </c>
      <c r="AE88" s="73">
        <v>318.25</v>
      </c>
      <c r="AF88" s="73">
        <v>360.75</v>
      </c>
      <c r="AG88" s="73">
        <v>271.89999999999998</v>
      </c>
      <c r="AH88" s="73">
        <v>4022.35</v>
      </c>
    </row>
    <row r="89" spans="1:34">
      <c r="A89" s="1"/>
      <c r="B89" s="71" t="s">
        <v>472</v>
      </c>
      <c r="C89" s="71" t="s">
        <v>846</v>
      </c>
      <c r="D89" s="71" t="s">
        <v>938</v>
      </c>
      <c r="E89" s="72" t="s">
        <v>445</v>
      </c>
      <c r="F89" s="73">
        <v>73.650000000000006</v>
      </c>
      <c r="G89" s="73">
        <v>81.05</v>
      </c>
      <c r="H89" s="73">
        <v>78.8</v>
      </c>
      <c r="I89" s="73">
        <v>79.95</v>
      </c>
      <c r="J89" s="73">
        <v>75.95</v>
      </c>
      <c r="K89" s="73">
        <v>80.5</v>
      </c>
      <c r="L89" s="73">
        <v>83.35</v>
      </c>
      <c r="M89" s="73">
        <v>83.4</v>
      </c>
      <c r="N89" s="73">
        <v>84.35</v>
      </c>
      <c r="O89" s="73">
        <v>84.25</v>
      </c>
      <c r="P89" s="73">
        <v>84.6</v>
      </c>
      <c r="Q89" s="73">
        <v>83.85</v>
      </c>
      <c r="R89" s="73">
        <v>84.45</v>
      </c>
      <c r="S89" s="73">
        <v>83.65</v>
      </c>
      <c r="T89" s="73">
        <v>85.3</v>
      </c>
      <c r="U89" s="73">
        <v>84.5</v>
      </c>
      <c r="V89" s="73">
        <v>83.55</v>
      </c>
      <c r="W89" s="73">
        <v>82.75</v>
      </c>
      <c r="X89" s="73">
        <v>82.3</v>
      </c>
      <c r="Y89" s="73">
        <v>83</v>
      </c>
      <c r="Z89" s="73">
        <v>82.6</v>
      </c>
      <c r="AA89" s="73">
        <v>81.900000000000006</v>
      </c>
      <c r="AB89" s="73">
        <v>79.650000000000006</v>
      </c>
      <c r="AC89" s="73">
        <v>81.95</v>
      </c>
      <c r="AD89" s="73">
        <v>82.15</v>
      </c>
      <c r="AE89" s="73">
        <v>81.95</v>
      </c>
      <c r="AF89" s="73">
        <v>55.5</v>
      </c>
      <c r="AG89" s="73">
        <v>76.099999999999994</v>
      </c>
      <c r="AH89" s="73">
        <v>2265</v>
      </c>
    </row>
    <row r="90" spans="1:34">
      <c r="A90" s="1"/>
      <c r="B90" s="71" t="s">
        <v>456</v>
      </c>
      <c r="C90" s="71" t="s">
        <v>847</v>
      </c>
      <c r="D90" s="71" t="s">
        <v>55</v>
      </c>
      <c r="E90" s="72" t="s">
        <v>445</v>
      </c>
      <c r="F90" s="73">
        <v>437</v>
      </c>
      <c r="G90" s="73">
        <v>438.4</v>
      </c>
      <c r="H90" s="73">
        <v>431.6</v>
      </c>
      <c r="I90" s="73">
        <v>432.55</v>
      </c>
      <c r="J90" s="73">
        <v>435.15</v>
      </c>
      <c r="K90" s="73">
        <v>439.7</v>
      </c>
      <c r="L90" s="73">
        <v>440.1</v>
      </c>
      <c r="M90" s="73">
        <v>440.4</v>
      </c>
      <c r="N90" s="73">
        <v>439.6</v>
      </c>
      <c r="O90" s="73">
        <v>440.45</v>
      </c>
      <c r="P90" s="73">
        <v>440.4</v>
      </c>
      <c r="Q90" s="73">
        <v>439.15</v>
      </c>
      <c r="R90" s="73">
        <v>440.5</v>
      </c>
      <c r="S90" s="73">
        <v>441</v>
      </c>
      <c r="T90" s="73">
        <v>439.25</v>
      </c>
      <c r="U90" s="73">
        <v>440.8</v>
      </c>
      <c r="V90" s="73">
        <v>441.25</v>
      </c>
      <c r="W90" s="73">
        <v>441.25</v>
      </c>
      <c r="X90" s="73">
        <v>440.6</v>
      </c>
      <c r="Y90" s="73">
        <v>441.05</v>
      </c>
      <c r="Z90" s="73">
        <v>440.75</v>
      </c>
      <c r="AA90" s="73">
        <v>440.7</v>
      </c>
      <c r="AB90" s="73">
        <v>438.75</v>
      </c>
      <c r="AC90" s="73">
        <v>439.85</v>
      </c>
      <c r="AD90" s="73">
        <v>440.85</v>
      </c>
      <c r="AE90" s="73">
        <v>438.25</v>
      </c>
      <c r="AF90" s="73">
        <v>440.75</v>
      </c>
      <c r="AG90" s="73">
        <v>438.9</v>
      </c>
      <c r="AH90" s="73">
        <v>12299</v>
      </c>
    </row>
    <row r="91" spans="1:34">
      <c r="A91" s="1"/>
      <c r="B91" s="71" t="s">
        <v>473</v>
      </c>
      <c r="C91" s="71" t="s">
        <v>848</v>
      </c>
      <c r="D91" s="71" t="s">
        <v>55</v>
      </c>
      <c r="E91" s="72" t="s">
        <v>445</v>
      </c>
      <c r="F91" s="73">
        <v>451.15</v>
      </c>
      <c r="G91" s="73">
        <v>450.5</v>
      </c>
      <c r="H91" s="73">
        <v>425.05</v>
      </c>
      <c r="I91" s="73">
        <v>127.2</v>
      </c>
      <c r="J91" s="73">
        <v>250.7</v>
      </c>
      <c r="K91" s="73">
        <v>451.2</v>
      </c>
      <c r="L91" s="73">
        <v>451.1</v>
      </c>
      <c r="M91" s="73">
        <v>450.45</v>
      </c>
      <c r="N91" s="73">
        <v>451.2</v>
      </c>
      <c r="O91" s="73">
        <v>451.05</v>
      </c>
      <c r="P91" s="73">
        <v>449.74</v>
      </c>
      <c r="Q91" s="73">
        <v>450.85</v>
      </c>
      <c r="R91" s="73">
        <v>450.9</v>
      </c>
      <c r="S91" s="73">
        <v>408.73500000000001</v>
      </c>
      <c r="T91" s="73">
        <v>448.8</v>
      </c>
      <c r="U91" s="73">
        <v>428.05</v>
      </c>
      <c r="V91" s="73">
        <v>451.2</v>
      </c>
      <c r="W91" s="73">
        <v>451.2</v>
      </c>
      <c r="X91" s="73">
        <v>421</v>
      </c>
      <c r="Y91" s="73">
        <v>450.65</v>
      </c>
      <c r="Z91" s="73">
        <v>448.8</v>
      </c>
      <c r="AA91" s="73">
        <v>415.05</v>
      </c>
      <c r="AB91" s="73">
        <v>450.7</v>
      </c>
      <c r="AC91" s="73">
        <v>449.2</v>
      </c>
      <c r="AD91" s="73">
        <v>431.75</v>
      </c>
      <c r="AE91" s="73">
        <v>451</v>
      </c>
      <c r="AF91" s="73">
        <v>451.2</v>
      </c>
      <c r="AG91" s="73">
        <v>450.65</v>
      </c>
      <c r="AH91" s="73">
        <v>11919.075000000001</v>
      </c>
    </row>
    <row r="92" spans="1:34">
      <c r="A92" s="1"/>
      <c r="B92" s="71" t="s">
        <v>460</v>
      </c>
      <c r="C92" s="71" t="s">
        <v>981</v>
      </c>
      <c r="D92" s="71" t="s">
        <v>55</v>
      </c>
      <c r="E92" s="72" t="s">
        <v>446</v>
      </c>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v>0</v>
      </c>
    </row>
    <row r="93" spans="1:34">
      <c r="A93" s="1"/>
      <c r="B93" s="71" t="s">
        <v>460</v>
      </c>
      <c r="C93" s="71" t="s">
        <v>982</v>
      </c>
      <c r="D93" s="71" t="s">
        <v>55</v>
      </c>
      <c r="E93" s="72" t="s">
        <v>446</v>
      </c>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v>0</v>
      </c>
    </row>
    <row r="94" spans="1:34">
      <c r="A94" s="1"/>
      <c r="B94" s="71" t="s">
        <v>458</v>
      </c>
      <c r="C94" s="71" t="s">
        <v>849</v>
      </c>
      <c r="D94" s="71" t="s">
        <v>55</v>
      </c>
      <c r="E94" s="72" t="s">
        <v>445</v>
      </c>
      <c r="F94" s="73">
        <v>2173</v>
      </c>
      <c r="G94" s="73">
        <v>1849.5</v>
      </c>
      <c r="H94" s="73">
        <v>2179.65</v>
      </c>
      <c r="I94" s="73">
        <v>1920.05</v>
      </c>
      <c r="J94" s="73">
        <v>1893.3</v>
      </c>
      <c r="K94" s="73">
        <v>2162.5</v>
      </c>
      <c r="L94" s="73">
        <v>2164.1999999999998</v>
      </c>
      <c r="M94" s="73">
        <v>2169.3000000000002</v>
      </c>
      <c r="N94" s="73">
        <v>2173.3000000000002</v>
      </c>
      <c r="O94" s="73">
        <v>2164.15</v>
      </c>
      <c r="P94" s="73">
        <v>2172.75</v>
      </c>
      <c r="Q94" s="73">
        <v>1768.4</v>
      </c>
      <c r="R94" s="73">
        <v>2162.75</v>
      </c>
      <c r="S94" s="73">
        <v>2173.0949999999998</v>
      </c>
      <c r="T94" s="73">
        <v>2069</v>
      </c>
      <c r="U94" s="73">
        <v>2173.3000000000002</v>
      </c>
      <c r="V94" s="73">
        <v>2171.5500000000002</v>
      </c>
      <c r="W94" s="73">
        <v>2186</v>
      </c>
      <c r="X94" s="73">
        <v>2179.3000000000002</v>
      </c>
      <c r="Y94" s="73">
        <v>2182.35</v>
      </c>
      <c r="Z94" s="73">
        <v>2176.85</v>
      </c>
      <c r="AA94" s="73">
        <v>2156.4499999999998</v>
      </c>
      <c r="AB94" s="73">
        <v>2152.9</v>
      </c>
      <c r="AC94" s="73">
        <v>2160.8000000000002</v>
      </c>
      <c r="AD94" s="73">
        <v>2166.25</v>
      </c>
      <c r="AE94" s="73">
        <v>2179.1999999999998</v>
      </c>
      <c r="AF94" s="73">
        <v>2177.6</v>
      </c>
      <c r="AG94" s="73">
        <v>2131.1999999999998</v>
      </c>
      <c r="AH94" s="73">
        <v>59388.695</v>
      </c>
    </row>
    <row r="95" spans="1:34">
      <c r="A95" s="1"/>
      <c r="B95" s="71" t="s">
        <v>450</v>
      </c>
      <c r="C95" s="71" t="s">
        <v>850</v>
      </c>
      <c r="D95" s="71" t="s">
        <v>55</v>
      </c>
      <c r="E95" s="72" t="s">
        <v>445</v>
      </c>
      <c r="F95" s="73"/>
      <c r="G95" s="73"/>
      <c r="H95" s="73"/>
      <c r="I95" s="73"/>
      <c r="J95" s="73"/>
      <c r="K95" s="73"/>
      <c r="L95" s="73"/>
      <c r="M95" s="73"/>
      <c r="N95" s="73">
        <v>17.55</v>
      </c>
      <c r="O95" s="73">
        <v>83.6</v>
      </c>
      <c r="P95" s="73">
        <v>98.75</v>
      </c>
      <c r="Q95" s="73">
        <v>99.25</v>
      </c>
      <c r="R95" s="73">
        <v>102</v>
      </c>
      <c r="S95" s="73">
        <v>100.75</v>
      </c>
      <c r="T95" s="73">
        <v>101.2</v>
      </c>
      <c r="U95" s="73">
        <v>101.7</v>
      </c>
      <c r="V95" s="73">
        <v>101.25</v>
      </c>
      <c r="W95" s="73">
        <v>101.15</v>
      </c>
      <c r="X95" s="73">
        <v>101.15</v>
      </c>
      <c r="Y95" s="73">
        <v>103.15</v>
      </c>
      <c r="Z95" s="73">
        <v>103.2</v>
      </c>
      <c r="AA95" s="73">
        <v>102.85</v>
      </c>
      <c r="AB95" s="73">
        <v>103</v>
      </c>
      <c r="AC95" s="73">
        <v>103.15</v>
      </c>
      <c r="AD95" s="73">
        <v>103.05</v>
      </c>
      <c r="AE95" s="73">
        <v>99.15</v>
      </c>
      <c r="AF95" s="73">
        <v>102.8</v>
      </c>
      <c r="AG95" s="73">
        <v>102.35</v>
      </c>
      <c r="AH95" s="73">
        <v>1931.05</v>
      </c>
    </row>
    <row r="96" spans="1:34">
      <c r="A96" s="1"/>
      <c r="B96" s="71" t="s">
        <v>88</v>
      </c>
      <c r="C96" s="71" t="s">
        <v>851</v>
      </c>
      <c r="D96" s="71" t="s">
        <v>55</v>
      </c>
      <c r="E96" s="72" t="s">
        <v>445</v>
      </c>
      <c r="F96" s="73">
        <v>10008.950000000001</v>
      </c>
      <c r="G96" s="73">
        <v>13509.65</v>
      </c>
      <c r="H96" s="73">
        <v>13475.45</v>
      </c>
      <c r="I96" s="73">
        <v>13406.25</v>
      </c>
      <c r="J96" s="73">
        <v>13426.15</v>
      </c>
      <c r="K96" s="73">
        <v>13440.05</v>
      </c>
      <c r="L96" s="73">
        <v>13427.6</v>
      </c>
      <c r="M96" s="73">
        <v>13408.95</v>
      </c>
      <c r="N96" s="73">
        <v>13425.7</v>
      </c>
      <c r="O96" s="73">
        <v>13273.25</v>
      </c>
      <c r="P96" s="73">
        <v>13413.7</v>
      </c>
      <c r="Q96" s="73">
        <v>13404.15</v>
      </c>
      <c r="R96" s="73">
        <v>12851.8</v>
      </c>
      <c r="S96" s="73">
        <v>13407.95</v>
      </c>
      <c r="T96" s="73">
        <v>13388.45</v>
      </c>
      <c r="U96" s="73">
        <v>13737.95</v>
      </c>
      <c r="V96" s="73">
        <v>13760.7</v>
      </c>
      <c r="W96" s="73">
        <v>13519.6</v>
      </c>
      <c r="X96" s="73">
        <v>11115.5</v>
      </c>
      <c r="Y96" s="73">
        <v>13398.2</v>
      </c>
      <c r="Z96" s="73">
        <v>13401.7</v>
      </c>
      <c r="AA96" s="73">
        <v>13439.5</v>
      </c>
      <c r="AB96" s="73">
        <v>13387.9</v>
      </c>
      <c r="AC96" s="73">
        <v>13373.55</v>
      </c>
      <c r="AD96" s="73">
        <v>13388.7</v>
      </c>
      <c r="AE96" s="73">
        <v>12058.15</v>
      </c>
      <c r="AF96" s="73">
        <v>13382.55</v>
      </c>
      <c r="AG96" s="73">
        <v>13399.4</v>
      </c>
      <c r="AH96" s="73">
        <v>368631.45</v>
      </c>
    </row>
    <row r="97" spans="1:34">
      <c r="A97" s="1"/>
      <c r="B97" s="71" t="s">
        <v>88</v>
      </c>
      <c r="C97" s="71" t="s">
        <v>91</v>
      </c>
      <c r="D97" s="71" t="s">
        <v>964</v>
      </c>
      <c r="E97" s="72" t="s">
        <v>446</v>
      </c>
      <c r="F97" s="73"/>
      <c r="G97" s="73"/>
      <c r="H97" s="73"/>
      <c r="I97" s="73">
        <v>2346.15</v>
      </c>
      <c r="J97" s="73">
        <v>3078.3</v>
      </c>
      <c r="K97" s="73">
        <v>3219.7</v>
      </c>
      <c r="L97" s="73">
        <v>3035.85</v>
      </c>
      <c r="M97" s="73">
        <v>2982.7</v>
      </c>
      <c r="N97" s="73">
        <v>3067.85</v>
      </c>
      <c r="O97" s="73">
        <v>3322.05</v>
      </c>
      <c r="P97" s="73">
        <v>3056.95</v>
      </c>
      <c r="Q97" s="73">
        <v>3063.4</v>
      </c>
      <c r="R97" s="73">
        <v>3222.65</v>
      </c>
      <c r="S97" s="73">
        <v>3400.75</v>
      </c>
      <c r="T97" s="73">
        <v>3131.8</v>
      </c>
      <c r="U97" s="73">
        <v>3359.65</v>
      </c>
      <c r="V97" s="73">
        <v>3706.3</v>
      </c>
      <c r="W97" s="73">
        <v>3682.5</v>
      </c>
      <c r="X97" s="73">
        <v>3629</v>
      </c>
      <c r="Y97" s="73">
        <v>3531.75</v>
      </c>
      <c r="Z97" s="73">
        <v>3614.3</v>
      </c>
      <c r="AA97" s="73">
        <v>3337.95</v>
      </c>
      <c r="AB97" s="73">
        <v>3307.9</v>
      </c>
      <c r="AC97" s="73">
        <v>2941.6</v>
      </c>
      <c r="AD97" s="73">
        <v>3075.8</v>
      </c>
      <c r="AE97" s="73">
        <v>2973.75</v>
      </c>
      <c r="AF97" s="73">
        <v>3143.25</v>
      </c>
      <c r="AG97" s="73">
        <v>3182.15</v>
      </c>
      <c r="AH97" s="73">
        <v>80414.05</v>
      </c>
    </row>
    <row r="98" spans="1:34">
      <c r="A98" s="1"/>
      <c r="B98" s="71" t="s">
        <v>88</v>
      </c>
      <c r="C98" s="71" t="s">
        <v>91</v>
      </c>
      <c r="D98" s="71" t="s">
        <v>965</v>
      </c>
      <c r="E98" s="72" t="s">
        <v>446</v>
      </c>
      <c r="F98" s="73"/>
      <c r="G98" s="73">
        <v>1165.5</v>
      </c>
      <c r="H98" s="73">
        <v>4076</v>
      </c>
      <c r="I98" s="73">
        <v>3216.25</v>
      </c>
      <c r="J98" s="73">
        <v>3091.45</v>
      </c>
      <c r="K98" s="73">
        <v>3217.3</v>
      </c>
      <c r="L98" s="73">
        <v>3026.8</v>
      </c>
      <c r="M98" s="73">
        <v>2977.8</v>
      </c>
      <c r="N98" s="73">
        <v>3073</v>
      </c>
      <c r="O98" s="73">
        <v>3370.8</v>
      </c>
      <c r="P98" s="73">
        <v>3064.1</v>
      </c>
      <c r="Q98" s="73">
        <v>3067.15</v>
      </c>
      <c r="R98" s="73">
        <v>3236.6</v>
      </c>
      <c r="S98" s="73">
        <v>3454</v>
      </c>
      <c r="T98" s="73">
        <v>3135.95</v>
      </c>
      <c r="U98" s="73">
        <v>3401.15</v>
      </c>
      <c r="V98" s="73">
        <v>3753.6</v>
      </c>
      <c r="W98" s="73">
        <v>3820.75</v>
      </c>
      <c r="X98" s="73">
        <v>3714.65</v>
      </c>
      <c r="Y98" s="73">
        <v>3636.9</v>
      </c>
      <c r="Z98" s="73">
        <v>3653.5</v>
      </c>
      <c r="AA98" s="73">
        <v>3370.95</v>
      </c>
      <c r="AB98" s="73">
        <v>3355.6</v>
      </c>
      <c r="AC98" s="73">
        <v>2932.75</v>
      </c>
      <c r="AD98" s="73">
        <v>3075.55</v>
      </c>
      <c r="AE98" s="73">
        <v>2968.35</v>
      </c>
      <c r="AF98" s="73">
        <v>3170.7</v>
      </c>
      <c r="AG98" s="73">
        <v>3214.35</v>
      </c>
      <c r="AH98" s="73">
        <v>87241.5</v>
      </c>
    </row>
    <row r="99" spans="1:34">
      <c r="A99" s="1"/>
      <c r="B99" s="71" t="s">
        <v>88</v>
      </c>
      <c r="C99" s="71" t="s">
        <v>91</v>
      </c>
      <c r="D99" s="71" t="s">
        <v>251</v>
      </c>
      <c r="E99" s="72" t="s">
        <v>446</v>
      </c>
      <c r="F99" s="73"/>
      <c r="G99" s="73">
        <v>3573.15</v>
      </c>
      <c r="H99" s="73">
        <v>4104.95</v>
      </c>
      <c r="I99" s="73">
        <v>3226.3</v>
      </c>
      <c r="J99" s="73">
        <v>3094.85</v>
      </c>
      <c r="K99" s="73">
        <v>3219.05</v>
      </c>
      <c r="L99" s="73">
        <v>3029.6</v>
      </c>
      <c r="M99" s="73">
        <v>2974.85</v>
      </c>
      <c r="N99" s="73">
        <v>3071.7</v>
      </c>
      <c r="O99" s="73">
        <v>2956.1</v>
      </c>
      <c r="P99" s="73">
        <v>3066.1</v>
      </c>
      <c r="Q99" s="73">
        <v>3067.1</v>
      </c>
      <c r="R99" s="73">
        <v>3238.95</v>
      </c>
      <c r="S99" s="73">
        <v>3453.1</v>
      </c>
      <c r="T99" s="73">
        <v>3138</v>
      </c>
      <c r="U99" s="73">
        <v>3401.55</v>
      </c>
      <c r="V99" s="73">
        <v>3754.45</v>
      </c>
      <c r="W99" s="73">
        <v>3823.65</v>
      </c>
      <c r="X99" s="73">
        <v>3713.6</v>
      </c>
      <c r="Y99" s="73">
        <v>3578.8</v>
      </c>
      <c r="Z99" s="73">
        <v>3657.35</v>
      </c>
      <c r="AA99" s="73">
        <v>3369.4</v>
      </c>
      <c r="AB99" s="73">
        <v>3355.85</v>
      </c>
      <c r="AC99" s="73">
        <v>2936.45</v>
      </c>
      <c r="AD99" s="73">
        <v>3073.5</v>
      </c>
      <c r="AE99" s="73">
        <v>2968.6</v>
      </c>
      <c r="AF99" s="73">
        <v>3170.5</v>
      </c>
      <c r="AG99" s="73">
        <v>3215.35</v>
      </c>
      <c r="AH99" s="73">
        <v>89232.85</v>
      </c>
    </row>
    <row r="100" spans="1:34">
      <c r="A100" s="1"/>
      <c r="B100" s="71" t="s">
        <v>88</v>
      </c>
      <c r="C100" s="71" t="s">
        <v>91</v>
      </c>
      <c r="D100" s="71" t="s">
        <v>33</v>
      </c>
      <c r="E100" s="72" t="s">
        <v>446</v>
      </c>
      <c r="F100" s="73"/>
      <c r="G100" s="73">
        <v>2135.75</v>
      </c>
      <c r="H100" s="73">
        <v>4227.75</v>
      </c>
      <c r="I100" s="73">
        <v>5016.8</v>
      </c>
      <c r="J100" s="73">
        <v>5432.85</v>
      </c>
      <c r="K100" s="73">
        <v>5552.2</v>
      </c>
      <c r="L100" s="73">
        <v>5405.7</v>
      </c>
      <c r="M100" s="73">
        <v>5333.9</v>
      </c>
      <c r="N100" s="73">
        <v>5439.7</v>
      </c>
      <c r="O100" s="73">
        <v>5450.95</v>
      </c>
      <c r="P100" s="73">
        <v>5405.4</v>
      </c>
      <c r="Q100" s="73">
        <v>5429.3</v>
      </c>
      <c r="R100" s="73">
        <v>5614.6</v>
      </c>
      <c r="S100" s="73">
        <v>5780.95</v>
      </c>
      <c r="T100" s="73">
        <v>5514.1</v>
      </c>
      <c r="U100" s="73">
        <v>5758.35</v>
      </c>
      <c r="V100" s="73">
        <v>6036.9</v>
      </c>
      <c r="W100" s="73">
        <v>5996.7</v>
      </c>
      <c r="X100" s="73">
        <v>5988.6</v>
      </c>
      <c r="Y100" s="73">
        <v>5890.85</v>
      </c>
      <c r="Z100" s="73">
        <v>5958.9</v>
      </c>
      <c r="AA100" s="73">
        <v>5654.2</v>
      </c>
      <c r="AB100" s="73">
        <v>5659.4</v>
      </c>
      <c r="AC100" s="73">
        <v>5338.4</v>
      </c>
      <c r="AD100" s="73">
        <v>5461.45</v>
      </c>
      <c r="AE100" s="73">
        <v>5353.8</v>
      </c>
      <c r="AF100" s="73">
        <v>5521.05</v>
      </c>
      <c r="AG100" s="73">
        <v>5573.4</v>
      </c>
      <c r="AH100" s="73">
        <v>145931.95000000001</v>
      </c>
    </row>
    <row r="101" spans="1:34">
      <c r="A101" s="1"/>
      <c r="B101" s="71" t="s">
        <v>88</v>
      </c>
      <c r="C101" s="71" t="s">
        <v>96</v>
      </c>
      <c r="D101" s="71" t="s">
        <v>972</v>
      </c>
      <c r="E101" s="72" t="s">
        <v>446</v>
      </c>
      <c r="F101" s="73">
        <v>454.1</v>
      </c>
      <c r="G101" s="73">
        <v>3712.5</v>
      </c>
      <c r="H101" s="73">
        <v>4774.05</v>
      </c>
      <c r="I101" s="73">
        <v>4599.6000000000004</v>
      </c>
      <c r="J101" s="73">
        <v>4401.6000000000004</v>
      </c>
      <c r="K101" s="73">
        <v>3835.95</v>
      </c>
      <c r="L101" s="73">
        <v>4318.3500000000004</v>
      </c>
      <c r="M101" s="73">
        <v>4046.45</v>
      </c>
      <c r="N101" s="73">
        <v>4041.85</v>
      </c>
      <c r="O101" s="73">
        <v>4524.3</v>
      </c>
      <c r="P101" s="73">
        <v>4427.8500000000004</v>
      </c>
      <c r="Q101" s="73">
        <v>4195.75</v>
      </c>
      <c r="R101" s="73">
        <v>4222.3999999999996</v>
      </c>
      <c r="S101" s="73">
        <v>4905.55</v>
      </c>
      <c r="T101" s="73">
        <v>4816.8500000000004</v>
      </c>
      <c r="U101" s="73">
        <v>4240.45</v>
      </c>
      <c r="V101" s="73">
        <v>4298.55</v>
      </c>
      <c r="W101" s="73">
        <v>4401.8</v>
      </c>
      <c r="X101" s="73">
        <v>4738.6499999999996</v>
      </c>
      <c r="Y101" s="73">
        <v>4887.5</v>
      </c>
      <c r="Z101" s="73">
        <v>4897.25</v>
      </c>
      <c r="AA101" s="73">
        <v>4762.05</v>
      </c>
      <c r="AB101" s="73">
        <v>4448.25</v>
      </c>
      <c r="AC101" s="73">
        <v>3970.35</v>
      </c>
      <c r="AD101" s="73">
        <v>4715.05</v>
      </c>
      <c r="AE101" s="73">
        <v>3957.6</v>
      </c>
      <c r="AF101" s="73">
        <v>4200.1499999999996</v>
      </c>
      <c r="AG101" s="73">
        <v>4112.3500000000004</v>
      </c>
      <c r="AH101" s="73">
        <v>118907.15</v>
      </c>
    </row>
    <row r="102" spans="1:34">
      <c r="A102" s="1"/>
      <c r="B102" s="71" t="s">
        <v>88</v>
      </c>
      <c r="C102" s="71" t="s">
        <v>96</v>
      </c>
      <c r="D102" s="71" t="s">
        <v>33</v>
      </c>
      <c r="E102" s="72" t="s">
        <v>446</v>
      </c>
      <c r="F102" s="73">
        <v>262.75</v>
      </c>
      <c r="G102" s="73">
        <v>1823.75</v>
      </c>
      <c r="H102" s="73">
        <v>2503.5</v>
      </c>
      <c r="I102" s="73">
        <v>2442.5</v>
      </c>
      <c r="J102" s="73">
        <v>2377.4499999999998</v>
      </c>
      <c r="K102" s="73">
        <v>1992.5</v>
      </c>
      <c r="L102" s="73">
        <v>2337.85</v>
      </c>
      <c r="M102" s="73">
        <v>2234.9499999999998</v>
      </c>
      <c r="N102" s="73">
        <v>2213.8000000000002</v>
      </c>
      <c r="O102" s="73">
        <v>2422.8000000000002</v>
      </c>
      <c r="P102" s="73">
        <v>2387.8000000000002</v>
      </c>
      <c r="Q102" s="73">
        <v>2292.1999999999998</v>
      </c>
      <c r="R102" s="73">
        <v>2298.6</v>
      </c>
      <c r="S102" s="73">
        <v>2588</v>
      </c>
      <c r="T102" s="73">
        <v>2567.6999999999998</v>
      </c>
      <c r="U102" s="73">
        <v>2313.0500000000002</v>
      </c>
      <c r="V102" s="73">
        <v>2352.0500000000002</v>
      </c>
      <c r="W102" s="73">
        <v>2383.35</v>
      </c>
      <c r="X102" s="73">
        <v>2533.4499999999998</v>
      </c>
      <c r="Y102" s="73">
        <v>2580.5</v>
      </c>
      <c r="Z102" s="73">
        <v>2597</v>
      </c>
      <c r="AA102" s="73">
        <v>2528.6</v>
      </c>
      <c r="AB102" s="73">
        <v>2404.8000000000002</v>
      </c>
      <c r="AC102" s="73">
        <v>2208.6999999999998</v>
      </c>
      <c r="AD102" s="73">
        <v>2507.3000000000002</v>
      </c>
      <c r="AE102" s="73">
        <v>2193.8000000000002</v>
      </c>
      <c r="AF102" s="73">
        <v>2295.6</v>
      </c>
      <c r="AG102" s="73">
        <v>2243.5</v>
      </c>
      <c r="AH102" s="73">
        <v>63887.85</v>
      </c>
    </row>
    <row r="103" spans="1:34">
      <c r="A103" s="1"/>
      <c r="B103" s="71" t="s">
        <v>88</v>
      </c>
      <c r="C103" s="71" t="s">
        <v>852</v>
      </c>
      <c r="D103" s="71" t="s">
        <v>55</v>
      </c>
      <c r="E103" s="72" t="s">
        <v>445</v>
      </c>
      <c r="F103" s="73">
        <v>246.85</v>
      </c>
      <c r="G103" s="73">
        <v>251.7</v>
      </c>
      <c r="H103" s="73">
        <v>251.3</v>
      </c>
      <c r="I103" s="73">
        <v>252</v>
      </c>
      <c r="J103" s="73">
        <v>251.45</v>
      </c>
      <c r="K103" s="73">
        <v>245.85</v>
      </c>
      <c r="L103" s="73">
        <v>250.65</v>
      </c>
      <c r="M103" s="73">
        <v>251.6</v>
      </c>
      <c r="N103" s="73">
        <v>251.2</v>
      </c>
      <c r="O103" s="73">
        <v>252</v>
      </c>
      <c r="P103" s="73">
        <v>251.1</v>
      </c>
      <c r="Q103" s="73">
        <v>250.85</v>
      </c>
      <c r="R103" s="73">
        <v>221.05</v>
      </c>
      <c r="S103" s="73">
        <v>252.45</v>
      </c>
      <c r="T103" s="73">
        <v>251.7</v>
      </c>
      <c r="U103" s="73">
        <v>252.1</v>
      </c>
      <c r="V103" s="73">
        <v>252.1</v>
      </c>
      <c r="W103" s="73">
        <v>252.4</v>
      </c>
      <c r="X103" s="73">
        <v>252.5</v>
      </c>
      <c r="Y103" s="73">
        <v>252.7</v>
      </c>
      <c r="Z103" s="73">
        <v>252.05</v>
      </c>
      <c r="AA103" s="73">
        <v>253.1</v>
      </c>
      <c r="AB103" s="73">
        <v>251.55</v>
      </c>
      <c r="AC103" s="73">
        <v>251.5</v>
      </c>
      <c r="AD103" s="73">
        <v>252.35</v>
      </c>
      <c r="AE103" s="73">
        <v>194.95</v>
      </c>
      <c r="AF103" s="73">
        <v>252.2</v>
      </c>
      <c r="AG103" s="73">
        <v>252.15</v>
      </c>
      <c r="AH103" s="73">
        <v>6953.4</v>
      </c>
    </row>
    <row r="104" spans="1:34">
      <c r="A104" s="1"/>
      <c r="B104" s="71" t="s">
        <v>465</v>
      </c>
      <c r="C104" s="71" t="s">
        <v>983</v>
      </c>
      <c r="D104" s="71" t="s">
        <v>55</v>
      </c>
      <c r="E104" s="72" t="s">
        <v>447</v>
      </c>
      <c r="F104" s="73">
        <v>2.1</v>
      </c>
      <c r="G104" s="73">
        <v>1.5</v>
      </c>
      <c r="H104" s="73">
        <v>2.1</v>
      </c>
      <c r="I104" s="73">
        <v>1.9</v>
      </c>
      <c r="J104" s="73">
        <v>2.1</v>
      </c>
      <c r="K104" s="73">
        <v>1.6</v>
      </c>
      <c r="L104" s="73">
        <v>2.1</v>
      </c>
      <c r="M104" s="73">
        <v>2.15</v>
      </c>
      <c r="N104" s="73">
        <v>2.75</v>
      </c>
      <c r="O104" s="73">
        <v>2.5499999999999998</v>
      </c>
      <c r="P104" s="73">
        <v>1.05</v>
      </c>
      <c r="Q104" s="73">
        <v>1.95</v>
      </c>
      <c r="R104" s="73">
        <v>1.5</v>
      </c>
      <c r="S104" s="73">
        <v>1.85</v>
      </c>
      <c r="T104" s="73">
        <v>2.4500000000000002</v>
      </c>
      <c r="U104" s="73">
        <v>2.8</v>
      </c>
      <c r="V104" s="73">
        <v>2.15</v>
      </c>
      <c r="W104" s="73">
        <v>2</v>
      </c>
      <c r="X104" s="73">
        <v>2.2000000000000002</v>
      </c>
      <c r="Y104" s="73">
        <v>2.4500000000000002</v>
      </c>
      <c r="Z104" s="73">
        <v>1.95</v>
      </c>
      <c r="AA104" s="73">
        <v>2.8</v>
      </c>
      <c r="AB104" s="73">
        <v>2.8</v>
      </c>
      <c r="AC104" s="73">
        <v>1.95</v>
      </c>
      <c r="AD104" s="73">
        <v>2.1</v>
      </c>
      <c r="AE104" s="73">
        <v>2.5</v>
      </c>
      <c r="AF104" s="73">
        <v>1.8</v>
      </c>
      <c r="AG104" s="73">
        <v>1.4</v>
      </c>
      <c r="AH104" s="73">
        <v>58.55</v>
      </c>
    </row>
    <row r="105" spans="1:34">
      <c r="A105" s="1"/>
      <c r="B105" s="71" t="s">
        <v>454</v>
      </c>
      <c r="C105" s="71" t="s">
        <v>853</v>
      </c>
      <c r="D105" s="71" t="s">
        <v>55</v>
      </c>
      <c r="E105" s="72" t="s">
        <v>445</v>
      </c>
      <c r="F105" s="73">
        <v>1441.45</v>
      </c>
      <c r="G105" s="73">
        <v>1568.5</v>
      </c>
      <c r="H105" s="73">
        <v>1959.7</v>
      </c>
      <c r="I105" s="73">
        <v>1966.45</v>
      </c>
      <c r="J105" s="73">
        <v>1886.55</v>
      </c>
      <c r="K105" s="73">
        <v>1749.6</v>
      </c>
      <c r="L105" s="73">
        <v>1818.45</v>
      </c>
      <c r="M105" s="73">
        <v>1839.645</v>
      </c>
      <c r="N105" s="73">
        <v>1814.5</v>
      </c>
      <c r="O105" s="73">
        <v>1731.05</v>
      </c>
      <c r="P105" s="73">
        <v>1704.2</v>
      </c>
      <c r="Q105" s="73">
        <v>1860.45</v>
      </c>
      <c r="R105" s="73">
        <v>1635.9</v>
      </c>
      <c r="S105" s="73">
        <v>1400.75</v>
      </c>
      <c r="T105" s="73">
        <v>1235.7</v>
      </c>
      <c r="U105" s="73">
        <v>1106.05</v>
      </c>
      <c r="V105" s="73">
        <v>1030.05</v>
      </c>
      <c r="W105" s="73">
        <v>1014.5585</v>
      </c>
      <c r="X105" s="73">
        <v>1101.2</v>
      </c>
      <c r="Y105" s="73">
        <v>1170</v>
      </c>
      <c r="Z105" s="73">
        <v>1846.6</v>
      </c>
      <c r="AA105" s="73">
        <v>1956.35</v>
      </c>
      <c r="AB105" s="73">
        <v>1898.25</v>
      </c>
      <c r="AC105" s="73">
        <v>1726.1</v>
      </c>
      <c r="AD105" s="73">
        <v>1557.6</v>
      </c>
      <c r="AE105" s="73">
        <v>1462.9</v>
      </c>
      <c r="AF105" s="73">
        <v>1452.35</v>
      </c>
      <c r="AG105" s="73">
        <v>1732.7</v>
      </c>
      <c r="AH105" s="73">
        <v>44667.603499999997</v>
      </c>
    </row>
    <row r="106" spans="1:34">
      <c r="A106" s="1"/>
      <c r="B106" s="71" t="s">
        <v>467</v>
      </c>
      <c r="C106" s="71" t="s">
        <v>854</v>
      </c>
      <c r="D106" s="71" t="s">
        <v>55</v>
      </c>
      <c r="E106" s="72" t="s">
        <v>445</v>
      </c>
      <c r="F106" s="73">
        <v>87.15</v>
      </c>
      <c r="G106" s="73">
        <v>88.3</v>
      </c>
      <c r="H106" s="73">
        <v>86.45</v>
      </c>
      <c r="I106" s="73">
        <v>82.3</v>
      </c>
      <c r="J106" s="73">
        <v>80.849999999999994</v>
      </c>
      <c r="K106" s="73">
        <v>86.2</v>
      </c>
      <c r="L106" s="73">
        <v>84.7</v>
      </c>
      <c r="M106" s="73">
        <v>65.55</v>
      </c>
      <c r="N106" s="73">
        <v>53.7</v>
      </c>
      <c r="O106" s="73">
        <v>74.849999999999994</v>
      </c>
      <c r="P106" s="73">
        <v>86.3</v>
      </c>
      <c r="Q106" s="73">
        <v>86</v>
      </c>
      <c r="R106" s="73">
        <v>85.45</v>
      </c>
      <c r="S106" s="73">
        <v>50.6</v>
      </c>
      <c r="T106" s="73">
        <v>86</v>
      </c>
      <c r="U106" s="73">
        <v>86.25</v>
      </c>
      <c r="V106" s="73">
        <v>85.3</v>
      </c>
      <c r="W106" s="73">
        <v>85.9</v>
      </c>
      <c r="X106" s="73">
        <v>86</v>
      </c>
      <c r="Y106" s="73">
        <v>84.9</v>
      </c>
      <c r="Z106" s="73">
        <v>86.15</v>
      </c>
      <c r="AA106" s="73">
        <v>84.85</v>
      </c>
      <c r="AB106" s="73">
        <v>86.35</v>
      </c>
      <c r="AC106" s="73">
        <v>86.5</v>
      </c>
      <c r="AD106" s="73">
        <v>86.45</v>
      </c>
      <c r="AE106" s="73">
        <v>86.55</v>
      </c>
      <c r="AF106" s="73">
        <v>86.9</v>
      </c>
      <c r="AG106" s="73">
        <v>85.65</v>
      </c>
      <c r="AH106" s="73">
        <v>2302.15</v>
      </c>
    </row>
    <row r="107" spans="1:34">
      <c r="A107" s="1"/>
      <c r="B107" s="71" t="s">
        <v>487</v>
      </c>
      <c r="C107" s="71" t="s">
        <v>984</v>
      </c>
      <c r="D107" s="71" t="s">
        <v>55</v>
      </c>
      <c r="E107" s="72" t="s">
        <v>447</v>
      </c>
      <c r="F107" s="73">
        <v>99.55</v>
      </c>
      <c r="G107" s="73">
        <v>94.75</v>
      </c>
      <c r="H107" s="73">
        <v>105.1</v>
      </c>
      <c r="I107" s="73">
        <v>97</v>
      </c>
      <c r="J107" s="73">
        <v>125.15</v>
      </c>
      <c r="K107" s="73">
        <v>125.6</v>
      </c>
      <c r="L107" s="73">
        <v>123.2</v>
      </c>
      <c r="M107" s="73">
        <v>139.1</v>
      </c>
      <c r="N107" s="73">
        <v>138.75</v>
      </c>
      <c r="O107" s="73">
        <v>134.321</v>
      </c>
      <c r="P107" s="73">
        <v>144.25</v>
      </c>
      <c r="Q107" s="73">
        <v>141.85</v>
      </c>
      <c r="R107" s="73">
        <v>141.15</v>
      </c>
      <c r="S107" s="73">
        <v>139.85</v>
      </c>
      <c r="T107" s="73">
        <v>38.85</v>
      </c>
      <c r="U107" s="73">
        <v>40.6</v>
      </c>
      <c r="V107" s="73">
        <v>136.69999999999999</v>
      </c>
      <c r="W107" s="73">
        <v>131.1</v>
      </c>
      <c r="X107" s="73">
        <v>132.65</v>
      </c>
      <c r="Y107" s="73">
        <v>125.1</v>
      </c>
      <c r="Z107" s="73">
        <v>102.7</v>
      </c>
      <c r="AA107" s="73">
        <v>133.75</v>
      </c>
      <c r="AB107" s="73">
        <v>103.05</v>
      </c>
      <c r="AC107" s="73">
        <v>133.4</v>
      </c>
      <c r="AD107" s="73">
        <v>121.45</v>
      </c>
      <c r="AE107" s="73">
        <v>134.94999999999999</v>
      </c>
      <c r="AF107" s="73">
        <v>124.7</v>
      </c>
      <c r="AG107" s="73">
        <v>138.55000000000001</v>
      </c>
      <c r="AH107" s="73">
        <v>3347.1709999999998</v>
      </c>
    </row>
    <row r="108" spans="1:34">
      <c r="A108" s="1"/>
      <c r="B108" s="71" t="s">
        <v>295</v>
      </c>
      <c r="C108" s="71" t="s">
        <v>985</v>
      </c>
      <c r="D108" s="71" t="s">
        <v>55</v>
      </c>
      <c r="E108" s="72" t="s">
        <v>446</v>
      </c>
      <c r="F108" s="73"/>
      <c r="G108" s="73"/>
      <c r="H108" s="73"/>
      <c r="I108" s="73">
        <v>413.1</v>
      </c>
      <c r="J108" s="73"/>
      <c r="K108" s="73"/>
      <c r="L108" s="73"/>
      <c r="M108" s="73"/>
      <c r="N108" s="73"/>
      <c r="O108" s="73"/>
      <c r="P108" s="73"/>
      <c r="Q108" s="73"/>
      <c r="R108" s="73"/>
      <c r="S108" s="73"/>
      <c r="T108" s="73">
        <v>29.4</v>
      </c>
      <c r="U108" s="73">
        <v>1103.7</v>
      </c>
      <c r="V108" s="73">
        <v>1008.1</v>
      </c>
      <c r="W108" s="73"/>
      <c r="X108" s="73"/>
      <c r="Y108" s="73"/>
      <c r="Z108" s="73"/>
      <c r="AA108" s="73"/>
      <c r="AB108" s="73"/>
      <c r="AC108" s="73"/>
      <c r="AD108" s="73"/>
      <c r="AE108" s="73"/>
      <c r="AF108" s="73"/>
      <c r="AG108" s="73"/>
      <c r="AH108" s="73">
        <v>2554.3000000000002</v>
      </c>
    </row>
    <row r="109" spans="1:34">
      <c r="A109" s="1"/>
      <c r="B109" s="71" t="s">
        <v>474</v>
      </c>
      <c r="C109" s="71" t="s">
        <v>986</v>
      </c>
      <c r="D109" s="71" t="s">
        <v>55</v>
      </c>
      <c r="E109" s="72" t="s">
        <v>447</v>
      </c>
      <c r="F109" s="73">
        <v>121.6</v>
      </c>
      <c r="G109" s="73">
        <v>124.65</v>
      </c>
      <c r="H109" s="73">
        <v>97.15</v>
      </c>
      <c r="I109" s="73">
        <v>100.7</v>
      </c>
      <c r="J109" s="73">
        <v>127.55</v>
      </c>
      <c r="K109" s="73">
        <v>113.2</v>
      </c>
      <c r="L109" s="73">
        <v>122.25</v>
      </c>
      <c r="M109" s="73">
        <v>115.2</v>
      </c>
      <c r="N109" s="73">
        <v>126.85</v>
      </c>
      <c r="O109" s="73">
        <v>120.05</v>
      </c>
      <c r="P109" s="73">
        <v>160.9</v>
      </c>
      <c r="Q109" s="73">
        <v>163.65</v>
      </c>
      <c r="R109" s="73">
        <v>154.5</v>
      </c>
      <c r="S109" s="73">
        <v>162.5</v>
      </c>
      <c r="T109" s="73">
        <v>156.75</v>
      </c>
      <c r="U109" s="73">
        <v>162.1</v>
      </c>
      <c r="V109" s="73">
        <v>158.25</v>
      </c>
      <c r="W109" s="73">
        <v>151.15</v>
      </c>
      <c r="X109" s="73">
        <v>136.35</v>
      </c>
      <c r="Y109" s="73">
        <v>114.9</v>
      </c>
      <c r="Z109" s="73">
        <v>100.9</v>
      </c>
      <c r="AA109" s="73">
        <v>130.80000000000001</v>
      </c>
      <c r="AB109" s="73">
        <v>109.8</v>
      </c>
      <c r="AC109" s="73">
        <v>128.30000000000001</v>
      </c>
      <c r="AD109" s="73">
        <v>115.25</v>
      </c>
      <c r="AE109" s="73">
        <v>139.35</v>
      </c>
      <c r="AF109" s="73">
        <v>114.85</v>
      </c>
      <c r="AG109" s="73">
        <v>105.4</v>
      </c>
      <c r="AH109" s="73">
        <v>3634.9</v>
      </c>
    </row>
    <row r="110" spans="1:34">
      <c r="A110" s="1"/>
      <c r="B110" s="71" t="s">
        <v>99</v>
      </c>
      <c r="C110" s="71" t="s">
        <v>855</v>
      </c>
      <c r="D110" s="71" t="s">
        <v>55</v>
      </c>
      <c r="E110" s="72" t="s">
        <v>445</v>
      </c>
      <c r="F110" s="73">
        <v>129.1</v>
      </c>
      <c r="G110" s="73">
        <v>128.85</v>
      </c>
      <c r="H110" s="73">
        <v>129</v>
      </c>
      <c r="I110" s="73">
        <v>122.95</v>
      </c>
      <c r="J110" s="73">
        <v>125.6</v>
      </c>
      <c r="K110" s="73">
        <v>129.30000000000001</v>
      </c>
      <c r="L110" s="73">
        <v>130.25</v>
      </c>
      <c r="M110" s="73">
        <v>129.9</v>
      </c>
      <c r="N110" s="73">
        <v>130.5</v>
      </c>
      <c r="O110" s="73">
        <v>130.25</v>
      </c>
      <c r="P110" s="73">
        <v>129.69999999999999</v>
      </c>
      <c r="Q110" s="73">
        <v>130.1</v>
      </c>
      <c r="R110" s="73">
        <v>130.6</v>
      </c>
      <c r="S110" s="73">
        <v>130.15</v>
      </c>
      <c r="T110" s="73">
        <v>129.80000000000001</v>
      </c>
      <c r="U110" s="73">
        <v>129.30000000000001</v>
      </c>
      <c r="V110" s="73">
        <v>129.30000000000001</v>
      </c>
      <c r="W110" s="73">
        <v>129.85</v>
      </c>
      <c r="X110" s="73">
        <v>129.80000000000001</v>
      </c>
      <c r="Y110" s="73">
        <v>129.4</v>
      </c>
      <c r="Z110" s="73">
        <v>128.55000000000001</v>
      </c>
      <c r="AA110" s="73">
        <v>127.65</v>
      </c>
      <c r="AB110" s="73">
        <v>128.35</v>
      </c>
      <c r="AC110" s="73">
        <v>127.8</v>
      </c>
      <c r="AD110" s="73">
        <v>122.5</v>
      </c>
      <c r="AE110" s="73">
        <v>123.9</v>
      </c>
      <c r="AF110" s="73">
        <v>123.8</v>
      </c>
      <c r="AG110" s="73">
        <v>118.95</v>
      </c>
      <c r="AH110" s="73">
        <v>3585.2</v>
      </c>
    </row>
    <row r="111" spans="1:34">
      <c r="A111" s="1"/>
      <c r="B111" s="71" t="s">
        <v>99</v>
      </c>
      <c r="C111" s="71" t="s">
        <v>856</v>
      </c>
      <c r="D111" s="71" t="s">
        <v>55</v>
      </c>
      <c r="E111" s="72" t="s">
        <v>445</v>
      </c>
      <c r="F111" s="73">
        <v>5933.6</v>
      </c>
      <c r="G111" s="73">
        <v>5711.35</v>
      </c>
      <c r="H111" s="73">
        <v>4426.55</v>
      </c>
      <c r="I111" s="73">
        <v>5525.95</v>
      </c>
      <c r="J111" s="73">
        <v>5748.15</v>
      </c>
      <c r="K111" s="73">
        <v>5204.8500000000004</v>
      </c>
      <c r="L111" s="73">
        <v>5630.15</v>
      </c>
      <c r="M111" s="73">
        <v>5619.1</v>
      </c>
      <c r="N111" s="73">
        <v>5608.05</v>
      </c>
      <c r="O111" s="73">
        <v>5554.6</v>
      </c>
      <c r="P111" s="73">
        <v>5594.4</v>
      </c>
      <c r="Q111" s="73">
        <v>5588.9</v>
      </c>
      <c r="R111" s="73">
        <v>4283.6499999999996</v>
      </c>
      <c r="S111" s="73">
        <v>5721.9</v>
      </c>
      <c r="T111" s="73">
        <v>5714.1</v>
      </c>
      <c r="U111" s="73">
        <v>5850.7</v>
      </c>
      <c r="V111" s="73">
        <v>5859.5</v>
      </c>
      <c r="W111" s="73">
        <v>5783.25</v>
      </c>
      <c r="X111" s="73">
        <v>5745</v>
      </c>
      <c r="Y111" s="73">
        <v>5746.25</v>
      </c>
      <c r="Z111" s="73">
        <v>5732.3</v>
      </c>
      <c r="AA111" s="73">
        <v>5737.05</v>
      </c>
      <c r="AB111" s="73">
        <v>5715.5</v>
      </c>
      <c r="AC111" s="73">
        <v>5696.5</v>
      </c>
      <c r="AD111" s="73">
        <v>5583.95</v>
      </c>
      <c r="AE111" s="73">
        <v>5706.6</v>
      </c>
      <c r="AF111" s="73">
        <v>5712.2</v>
      </c>
      <c r="AG111" s="73">
        <v>5721.1</v>
      </c>
      <c r="AH111" s="73">
        <v>156455.20000000001</v>
      </c>
    </row>
    <row r="112" spans="1:34">
      <c r="A112" s="1"/>
      <c r="B112" s="71" t="s">
        <v>99</v>
      </c>
      <c r="C112" s="71" t="s">
        <v>102</v>
      </c>
      <c r="D112" s="71" t="s">
        <v>55</v>
      </c>
      <c r="E112" s="72" t="s">
        <v>445</v>
      </c>
      <c r="F112" s="73">
        <v>2112.25</v>
      </c>
      <c r="G112" s="73">
        <v>2140.65</v>
      </c>
      <c r="H112" s="73">
        <v>2146.3000000000002</v>
      </c>
      <c r="I112" s="73">
        <v>1894.45</v>
      </c>
      <c r="J112" s="73">
        <v>2041.05</v>
      </c>
      <c r="K112" s="73">
        <v>2157</v>
      </c>
      <c r="L112" s="73">
        <v>2159.0500000000002</v>
      </c>
      <c r="M112" s="73">
        <v>2163.4</v>
      </c>
      <c r="N112" s="73">
        <v>2161.8000000000002</v>
      </c>
      <c r="O112" s="73">
        <v>2167.5500000000002</v>
      </c>
      <c r="P112" s="73">
        <v>2164.15</v>
      </c>
      <c r="Q112" s="73">
        <v>2158.35</v>
      </c>
      <c r="R112" s="73">
        <v>2162.5</v>
      </c>
      <c r="S112" s="73">
        <v>2165</v>
      </c>
      <c r="T112" s="73">
        <v>2159.3000000000002</v>
      </c>
      <c r="U112" s="73">
        <v>2161.4499999999998</v>
      </c>
      <c r="V112" s="73">
        <v>2161.0500000000002</v>
      </c>
      <c r="W112" s="73">
        <v>2159.9</v>
      </c>
      <c r="X112" s="73">
        <v>2166.85</v>
      </c>
      <c r="Y112" s="73">
        <v>2162.9</v>
      </c>
      <c r="Z112" s="73">
        <v>2158.4</v>
      </c>
      <c r="AA112" s="73">
        <v>2170.0500000000002</v>
      </c>
      <c r="AB112" s="73">
        <v>2154.35</v>
      </c>
      <c r="AC112" s="73">
        <v>2152.6999999999998</v>
      </c>
      <c r="AD112" s="73">
        <v>1905.95</v>
      </c>
      <c r="AE112" s="73">
        <v>1858.4</v>
      </c>
      <c r="AF112" s="73">
        <v>1908.25</v>
      </c>
      <c r="AG112" s="73">
        <v>1842.05</v>
      </c>
      <c r="AH112" s="73">
        <v>58915.1</v>
      </c>
    </row>
    <row r="113" spans="1:34">
      <c r="A113" s="1"/>
      <c r="B113" s="71" t="s">
        <v>99</v>
      </c>
      <c r="C113" s="71" t="s">
        <v>859</v>
      </c>
      <c r="D113" s="71" t="s">
        <v>55</v>
      </c>
      <c r="E113" s="72" t="s">
        <v>445</v>
      </c>
      <c r="F113" s="73">
        <v>238</v>
      </c>
      <c r="G113" s="73">
        <v>237.9</v>
      </c>
      <c r="H113" s="73">
        <v>237.75</v>
      </c>
      <c r="I113" s="73">
        <v>238.15</v>
      </c>
      <c r="J113" s="73">
        <v>237.9</v>
      </c>
      <c r="K113" s="73">
        <v>237.85</v>
      </c>
      <c r="L113" s="73">
        <v>237.9</v>
      </c>
      <c r="M113" s="73">
        <v>237.9</v>
      </c>
      <c r="N113" s="73">
        <v>238</v>
      </c>
      <c r="O113" s="73">
        <v>237.7</v>
      </c>
      <c r="P113" s="73">
        <v>238</v>
      </c>
      <c r="Q113" s="73">
        <v>238.25</v>
      </c>
      <c r="R113" s="73">
        <v>238.1</v>
      </c>
      <c r="S113" s="73">
        <v>238.3</v>
      </c>
      <c r="T113" s="73">
        <v>238.1</v>
      </c>
      <c r="U113" s="73">
        <v>237.7</v>
      </c>
      <c r="V113" s="73">
        <v>238.15</v>
      </c>
      <c r="W113" s="73">
        <v>237.85</v>
      </c>
      <c r="X113" s="73">
        <v>238.2</v>
      </c>
      <c r="Y113" s="73">
        <v>237.9</v>
      </c>
      <c r="Z113" s="73">
        <v>237.75</v>
      </c>
      <c r="AA113" s="73">
        <v>238</v>
      </c>
      <c r="AB113" s="73">
        <v>237.85</v>
      </c>
      <c r="AC113" s="73">
        <v>237.95</v>
      </c>
      <c r="AD113" s="73">
        <v>238.1</v>
      </c>
      <c r="AE113" s="73">
        <v>237.8</v>
      </c>
      <c r="AF113" s="73">
        <v>237.9</v>
      </c>
      <c r="AG113" s="73">
        <v>237.75</v>
      </c>
      <c r="AH113" s="73">
        <v>6662.7</v>
      </c>
    </row>
    <row r="114" spans="1:34">
      <c r="A114" s="1"/>
      <c r="B114" s="71" t="s">
        <v>104</v>
      </c>
      <c r="C114" s="71" t="s">
        <v>987</v>
      </c>
      <c r="D114" s="71" t="s">
        <v>55</v>
      </c>
      <c r="E114" s="72" t="s">
        <v>448</v>
      </c>
      <c r="F114" s="73">
        <v>1002.05</v>
      </c>
      <c r="G114" s="73">
        <v>847.35</v>
      </c>
      <c r="H114" s="73">
        <v>738.95</v>
      </c>
      <c r="I114" s="73">
        <v>1372.05</v>
      </c>
      <c r="J114" s="73">
        <v>967.61982999999998</v>
      </c>
      <c r="K114" s="73">
        <v>1022.5</v>
      </c>
      <c r="L114" s="73">
        <v>1555.8</v>
      </c>
      <c r="M114" s="73">
        <v>2030.932</v>
      </c>
      <c r="N114" s="73">
        <v>1813.8</v>
      </c>
      <c r="O114" s="73">
        <v>1514.95</v>
      </c>
      <c r="P114" s="73">
        <v>1026.1500000000001</v>
      </c>
      <c r="Q114" s="73">
        <v>1067.5999999999999</v>
      </c>
      <c r="R114" s="73">
        <v>1165.05</v>
      </c>
      <c r="S114" s="73">
        <v>1101.8</v>
      </c>
      <c r="T114" s="73">
        <v>1105.4000000000001</v>
      </c>
      <c r="U114" s="73">
        <v>1107.45</v>
      </c>
      <c r="V114" s="73">
        <v>1037.7</v>
      </c>
      <c r="W114" s="73">
        <v>1453.6</v>
      </c>
      <c r="X114" s="73">
        <v>2171.35</v>
      </c>
      <c r="Y114" s="73">
        <v>1498.00072</v>
      </c>
      <c r="Z114" s="73">
        <v>1269.7</v>
      </c>
      <c r="AA114" s="73">
        <v>1463.55</v>
      </c>
      <c r="AB114" s="73">
        <v>1929.85</v>
      </c>
      <c r="AC114" s="73">
        <v>1509.3</v>
      </c>
      <c r="AD114" s="73">
        <v>1084.2</v>
      </c>
      <c r="AE114" s="73">
        <v>1218.9000000000001</v>
      </c>
      <c r="AF114" s="73">
        <v>1431.2</v>
      </c>
      <c r="AG114" s="73">
        <v>824.6</v>
      </c>
      <c r="AH114" s="73">
        <v>36331.402549999999</v>
      </c>
    </row>
    <row r="115" spans="1:34">
      <c r="A115" s="1"/>
      <c r="B115" s="71" t="s">
        <v>104</v>
      </c>
      <c r="C115" s="71" t="s">
        <v>988</v>
      </c>
      <c r="D115" s="71" t="s">
        <v>55</v>
      </c>
      <c r="E115" s="72" t="s">
        <v>448</v>
      </c>
      <c r="F115" s="73">
        <v>1167.5</v>
      </c>
      <c r="G115" s="73">
        <v>940.8</v>
      </c>
      <c r="H115" s="73">
        <v>837.15</v>
      </c>
      <c r="I115" s="73">
        <v>1318.15</v>
      </c>
      <c r="J115" s="73">
        <v>1005.43517</v>
      </c>
      <c r="K115" s="73">
        <v>985.35</v>
      </c>
      <c r="L115" s="73">
        <v>1491.25</v>
      </c>
      <c r="M115" s="73">
        <v>1728.319</v>
      </c>
      <c r="N115" s="73">
        <v>1863.4</v>
      </c>
      <c r="O115" s="73">
        <v>1534.75</v>
      </c>
      <c r="P115" s="73">
        <v>1031.2</v>
      </c>
      <c r="Q115" s="73">
        <v>1036.8</v>
      </c>
      <c r="R115" s="73">
        <v>1167.25</v>
      </c>
      <c r="S115" s="73">
        <v>1049.3</v>
      </c>
      <c r="T115" s="73">
        <v>1090.45</v>
      </c>
      <c r="U115" s="73">
        <v>1142.4000000000001</v>
      </c>
      <c r="V115" s="73">
        <v>1106.8</v>
      </c>
      <c r="W115" s="73">
        <v>1369.4</v>
      </c>
      <c r="X115" s="73">
        <v>2276.5500000000002</v>
      </c>
      <c r="Y115" s="73">
        <v>1457.06116</v>
      </c>
      <c r="Z115" s="73">
        <v>1362.25</v>
      </c>
      <c r="AA115" s="73">
        <v>1488.7</v>
      </c>
      <c r="AB115" s="73">
        <v>2034.1</v>
      </c>
      <c r="AC115" s="73">
        <v>1734.35</v>
      </c>
      <c r="AD115" s="73">
        <v>1093.05</v>
      </c>
      <c r="AE115" s="73">
        <v>1250.8</v>
      </c>
      <c r="AF115" s="73">
        <v>1475.75</v>
      </c>
      <c r="AG115" s="73">
        <v>936.15</v>
      </c>
      <c r="AH115" s="73">
        <v>36974.465329999999</v>
      </c>
    </row>
    <row r="116" spans="1:34">
      <c r="A116" s="1"/>
      <c r="B116" s="71" t="s">
        <v>104</v>
      </c>
      <c r="C116" s="71" t="s">
        <v>860</v>
      </c>
      <c r="D116" s="71" t="s">
        <v>55</v>
      </c>
      <c r="E116" s="72" t="s">
        <v>445</v>
      </c>
      <c r="F116" s="73">
        <v>1919.45</v>
      </c>
      <c r="G116" s="73">
        <v>1921.05</v>
      </c>
      <c r="H116" s="73">
        <v>1873.65</v>
      </c>
      <c r="I116" s="73">
        <v>1914.5</v>
      </c>
      <c r="J116" s="73">
        <v>1926.19155</v>
      </c>
      <c r="K116" s="73">
        <v>1585.35</v>
      </c>
      <c r="L116" s="73">
        <v>1913.1</v>
      </c>
      <c r="M116" s="73">
        <v>1915.8295000000001</v>
      </c>
      <c r="N116" s="73">
        <v>1888.8</v>
      </c>
      <c r="O116" s="73">
        <v>1946.25</v>
      </c>
      <c r="P116" s="73">
        <v>1942.05</v>
      </c>
      <c r="Q116" s="73">
        <v>1893.85</v>
      </c>
      <c r="R116" s="73">
        <v>1900.65</v>
      </c>
      <c r="S116" s="73">
        <v>1776.2</v>
      </c>
      <c r="T116" s="73">
        <v>1855.6</v>
      </c>
      <c r="U116" s="73">
        <v>1917</v>
      </c>
      <c r="V116" s="73">
        <v>1901.4</v>
      </c>
      <c r="W116" s="73">
        <v>1843.7</v>
      </c>
      <c r="X116" s="73">
        <v>1939.7</v>
      </c>
      <c r="Y116" s="73">
        <v>1940.4518700000001</v>
      </c>
      <c r="Z116" s="73">
        <v>1943.4</v>
      </c>
      <c r="AA116" s="73">
        <v>1916.95</v>
      </c>
      <c r="AB116" s="73">
        <v>1695.8</v>
      </c>
      <c r="AC116" s="73">
        <v>1695.15</v>
      </c>
      <c r="AD116" s="73">
        <v>1941.6</v>
      </c>
      <c r="AE116" s="73">
        <v>1933.15</v>
      </c>
      <c r="AF116" s="73">
        <v>1931.55</v>
      </c>
      <c r="AG116" s="73">
        <v>1910.35</v>
      </c>
      <c r="AH116" s="73">
        <v>52682.72292</v>
      </c>
    </row>
    <row r="117" spans="1:34">
      <c r="A117" s="1"/>
      <c r="B117" s="71" t="s">
        <v>104</v>
      </c>
      <c r="C117" s="71" t="s">
        <v>861</v>
      </c>
      <c r="D117" s="71" t="s">
        <v>938</v>
      </c>
      <c r="E117" s="72" t="s">
        <v>445</v>
      </c>
      <c r="F117" s="73">
        <v>14.4</v>
      </c>
      <c r="G117" s="73">
        <v>11.65</v>
      </c>
      <c r="H117" s="73"/>
      <c r="I117" s="73"/>
      <c r="J117" s="73"/>
      <c r="K117" s="73"/>
      <c r="L117" s="73">
        <v>11.1</v>
      </c>
      <c r="M117" s="73">
        <v>15.821999999999999</v>
      </c>
      <c r="N117" s="73">
        <v>14.4</v>
      </c>
      <c r="O117" s="73">
        <v>14.4</v>
      </c>
      <c r="P117" s="73">
        <v>14.4</v>
      </c>
      <c r="Q117" s="73">
        <v>14.4</v>
      </c>
      <c r="R117" s="73">
        <v>14.4</v>
      </c>
      <c r="S117" s="73">
        <v>14.4</v>
      </c>
      <c r="T117" s="73">
        <v>14.4</v>
      </c>
      <c r="U117" s="73">
        <v>14.4</v>
      </c>
      <c r="V117" s="73">
        <v>14.4</v>
      </c>
      <c r="W117" s="73">
        <v>14.4</v>
      </c>
      <c r="X117" s="73">
        <v>14.4</v>
      </c>
      <c r="Y117" s="73">
        <v>15.419585</v>
      </c>
      <c r="Z117" s="73">
        <v>14.4</v>
      </c>
      <c r="AA117" s="73">
        <v>14.4</v>
      </c>
      <c r="AB117" s="73">
        <v>14.4</v>
      </c>
      <c r="AC117" s="73">
        <v>14.4</v>
      </c>
      <c r="AD117" s="73">
        <v>14.4</v>
      </c>
      <c r="AE117" s="73">
        <v>14.4</v>
      </c>
      <c r="AF117" s="73">
        <v>14.4</v>
      </c>
      <c r="AG117" s="73">
        <v>14.4</v>
      </c>
      <c r="AH117" s="73">
        <v>341.99158499999999</v>
      </c>
    </row>
    <row r="118" spans="1:34">
      <c r="A118" s="1"/>
      <c r="B118" s="71" t="s">
        <v>104</v>
      </c>
      <c r="C118" s="71" t="s">
        <v>862</v>
      </c>
      <c r="D118" s="71" t="s">
        <v>55</v>
      </c>
      <c r="E118" s="72" t="s">
        <v>445</v>
      </c>
      <c r="F118" s="73">
        <v>721.65</v>
      </c>
      <c r="G118" s="73">
        <v>719.95</v>
      </c>
      <c r="H118" s="73">
        <v>15.3</v>
      </c>
      <c r="I118" s="73"/>
      <c r="J118" s="73"/>
      <c r="K118" s="73"/>
      <c r="L118" s="73">
        <v>571.9</v>
      </c>
      <c r="M118" s="73">
        <v>718.15800000000002</v>
      </c>
      <c r="N118" s="73">
        <v>724.2</v>
      </c>
      <c r="O118" s="73">
        <v>724.45</v>
      </c>
      <c r="P118" s="73">
        <v>723.1</v>
      </c>
      <c r="Q118" s="73">
        <v>719.25</v>
      </c>
      <c r="R118" s="73">
        <v>721.95</v>
      </c>
      <c r="S118" s="73">
        <v>721.75</v>
      </c>
      <c r="T118" s="73">
        <v>721.35</v>
      </c>
      <c r="U118" s="73">
        <v>730.25</v>
      </c>
      <c r="V118" s="73">
        <v>735.8</v>
      </c>
      <c r="W118" s="73">
        <v>733.7</v>
      </c>
      <c r="X118" s="73">
        <v>726.85</v>
      </c>
      <c r="Y118" s="73">
        <v>727.78565500000002</v>
      </c>
      <c r="Z118" s="73">
        <v>731.45</v>
      </c>
      <c r="AA118" s="73">
        <v>727.55</v>
      </c>
      <c r="AB118" s="73">
        <v>721.4</v>
      </c>
      <c r="AC118" s="73">
        <v>721.35</v>
      </c>
      <c r="AD118" s="73">
        <v>722.2</v>
      </c>
      <c r="AE118" s="73">
        <v>722.6</v>
      </c>
      <c r="AF118" s="73">
        <v>722</v>
      </c>
      <c r="AG118" s="73">
        <v>725.9</v>
      </c>
      <c r="AH118" s="73">
        <v>17251.843655000001</v>
      </c>
    </row>
    <row r="119" spans="1:34">
      <c r="A119" s="1"/>
      <c r="B119" s="71" t="s">
        <v>104</v>
      </c>
      <c r="C119" s="71" t="s">
        <v>863</v>
      </c>
      <c r="D119" s="71" t="s">
        <v>55</v>
      </c>
      <c r="E119" s="72" t="s">
        <v>445</v>
      </c>
      <c r="F119" s="73">
        <v>4667.8999999999996</v>
      </c>
      <c r="G119" s="73">
        <v>4690.1499999999996</v>
      </c>
      <c r="H119" s="73">
        <v>4482.6499999999996</v>
      </c>
      <c r="I119" s="73">
        <v>5523.2</v>
      </c>
      <c r="J119" s="73">
        <v>5948.7628350000005</v>
      </c>
      <c r="K119" s="73">
        <v>5867.75</v>
      </c>
      <c r="L119" s="73">
        <v>4977.7</v>
      </c>
      <c r="M119" s="73">
        <v>5381.058</v>
      </c>
      <c r="N119" s="73">
        <v>4656.55</v>
      </c>
      <c r="O119" s="73">
        <v>4341.8999999999996</v>
      </c>
      <c r="P119" s="73">
        <v>4640.1000000000004</v>
      </c>
      <c r="Q119" s="73">
        <v>4066.3</v>
      </c>
      <c r="R119" s="73">
        <v>3603</v>
      </c>
      <c r="S119" s="73">
        <v>3231.15</v>
      </c>
      <c r="T119" s="73">
        <v>3037</v>
      </c>
      <c r="U119" s="73">
        <v>3664.4</v>
      </c>
      <c r="V119" s="73">
        <v>3224.85</v>
      </c>
      <c r="W119" s="73">
        <v>3097.4</v>
      </c>
      <c r="X119" s="73">
        <v>3967.85</v>
      </c>
      <c r="Y119" s="73">
        <v>3178.6909900000001</v>
      </c>
      <c r="Z119" s="73">
        <v>2761.7</v>
      </c>
      <c r="AA119" s="73">
        <v>2828.35</v>
      </c>
      <c r="AB119" s="73">
        <v>3062.7</v>
      </c>
      <c r="AC119" s="73">
        <v>3300.85</v>
      </c>
      <c r="AD119" s="73">
        <v>3472.15</v>
      </c>
      <c r="AE119" s="73">
        <v>3539.6</v>
      </c>
      <c r="AF119" s="73">
        <v>4245.3999999999996</v>
      </c>
      <c r="AG119" s="73">
        <v>4242.8999999999996</v>
      </c>
      <c r="AH119" s="73">
        <v>113702.01182499999</v>
      </c>
    </row>
    <row r="120" spans="1:34">
      <c r="A120" s="1"/>
      <c r="B120" s="71" t="s">
        <v>104</v>
      </c>
      <c r="C120" s="71" t="s">
        <v>864</v>
      </c>
      <c r="D120" s="71" t="s">
        <v>55</v>
      </c>
      <c r="E120" s="72" t="s">
        <v>445</v>
      </c>
      <c r="F120" s="73">
        <v>3067.4</v>
      </c>
      <c r="G120" s="73">
        <v>3096.1</v>
      </c>
      <c r="H120" s="73">
        <v>3019.3</v>
      </c>
      <c r="I120" s="73">
        <v>3064.25</v>
      </c>
      <c r="J120" s="73">
        <v>3075.25261</v>
      </c>
      <c r="K120" s="73">
        <v>3092.65</v>
      </c>
      <c r="L120" s="73">
        <v>3093.45</v>
      </c>
      <c r="M120" s="73">
        <v>3066.5309999999999</v>
      </c>
      <c r="N120" s="73">
        <v>3075.8</v>
      </c>
      <c r="O120" s="73">
        <v>3122.35</v>
      </c>
      <c r="P120" s="73">
        <v>3135.55</v>
      </c>
      <c r="Q120" s="73">
        <v>3072.75</v>
      </c>
      <c r="R120" s="73">
        <v>3100.05</v>
      </c>
      <c r="S120" s="73">
        <v>3105.75</v>
      </c>
      <c r="T120" s="73">
        <v>3095.55</v>
      </c>
      <c r="U120" s="73">
        <v>3127.45</v>
      </c>
      <c r="V120" s="73">
        <v>3005.5</v>
      </c>
      <c r="W120" s="73">
        <v>2986.5</v>
      </c>
      <c r="X120" s="73">
        <v>3089.15</v>
      </c>
      <c r="Y120" s="73">
        <v>3078.5024749999998</v>
      </c>
      <c r="Z120" s="73">
        <v>3090.35</v>
      </c>
      <c r="AA120" s="73">
        <v>3084.15</v>
      </c>
      <c r="AB120" s="73">
        <v>3094.05</v>
      </c>
      <c r="AC120" s="73">
        <v>3029.7</v>
      </c>
      <c r="AD120" s="73">
        <v>3058</v>
      </c>
      <c r="AE120" s="73">
        <v>2989.4</v>
      </c>
      <c r="AF120" s="73">
        <v>3067.4</v>
      </c>
      <c r="AG120" s="73">
        <v>3014.4</v>
      </c>
      <c r="AH120" s="73">
        <v>85997.286085</v>
      </c>
    </row>
    <row r="121" spans="1:34">
      <c r="A121" s="1"/>
      <c r="B121" s="71" t="s">
        <v>104</v>
      </c>
      <c r="C121" s="71" t="s">
        <v>865</v>
      </c>
      <c r="D121" s="71" t="s">
        <v>55</v>
      </c>
      <c r="E121" s="72" t="s">
        <v>445</v>
      </c>
      <c r="F121" s="73">
        <v>1527.9</v>
      </c>
      <c r="G121" s="73">
        <v>1525.5</v>
      </c>
      <c r="H121" s="73">
        <v>1465.45</v>
      </c>
      <c r="I121" s="73">
        <v>1452.45</v>
      </c>
      <c r="J121" s="73">
        <v>1508.7922550000001</v>
      </c>
      <c r="K121" s="73">
        <v>1513.3</v>
      </c>
      <c r="L121" s="73">
        <v>1525.7</v>
      </c>
      <c r="M121" s="73">
        <v>1528.3275000000001</v>
      </c>
      <c r="N121" s="73">
        <v>1526.15</v>
      </c>
      <c r="O121" s="73">
        <v>1528.35</v>
      </c>
      <c r="P121" s="73">
        <v>1528.1</v>
      </c>
      <c r="Q121" s="73">
        <v>1521.8</v>
      </c>
      <c r="R121" s="73">
        <v>1533.4</v>
      </c>
      <c r="S121" s="73">
        <v>1526.8</v>
      </c>
      <c r="T121" s="73">
        <v>1522.75</v>
      </c>
      <c r="U121" s="73">
        <v>1532.15</v>
      </c>
      <c r="V121" s="73">
        <v>1524.5</v>
      </c>
      <c r="W121" s="73">
        <v>1521.75</v>
      </c>
      <c r="X121" s="73">
        <v>1525.2</v>
      </c>
      <c r="Y121" s="73">
        <v>1526.8259399999999</v>
      </c>
      <c r="Z121" s="73">
        <v>1524.95</v>
      </c>
      <c r="AA121" s="73">
        <v>1528.6</v>
      </c>
      <c r="AB121" s="73">
        <v>1518.75</v>
      </c>
      <c r="AC121" s="73">
        <v>1521.9</v>
      </c>
      <c r="AD121" s="73">
        <v>1529.5</v>
      </c>
      <c r="AE121" s="73">
        <v>1530.8</v>
      </c>
      <c r="AF121" s="73">
        <v>1462.15</v>
      </c>
      <c r="AG121" s="73">
        <v>1530.45</v>
      </c>
      <c r="AH121" s="73">
        <v>42512.295695000001</v>
      </c>
    </row>
    <row r="122" spans="1:34">
      <c r="A122" s="1"/>
      <c r="B122" s="71" t="s">
        <v>104</v>
      </c>
      <c r="C122" s="71" t="s">
        <v>989</v>
      </c>
      <c r="D122" s="71" t="s">
        <v>990</v>
      </c>
      <c r="E122" s="72" t="s">
        <v>447</v>
      </c>
      <c r="F122" s="73">
        <v>767</v>
      </c>
      <c r="G122" s="73">
        <v>634.9</v>
      </c>
      <c r="H122" s="73">
        <v>560.85</v>
      </c>
      <c r="I122" s="73">
        <v>771.2</v>
      </c>
      <c r="J122" s="73">
        <v>884.15</v>
      </c>
      <c r="K122" s="73">
        <v>755.2</v>
      </c>
      <c r="L122" s="73">
        <v>924.8</v>
      </c>
      <c r="M122" s="73">
        <v>1179.8219999999999</v>
      </c>
      <c r="N122" s="73">
        <v>1188.1500000000001</v>
      </c>
      <c r="O122" s="73">
        <v>1130.25</v>
      </c>
      <c r="P122" s="73">
        <v>1169.0999999999999</v>
      </c>
      <c r="Q122" s="73">
        <v>1164.8</v>
      </c>
      <c r="R122" s="73">
        <v>1151.0999999999999</v>
      </c>
      <c r="S122" s="73">
        <v>1086.1500000000001</v>
      </c>
      <c r="T122" s="73">
        <v>909.3</v>
      </c>
      <c r="U122" s="73">
        <v>1149.25</v>
      </c>
      <c r="V122" s="73">
        <v>953.55</v>
      </c>
      <c r="W122" s="73">
        <v>1001.4</v>
      </c>
      <c r="X122" s="73">
        <v>997.75</v>
      </c>
      <c r="Y122" s="73">
        <v>863.59541999999999</v>
      </c>
      <c r="Z122" s="73">
        <v>922.55</v>
      </c>
      <c r="AA122" s="73">
        <v>942.4</v>
      </c>
      <c r="AB122" s="73">
        <v>844.35</v>
      </c>
      <c r="AC122" s="73">
        <v>969.4</v>
      </c>
      <c r="AD122" s="73">
        <v>904.85</v>
      </c>
      <c r="AE122" s="73">
        <v>926.6</v>
      </c>
      <c r="AF122" s="73">
        <v>843.5</v>
      </c>
      <c r="AG122" s="73">
        <v>766.15</v>
      </c>
      <c r="AH122" s="73">
        <v>26362.117419999999</v>
      </c>
    </row>
    <row r="123" spans="1:34">
      <c r="A123" s="1"/>
      <c r="B123" s="71" t="s">
        <v>104</v>
      </c>
      <c r="C123" s="71" t="s">
        <v>991</v>
      </c>
      <c r="D123" s="71" t="s">
        <v>55</v>
      </c>
      <c r="E123" s="72" t="s">
        <v>447</v>
      </c>
      <c r="F123" s="73">
        <v>987.8</v>
      </c>
      <c r="G123" s="73">
        <v>827.45</v>
      </c>
      <c r="H123" s="73">
        <v>689.8</v>
      </c>
      <c r="I123" s="73">
        <v>873.05</v>
      </c>
      <c r="J123" s="73">
        <v>1099.0999999999999</v>
      </c>
      <c r="K123" s="73">
        <v>914.95</v>
      </c>
      <c r="L123" s="73">
        <v>1204.05</v>
      </c>
      <c r="M123" s="73">
        <v>1479.3434999999999</v>
      </c>
      <c r="N123" s="73">
        <v>1480.3</v>
      </c>
      <c r="O123" s="73">
        <v>1402.7</v>
      </c>
      <c r="P123" s="73">
        <v>1442.05</v>
      </c>
      <c r="Q123" s="73">
        <v>1433.9</v>
      </c>
      <c r="R123" s="73">
        <v>1400.2</v>
      </c>
      <c r="S123" s="73">
        <v>1358.1</v>
      </c>
      <c r="T123" s="73">
        <v>1121.55</v>
      </c>
      <c r="U123" s="73">
        <v>1405.15</v>
      </c>
      <c r="V123" s="73">
        <v>1298.5</v>
      </c>
      <c r="W123" s="73">
        <v>1279.55</v>
      </c>
      <c r="X123" s="73">
        <v>1218.9000000000001</v>
      </c>
      <c r="Y123" s="73">
        <v>1070.3935100000001</v>
      </c>
      <c r="Z123" s="73">
        <v>1109.4000000000001</v>
      </c>
      <c r="AA123" s="73">
        <v>1135.3499999999999</v>
      </c>
      <c r="AB123" s="73">
        <v>1059.3499999999999</v>
      </c>
      <c r="AC123" s="73">
        <v>1210.55</v>
      </c>
      <c r="AD123" s="73">
        <v>1112.45</v>
      </c>
      <c r="AE123" s="73">
        <v>1136.5999999999999</v>
      </c>
      <c r="AF123" s="73">
        <v>1020.6</v>
      </c>
      <c r="AG123" s="73">
        <v>1008</v>
      </c>
      <c r="AH123" s="73">
        <v>32779.137009999999</v>
      </c>
    </row>
    <row r="124" spans="1:34">
      <c r="A124" s="1"/>
      <c r="B124" s="71" t="s">
        <v>104</v>
      </c>
      <c r="C124" s="71" t="s">
        <v>992</v>
      </c>
      <c r="D124" s="71" t="s">
        <v>106</v>
      </c>
      <c r="E124" s="72" t="s">
        <v>446</v>
      </c>
      <c r="F124" s="73"/>
      <c r="G124" s="73"/>
      <c r="H124" s="73"/>
      <c r="I124" s="73"/>
      <c r="J124" s="73"/>
      <c r="K124" s="73"/>
      <c r="L124" s="73"/>
      <c r="M124" s="73"/>
      <c r="N124" s="73">
        <v>160.6</v>
      </c>
      <c r="O124" s="73"/>
      <c r="P124" s="73"/>
      <c r="Q124" s="73"/>
      <c r="R124" s="73"/>
      <c r="S124" s="73"/>
      <c r="T124" s="73"/>
      <c r="U124" s="73"/>
      <c r="V124" s="73"/>
      <c r="W124" s="73"/>
      <c r="X124" s="73"/>
      <c r="Y124" s="73"/>
      <c r="Z124" s="73"/>
      <c r="AA124" s="73"/>
      <c r="AB124" s="73"/>
      <c r="AC124" s="73"/>
      <c r="AD124" s="73"/>
      <c r="AE124" s="73"/>
      <c r="AF124" s="73">
        <v>422</v>
      </c>
      <c r="AG124" s="73"/>
      <c r="AH124" s="73">
        <v>582.6</v>
      </c>
    </row>
    <row r="125" spans="1:34">
      <c r="A125" s="1"/>
      <c r="B125" s="71" t="s">
        <v>104</v>
      </c>
      <c r="C125" s="71" t="s">
        <v>992</v>
      </c>
      <c r="D125" s="71" t="s">
        <v>993</v>
      </c>
      <c r="E125" s="72" t="s">
        <v>446</v>
      </c>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v>0</v>
      </c>
    </row>
    <row r="126" spans="1:34">
      <c r="A126" s="1"/>
      <c r="B126" s="71" t="s">
        <v>104</v>
      </c>
      <c r="C126" s="71" t="s">
        <v>992</v>
      </c>
      <c r="D126" s="71" t="s">
        <v>994</v>
      </c>
      <c r="E126" s="72" t="s">
        <v>446</v>
      </c>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v>0</v>
      </c>
    </row>
    <row r="127" spans="1:34">
      <c r="A127" s="1"/>
      <c r="B127" s="71" t="s">
        <v>104</v>
      </c>
      <c r="C127" s="71" t="s">
        <v>995</v>
      </c>
      <c r="D127" s="71" t="s">
        <v>996</v>
      </c>
      <c r="E127" s="72" t="s">
        <v>446</v>
      </c>
      <c r="F127" s="73"/>
      <c r="G127" s="73"/>
      <c r="H127" s="73"/>
      <c r="I127" s="73"/>
      <c r="J127" s="73"/>
      <c r="K127" s="73"/>
      <c r="L127" s="73"/>
      <c r="M127" s="73"/>
      <c r="N127" s="73"/>
      <c r="O127" s="73">
        <v>352.3</v>
      </c>
      <c r="P127" s="73"/>
      <c r="Q127" s="73"/>
      <c r="R127" s="73"/>
      <c r="S127" s="73"/>
      <c r="T127" s="73"/>
      <c r="U127" s="73"/>
      <c r="V127" s="73"/>
      <c r="W127" s="73"/>
      <c r="X127" s="73"/>
      <c r="Y127" s="73"/>
      <c r="Z127" s="73"/>
      <c r="AA127" s="73"/>
      <c r="AB127" s="73"/>
      <c r="AC127" s="73"/>
      <c r="AD127" s="73"/>
      <c r="AE127" s="73"/>
      <c r="AF127" s="73"/>
      <c r="AG127" s="73"/>
      <c r="AH127" s="73">
        <v>352.3</v>
      </c>
    </row>
    <row r="128" spans="1:34">
      <c r="A128" s="1"/>
      <c r="B128" s="71" t="s">
        <v>104</v>
      </c>
      <c r="C128" s="71" t="s">
        <v>109</v>
      </c>
      <c r="D128" s="71" t="s">
        <v>251</v>
      </c>
      <c r="E128" s="72" t="s">
        <v>446</v>
      </c>
      <c r="F128" s="73">
        <v>2161.85</v>
      </c>
      <c r="G128" s="73">
        <v>2917.15</v>
      </c>
      <c r="H128" s="73">
        <v>3442.05</v>
      </c>
      <c r="I128" s="73">
        <v>3427.3</v>
      </c>
      <c r="J128" s="73">
        <v>2180.684135</v>
      </c>
      <c r="K128" s="73">
        <v>2970.7</v>
      </c>
      <c r="L128" s="73">
        <v>3012.9</v>
      </c>
      <c r="M128" s="73">
        <v>3041.058</v>
      </c>
      <c r="N128" s="73">
        <v>2979.25</v>
      </c>
      <c r="O128" s="73">
        <v>3127.45</v>
      </c>
      <c r="P128" s="73">
        <v>3035.1</v>
      </c>
      <c r="Q128" s="73">
        <v>2888.6</v>
      </c>
      <c r="R128" s="73">
        <v>2442.0500000000002</v>
      </c>
      <c r="S128" s="73">
        <v>3158.15</v>
      </c>
      <c r="T128" s="73">
        <v>2953</v>
      </c>
      <c r="U128" s="73">
        <v>3101.8</v>
      </c>
      <c r="V128" s="73">
        <v>3207.05</v>
      </c>
      <c r="W128" s="73">
        <v>3208.95</v>
      </c>
      <c r="X128" s="73">
        <v>2683.7</v>
      </c>
      <c r="Y128" s="73">
        <v>3383.7439650000001</v>
      </c>
      <c r="Z128" s="73">
        <v>3458.35</v>
      </c>
      <c r="AA128" s="73">
        <v>3190.25</v>
      </c>
      <c r="AB128" s="73">
        <v>3097.4</v>
      </c>
      <c r="AC128" s="73">
        <v>2680.5</v>
      </c>
      <c r="AD128" s="73">
        <v>3158.35</v>
      </c>
      <c r="AE128" s="73">
        <v>3002.75</v>
      </c>
      <c r="AF128" s="73">
        <v>2971.2</v>
      </c>
      <c r="AG128" s="73">
        <v>3025.5</v>
      </c>
      <c r="AH128" s="73">
        <v>83906.8361</v>
      </c>
    </row>
    <row r="129" spans="1:34">
      <c r="A129" s="1"/>
      <c r="B129" s="71" t="s">
        <v>104</v>
      </c>
      <c r="C129" s="71" t="s">
        <v>109</v>
      </c>
      <c r="D129" s="71" t="s">
        <v>952</v>
      </c>
      <c r="E129" s="72" t="s">
        <v>446</v>
      </c>
      <c r="F129" s="73">
        <v>2159.3000000000002</v>
      </c>
      <c r="G129" s="73">
        <v>2903.2</v>
      </c>
      <c r="H129" s="73">
        <v>3423.65</v>
      </c>
      <c r="I129" s="73">
        <v>3406.1</v>
      </c>
      <c r="J129" s="73">
        <v>2176.2649900000001</v>
      </c>
      <c r="K129" s="73">
        <v>2844.15</v>
      </c>
      <c r="L129" s="73"/>
      <c r="M129" s="73"/>
      <c r="N129" s="73"/>
      <c r="O129" s="73"/>
      <c r="P129" s="73"/>
      <c r="Q129" s="73"/>
      <c r="R129" s="73"/>
      <c r="S129" s="73">
        <v>5.2</v>
      </c>
      <c r="T129" s="73"/>
      <c r="U129" s="73"/>
      <c r="V129" s="73"/>
      <c r="W129" s="73"/>
      <c r="X129" s="73">
        <v>2446.1999999999998</v>
      </c>
      <c r="Y129" s="73">
        <v>3355.8213999999998</v>
      </c>
      <c r="Z129" s="73">
        <v>3436.6</v>
      </c>
      <c r="AA129" s="73">
        <v>3172.05</v>
      </c>
      <c r="AB129" s="73">
        <v>3085.35</v>
      </c>
      <c r="AC129" s="73">
        <v>2675.7</v>
      </c>
      <c r="AD129" s="73">
        <v>3147.8</v>
      </c>
      <c r="AE129" s="73">
        <v>2993.45</v>
      </c>
      <c r="AF129" s="73">
        <v>2959.5</v>
      </c>
      <c r="AG129" s="73">
        <v>3014.2</v>
      </c>
      <c r="AH129" s="73">
        <v>47204.536390000001</v>
      </c>
    </row>
    <row r="130" spans="1:34">
      <c r="A130" s="1"/>
      <c r="B130" s="71" t="s">
        <v>104</v>
      </c>
      <c r="C130" s="71" t="s">
        <v>109</v>
      </c>
      <c r="D130" s="71" t="s">
        <v>997</v>
      </c>
      <c r="E130" s="72" t="s">
        <v>446</v>
      </c>
      <c r="F130" s="73">
        <v>2717.15</v>
      </c>
      <c r="G130" s="73">
        <v>3192.4</v>
      </c>
      <c r="H130" s="73">
        <v>3529.15</v>
      </c>
      <c r="I130" s="73">
        <v>3523.05</v>
      </c>
      <c r="J130" s="73">
        <v>2730.3468200000002</v>
      </c>
      <c r="K130" s="73">
        <v>3166.3</v>
      </c>
      <c r="L130" s="73">
        <v>1410.8</v>
      </c>
      <c r="M130" s="73">
        <v>1450.674</v>
      </c>
      <c r="N130" s="73">
        <v>1434.25</v>
      </c>
      <c r="O130" s="73">
        <v>1463.1</v>
      </c>
      <c r="P130" s="73">
        <v>1401.65</v>
      </c>
      <c r="Q130" s="73">
        <v>1348.9</v>
      </c>
      <c r="R130" s="73">
        <v>1107.6500000000001</v>
      </c>
      <c r="S130" s="73">
        <v>1495</v>
      </c>
      <c r="T130" s="73">
        <v>1386.7</v>
      </c>
      <c r="U130" s="73">
        <v>1464.85</v>
      </c>
      <c r="V130" s="73">
        <v>1522.1</v>
      </c>
      <c r="W130" s="73">
        <v>1520.05</v>
      </c>
      <c r="X130" s="73">
        <v>2801.85</v>
      </c>
      <c r="Y130" s="73">
        <v>3476.5516299999999</v>
      </c>
      <c r="Z130" s="73">
        <v>3538</v>
      </c>
      <c r="AA130" s="73">
        <v>3359.7</v>
      </c>
      <c r="AB130" s="73">
        <v>3294.35</v>
      </c>
      <c r="AC130" s="73">
        <v>3019.75</v>
      </c>
      <c r="AD130" s="73">
        <v>3341.85</v>
      </c>
      <c r="AE130" s="73">
        <v>3240.55</v>
      </c>
      <c r="AF130" s="73">
        <v>3207.2</v>
      </c>
      <c r="AG130" s="73">
        <v>3252.7</v>
      </c>
      <c r="AH130" s="73">
        <v>68396.622449999995</v>
      </c>
    </row>
    <row r="131" spans="1:34">
      <c r="A131" s="1"/>
      <c r="B131" s="71" t="s">
        <v>998</v>
      </c>
      <c r="C131" s="71" t="s">
        <v>999</v>
      </c>
      <c r="D131" s="71" t="s">
        <v>55</v>
      </c>
      <c r="E131" s="72" t="s">
        <v>447</v>
      </c>
      <c r="F131" s="73">
        <v>145.44999999999999</v>
      </c>
      <c r="G131" s="73">
        <v>151.5</v>
      </c>
      <c r="H131" s="73">
        <v>120.05</v>
      </c>
      <c r="I131" s="73">
        <v>124.65</v>
      </c>
      <c r="J131" s="73">
        <v>157.35</v>
      </c>
      <c r="K131" s="73">
        <v>137.05000000000001</v>
      </c>
      <c r="L131" s="73">
        <v>153.9</v>
      </c>
      <c r="M131" s="73">
        <v>145</v>
      </c>
      <c r="N131" s="73">
        <v>158.19999999999999</v>
      </c>
      <c r="O131" s="73">
        <v>144.19999999999999</v>
      </c>
      <c r="P131" s="73">
        <v>200.05</v>
      </c>
      <c r="Q131" s="73">
        <v>203.15</v>
      </c>
      <c r="R131" s="73">
        <v>191.9</v>
      </c>
      <c r="S131" s="73">
        <v>206.15</v>
      </c>
      <c r="T131" s="73">
        <v>197.7</v>
      </c>
      <c r="U131" s="73">
        <v>204.2</v>
      </c>
      <c r="V131" s="73">
        <v>195.45</v>
      </c>
      <c r="W131" s="73">
        <v>183.1</v>
      </c>
      <c r="X131" s="73">
        <v>168.8</v>
      </c>
      <c r="Y131" s="73">
        <v>145.69999999999999</v>
      </c>
      <c r="Z131" s="73">
        <v>122.1</v>
      </c>
      <c r="AA131" s="73">
        <v>160.30000000000001</v>
      </c>
      <c r="AB131" s="73">
        <v>136.65</v>
      </c>
      <c r="AC131" s="73">
        <v>160.25</v>
      </c>
      <c r="AD131" s="73">
        <v>140.44999999999999</v>
      </c>
      <c r="AE131" s="73">
        <v>176.7</v>
      </c>
      <c r="AF131" s="73">
        <v>144</v>
      </c>
      <c r="AG131" s="73">
        <v>126.5</v>
      </c>
      <c r="AH131" s="73">
        <v>4500.5</v>
      </c>
    </row>
    <row r="132" spans="1:34">
      <c r="A132" s="1"/>
      <c r="B132" s="71" t="s">
        <v>476</v>
      </c>
      <c r="C132" s="71" t="s">
        <v>1000</v>
      </c>
      <c r="D132" s="71" t="s">
        <v>55</v>
      </c>
      <c r="E132" s="72" t="s">
        <v>448</v>
      </c>
      <c r="F132" s="73">
        <v>672.35</v>
      </c>
      <c r="G132" s="73">
        <v>426.7</v>
      </c>
      <c r="H132" s="73">
        <v>199.7</v>
      </c>
      <c r="I132" s="73">
        <v>365</v>
      </c>
      <c r="J132" s="73">
        <v>232.65</v>
      </c>
      <c r="K132" s="73">
        <v>145.65</v>
      </c>
      <c r="L132" s="73">
        <v>483.55</v>
      </c>
      <c r="M132" s="73">
        <v>463.9</v>
      </c>
      <c r="N132" s="73">
        <v>509.35</v>
      </c>
      <c r="O132" s="73">
        <v>462</v>
      </c>
      <c r="P132" s="73">
        <v>450.65</v>
      </c>
      <c r="Q132" s="73">
        <v>390.3</v>
      </c>
      <c r="R132" s="73">
        <v>284.10000000000002</v>
      </c>
      <c r="S132" s="73">
        <v>294.25</v>
      </c>
      <c r="T132" s="73">
        <v>422.25</v>
      </c>
      <c r="U132" s="73">
        <v>292.7</v>
      </c>
      <c r="V132" s="73">
        <v>233.9</v>
      </c>
      <c r="W132" s="73">
        <v>562.5</v>
      </c>
      <c r="X132" s="73">
        <v>674.75</v>
      </c>
      <c r="Y132" s="73">
        <v>459.2</v>
      </c>
      <c r="Z132" s="73">
        <v>521.20000000000005</v>
      </c>
      <c r="AA132" s="73">
        <v>613.25</v>
      </c>
      <c r="AB132" s="73">
        <v>527</v>
      </c>
      <c r="AC132" s="73">
        <v>376.85</v>
      </c>
      <c r="AD132" s="73">
        <v>253.05</v>
      </c>
      <c r="AE132" s="73">
        <v>312.39999999999998</v>
      </c>
      <c r="AF132" s="73">
        <v>560.54999999999995</v>
      </c>
      <c r="AG132" s="73">
        <v>325.39999999999998</v>
      </c>
      <c r="AH132" s="73">
        <v>11515.15</v>
      </c>
    </row>
    <row r="133" spans="1:34">
      <c r="A133" s="1"/>
      <c r="B133" s="71" t="s">
        <v>477</v>
      </c>
      <c r="C133" s="71" t="s">
        <v>1001</v>
      </c>
      <c r="D133" s="71" t="s">
        <v>55</v>
      </c>
      <c r="E133" s="72" t="s">
        <v>448</v>
      </c>
      <c r="F133" s="73">
        <v>1754.25</v>
      </c>
      <c r="G133" s="73">
        <v>1171.75</v>
      </c>
      <c r="H133" s="73">
        <v>547.20000000000005</v>
      </c>
      <c r="I133" s="73">
        <v>1001.2</v>
      </c>
      <c r="J133" s="73">
        <v>662</v>
      </c>
      <c r="K133" s="73">
        <v>465.6</v>
      </c>
      <c r="L133" s="73">
        <v>1478.95</v>
      </c>
      <c r="M133" s="73">
        <v>1396.7</v>
      </c>
      <c r="N133" s="73">
        <v>1464.8</v>
      </c>
      <c r="O133" s="73">
        <v>1419.75</v>
      </c>
      <c r="P133" s="73">
        <v>1303.1500000000001</v>
      </c>
      <c r="Q133" s="73">
        <v>1183.3499999999999</v>
      </c>
      <c r="R133" s="73">
        <v>916.75</v>
      </c>
      <c r="S133" s="73">
        <v>871.7</v>
      </c>
      <c r="T133" s="73">
        <v>1146.0999999999999</v>
      </c>
      <c r="U133" s="73">
        <v>893.6</v>
      </c>
      <c r="V133" s="73">
        <v>1002.65</v>
      </c>
      <c r="W133" s="73">
        <v>1572.8</v>
      </c>
      <c r="X133" s="73">
        <v>2012.5</v>
      </c>
      <c r="Y133" s="73">
        <v>1446.6</v>
      </c>
      <c r="Z133" s="73">
        <v>1462.8</v>
      </c>
      <c r="AA133" s="73">
        <v>1559.35</v>
      </c>
      <c r="AB133" s="73">
        <v>1496.3</v>
      </c>
      <c r="AC133" s="73">
        <v>1200.25</v>
      </c>
      <c r="AD133" s="73">
        <v>731.7</v>
      </c>
      <c r="AE133" s="73">
        <v>958.25</v>
      </c>
      <c r="AF133" s="73">
        <v>1594.75</v>
      </c>
      <c r="AG133" s="73">
        <v>870.9</v>
      </c>
      <c r="AH133" s="73">
        <v>33585.699999999997</v>
      </c>
    </row>
    <row r="134" spans="1:34" ht="27.6">
      <c r="A134" s="1"/>
      <c r="B134" s="71" t="s">
        <v>466</v>
      </c>
      <c r="C134" s="71" t="s">
        <v>866</v>
      </c>
      <c r="D134" s="71" t="s">
        <v>55</v>
      </c>
      <c r="E134" s="72" t="s">
        <v>445</v>
      </c>
      <c r="F134" s="73">
        <v>480.05</v>
      </c>
      <c r="G134" s="73">
        <v>153.30000000000001</v>
      </c>
      <c r="H134" s="73"/>
      <c r="I134" s="73"/>
      <c r="J134" s="73"/>
      <c r="K134" s="73">
        <v>117.25</v>
      </c>
      <c r="L134" s="73">
        <v>478.85</v>
      </c>
      <c r="M134" s="73">
        <v>479.55</v>
      </c>
      <c r="N134" s="73">
        <v>478.45</v>
      </c>
      <c r="O134" s="73">
        <v>479.35</v>
      </c>
      <c r="P134" s="73">
        <v>479.65</v>
      </c>
      <c r="Q134" s="73">
        <v>479.65</v>
      </c>
      <c r="R134" s="73">
        <v>480.05</v>
      </c>
      <c r="S134" s="73">
        <v>479.85</v>
      </c>
      <c r="T134" s="73">
        <v>479.8</v>
      </c>
      <c r="U134" s="73">
        <v>456.6</v>
      </c>
      <c r="V134" s="73">
        <v>479.94224500000001</v>
      </c>
      <c r="W134" s="73">
        <v>479.75</v>
      </c>
      <c r="X134" s="73">
        <v>431.43950000000001</v>
      </c>
      <c r="Y134" s="73">
        <v>478.7</v>
      </c>
      <c r="Z134" s="73">
        <v>479.85</v>
      </c>
      <c r="AA134" s="73">
        <v>478.4</v>
      </c>
      <c r="AB134" s="73">
        <v>467.005315</v>
      </c>
      <c r="AC134" s="73">
        <v>478.6</v>
      </c>
      <c r="AD134" s="73">
        <v>479.6</v>
      </c>
      <c r="AE134" s="73">
        <v>479.15</v>
      </c>
      <c r="AF134" s="73">
        <v>479.7</v>
      </c>
      <c r="AG134" s="73">
        <v>479.75</v>
      </c>
      <c r="AH134" s="73">
        <v>11214.287060000001</v>
      </c>
    </row>
    <row r="135" spans="1:34">
      <c r="A135" s="1"/>
      <c r="B135" s="71" t="s">
        <v>312</v>
      </c>
      <c r="C135" s="71" t="s">
        <v>896</v>
      </c>
      <c r="D135" s="71" t="s">
        <v>55</v>
      </c>
      <c r="E135" s="72" t="s">
        <v>446</v>
      </c>
      <c r="F135" s="73">
        <v>104.15</v>
      </c>
      <c r="G135" s="73">
        <v>105.95</v>
      </c>
      <c r="H135" s="73">
        <v>95.9</v>
      </c>
      <c r="I135" s="73">
        <v>104.45</v>
      </c>
      <c r="J135" s="73">
        <v>108.05</v>
      </c>
      <c r="K135" s="73">
        <v>85.2</v>
      </c>
      <c r="L135" s="73">
        <v>77.95</v>
      </c>
      <c r="M135" s="73">
        <v>101.1</v>
      </c>
      <c r="N135" s="73">
        <v>105.85</v>
      </c>
      <c r="O135" s="73">
        <v>106.5</v>
      </c>
      <c r="P135" s="73">
        <v>109.1</v>
      </c>
      <c r="Q135" s="73">
        <v>107.75</v>
      </c>
      <c r="R135" s="73">
        <v>32.5</v>
      </c>
      <c r="S135" s="73">
        <v>103.5</v>
      </c>
      <c r="T135" s="73">
        <v>113.3</v>
      </c>
      <c r="U135" s="73">
        <v>107.55</v>
      </c>
      <c r="V135" s="73">
        <v>115.2</v>
      </c>
      <c r="W135" s="73">
        <v>108.65</v>
      </c>
      <c r="X135" s="73">
        <v>115</v>
      </c>
      <c r="Y135" s="73">
        <v>105.6</v>
      </c>
      <c r="Z135" s="73">
        <v>110.9</v>
      </c>
      <c r="AA135" s="73">
        <v>95.8</v>
      </c>
      <c r="AB135" s="73">
        <v>111.4</v>
      </c>
      <c r="AC135" s="73">
        <v>104.45</v>
      </c>
      <c r="AD135" s="73">
        <v>98</v>
      </c>
      <c r="AE135" s="73">
        <v>114.45</v>
      </c>
      <c r="AF135" s="73">
        <v>81.900000000000006</v>
      </c>
      <c r="AG135" s="73">
        <v>87.5</v>
      </c>
      <c r="AH135" s="73">
        <v>2817.65</v>
      </c>
    </row>
    <row r="136" spans="1:34">
      <c r="A136" s="1"/>
      <c r="B136" s="71" t="s">
        <v>312</v>
      </c>
      <c r="C136" s="71" t="s">
        <v>1002</v>
      </c>
      <c r="D136" s="71" t="s">
        <v>55</v>
      </c>
      <c r="E136" s="72" t="s">
        <v>446</v>
      </c>
      <c r="F136" s="73">
        <v>63.05</v>
      </c>
      <c r="G136" s="73">
        <v>68.25</v>
      </c>
      <c r="H136" s="73">
        <v>64.349999999999994</v>
      </c>
      <c r="I136" s="73">
        <v>62.7</v>
      </c>
      <c r="J136" s="73">
        <v>61.55</v>
      </c>
      <c r="K136" s="73">
        <v>62.75</v>
      </c>
      <c r="L136" s="73">
        <v>62.35</v>
      </c>
      <c r="M136" s="73">
        <v>41.9</v>
      </c>
      <c r="N136" s="73">
        <v>51.3</v>
      </c>
      <c r="O136" s="73">
        <v>68.900000000000006</v>
      </c>
      <c r="P136" s="73">
        <v>65.849999999999994</v>
      </c>
      <c r="Q136" s="73">
        <v>66.3</v>
      </c>
      <c r="R136" s="73">
        <v>24.45</v>
      </c>
      <c r="S136" s="73">
        <v>61.55</v>
      </c>
      <c r="T136" s="73">
        <v>66.25</v>
      </c>
      <c r="U136" s="73">
        <v>66.099999999999994</v>
      </c>
      <c r="V136" s="73">
        <v>68.75</v>
      </c>
      <c r="W136" s="73">
        <v>66.5</v>
      </c>
      <c r="X136" s="73">
        <v>67.8</v>
      </c>
      <c r="Y136" s="73">
        <v>63.2</v>
      </c>
      <c r="Z136" s="73">
        <v>67.599999999999994</v>
      </c>
      <c r="AA136" s="73">
        <v>67.150000000000006</v>
      </c>
      <c r="AB136" s="73">
        <v>40.6</v>
      </c>
      <c r="AC136" s="73">
        <v>30.5</v>
      </c>
      <c r="AD136" s="73">
        <v>54.9</v>
      </c>
      <c r="AE136" s="73">
        <v>68.55</v>
      </c>
      <c r="AF136" s="73">
        <v>64.150000000000006</v>
      </c>
      <c r="AG136" s="73">
        <v>54.85</v>
      </c>
      <c r="AH136" s="73">
        <v>1672.15</v>
      </c>
    </row>
    <row r="137" spans="1:34">
      <c r="A137" s="1"/>
      <c r="B137" s="71" t="s">
        <v>312</v>
      </c>
      <c r="C137" s="71" t="s">
        <v>1003</v>
      </c>
      <c r="D137" s="71" t="s">
        <v>55</v>
      </c>
      <c r="E137" s="72" t="s">
        <v>446</v>
      </c>
      <c r="F137" s="73">
        <v>57.3</v>
      </c>
      <c r="G137" s="73">
        <v>45.25</v>
      </c>
      <c r="H137" s="73">
        <v>55.8</v>
      </c>
      <c r="I137" s="73">
        <v>57.6</v>
      </c>
      <c r="J137" s="73">
        <v>57.6</v>
      </c>
      <c r="K137" s="73">
        <v>57.6</v>
      </c>
      <c r="L137" s="73">
        <v>48.05</v>
      </c>
      <c r="M137" s="73">
        <v>57.6</v>
      </c>
      <c r="N137" s="73">
        <v>57.6</v>
      </c>
      <c r="O137" s="73">
        <v>57.35</v>
      </c>
      <c r="P137" s="73">
        <v>57.6</v>
      </c>
      <c r="Q137" s="73">
        <v>57.6</v>
      </c>
      <c r="R137" s="73">
        <v>21.45</v>
      </c>
      <c r="S137" s="73">
        <v>57.6</v>
      </c>
      <c r="T137" s="73">
        <v>57.6</v>
      </c>
      <c r="U137" s="73">
        <v>57.6</v>
      </c>
      <c r="V137" s="73">
        <v>57.6</v>
      </c>
      <c r="W137" s="73">
        <v>57.6</v>
      </c>
      <c r="X137" s="73">
        <v>57.6</v>
      </c>
      <c r="Y137" s="73">
        <v>45.8</v>
      </c>
      <c r="Z137" s="73">
        <v>57.4</v>
      </c>
      <c r="AA137" s="73">
        <v>57.6</v>
      </c>
      <c r="AB137" s="73">
        <v>57.6</v>
      </c>
      <c r="AC137" s="73">
        <v>57.2</v>
      </c>
      <c r="AD137" s="73">
        <v>57.6</v>
      </c>
      <c r="AE137" s="73">
        <v>57.6</v>
      </c>
      <c r="AF137" s="73">
        <v>55.2</v>
      </c>
      <c r="AG137" s="73">
        <v>57.6</v>
      </c>
      <c r="AH137" s="73">
        <v>1537.6</v>
      </c>
    </row>
    <row r="138" spans="1:34">
      <c r="A138" s="1"/>
      <c r="B138" s="71" t="s">
        <v>312</v>
      </c>
      <c r="C138" s="71" t="s">
        <v>1004</v>
      </c>
      <c r="D138" s="71" t="s">
        <v>55</v>
      </c>
      <c r="E138" s="72" t="s">
        <v>446</v>
      </c>
      <c r="F138" s="73">
        <v>56.45</v>
      </c>
      <c r="G138" s="73">
        <v>56.5</v>
      </c>
      <c r="H138" s="73">
        <v>56.2</v>
      </c>
      <c r="I138" s="73">
        <v>54.25</v>
      </c>
      <c r="J138" s="73">
        <v>49.75</v>
      </c>
      <c r="K138" s="73">
        <v>56.4</v>
      </c>
      <c r="L138" s="73">
        <v>43.65</v>
      </c>
      <c r="M138" s="73">
        <v>38.4</v>
      </c>
      <c r="N138" s="73">
        <v>28.8</v>
      </c>
      <c r="O138" s="73">
        <v>35.450000000000003</v>
      </c>
      <c r="P138" s="73">
        <v>57.6</v>
      </c>
      <c r="Q138" s="73">
        <v>56.35</v>
      </c>
      <c r="R138" s="73">
        <v>56.2</v>
      </c>
      <c r="S138" s="73">
        <v>56.35</v>
      </c>
      <c r="T138" s="73">
        <v>56.2</v>
      </c>
      <c r="U138" s="73">
        <v>55.1</v>
      </c>
      <c r="V138" s="73">
        <v>30</v>
      </c>
      <c r="W138" s="73">
        <v>56.25</v>
      </c>
      <c r="X138" s="73">
        <v>56.95</v>
      </c>
      <c r="Y138" s="73">
        <v>55.65</v>
      </c>
      <c r="Z138" s="73">
        <v>56.1</v>
      </c>
      <c r="AA138" s="73">
        <v>54.5</v>
      </c>
      <c r="AB138" s="73">
        <v>48.15</v>
      </c>
      <c r="AC138" s="73">
        <v>54.55</v>
      </c>
      <c r="AD138" s="73">
        <v>54.9</v>
      </c>
      <c r="AE138" s="73">
        <v>54.25</v>
      </c>
      <c r="AF138" s="73">
        <v>54.4</v>
      </c>
      <c r="AG138" s="73">
        <v>51.45</v>
      </c>
      <c r="AH138" s="73">
        <v>1440.8</v>
      </c>
    </row>
    <row r="139" spans="1:34" ht="27.6">
      <c r="A139" s="1"/>
      <c r="B139" s="71" t="s">
        <v>452</v>
      </c>
      <c r="C139" s="71" t="s">
        <v>1005</v>
      </c>
      <c r="D139" s="71" t="s">
        <v>1006</v>
      </c>
      <c r="E139" s="72" t="s">
        <v>446</v>
      </c>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v>0</v>
      </c>
    </row>
    <row r="140" spans="1:34" ht="27.6">
      <c r="A140" s="1"/>
      <c r="B140" s="71" t="s">
        <v>452</v>
      </c>
      <c r="C140" s="71" t="s">
        <v>1005</v>
      </c>
      <c r="D140" s="71" t="s">
        <v>1007</v>
      </c>
      <c r="E140" s="72" t="s">
        <v>446</v>
      </c>
      <c r="F140" s="73"/>
      <c r="G140" s="73"/>
      <c r="H140" s="73">
        <v>30.1</v>
      </c>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v>30.1</v>
      </c>
    </row>
    <row r="141" spans="1:34">
      <c r="A141" s="1"/>
      <c r="B141" s="71" t="s">
        <v>488</v>
      </c>
      <c r="C141" s="71" t="s">
        <v>1008</v>
      </c>
      <c r="D141" s="71" t="s">
        <v>55</v>
      </c>
      <c r="E141" s="72" t="s">
        <v>447</v>
      </c>
      <c r="F141" s="73">
        <v>96.15</v>
      </c>
      <c r="G141" s="73">
        <v>68</v>
      </c>
      <c r="H141" s="73">
        <v>93.6</v>
      </c>
      <c r="I141" s="73">
        <v>88</v>
      </c>
      <c r="J141" s="73">
        <v>136</v>
      </c>
      <c r="K141" s="73">
        <v>114.45</v>
      </c>
      <c r="L141" s="73">
        <v>128.6</v>
      </c>
      <c r="M141" s="73"/>
      <c r="N141" s="73">
        <v>136.69999999999999</v>
      </c>
      <c r="O141" s="73">
        <v>136.9</v>
      </c>
      <c r="P141" s="73">
        <v>136.85</v>
      </c>
      <c r="Q141" s="73">
        <v>131.25</v>
      </c>
      <c r="R141" s="73">
        <v>137</v>
      </c>
      <c r="S141" s="73">
        <v>138</v>
      </c>
      <c r="T141" s="73">
        <v>133.25</v>
      </c>
      <c r="U141" s="73">
        <v>137</v>
      </c>
      <c r="V141" s="73">
        <v>118.1</v>
      </c>
      <c r="W141" s="73">
        <v>130.1</v>
      </c>
      <c r="X141" s="73">
        <v>133.35</v>
      </c>
      <c r="Y141" s="73">
        <v>114.15</v>
      </c>
      <c r="Z141" s="73">
        <v>117.9</v>
      </c>
      <c r="AA141" s="73">
        <v>121.3</v>
      </c>
      <c r="AB141" s="73">
        <v>107.9</v>
      </c>
      <c r="AC141" s="73">
        <v>123.05</v>
      </c>
      <c r="AD141" s="73">
        <v>120.15</v>
      </c>
      <c r="AE141" s="73">
        <v>126.15</v>
      </c>
      <c r="AF141" s="73">
        <v>106.3</v>
      </c>
      <c r="AG141" s="73">
        <v>119</v>
      </c>
      <c r="AH141" s="73">
        <v>3249.2</v>
      </c>
    </row>
    <row r="142" spans="1:34">
      <c r="A142" s="1"/>
      <c r="B142" s="71" t="s">
        <v>119</v>
      </c>
      <c r="C142" s="71" t="s">
        <v>120</v>
      </c>
      <c r="D142" s="71" t="s">
        <v>972</v>
      </c>
      <c r="E142" s="72" t="s">
        <v>446</v>
      </c>
      <c r="F142" s="73"/>
      <c r="G142" s="73"/>
      <c r="H142" s="73"/>
      <c r="I142" s="73"/>
      <c r="J142" s="73"/>
      <c r="K142" s="73"/>
      <c r="L142" s="73"/>
      <c r="M142" s="73"/>
      <c r="N142" s="73"/>
      <c r="O142" s="73"/>
      <c r="P142" s="73"/>
      <c r="Q142" s="73"/>
      <c r="R142" s="73"/>
      <c r="S142" s="73"/>
      <c r="T142" s="73">
        <v>14.7</v>
      </c>
      <c r="U142" s="73">
        <v>344.1</v>
      </c>
      <c r="V142" s="73"/>
      <c r="W142" s="73"/>
      <c r="X142" s="73"/>
      <c r="Y142" s="73"/>
      <c r="Z142" s="73"/>
      <c r="AA142" s="73"/>
      <c r="AB142" s="73"/>
      <c r="AC142" s="73"/>
      <c r="AD142" s="73"/>
      <c r="AE142" s="73"/>
      <c r="AF142" s="73"/>
      <c r="AG142" s="73"/>
      <c r="AH142" s="73">
        <v>358.8</v>
      </c>
    </row>
    <row r="143" spans="1:34">
      <c r="A143" s="1"/>
      <c r="B143" s="71" t="s">
        <v>119</v>
      </c>
      <c r="C143" s="71" t="s">
        <v>120</v>
      </c>
      <c r="D143" s="71" t="s">
        <v>973</v>
      </c>
      <c r="E143" s="72" t="s">
        <v>446</v>
      </c>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v>0</v>
      </c>
    </row>
    <row r="144" spans="1:34">
      <c r="A144" s="1"/>
      <c r="B144" s="71" t="s">
        <v>119</v>
      </c>
      <c r="C144" s="71" t="s">
        <v>120</v>
      </c>
      <c r="D144" s="71" t="s">
        <v>251</v>
      </c>
      <c r="E144" s="72" t="s">
        <v>446</v>
      </c>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v>0</v>
      </c>
    </row>
    <row r="145" spans="1:34">
      <c r="A145" s="1"/>
      <c r="B145" s="71" t="s">
        <v>119</v>
      </c>
      <c r="C145" s="71" t="s">
        <v>120</v>
      </c>
      <c r="D145" s="71" t="s">
        <v>952</v>
      </c>
      <c r="E145" s="72" t="s">
        <v>446</v>
      </c>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v>0</v>
      </c>
    </row>
    <row r="146" spans="1:34">
      <c r="A146" s="1"/>
      <c r="B146" s="71" t="s">
        <v>373</v>
      </c>
      <c r="C146" s="71" t="s">
        <v>867</v>
      </c>
      <c r="D146" s="71" t="s">
        <v>55</v>
      </c>
      <c r="E146" s="72" t="s">
        <v>445</v>
      </c>
      <c r="F146" s="73">
        <v>2661.3</v>
      </c>
      <c r="G146" s="73">
        <v>2605.9</v>
      </c>
      <c r="H146" s="73">
        <v>2661.2</v>
      </c>
      <c r="I146" s="73">
        <v>2656.9</v>
      </c>
      <c r="J146" s="73">
        <v>2660.45</v>
      </c>
      <c r="K146" s="73">
        <v>2659.75</v>
      </c>
      <c r="L146" s="73">
        <v>2657.65</v>
      </c>
      <c r="M146" s="73">
        <v>2659.7</v>
      </c>
      <c r="N146" s="73">
        <v>2660.4</v>
      </c>
      <c r="O146" s="73">
        <v>2661.55</v>
      </c>
      <c r="P146" s="73">
        <v>2661</v>
      </c>
      <c r="Q146" s="73">
        <v>2657.35</v>
      </c>
      <c r="R146" s="73">
        <v>2660.85</v>
      </c>
      <c r="S146" s="73">
        <v>2658.55</v>
      </c>
      <c r="T146" s="73">
        <v>2656.15</v>
      </c>
      <c r="U146" s="73">
        <v>2659.15</v>
      </c>
      <c r="V146" s="73">
        <v>2658.6</v>
      </c>
      <c r="W146" s="73">
        <v>2619.75</v>
      </c>
      <c r="X146" s="73">
        <v>1784.05</v>
      </c>
      <c r="Y146" s="73">
        <v>2656.9</v>
      </c>
      <c r="Z146" s="73">
        <v>1997.45</v>
      </c>
      <c r="AA146" s="73">
        <v>2075.6999999999998</v>
      </c>
      <c r="AB146" s="73">
        <v>2654.85</v>
      </c>
      <c r="AC146" s="73">
        <v>2654.8</v>
      </c>
      <c r="AD146" s="73">
        <v>2655.9</v>
      </c>
      <c r="AE146" s="73">
        <v>2659</v>
      </c>
      <c r="AF146" s="73">
        <v>2657.95</v>
      </c>
      <c r="AG146" s="73">
        <v>2658.5</v>
      </c>
      <c r="AH146" s="73">
        <v>72231.3</v>
      </c>
    </row>
    <row r="147" spans="1:34">
      <c r="A147" s="1"/>
      <c r="B147" s="71" t="s">
        <v>492</v>
      </c>
      <c r="C147" s="71" t="s">
        <v>900</v>
      </c>
      <c r="D147" s="71" t="s">
        <v>972</v>
      </c>
      <c r="E147" s="72" t="s">
        <v>446</v>
      </c>
      <c r="F147" s="73">
        <v>697.75</v>
      </c>
      <c r="G147" s="73">
        <v>700.55</v>
      </c>
      <c r="H147" s="73">
        <v>696.3</v>
      </c>
      <c r="I147" s="73">
        <v>688.15</v>
      </c>
      <c r="J147" s="73">
        <v>685.7</v>
      </c>
      <c r="K147" s="73">
        <v>691.8</v>
      </c>
      <c r="L147" s="73">
        <v>692.4</v>
      </c>
      <c r="M147" s="73">
        <v>692.1</v>
      </c>
      <c r="N147" s="73">
        <v>697.5</v>
      </c>
      <c r="O147" s="73">
        <v>694.5</v>
      </c>
      <c r="P147" s="73">
        <v>695.55</v>
      </c>
      <c r="Q147" s="73">
        <v>691.1</v>
      </c>
      <c r="R147" s="73">
        <v>690.15</v>
      </c>
      <c r="S147" s="73">
        <v>685.9</v>
      </c>
      <c r="T147" s="73">
        <v>696.1</v>
      </c>
      <c r="U147" s="73">
        <v>239.35</v>
      </c>
      <c r="V147" s="73">
        <v>170.47134</v>
      </c>
      <c r="W147" s="73">
        <v>495.31020000000001</v>
      </c>
      <c r="X147" s="73">
        <v>693.7</v>
      </c>
      <c r="Y147" s="73">
        <v>694</v>
      </c>
      <c r="Z147" s="73">
        <v>694.1</v>
      </c>
      <c r="AA147" s="73">
        <v>689.45</v>
      </c>
      <c r="AB147" s="73">
        <v>692.2</v>
      </c>
      <c r="AC147" s="73">
        <v>688.6</v>
      </c>
      <c r="AD147" s="73">
        <v>683.65</v>
      </c>
      <c r="AE147" s="73">
        <v>683.85</v>
      </c>
      <c r="AF147" s="73">
        <v>685.8</v>
      </c>
      <c r="AG147" s="73">
        <v>682.05</v>
      </c>
      <c r="AH147" s="73">
        <v>18188.081539999999</v>
      </c>
    </row>
    <row r="148" spans="1:34">
      <c r="A148" s="1"/>
      <c r="B148" s="71" t="s">
        <v>492</v>
      </c>
      <c r="C148" s="71" t="s">
        <v>900</v>
      </c>
      <c r="D148" s="71" t="s">
        <v>1009</v>
      </c>
      <c r="E148" s="72" t="s">
        <v>446</v>
      </c>
      <c r="F148" s="73">
        <v>81.150000000000006</v>
      </c>
      <c r="G148" s="73">
        <v>83</v>
      </c>
      <c r="H148" s="73">
        <v>79.349999999999994</v>
      </c>
      <c r="I148" s="73">
        <v>77.3</v>
      </c>
      <c r="J148" s="73">
        <v>76.3</v>
      </c>
      <c r="K148" s="73">
        <v>73.849999999999994</v>
      </c>
      <c r="L148" s="73">
        <v>76.7</v>
      </c>
      <c r="M148" s="73">
        <v>77.95</v>
      </c>
      <c r="N148" s="73">
        <v>81.599999999999994</v>
      </c>
      <c r="O148" s="73">
        <v>78.25</v>
      </c>
      <c r="P148" s="73">
        <v>79.3</v>
      </c>
      <c r="Q148" s="73">
        <v>81.5</v>
      </c>
      <c r="R148" s="73">
        <v>78.650000000000006</v>
      </c>
      <c r="S148" s="73">
        <v>77.8</v>
      </c>
      <c r="T148" s="73">
        <v>79.7</v>
      </c>
      <c r="U148" s="73">
        <v>72.8</v>
      </c>
      <c r="V148" s="73">
        <v>71.743449999999996</v>
      </c>
      <c r="W148" s="73">
        <v>73.337959999999995</v>
      </c>
      <c r="X148" s="73">
        <v>78.45</v>
      </c>
      <c r="Y148" s="73">
        <v>81.599999999999994</v>
      </c>
      <c r="Z148" s="73">
        <v>82.3</v>
      </c>
      <c r="AA148" s="73">
        <v>81.150000000000006</v>
      </c>
      <c r="AB148" s="73">
        <v>78.55</v>
      </c>
      <c r="AC148" s="73">
        <v>78.599999999999994</v>
      </c>
      <c r="AD148" s="73">
        <v>77.25</v>
      </c>
      <c r="AE148" s="73">
        <v>79.8</v>
      </c>
      <c r="AF148" s="73">
        <v>79.2</v>
      </c>
      <c r="AG148" s="73">
        <v>79.849999999999994</v>
      </c>
      <c r="AH148" s="73">
        <v>2197.0314100000001</v>
      </c>
    </row>
    <row r="149" spans="1:34">
      <c r="A149" s="1"/>
      <c r="B149" s="71" t="s">
        <v>451</v>
      </c>
      <c r="C149" s="71" t="s">
        <v>1010</v>
      </c>
      <c r="D149" s="71" t="s">
        <v>1011</v>
      </c>
      <c r="E149" s="72" t="s">
        <v>446</v>
      </c>
      <c r="F149" s="73"/>
      <c r="G149" s="73"/>
      <c r="H149" s="73"/>
      <c r="I149" s="73"/>
      <c r="J149" s="73"/>
      <c r="K149" s="73"/>
      <c r="L149" s="73"/>
      <c r="M149" s="73"/>
      <c r="N149" s="73"/>
      <c r="O149" s="73"/>
      <c r="P149" s="73"/>
      <c r="Q149" s="73"/>
      <c r="R149" s="73"/>
      <c r="S149" s="73"/>
      <c r="T149" s="73"/>
      <c r="U149" s="73">
        <v>15.2</v>
      </c>
      <c r="V149" s="73">
        <v>12.5</v>
      </c>
      <c r="W149" s="73">
        <v>5</v>
      </c>
      <c r="X149" s="73"/>
      <c r="Y149" s="73"/>
      <c r="Z149" s="73"/>
      <c r="AA149" s="73"/>
      <c r="AB149" s="73"/>
      <c r="AC149" s="73"/>
      <c r="AD149" s="73"/>
      <c r="AE149" s="73"/>
      <c r="AF149" s="73"/>
      <c r="AG149" s="73"/>
      <c r="AH149" s="73">
        <v>32.700000000000003</v>
      </c>
    </row>
    <row r="150" spans="1:34">
      <c r="A150" s="1"/>
      <c r="B150" s="71" t="s">
        <v>451</v>
      </c>
      <c r="C150" s="71" t="s">
        <v>1010</v>
      </c>
      <c r="D150" s="71" t="s">
        <v>1009</v>
      </c>
      <c r="E150" s="72" t="s">
        <v>446</v>
      </c>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v>0</v>
      </c>
    </row>
    <row r="151" spans="1:34">
      <c r="A151" s="1"/>
      <c r="B151" s="71" t="s">
        <v>451</v>
      </c>
      <c r="C151" s="71" t="s">
        <v>1010</v>
      </c>
      <c r="D151" s="71" t="s">
        <v>1012</v>
      </c>
      <c r="E151" s="72" t="s">
        <v>446</v>
      </c>
      <c r="F151" s="73"/>
      <c r="G151" s="73"/>
      <c r="H151" s="73"/>
      <c r="I151" s="73"/>
      <c r="J151" s="73"/>
      <c r="K151" s="73"/>
      <c r="L151" s="73"/>
      <c r="M151" s="73"/>
      <c r="N151" s="73"/>
      <c r="O151" s="73"/>
      <c r="P151" s="73"/>
      <c r="Q151" s="73"/>
      <c r="R151" s="73"/>
      <c r="S151" s="73"/>
      <c r="T151" s="73"/>
      <c r="U151" s="73"/>
      <c r="V151" s="73">
        <v>107.8</v>
      </c>
      <c r="W151" s="73">
        <v>73.599999999999994</v>
      </c>
      <c r="X151" s="73"/>
      <c r="Y151" s="73"/>
      <c r="Z151" s="73"/>
      <c r="AA151" s="73"/>
      <c r="AB151" s="73"/>
      <c r="AC151" s="73"/>
      <c r="AD151" s="73"/>
      <c r="AE151" s="73"/>
      <c r="AF151" s="73"/>
      <c r="AG151" s="73"/>
      <c r="AH151" s="73">
        <v>181.4</v>
      </c>
    </row>
    <row r="152" spans="1:34">
      <c r="A152" s="1"/>
      <c r="B152" s="71" t="s">
        <v>451</v>
      </c>
      <c r="C152" s="71" t="s">
        <v>1010</v>
      </c>
      <c r="D152" s="71" t="s">
        <v>1013</v>
      </c>
      <c r="E152" s="72" t="s">
        <v>446</v>
      </c>
      <c r="F152" s="73"/>
      <c r="G152" s="73"/>
      <c r="H152" s="73"/>
      <c r="I152" s="73"/>
      <c r="J152" s="73"/>
      <c r="K152" s="73"/>
      <c r="L152" s="73"/>
      <c r="M152" s="73"/>
      <c r="N152" s="73"/>
      <c r="O152" s="73"/>
      <c r="P152" s="73"/>
      <c r="Q152" s="73"/>
      <c r="R152" s="73"/>
      <c r="S152" s="73"/>
      <c r="T152" s="73"/>
      <c r="U152" s="73">
        <v>114.35</v>
      </c>
      <c r="V152" s="73">
        <v>489.45</v>
      </c>
      <c r="W152" s="73">
        <v>97.05</v>
      </c>
      <c r="X152" s="73"/>
      <c r="Y152" s="73"/>
      <c r="Z152" s="73"/>
      <c r="AA152" s="73"/>
      <c r="AB152" s="73"/>
      <c r="AC152" s="73"/>
      <c r="AD152" s="73"/>
      <c r="AE152" s="73"/>
      <c r="AF152" s="73"/>
      <c r="AG152" s="73"/>
      <c r="AH152" s="73">
        <v>700.85</v>
      </c>
    </row>
    <row r="153" spans="1:34">
      <c r="A153" s="1"/>
      <c r="B153" s="71" t="s">
        <v>868</v>
      </c>
      <c r="C153" s="71" t="s">
        <v>869</v>
      </c>
      <c r="D153" s="71" t="s">
        <v>55</v>
      </c>
      <c r="E153" s="72" t="s">
        <v>445</v>
      </c>
      <c r="F153" s="73">
        <v>480.35</v>
      </c>
      <c r="G153" s="73">
        <v>479.55</v>
      </c>
      <c r="H153" s="73">
        <v>479.65</v>
      </c>
      <c r="I153" s="73">
        <v>479.95</v>
      </c>
      <c r="J153" s="73">
        <v>479.3</v>
      </c>
      <c r="K153" s="73">
        <v>479.45</v>
      </c>
      <c r="L153" s="73">
        <v>479.85</v>
      </c>
      <c r="M153" s="73">
        <v>479.8</v>
      </c>
      <c r="N153" s="73">
        <v>479.55</v>
      </c>
      <c r="O153" s="73">
        <v>479.1</v>
      </c>
      <c r="P153" s="73">
        <v>479.35</v>
      </c>
      <c r="Q153" s="73">
        <v>479.25</v>
      </c>
      <c r="R153" s="73">
        <v>479.75</v>
      </c>
      <c r="S153" s="73">
        <v>479.3</v>
      </c>
      <c r="T153" s="73">
        <v>478.2</v>
      </c>
      <c r="U153" s="73">
        <v>479.2</v>
      </c>
      <c r="V153" s="73">
        <v>479.3</v>
      </c>
      <c r="W153" s="73">
        <v>479.9</v>
      </c>
      <c r="X153" s="73">
        <v>479.4</v>
      </c>
      <c r="Y153" s="73">
        <v>478.82344000000001</v>
      </c>
      <c r="Z153" s="73">
        <v>479</v>
      </c>
      <c r="AA153" s="73">
        <v>479.3</v>
      </c>
      <c r="AB153" s="73">
        <v>478.75</v>
      </c>
      <c r="AC153" s="73">
        <v>479</v>
      </c>
      <c r="AD153" s="73">
        <v>478.65</v>
      </c>
      <c r="AE153" s="73">
        <v>478</v>
      </c>
      <c r="AF153" s="73">
        <v>478.95</v>
      </c>
      <c r="AG153" s="73">
        <v>478.9</v>
      </c>
      <c r="AH153" s="73">
        <v>13419.57344</v>
      </c>
    </row>
    <row r="154" spans="1:34">
      <c r="A154" s="1"/>
      <c r="B154" s="71" t="s">
        <v>868</v>
      </c>
      <c r="C154" s="71" t="s">
        <v>870</v>
      </c>
      <c r="D154" s="71" t="s">
        <v>55</v>
      </c>
      <c r="E154" s="72" t="s">
        <v>445</v>
      </c>
      <c r="F154" s="73">
        <v>51</v>
      </c>
      <c r="G154" s="73">
        <v>53.55</v>
      </c>
      <c r="H154" s="73">
        <v>54.75</v>
      </c>
      <c r="I154" s="73">
        <v>56.1</v>
      </c>
      <c r="J154" s="73">
        <v>47.75</v>
      </c>
      <c r="K154" s="73"/>
      <c r="L154" s="73"/>
      <c r="M154" s="73">
        <v>58.65</v>
      </c>
      <c r="N154" s="73">
        <v>109</v>
      </c>
      <c r="O154" s="73">
        <v>107.85</v>
      </c>
      <c r="P154" s="73">
        <v>110.4</v>
      </c>
      <c r="Q154" s="73">
        <v>109.4</v>
      </c>
      <c r="R154" s="73">
        <v>107.45</v>
      </c>
      <c r="S154" s="73">
        <v>110.35</v>
      </c>
      <c r="T154" s="73">
        <v>114.7</v>
      </c>
      <c r="U154" s="73">
        <v>120.45</v>
      </c>
      <c r="V154" s="73">
        <v>124.8</v>
      </c>
      <c r="W154" s="73">
        <v>116.1</v>
      </c>
      <c r="X154" s="73">
        <v>120.95</v>
      </c>
      <c r="Y154" s="73">
        <v>131.327</v>
      </c>
      <c r="Z154" s="73">
        <v>140.1</v>
      </c>
      <c r="AA154" s="73">
        <v>144.65</v>
      </c>
      <c r="AB154" s="73">
        <v>145</v>
      </c>
      <c r="AC154" s="73">
        <v>145.55000000000001</v>
      </c>
      <c r="AD154" s="73">
        <v>144.25</v>
      </c>
      <c r="AE154" s="73">
        <v>152.4</v>
      </c>
      <c r="AF154" s="73">
        <v>184.9</v>
      </c>
      <c r="AG154" s="73">
        <v>190.05</v>
      </c>
      <c r="AH154" s="73">
        <v>2951.4769999999999</v>
      </c>
    </row>
    <row r="155" spans="1:34">
      <c r="A155" s="1"/>
      <c r="B155" s="71" t="s">
        <v>122</v>
      </c>
      <c r="C155" s="71" t="s">
        <v>871</v>
      </c>
      <c r="D155" s="71" t="s">
        <v>55</v>
      </c>
      <c r="E155" s="72" t="s">
        <v>445</v>
      </c>
      <c r="F155" s="73">
        <v>72</v>
      </c>
      <c r="G155" s="73">
        <v>72</v>
      </c>
      <c r="H155" s="73">
        <v>70.3</v>
      </c>
      <c r="I155" s="73">
        <v>82.15</v>
      </c>
      <c r="J155" s="73">
        <v>80.75</v>
      </c>
      <c r="K155" s="73">
        <v>77.290000000000006</v>
      </c>
      <c r="L155" s="73">
        <v>76.5</v>
      </c>
      <c r="M155" s="73">
        <v>78.7</v>
      </c>
      <c r="N155" s="73">
        <v>80.8</v>
      </c>
      <c r="O155" s="73">
        <v>78.2</v>
      </c>
      <c r="P155" s="73">
        <v>81.599999999999994</v>
      </c>
      <c r="Q155" s="73">
        <v>81.599999999999994</v>
      </c>
      <c r="R155" s="73">
        <v>79.7</v>
      </c>
      <c r="S155" s="73">
        <v>74.900000000000006</v>
      </c>
      <c r="T155" s="73">
        <v>73.599999999999994</v>
      </c>
      <c r="U155" s="73">
        <v>75.3</v>
      </c>
      <c r="V155" s="73">
        <v>87.05</v>
      </c>
      <c r="W155" s="73">
        <v>90.3</v>
      </c>
      <c r="X155" s="73">
        <v>62.6</v>
      </c>
      <c r="Y155" s="73">
        <v>58.7</v>
      </c>
      <c r="Z155" s="73">
        <v>89.3</v>
      </c>
      <c r="AA155" s="73">
        <v>91.2</v>
      </c>
      <c r="AB155" s="73">
        <v>91.2</v>
      </c>
      <c r="AC155" s="73">
        <v>90.3</v>
      </c>
      <c r="AD155" s="73">
        <v>84.45</v>
      </c>
      <c r="AE155" s="73">
        <v>89.65</v>
      </c>
      <c r="AF155" s="73">
        <v>90.55</v>
      </c>
      <c r="AG155" s="73">
        <v>91.2</v>
      </c>
      <c r="AH155" s="73">
        <v>2251.89</v>
      </c>
    </row>
    <row r="156" spans="1:34">
      <c r="A156" s="1"/>
      <c r="B156" s="71" t="s">
        <v>122</v>
      </c>
      <c r="C156" s="71" t="s">
        <v>872</v>
      </c>
      <c r="D156" s="71" t="s">
        <v>55</v>
      </c>
      <c r="E156" s="72" t="s">
        <v>445</v>
      </c>
      <c r="F156" s="73"/>
      <c r="G156" s="73"/>
      <c r="H156" s="73"/>
      <c r="I156" s="73"/>
      <c r="J156" s="73"/>
      <c r="K156" s="73"/>
      <c r="L156" s="73">
        <v>377.1</v>
      </c>
      <c r="M156" s="73">
        <v>1126.55</v>
      </c>
      <c r="N156" s="73">
        <v>1074.1500000000001</v>
      </c>
      <c r="O156" s="73">
        <v>1057.55</v>
      </c>
      <c r="P156" s="73">
        <v>1127</v>
      </c>
      <c r="Q156" s="73">
        <v>1013.65</v>
      </c>
      <c r="R156" s="73">
        <v>1129.55</v>
      </c>
      <c r="S156" s="73">
        <v>1126.1500000000001</v>
      </c>
      <c r="T156" s="73">
        <v>1118.4000000000001</v>
      </c>
      <c r="U156" s="73">
        <v>1139.5999999999999</v>
      </c>
      <c r="V156" s="73">
        <v>1148.8</v>
      </c>
      <c r="W156" s="73">
        <v>1130.5999999999999</v>
      </c>
      <c r="X156" s="73">
        <v>1129.25</v>
      </c>
      <c r="Y156" s="73">
        <v>904.35</v>
      </c>
      <c r="Z156" s="73">
        <v>1126.05</v>
      </c>
      <c r="AA156" s="73">
        <v>1127.95</v>
      </c>
      <c r="AB156" s="73">
        <v>1125.3</v>
      </c>
      <c r="AC156" s="73">
        <v>1124.3</v>
      </c>
      <c r="AD156" s="73">
        <v>1126</v>
      </c>
      <c r="AE156" s="73">
        <v>1126.5999999999999</v>
      </c>
      <c r="AF156" s="73">
        <v>1121.95</v>
      </c>
      <c r="AG156" s="73">
        <v>1005.8</v>
      </c>
      <c r="AH156" s="73">
        <v>23486.65</v>
      </c>
    </row>
    <row r="157" spans="1:34">
      <c r="A157" s="1"/>
      <c r="B157" s="71" t="s">
        <v>122</v>
      </c>
      <c r="C157" s="71" t="s">
        <v>123</v>
      </c>
      <c r="D157" s="71" t="s">
        <v>55</v>
      </c>
      <c r="E157" s="72" t="s">
        <v>445</v>
      </c>
      <c r="F157" s="73">
        <v>4047</v>
      </c>
      <c r="G157" s="73">
        <v>4127.25</v>
      </c>
      <c r="H157" s="73">
        <v>4128.05</v>
      </c>
      <c r="I157" s="73">
        <v>4126.1000000000004</v>
      </c>
      <c r="J157" s="73">
        <v>4115</v>
      </c>
      <c r="K157" s="73">
        <v>4130.1750000000002</v>
      </c>
      <c r="L157" s="73">
        <v>4146.1499999999996</v>
      </c>
      <c r="M157" s="73">
        <v>4165.8500000000004</v>
      </c>
      <c r="N157" s="73">
        <v>4173.8500000000004</v>
      </c>
      <c r="O157" s="73">
        <v>4179.2</v>
      </c>
      <c r="P157" s="73">
        <v>4173.75</v>
      </c>
      <c r="Q157" s="73">
        <v>4171.2</v>
      </c>
      <c r="R157" s="73">
        <v>4176.8500000000004</v>
      </c>
      <c r="S157" s="73">
        <v>4024.4</v>
      </c>
      <c r="T157" s="73">
        <v>3746.85</v>
      </c>
      <c r="U157" s="73">
        <v>3630.05</v>
      </c>
      <c r="V157" s="73">
        <v>3349</v>
      </c>
      <c r="W157" s="73">
        <v>3157.5</v>
      </c>
      <c r="X157" s="73">
        <v>3143.1</v>
      </c>
      <c r="Y157" s="73">
        <v>3093.1</v>
      </c>
      <c r="Z157" s="73">
        <v>3138.85</v>
      </c>
      <c r="AA157" s="73">
        <v>2821.2</v>
      </c>
      <c r="AB157" s="73">
        <v>3703.9</v>
      </c>
      <c r="AC157" s="73">
        <v>4101.25</v>
      </c>
      <c r="AD157" s="73">
        <v>3502.05</v>
      </c>
      <c r="AE157" s="73">
        <v>3716.15</v>
      </c>
      <c r="AF157" s="73">
        <v>3798.5</v>
      </c>
      <c r="AG157" s="73">
        <v>3961.9</v>
      </c>
      <c r="AH157" s="73">
        <v>106748.22500000001</v>
      </c>
    </row>
    <row r="158" spans="1:34">
      <c r="A158" s="1"/>
      <c r="B158" s="71" t="s">
        <v>122</v>
      </c>
      <c r="C158" s="71" t="s">
        <v>873</v>
      </c>
      <c r="D158" s="71" t="s">
        <v>55</v>
      </c>
      <c r="E158" s="72" t="s">
        <v>445</v>
      </c>
      <c r="F158" s="73">
        <v>624.65</v>
      </c>
      <c r="G158" s="73">
        <v>656.3</v>
      </c>
      <c r="H158" s="73">
        <v>665.7</v>
      </c>
      <c r="I158" s="73">
        <v>713</v>
      </c>
      <c r="J158" s="73">
        <v>695.65</v>
      </c>
      <c r="K158" s="73">
        <v>707.48</v>
      </c>
      <c r="L158" s="73">
        <v>715.55</v>
      </c>
      <c r="M158" s="73">
        <v>719.4</v>
      </c>
      <c r="N158" s="73">
        <v>723.05</v>
      </c>
      <c r="O158" s="73">
        <v>720.9</v>
      </c>
      <c r="P158" s="73">
        <v>676.7</v>
      </c>
      <c r="Q158" s="73">
        <v>622.5</v>
      </c>
      <c r="R158" s="73">
        <v>720.8</v>
      </c>
      <c r="S158" s="73">
        <v>737.5</v>
      </c>
      <c r="T158" s="73">
        <v>740.25</v>
      </c>
      <c r="U158" s="73">
        <v>764.45</v>
      </c>
      <c r="V158" s="73">
        <v>765.05</v>
      </c>
      <c r="W158" s="73">
        <v>753.35</v>
      </c>
      <c r="X158" s="73">
        <v>754.95</v>
      </c>
      <c r="Y158" s="73">
        <v>747.9</v>
      </c>
      <c r="Z158" s="73">
        <v>751.25</v>
      </c>
      <c r="AA158" s="73">
        <v>750.9</v>
      </c>
      <c r="AB158" s="73">
        <v>747.2</v>
      </c>
      <c r="AC158" s="73">
        <v>748.6</v>
      </c>
      <c r="AD158" s="73">
        <v>750.2</v>
      </c>
      <c r="AE158" s="73">
        <v>746.3</v>
      </c>
      <c r="AF158" s="73">
        <v>726.55</v>
      </c>
      <c r="AG158" s="73">
        <v>726.5</v>
      </c>
      <c r="AH158" s="73">
        <v>20172.63</v>
      </c>
    </row>
    <row r="159" spans="1:34">
      <c r="A159" s="1"/>
      <c r="B159" s="71" t="s">
        <v>122</v>
      </c>
      <c r="C159" s="71" t="s">
        <v>874</v>
      </c>
      <c r="D159" s="71" t="s">
        <v>55</v>
      </c>
      <c r="E159" s="72" t="s">
        <v>445</v>
      </c>
      <c r="F159" s="73">
        <v>817.6</v>
      </c>
      <c r="G159" s="73">
        <v>995.85</v>
      </c>
      <c r="H159" s="73">
        <v>1093.55</v>
      </c>
      <c r="I159" s="73">
        <v>1089.75</v>
      </c>
      <c r="J159" s="73">
        <v>1091.25</v>
      </c>
      <c r="K159" s="73">
        <v>1092.3699999999999</v>
      </c>
      <c r="L159" s="73">
        <v>1093.05</v>
      </c>
      <c r="M159" s="73">
        <v>1092.3</v>
      </c>
      <c r="N159" s="73">
        <v>1095.45</v>
      </c>
      <c r="O159" s="73">
        <v>1037</v>
      </c>
      <c r="P159" s="73">
        <v>972.7</v>
      </c>
      <c r="Q159" s="73">
        <v>1090.1500000000001</v>
      </c>
      <c r="R159" s="73">
        <v>1091.0999999999999</v>
      </c>
      <c r="S159" s="73">
        <v>933.1</v>
      </c>
      <c r="T159" s="73">
        <v>661.15</v>
      </c>
      <c r="U159" s="73">
        <v>889.15</v>
      </c>
      <c r="V159" s="73">
        <v>808.8</v>
      </c>
      <c r="W159" s="73">
        <v>994.3</v>
      </c>
      <c r="X159" s="73">
        <v>770.25</v>
      </c>
      <c r="Y159" s="73">
        <v>782.5</v>
      </c>
      <c r="Z159" s="73">
        <v>1031.2</v>
      </c>
      <c r="AA159" s="73">
        <v>1054.8499999999999</v>
      </c>
      <c r="AB159" s="73">
        <v>1043.6500000000001</v>
      </c>
      <c r="AC159" s="73">
        <v>1071.3499999999999</v>
      </c>
      <c r="AD159" s="73">
        <v>1094.7</v>
      </c>
      <c r="AE159" s="73">
        <v>952.35</v>
      </c>
      <c r="AF159" s="73">
        <v>1017.1</v>
      </c>
      <c r="AG159" s="73">
        <v>1004.15</v>
      </c>
      <c r="AH159" s="73">
        <v>27760.720000000001</v>
      </c>
    </row>
    <row r="160" spans="1:34">
      <c r="A160" s="1"/>
      <c r="B160" s="71" t="s">
        <v>122</v>
      </c>
      <c r="C160" s="71" t="s">
        <v>875</v>
      </c>
      <c r="D160" s="71" t="s">
        <v>55</v>
      </c>
      <c r="E160" s="72" t="s">
        <v>445</v>
      </c>
      <c r="F160" s="73">
        <v>192.15</v>
      </c>
      <c r="G160" s="73">
        <v>180.9</v>
      </c>
      <c r="H160" s="73">
        <v>94.2</v>
      </c>
      <c r="I160" s="73"/>
      <c r="J160" s="73"/>
      <c r="K160" s="73">
        <v>105.3</v>
      </c>
      <c r="L160" s="73">
        <v>179.75</v>
      </c>
      <c r="M160" s="73">
        <v>182.1</v>
      </c>
      <c r="N160" s="73">
        <v>182.05</v>
      </c>
      <c r="O160" s="73">
        <v>177.6</v>
      </c>
      <c r="P160" s="73">
        <v>181.55</v>
      </c>
      <c r="Q160" s="73">
        <v>180.7</v>
      </c>
      <c r="R160" s="73">
        <v>183.3</v>
      </c>
      <c r="S160" s="73">
        <v>183.55</v>
      </c>
      <c r="T160" s="73">
        <v>184.7</v>
      </c>
      <c r="U160" s="73">
        <v>187.2</v>
      </c>
      <c r="V160" s="73">
        <v>192.85</v>
      </c>
      <c r="W160" s="73">
        <v>186.95</v>
      </c>
      <c r="X160" s="73">
        <v>194.1</v>
      </c>
      <c r="Y160" s="73">
        <v>191.6</v>
      </c>
      <c r="Z160" s="73">
        <v>188.95</v>
      </c>
      <c r="AA160" s="73">
        <v>180.35</v>
      </c>
      <c r="AB160" s="73">
        <v>180.95</v>
      </c>
      <c r="AC160" s="73">
        <v>192.55</v>
      </c>
      <c r="AD160" s="73">
        <v>192.7</v>
      </c>
      <c r="AE160" s="73">
        <v>193.45</v>
      </c>
      <c r="AF160" s="73">
        <v>189.95</v>
      </c>
      <c r="AG160" s="73">
        <v>192.8</v>
      </c>
      <c r="AH160" s="73">
        <v>4672.25</v>
      </c>
    </row>
    <row r="161" spans="1:34">
      <c r="A161" s="1"/>
      <c r="B161" s="71" t="s">
        <v>122</v>
      </c>
      <c r="C161" s="71" t="s">
        <v>876</v>
      </c>
      <c r="D161" s="71" t="s">
        <v>55</v>
      </c>
      <c r="E161" s="72" t="s">
        <v>445</v>
      </c>
      <c r="F161" s="73">
        <v>198.1</v>
      </c>
      <c r="G161" s="73">
        <v>211.5</v>
      </c>
      <c r="H161" s="73">
        <v>212.65</v>
      </c>
      <c r="I161" s="73">
        <v>216</v>
      </c>
      <c r="J161" s="73">
        <v>214.7</v>
      </c>
      <c r="K161" s="73">
        <v>216.35</v>
      </c>
      <c r="L161" s="73">
        <v>223.3</v>
      </c>
      <c r="M161" s="73">
        <v>228.05</v>
      </c>
      <c r="N161" s="73">
        <v>227.55</v>
      </c>
      <c r="O161" s="73">
        <v>228.95</v>
      </c>
      <c r="P161" s="73">
        <v>217.2</v>
      </c>
      <c r="Q161" s="73">
        <v>225.65</v>
      </c>
      <c r="R161" s="73">
        <v>221.85</v>
      </c>
      <c r="S161" s="73">
        <v>195.9</v>
      </c>
      <c r="T161" s="73">
        <v>156.55000000000001</v>
      </c>
      <c r="U161" s="73">
        <v>191.7</v>
      </c>
      <c r="V161" s="73">
        <v>228.75</v>
      </c>
      <c r="W161" s="73">
        <v>226.85</v>
      </c>
      <c r="X161" s="73">
        <v>227.2</v>
      </c>
      <c r="Y161" s="73">
        <v>216.85</v>
      </c>
      <c r="Z161" s="73">
        <v>151.44999999999999</v>
      </c>
      <c r="AA161" s="73">
        <v>49.8</v>
      </c>
      <c r="AB161" s="73">
        <v>60.8</v>
      </c>
      <c r="AC161" s="73">
        <v>62</v>
      </c>
      <c r="AD161" s="73">
        <v>57.25</v>
      </c>
      <c r="AE161" s="73">
        <v>60</v>
      </c>
      <c r="AF161" s="73">
        <v>59.9</v>
      </c>
      <c r="AG161" s="73">
        <v>54.7</v>
      </c>
      <c r="AH161" s="73">
        <v>4841.55</v>
      </c>
    </row>
    <row r="162" spans="1:34">
      <c r="A162" s="1"/>
      <c r="B162" s="71" t="s">
        <v>122</v>
      </c>
      <c r="C162" s="71" t="s">
        <v>850</v>
      </c>
      <c r="D162" s="71" t="s">
        <v>55</v>
      </c>
      <c r="E162" s="72" t="s">
        <v>445</v>
      </c>
      <c r="F162" s="73">
        <v>110.4</v>
      </c>
      <c r="G162" s="73">
        <v>98.8</v>
      </c>
      <c r="H162" s="73">
        <v>13.85</v>
      </c>
      <c r="I162" s="73"/>
      <c r="J162" s="73">
        <v>0.1</v>
      </c>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v>223.15</v>
      </c>
    </row>
    <row r="163" spans="1:34">
      <c r="A163" s="1"/>
      <c r="B163" s="71" t="s">
        <v>122</v>
      </c>
      <c r="C163" s="71" t="s">
        <v>877</v>
      </c>
      <c r="D163" s="71" t="s">
        <v>55</v>
      </c>
      <c r="E163" s="72" t="s">
        <v>445</v>
      </c>
      <c r="F163" s="73">
        <v>2574.9</v>
      </c>
      <c r="G163" s="73">
        <v>2400.1</v>
      </c>
      <c r="H163" s="73">
        <v>2599.8000000000002</v>
      </c>
      <c r="I163" s="73">
        <v>2600.9499999999998</v>
      </c>
      <c r="J163" s="73">
        <v>2604.5500000000002</v>
      </c>
      <c r="K163" s="73">
        <v>2599.2064999999998</v>
      </c>
      <c r="L163" s="73">
        <v>2597.15</v>
      </c>
      <c r="M163" s="73">
        <v>2599</v>
      </c>
      <c r="N163" s="73">
        <v>2610</v>
      </c>
      <c r="O163" s="73">
        <v>2615.5</v>
      </c>
      <c r="P163" s="73">
        <v>2612.5</v>
      </c>
      <c r="Q163" s="73">
        <v>2616.5</v>
      </c>
      <c r="R163" s="73">
        <v>2614.25</v>
      </c>
      <c r="S163" s="73">
        <v>2499.65</v>
      </c>
      <c r="T163" s="73">
        <v>2605.0500000000002</v>
      </c>
      <c r="U163" s="73">
        <v>2638.95</v>
      </c>
      <c r="V163" s="73">
        <v>2630.4</v>
      </c>
      <c r="W163" s="73">
        <v>2613</v>
      </c>
      <c r="X163" s="73">
        <v>2445.5500000000002</v>
      </c>
      <c r="Y163" s="73">
        <v>2606.25</v>
      </c>
      <c r="Z163" s="73">
        <v>2609.25</v>
      </c>
      <c r="AA163" s="73">
        <v>2612.9499999999998</v>
      </c>
      <c r="AB163" s="73">
        <v>2602.1</v>
      </c>
      <c r="AC163" s="73">
        <v>2604.4</v>
      </c>
      <c r="AD163" s="73">
        <v>2610.25</v>
      </c>
      <c r="AE163" s="73">
        <v>2607.5</v>
      </c>
      <c r="AF163" s="73">
        <v>2610.5500000000002</v>
      </c>
      <c r="AG163" s="73">
        <v>2607.65</v>
      </c>
      <c r="AH163" s="73">
        <v>72547.906499999997</v>
      </c>
    </row>
    <row r="164" spans="1:34">
      <c r="A164" s="1"/>
      <c r="B164" s="71" t="s">
        <v>1014</v>
      </c>
      <c r="C164" s="71" t="s">
        <v>1015</v>
      </c>
      <c r="D164" s="71" t="s">
        <v>55</v>
      </c>
      <c r="E164" s="72" t="s">
        <v>447</v>
      </c>
      <c r="F164" s="73">
        <v>178.75</v>
      </c>
      <c r="G164" s="73">
        <v>190.95</v>
      </c>
      <c r="H164" s="73">
        <v>116.85</v>
      </c>
      <c r="I164" s="73">
        <v>167.9</v>
      </c>
      <c r="J164" s="73">
        <v>135.69999999999999</v>
      </c>
      <c r="K164" s="73">
        <v>101.95</v>
      </c>
      <c r="L164" s="73">
        <v>163.4</v>
      </c>
      <c r="M164" s="73">
        <v>136.55000000000001</v>
      </c>
      <c r="N164" s="73">
        <v>187.8</v>
      </c>
      <c r="O164" s="73">
        <v>197.02449999999999</v>
      </c>
      <c r="P164" s="73">
        <v>192.65</v>
      </c>
      <c r="Q164" s="73">
        <v>207.25</v>
      </c>
      <c r="R164" s="73">
        <v>206.1</v>
      </c>
      <c r="S164" s="73">
        <v>189.2</v>
      </c>
      <c r="T164" s="73">
        <v>188.25</v>
      </c>
      <c r="U164" s="73">
        <v>245.45</v>
      </c>
      <c r="V164" s="73">
        <v>203.5</v>
      </c>
      <c r="W164" s="73">
        <v>178.9</v>
      </c>
      <c r="X164" s="73">
        <v>174.8</v>
      </c>
      <c r="Y164" s="73">
        <v>105.8</v>
      </c>
      <c r="Z164" s="73">
        <v>145.5</v>
      </c>
      <c r="AA164" s="73">
        <v>162.05000000000001</v>
      </c>
      <c r="AB164" s="73">
        <v>103.45</v>
      </c>
      <c r="AC164" s="73">
        <v>136.25</v>
      </c>
      <c r="AD164" s="73">
        <v>158.30000000000001</v>
      </c>
      <c r="AE164" s="73">
        <v>161.25</v>
      </c>
      <c r="AF164" s="73">
        <v>156.1</v>
      </c>
      <c r="AG164" s="73">
        <v>140.69999999999999</v>
      </c>
      <c r="AH164" s="73">
        <v>4632.3744999999999</v>
      </c>
    </row>
    <row r="165" spans="1:34">
      <c r="A165" s="1"/>
      <c r="B165" s="71" t="s">
        <v>126</v>
      </c>
      <c r="C165" s="71" t="s">
        <v>1016</v>
      </c>
      <c r="D165" s="71" t="s">
        <v>972</v>
      </c>
      <c r="E165" s="72" t="s">
        <v>446</v>
      </c>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v>3445.8</v>
      </c>
      <c r="AD165" s="73">
        <v>4221.55</v>
      </c>
      <c r="AE165" s="73">
        <v>34.85</v>
      </c>
      <c r="AF165" s="73"/>
      <c r="AG165" s="73">
        <v>268.05</v>
      </c>
      <c r="AH165" s="73">
        <v>7970.25</v>
      </c>
    </row>
    <row r="166" spans="1:34">
      <c r="A166" s="1"/>
      <c r="B166" s="71" t="s">
        <v>126</v>
      </c>
      <c r="C166" s="71" t="s">
        <v>1016</v>
      </c>
      <c r="D166" s="71" t="s">
        <v>33</v>
      </c>
      <c r="E166" s="72" t="s">
        <v>446</v>
      </c>
      <c r="F166" s="73">
        <v>0.3</v>
      </c>
      <c r="G166" s="73">
        <v>0.3</v>
      </c>
      <c r="H166" s="73"/>
      <c r="I166" s="73"/>
      <c r="J166" s="73"/>
      <c r="K166" s="73"/>
      <c r="L166" s="73"/>
      <c r="M166" s="73"/>
      <c r="N166" s="73"/>
      <c r="O166" s="73"/>
      <c r="P166" s="73"/>
      <c r="Q166" s="73"/>
      <c r="R166" s="73"/>
      <c r="S166" s="73"/>
      <c r="T166" s="73"/>
      <c r="U166" s="73"/>
      <c r="V166" s="73"/>
      <c r="W166" s="73"/>
      <c r="X166" s="73"/>
      <c r="Y166" s="73"/>
      <c r="Z166" s="73"/>
      <c r="AA166" s="73"/>
      <c r="AB166" s="73"/>
      <c r="AC166" s="73">
        <v>1691.45</v>
      </c>
      <c r="AD166" s="73">
        <v>2295.0500000000002</v>
      </c>
      <c r="AE166" s="73">
        <v>10.199999999999999</v>
      </c>
      <c r="AF166" s="73"/>
      <c r="AG166" s="73"/>
      <c r="AH166" s="73">
        <v>3997.3</v>
      </c>
    </row>
    <row r="167" spans="1:34">
      <c r="A167" s="1"/>
      <c r="B167" s="71" t="s">
        <v>129</v>
      </c>
      <c r="C167" s="71" t="s">
        <v>1017</v>
      </c>
      <c r="D167" s="71" t="s">
        <v>972</v>
      </c>
      <c r="E167" s="72" t="s">
        <v>446</v>
      </c>
      <c r="F167" s="73"/>
      <c r="G167" s="73"/>
      <c r="H167" s="73"/>
      <c r="I167" s="73"/>
      <c r="J167" s="73"/>
      <c r="K167" s="73"/>
      <c r="L167" s="73"/>
      <c r="M167" s="73"/>
      <c r="N167" s="73"/>
      <c r="O167" s="73"/>
      <c r="P167" s="73"/>
      <c r="Q167" s="73"/>
      <c r="R167" s="73"/>
      <c r="S167" s="73"/>
      <c r="T167" s="73">
        <v>69.599999999999994</v>
      </c>
      <c r="U167" s="73">
        <v>697.4</v>
      </c>
      <c r="V167" s="73">
        <v>1185.6500000000001</v>
      </c>
      <c r="W167" s="73">
        <v>1096.95</v>
      </c>
      <c r="X167" s="73">
        <v>78.05</v>
      </c>
      <c r="Y167" s="73"/>
      <c r="Z167" s="73"/>
      <c r="AA167" s="73"/>
      <c r="AB167" s="73"/>
      <c r="AC167" s="73"/>
      <c r="AD167" s="73"/>
      <c r="AE167" s="73"/>
      <c r="AF167" s="73"/>
      <c r="AG167" s="73"/>
      <c r="AH167" s="73">
        <v>3127.65</v>
      </c>
    </row>
    <row r="168" spans="1:34">
      <c r="A168" s="1"/>
      <c r="B168" s="71" t="s">
        <v>129</v>
      </c>
      <c r="C168" s="71" t="s">
        <v>1017</v>
      </c>
      <c r="D168" s="71" t="s">
        <v>973</v>
      </c>
      <c r="E168" s="72" t="s">
        <v>446</v>
      </c>
      <c r="F168" s="73"/>
      <c r="G168" s="73"/>
      <c r="H168" s="73"/>
      <c r="I168" s="73"/>
      <c r="J168" s="73"/>
      <c r="K168" s="73"/>
      <c r="L168" s="73"/>
      <c r="M168" s="73"/>
      <c r="N168" s="73"/>
      <c r="O168" s="73"/>
      <c r="P168" s="73"/>
      <c r="Q168" s="73"/>
      <c r="R168" s="73"/>
      <c r="S168" s="73"/>
      <c r="T168" s="73">
        <v>107.15</v>
      </c>
      <c r="U168" s="73">
        <v>793.95</v>
      </c>
      <c r="V168" s="73"/>
      <c r="W168" s="73"/>
      <c r="X168" s="73"/>
      <c r="Y168" s="73"/>
      <c r="Z168" s="73"/>
      <c r="AA168" s="73"/>
      <c r="AB168" s="73"/>
      <c r="AC168" s="73"/>
      <c r="AD168" s="73"/>
      <c r="AE168" s="73"/>
      <c r="AF168" s="73"/>
      <c r="AG168" s="73"/>
      <c r="AH168" s="73">
        <v>901.1</v>
      </c>
    </row>
    <row r="169" spans="1:34">
      <c r="A169" s="1"/>
      <c r="B169" s="223" t="s">
        <v>1018</v>
      </c>
      <c r="C169" s="223"/>
      <c r="D169" s="223"/>
      <c r="E169" s="223"/>
      <c r="F169" s="74">
        <v>142038.84998500001</v>
      </c>
      <c r="G169" s="74">
        <v>159328.54999999999</v>
      </c>
      <c r="H169" s="74">
        <v>167515.22</v>
      </c>
      <c r="I169" s="74">
        <v>167828.69</v>
      </c>
      <c r="J169" s="74">
        <v>158904.70019500001</v>
      </c>
      <c r="K169" s="74">
        <v>168478.97150000001</v>
      </c>
      <c r="L169" s="74">
        <v>169939.35</v>
      </c>
      <c r="M169" s="74">
        <v>167565.24905000001</v>
      </c>
      <c r="N169" s="74">
        <v>166095.18650000001</v>
      </c>
      <c r="O169" s="74">
        <v>169393.25049999999</v>
      </c>
      <c r="P169" s="74">
        <v>165699.16500000001</v>
      </c>
      <c r="Q169" s="74">
        <v>157815.51999999999</v>
      </c>
      <c r="R169" s="74">
        <v>168420.3</v>
      </c>
      <c r="S169" s="74">
        <v>171729.59</v>
      </c>
      <c r="T169" s="74">
        <v>167895.2</v>
      </c>
      <c r="U169" s="74">
        <v>164983.18840000001</v>
      </c>
      <c r="V169" s="74">
        <v>163786.96703500001</v>
      </c>
      <c r="W169" s="74">
        <v>160773.48975000001</v>
      </c>
      <c r="X169" s="74">
        <v>156099.28950000001</v>
      </c>
      <c r="Y169" s="74">
        <v>169021.932375</v>
      </c>
      <c r="Z169" s="74">
        <v>174302.285</v>
      </c>
      <c r="AA169" s="74">
        <v>174803.77499999999</v>
      </c>
      <c r="AB169" s="74">
        <v>175104.60531499999</v>
      </c>
      <c r="AC169" s="74">
        <v>173676.508715</v>
      </c>
      <c r="AD169" s="74">
        <v>168479.15049999999</v>
      </c>
      <c r="AE169" s="74">
        <v>156726.07732000001</v>
      </c>
      <c r="AF169" s="74">
        <v>173627.2</v>
      </c>
      <c r="AG169" s="74">
        <v>175765.8</v>
      </c>
      <c r="AH169" s="74">
        <v>4655798.06164</v>
      </c>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7.399999999999999">
      <c r="A172" s="1"/>
      <c r="B172" s="2" t="s">
        <v>1019</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22.95" customHeight="1">
      <c r="A173" s="1"/>
      <c r="B173" s="209" t="s">
        <v>3</v>
      </c>
      <c r="C173" s="209" t="s">
        <v>55</v>
      </c>
      <c r="D173" s="209" t="s">
        <v>932</v>
      </c>
      <c r="E173" s="209" t="s">
        <v>933</v>
      </c>
      <c r="F173" s="209" t="s">
        <v>934</v>
      </c>
      <c r="G173" s="209"/>
      <c r="H173" s="209"/>
      <c r="I173" s="209"/>
      <c r="J173" s="209"/>
      <c r="K173" s="209"/>
      <c r="L173" s="209"/>
      <c r="M173" s="209"/>
      <c r="N173" s="209"/>
      <c r="O173" s="209"/>
      <c r="P173" s="209"/>
      <c r="Q173" s="209"/>
      <c r="R173" s="209"/>
      <c r="S173" s="209"/>
      <c r="T173" s="209"/>
      <c r="U173" s="209"/>
      <c r="V173" s="209"/>
      <c r="W173" s="209"/>
      <c r="X173" s="209"/>
      <c r="Y173" s="209"/>
      <c r="Z173" s="209"/>
      <c r="AA173" s="209"/>
      <c r="AB173" s="209"/>
      <c r="AC173" s="209"/>
      <c r="AD173" s="209"/>
      <c r="AE173" s="209"/>
      <c r="AF173" s="209"/>
      <c r="AG173" s="209"/>
      <c r="AH173" s="209"/>
    </row>
    <row r="174" spans="1:34" ht="22.95" customHeight="1">
      <c r="A174" s="1"/>
      <c r="B174" s="209"/>
      <c r="C174" s="209"/>
      <c r="D174" s="209"/>
      <c r="E174" s="209"/>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v>28</v>
      </c>
      <c r="AH174" s="3" t="s">
        <v>807</v>
      </c>
    </row>
    <row r="175" spans="1:34">
      <c r="A175" s="1"/>
      <c r="B175" s="71" t="s">
        <v>1020</v>
      </c>
      <c r="C175" s="71" t="s">
        <v>1021</v>
      </c>
      <c r="D175" s="71" t="s">
        <v>938</v>
      </c>
      <c r="E175" s="72" t="s">
        <v>445</v>
      </c>
      <c r="F175" s="73">
        <v>264.71499999999997</v>
      </c>
      <c r="G175" s="73">
        <v>211.846</v>
      </c>
      <c r="H175" s="73">
        <v>122</v>
      </c>
      <c r="I175" s="73">
        <v>98.864999999999995</v>
      </c>
      <c r="J175" s="73">
        <v>154.74799999999999</v>
      </c>
      <c r="K175" s="73">
        <v>198.505</v>
      </c>
      <c r="L175" s="73">
        <v>236.941</v>
      </c>
      <c r="M175" s="73">
        <v>277.13400000000001</v>
      </c>
      <c r="N175" s="73">
        <v>272.32299999999998</v>
      </c>
      <c r="O175" s="73">
        <v>268.142</v>
      </c>
      <c r="P175" s="73">
        <v>271.78300000000002</v>
      </c>
      <c r="Q175" s="73">
        <v>266.98399999999998</v>
      </c>
      <c r="R175" s="73">
        <v>265.46100000000001</v>
      </c>
      <c r="S175" s="73">
        <v>227.46951000000001</v>
      </c>
      <c r="T175" s="73">
        <v>260.37379499999997</v>
      </c>
      <c r="U175" s="73">
        <v>264.71499999999997</v>
      </c>
      <c r="V175" s="73">
        <v>141.41088500000001</v>
      </c>
      <c r="W175" s="73">
        <v>105.742875</v>
      </c>
      <c r="X175" s="73">
        <v>147.02324999999999</v>
      </c>
      <c r="Y175" s="73">
        <v>147.02862500000001</v>
      </c>
      <c r="Z175" s="73">
        <v>139.17400000000001</v>
      </c>
      <c r="AA175" s="73">
        <v>144.88675000000001</v>
      </c>
      <c r="AB175" s="73">
        <v>145.11025000000001</v>
      </c>
      <c r="AC175" s="73">
        <v>145.07325</v>
      </c>
      <c r="AD175" s="73">
        <v>145.75774999999999</v>
      </c>
      <c r="AE175" s="73">
        <v>146.78274999999999</v>
      </c>
      <c r="AF175" s="73">
        <v>146.68875</v>
      </c>
      <c r="AG175" s="73">
        <v>146.6865</v>
      </c>
      <c r="AH175" s="73">
        <v>5363.3709399999998</v>
      </c>
    </row>
    <row r="176" spans="1:34" ht="27.6">
      <c r="A176" s="1"/>
      <c r="B176" s="71" t="s">
        <v>497</v>
      </c>
      <c r="C176" s="71" t="s">
        <v>3187</v>
      </c>
      <c r="D176" s="71" t="s">
        <v>3189</v>
      </c>
      <c r="E176" s="72" t="s">
        <v>3188</v>
      </c>
      <c r="F176" s="73">
        <v>193.82</v>
      </c>
      <c r="G176" s="73">
        <v>192.70699999999999</v>
      </c>
      <c r="H176" s="73">
        <v>191.524</v>
      </c>
      <c r="I176" s="73">
        <v>179.55600000000001</v>
      </c>
      <c r="J176" s="73">
        <v>193.4665</v>
      </c>
      <c r="K176" s="73">
        <v>193.024</v>
      </c>
      <c r="L176" s="73">
        <v>149.89850000000001</v>
      </c>
      <c r="M176" s="73">
        <v>119.79600000000001</v>
      </c>
      <c r="N176" s="73">
        <v>115.7675</v>
      </c>
      <c r="O176" s="73">
        <v>115.42400000000001</v>
      </c>
      <c r="P176" s="73">
        <v>163.88300000000001</v>
      </c>
      <c r="Q176" s="73">
        <v>190.98249999999999</v>
      </c>
      <c r="R176" s="73">
        <v>142.0865</v>
      </c>
      <c r="S176" s="73">
        <v>95.787499999999994</v>
      </c>
      <c r="T176" s="73">
        <v>194.2</v>
      </c>
      <c r="U176" s="73">
        <v>184.559</v>
      </c>
      <c r="V176" s="73">
        <v>146.655</v>
      </c>
      <c r="W176" s="73">
        <v>124.34099999999999</v>
      </c>
      <c r="X176" s="73">
        <v>187.47800000000001</v>
      </c>
      <c r="Y176" s="73">
        <v>144.27950000000001</v>
      </c>
      <c r="Z176" s="73">
        <v>129.6705</v>
      </c>
      <c r="AA176" s="73">
        <v>93.667000000000002</v>
      </c>
      <c r="AB176" s="73">
        <v>90.618499999999997</v>
      </c>
      <c r="AC176" s="73">
        <v>83.95</v>
      </c>
      <c r="AD176" s="73">
        <v>78.095500000000001</v>
      </c>
      <c r="AE176" s="73">
        <v>69.781000000000006</v>
      </c>
      <c r="AF176" s="73">
        <v>144.9615</v>
      </c>
      <c r="AG176" s="73">
        <v>173.83099999999999</v>
      </c>
      <c r="AH176" s="73">
        <v>4083.8105</v>
      </c>
    </row>
    <row r="177" spans="1:34">
      <c r="A177" s="1"/>
      <c r="B177" s="71" t="s">
        <v>499</v>
      </c>
      <c r="C177" s="71" t="s">
        <v>1022</v>
      </c>
      <c r="D177" s="71" t="s">
        <v>55</v>
      </c>
      <c r="E177" s="72" t="s">
        <v>445</v>
      </c>
      <c r="F177" s="73">
        <v>316.8</v>
      </c>
      <c r="G177" s="73">
        <v>211.2</v>
      </c>
      <c r="H177" s="73">
        <v>316.8</v>
      </c>
      <c r="I177" s="73">
        <v>316.75</v>
      </c>
      <c r="J177" s="73">
        <v>313.95</v>
      </c>
      <c r="K177" s="73">
        <v>316.08814999999998</v>
      </c>
      <c r="L177" s="73">
        <v>316.8</v>
      </c>
      <c r="M177" s="73">
        <v>316.75</v>
      </c>
      <c r="N177" s="73">
        <v>316.5</v>
      </c>
      <c r="O177" s="73">
        <v>306.85000000000002</v>
      </c>
      <c r="P177" s="73">
        <v>280.25</v>
      </c>
      <c r="Q177" s="73">
        <v>264.60000000000002</v>
      </c>
      <c r="R177" s="73">
        <v>253.75</v>
      </c>
      <c r="S177" s="73">
        <v>306.64999999999998</v>
      </c>
      <c r="T177" s="73">
        <v>269.7</v>
      </c>
      <c r="U177" s="73">
        <v>239.45</v>
      </c>
      <c r="V177" s="73">
        <v>225.15</v>
      </c>
      <c r="W177" s="73">
        <v>211.2</v>
      </c>
      <c r="X177" s="73">
        <v>157.30000000000001</v>
      </c>
      <c r="Y177" s="73">
        <v>198.1</v>
      </c>
      <c r="Z177" s="73">
        <v>185.7</v>
      </c>
      <c r="AA177" s="73">
        <v>181.25</v>
      </c>
      <c r="AB177" s="73">
        <v>170.95</v>
      </c>
      <c r="AC177" s="73">
        <v>173.6</v>
      </c>
      <c r="AD177" s="73">
        <v>193.55</v>
      </c>
      <c r="AE177" s="73">
        <v>220.5</v>
      </c>
      <c r="AF177" s="73">
        <v>198.1</v>
      </c>
      <c r="AG177" s="73">
        <v>242.4</v>
      </c>
      <c r="AH177" s="73">
        <v>7020.68815</v>
      </c>
    </row>
    <row r="178" spans="1:34">
      <c r="A178" s="1"/>
      <c r="B178" s="71" t="s">
        <v>500</v>
      </c>
      <c r="C178" s="71" t="s">
        <v>1023</v>
      </c>
      <c r="D178" s="71" t="s">
        <v>55</v>
      </c>
      <c r="E178" s="72" t="s">
        <v>446</v>
      </c>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v>0</v>
      </c>
    </row>
    <row r="179" spans="1:34">
      <c r="A179" s="1"/>
      <c r="B179" s="71" t="s">
        <v>373</v>
      </c>
      <c r="C179" s="71" t="s">
        <v>374</v>
      </c>
      <c r="D179" s="71" t="s">
        <v>55</v>
      </c>
      <c r="E179" s="72" t="s">
        <v>445</v>
      </c>
      <c r="F179" s="73">
        <v>29.565000000000001</v>
      </c>
      <c r="G179" s="73"/>
      <c r="H179" s="73">
        <v>12.65</v>
      </c>
      <c r="I179" s="73">
        <v>31.15</v>
      </c>
      <c r="J179" s="73">
        <v>30.699000000000002</v>
      </c>
      <c r="K179" s="73">
        <v>30.6325</v>
      </c>
      <c r="L179" s="73">
        <v>30.452999999999999</v>
      </c>
      <c r="M179" s="73">
        <v>31.0075</v>
      </c>
      <c r="N179" s="73">
        <v>31.148499999999999</v>
      </c>
      <c r="O179" s="73">
        <v>31.164999999999999</v>
      </c>
      <c r="P179" s="73">
        <v>31.209</v>
      </c>
      <c r="Q179" s="73">
        <v>30.361499999999999</v>
      </c>
      <c r="R179" s="73">
        <v>29.15</v>
      </c>
      <c r="S179" s="73">
        <v>24.65</v>
      </c>
      <c r="T179" s="73">
        <v>31.2</v>
      </c>
      <c r="U179" s="73">
        <v>31.2</v>
      </c>
      <c r="V179" s="73">
        <v>31.2</v>
      </c>
      <c r="W179" s="73">
        <v>31.1</v>
      </c>
      <c r="X179" s="73">
        <v>15.15</v>
      </c>
      <c r="Y179" s="73">
        <v>30.6</v>
      </c>
      <c r="Z179" s="73">
        <v>31.2</v>
      </c>
      <c r="AA179" s="73">
        <v>31.2</v>
      </c>
      <c r="AB179" s="73">
        <v>31.2</v>
      </c>
      <c r="AC179" s="73">
        <v>31.1</v>
      </c>
      <c r="AD179" s="73">
        <v>31.15</v>
      </c>
      <c r="AE179" s="73">
        <v>30.8</v>
      </c>
      <c r="AF179" s="73">
        <v>30.3</v>
      </c>
      <c r="AG179" s="73">
        <v>30.5</v>
      </c>
      <c r="AH179" s="73">
        <v>791.74099999999999</v>
      </c>
    </row>
    <row r="180" spans="1:34">
      <c r="A180" s="1"/>
      <c r="B180" s="71" t="s">
        <v>1024</v>
      </c>
      <c r="C180" s="71" t="s">
        <v>1025</v>
      </c>
      <c r="D180" s="71" t="s">
        <v>55</v>
      </c>
      <c r="E180" s="72" t="s">
        <v>446</v>
      </c>
      <c r="F180" s="73">
        <v>432</v>
      </c>
      <c r="G180" s="73">
        <v>454.03105499999998</v>
      </c>
      <c r="H180" s="73">
        <v>454.06259999999997</v>
      </c>
      <c r="I180" s="73">
        <v>432.60771</v>
      </c>
      <c r="J180" s="73">
        <v>453.85318999999998</v>
      </c>
      <c r="K180" s="73">
        <v>454.02642500000002</v>
      </c>
      <c r="L180" s="73">
        <v>454.04129499999999</v>
      </c>
      <c r="M180" s="73">
        <v>453.97948000000002</v>
      </c>
      <c r="N180" s="73">
        <v>453.91845499999999</v>
      </c>
      <c r="O180" s="73">
        <v>431.14669500000002</v>
      </c>
      <c r="P180" s="73">
        <v>453.851225</v>
      </c>
      <c r="Q180" s="73">
        <v>449.827</v>
      </c>
      <c r="R180" s="73">
        <v>453.97044</v>
      </c>
      <c r="S180" s="73">
        <v>453.9008</v>
      </c>
      <c r="T180" s="73">
        <v>453.85151500000001</v>
      </c>
      <c r="U180" s="73">
        <v>450.60700000000003</v>
      </c>
      <c r="V180" s="73">
        <v>453.88826499999999</v>
      </c>
      <c r="W180" s="73">
        <v>395.54488500000002</v>
      </c>
      <c r="X180" s="73">
        <v>397.47080499999998</v>
      </c>
      <c r="Y180" s="73">
        <v>453.97128500000002</v>
      </c>
      <c r="Z180" s="73">
        <v>451.25068499999998</v>
      </c>
      <c r="AA180" s="73">
        <v>453.95058999999998</v>
      </c>
      <c r="AB180" s="73">
        <v>454.07544999999999</v>
      </c>
      <c r="AC180" s="73">
        <v>453.64114000000001</v>
      </c>
      <c r="AD180" s="73">
        <v>454.12626999999998</v>
      </c>
      <c r="AE180" s="73">
        <v>424.80712999999997</v>
      </c>
      <c r="AF180" s="73">
        <v>453.97656999999998</v>
      </c>
      <c r="AG180" s="73">
        <v>436.67874499999999</v>
      </c>
      <c r="AH180" s="73">
        <v>12473.056705000001</v>
      </c>
    </row>
    <row r="181" spans="1:34">
      <c r="A181" s="1"/>
      <c r="B181" s="71" t="s">
        <v>868</v>
      </c>
      <c r="C181" s="71" t="s">
        <v>1026</v>
      </c>
      <c r="D181" s="71" t="s">
        <v>55</v>
      </c>
      <c r="E181" s="72" t="s">
        <v>445</v>
      </c>
      <c r="F181" s="73">
        <v>82.05</v>
      </c>
      <c r="G181" s="73">
        <v>68.400000000000006</v>
      </c>
      <c r="H181" s="73">
        <v>65.45</v>
      </c>
      <c r="I181" s="73">
        <v>31.4</v>
      </c>
      <c r="J181" s="73">
        <v>47.55</v>
      </c>
      <c r="K181" s="73">
        <v>7.3</v>
      </c>
      <c r="L181" s="73"/>
      <c r="M181" s="73"/>
      <c r="N181" s="73">
        <v>41.3</v>
      </c>
      <c r="O181" s="73">
        <v>10.65</v>
      </c>
      <c r="P181" s="73">
        <v>9.65</v>
      </c>
      <c r="Q181" s="73">
        <v>19.8</v>
      </c>
      <c r="R181" s="73">
        <v>15.3</v>
      </c>
      <c r="S181" s="73">
        <v>39.5</v>
      </c>
      <c r="T181" s="73">
        <v>39.65</v>
      </c>
      <c r="U181" s="73">
        <v>66.650000000000006</v>
      </c>
      <c r="V181" s="73">
        <v>97.8</v>
      </c>
      <c r="W181" s="73">
        <v>86.55</v>
      </c>
      <c r="X181" s="73">
        <v>91.25</v>
      </c>
      <c r="Y181" s="73">
        <v>103.70350000000001</v>
      </c>
      <c r="Z181" s="73">
        <v>118.8</v>
      </c>
      <c r="AA181" s="73">
        <v>130</v>
      </c>
      <c r="AB181" s="73">
        <v>112.25</v>
      </c>
      <c r="AC181" s="73">
        <v>113.75</v>
      </c>
      <c r="AD181" s="73">
        <v>105.95</v>
      </c>
      <c r="AE181" s="73">
        <v>107.6</v>
      </c>
      <c r="AF181" s="73">
        <v>181.6</v>
      </c>
      <c r="AG181" s="73">
        <v>222.85</v>
      </c>
      <c r="AH181" s="73">
        <v>2016.7535</v>
      </c>
    </row>
    <row r="182" spans="1:34">
      <c r="A182" s="1"/>
      <c r="B182" s="71" t="s">
        <v>868</v>
      </c>
      <c r="C182" s="71" t="s">
        <v>1027</v>
      </c>
      <c r="D182" s="71" t="s">
        <v>55</v>
      </c>
      <c r="E182" s="72" t="s">
        <v>445</v>
      </c>
      <c r="F182" s="73">
        <v>108</v>
      </c>
      <c r="G182" s="73">
        <v>55.1</v>
      </c>
      <c r="H182" s="73">
        <v>31.95</v>
      </c>
      <c r="I182" s="73">
        <v>34.450000000000003</v>
      </c>
      <c r="J182" s="73">
        <v>41.3</v>
      </c>
      <c r="K182" s="73">
        <v>42.8</v>
      </c>
      <c r="L182" s="73">
        <v>68.650000000000006</v>
      </c>
      <c r="M182" s="73">
        <v>58.95</v>
      </c>
      <c r="N182" s="73">
        <v>94.8</v>
      </c>
      <c r="O182" s="73">
        <v>158.94999999999999</v>
      </c>
      <c r="P182" s="73">
        <v>120.4</v>
      </c>
      <c r="Q182" s="73">
        <v>159.69999999999999</v>
      </c>
      <c r="R182" s="73">
        <v>348.2</v>
      </c>
      <c r="S182" s="73">
        <v>148.35</v>
      </c>
      <c r="T182" s="73">
        <v>152.4</v>
      </c>
      <c r="U182" s="73">
        <v>362.45</v>
      </c>
      <c r="V182" s="73">
        <v>364.4</v>
      </c>
      <c r="W182" s="73">
        <v>370.35</v>
      </c>
      <c r="X182" s="73">
        <v>372.55</v>
      </c>
      <c r="Y182" s="73">
        <v>317.36099999999999</v>
      </c>
      <c r="Z182" s="73">
        <v>187.9</v>
      </c>
      <c r="AA182" s="73">
        <v>377.65</v>
      </c>
      <c r="AB182" s="73">
        <v>381.15</v>
      </c>
      <c r="AC182" s="73">
        <v>381.3</v>
      </c>
      <c r="AD182" s="73">
        <v>380.55</v>
      </c>
      <c r="AE182" s="73">
        <v>222.85</v>
      </c>
      <c r="AF182" s="73">
        <v>164.45</v>
      </c>
      <c r="AG182" s="73">
        <v>166.65</v>
      </c>
      <c r="AH182" s="73">
        <v>5673.6109999999999</v>
      </c>
    </row>
    <row r="183" spans="1:34">
      <c r="A183" s="1"/>
      <c r="B183" s="71" t="s">
        <v>496</v>
      </c>
      <c r="C183" s="71" t="s">
        <v>1028</v>
      </c>
      <c r="D183" s="71" t="s">
        <v>938</v>
      </c>
      <c r="E183" s="72" t="s">
        <v>445</v>
      </c>
      <c r="F183" s="73">
        <v>545.51</v>
      </c>
      <c r="G183" s="73">
        <v>578.56206499999996</v>
      </c>
      <c r="H183" s="73">
        <v>577.61820999999998</v>
      </c>
      <c r="I183" s="73">
        <v>572.70493999999997</v>
      </c>
      <c r="J183" s="73">
        <v>576.22279500000002</v>
      </c>
      <c r="K183" s="73">
        <v>579.07498999999996</v>
      </c>
      <c r="L183" s="73">
        <v>575.79978000000006</v>
      </c>
      <c r="M183" s="73">
        <v>579.14211999999998</v>
      </c>
      <c r="N183" s="73">
        <v>578.82259999999997</v>
      </c>
      <c r="O183" s="73">
        <v>573.78334500000005</v>
      </c>
      <c r="P183" s="73">
        <v>569.55323499999997</v>
      </c>
      <c r="Q183" s="73">
        <v>574.69737999999995</v>
      </c>
      <c r="R183" s="73">
        <v>574.74888499999997</v>
      </c>
      <c r="S183" s="73">
        <v>571.92902000000004</v>
      </c>
      <c r="T183" s="73">
        <v>573.55790000000002</v>
      </c>
      <c r="U183" s="73">
        <v>567.77058</v>
      </c>
      <c r="V183" s="73">
        <v>560.7441</v>
      </c>
      <c r="W183" s="73">
        <v>552.44608500000004</v>
      </c>
      <c r="X183" s="73">
        <v>567.32870500000001</v>
      </c>
      <c r="Y183" s="73">
        <v>577.58529999999996</v>
      </c>
      <c r="Z183" s="73">
        <v>578.73289999999997</v>
      </c>
      <c r="AA183" s="73">
        <v>580.72326999999996</v>
      </c>
      <c r="AB183" s="73">
        <v>578.08325500000001</v>
      </c>
      <c r="AC183" s="73">
        <v>575.95365500000003</v>
      </c>
      <c r="AD183" s="73">
        <v>572.31946000000005</v>
      </c>
      <c r="AE183" s="73">
        <v>568.97713999999996</v>
      </c>
      <c r="AF183" s="73">
        <v>565.10693000000003</v>
      </c>
      <c r="AG183" s="73">
        <v>576.21770000000004</v>
      </c>
      <c r="AH183" s="73">
        <v>16023.716345000001</v>
      </c>
    </row>
    <row r="184" spans="1:34">
      <c r="A184" s="1"/>
      <c r="B184" s="223" t="s">
        <v>1029</v>
      </c>
      <c r="C184" s="223"/>
      <c r="D184" s="223"/>
      <c r="E184" s="223"/>
      <c r="F184" s="74">
        <v>1972.46</v>
      </c>
      <c r="G184" s="74">
        <v>1771.8461199999999</v>
      </c>
      <c r="H184" s="74">
        <v>1772.0548100000001</v>
      </c>
      <c r="I184" s="74">
        <v>1697.4836499999999</v>
      </c>
      <c r="J184" s="74">
        <v>1811.789485</v>
      </c>
      <c r="K184" s="74">
        <v>1821.451065</v>
      </c>
      <c r="L184" s="74">
        <v>1832.5835750000001</v>
      </c>
      <c r="M184" s="74">
        <v>1836.7591</v>
      </c>
      <c r="N184" s="74">
        <v>1904.5800549999999</v>
      </c>
      <c r="O184" s="74">
        <v>1896.11104</v>
      </c>
      <c r="P184" s="74">
        <v>1900.5794599999999</v>
      </c>
      <c r="Q184" s="74">
        <v>1956.9523799999999</v>
      </c>
      <c r="R184" s="74">
        <v>2082.6668249999998</v>
      </c>
      <c r="S184" s="74">
        <v>1868.2368300000001</v>
      </c>
      <c r="T184" s="74">
        <v>1974.9332099999999</v>
      </c>
      <c r="U184" s="74">
        <v>2167.4015800000002</v>
      </c>
      <c r="V184" s="74">
        <v>2021.2482500000001</v>
      </c>
      <c r="W184" s="74">
        <v>1877.2748449999999</v>
      </c>
      <c r="X184" s="74">
        <v>1935.5507600000001</v>
      </c>
      <c r="Y184" s="74">
        <v>1972.6292100000001</v>
      </c>
      <c r="Z184" s="74">
        <v>1822.428085</v>
      </c>
      <c r="AA184" s="74">
        <v>1993.32761</v>
      </c>
      <c r="AB184" s="74">
        <v>1963.437455</v>
      </c>
      <c r="AC184" s="74">
        <v>1958.3680449999999</v>
      </c>
      <c r="AD184" s="74">
        <v>1961.4989800000001</v>
      </c>
      <c r="AE184" s="74">
        <v>1792.0980199999999</v>
      </c>
      <c r="AF184" s="74">
        <v>1885.1837499999999</v>
      </c>
      <c r="AG184" s="74">
        <v>1995.8139450000001</v>
      </c>
      <c r="AH184" s="74">
        <v>53446.748140000003</v>
      </c>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75" t="s">
        <v>88</v>
      </c>
      <c r="J189" s="75">
        <v>961200.2</v>
      </c>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75" t="s">
        <v>104</v>
      </c>
      <c r="J190" s="75">
        <v>645378.16901499999</v>
      </c>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75" t="s">
        <v>232</v>
      </c>
      <c r="J191" s="75">
        <v>572017.38231999998</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75" t="s">
        <v>30</v>
      </c>
      <c r="J192" s="75">
        <v>289097.95</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75" t="s">
        <v>453</v>
      </c>
      <c r="J193" s="75">
        <v>282713.45</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75" t="s">
        <v>122</v>
      </c>
      <c r="J194" s="75">
        <v>262704.97149999999</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75" t="s">
        <v>99</v>
      </c>
      <c r="J195" s="75">
        <v>225618.2</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75" t="s">
        <v>80</v>
      </c>
      <c r="J196" s="75">
        <v>219300.81375</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75" t="s">
        <v>52</v>
      </c>
      <c r="J197" s="75">
        <v>142671.5</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75" t="s">
        <v>221</v>
      </c>
      <c r="J198" s="75">
        <v>110339.995</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75" t="s">
        <v>455</v>
      </c>
      <c r="J199" s="75">
        <v>109499.097115</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75" t="s">
        <v>373</v>
      </c>
      <c r="J200" s="75">
        <v>72231.3</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75" t="s">
        <v>458</v>
      </c>
      <c r="J201" s="75">
        <v>59388.695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75" t="s">
        <v>57</v>
      </c>
      <c r="J202" s="75">
        <v>57066.504999999997</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75" t="s">
        <v>462</v>
      </c>
      <c r="J203" s="75">
        <v>46194</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75" t="s">
        <v>454</v>
      </c>
      <c r="J204" s="75">
        <v>44667.603499999997</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75" t="s">
        <v>217</v>
      </c>
      <c r="J205" s="75">
        <v>44638.5</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75" t="s">
        <v>459</v>
      </c>
      <c r="J206" s="75">
        <v>42199.45</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75" t="s">
        <v>37</v>
      </c>
      <c r="J207" s="75">
        <v>36910.75</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75" t="s">
        <v>484</v>
      </c>
      <c r="J208" s="75">
        <v>36652.5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75" t="s">
        <v>491</v>
      </c>
      <c r="J209" s="75">
        <v>34084.589999999997</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75" t="s">
        <v>477</v>
      </c>
      <c r="J210" s="75">
        <v>33585.699999999997</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75" t="s">
        <v>62</v>
      </c>
      <c r="J211" s="75">
        <v>25759.8</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75" t="s">
        <v>492</v>
      </c>
      <c r="J212" s="75">
        <v>20385.112949999999</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75" t="s">
        <v>463</v>
      </c>
      <c r="J213" s="75">
        <v>18706.650000000001</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75" t="s">
        <v>485</v>
      </c>
      <c r="J214" s="75">
        <v>18144.17309</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75" t="s">
        <v>489</v>
      </c>
      <c r="J215" s="75">
        <v>16371.050440000001</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75" t="s">
        <v>483</v>
      </c>
      <c r="J216" s="75">
        <v>13405.45</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75" t="s">
        <v>469</v>
      </c>
      <c r="J217" s="75">
        <v>13379.264999999999</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75" t="s">
        <v>470</v>
      </c>
      <c r="J218" s="75">
        <v>13237.3</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75" t="s">
        <v>457</v>
      </c>
      <c r="J219" s="75">
        <v>12971.2415</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75" t="s">
        <v>456</v>
      </c>
      <c r="J220" s="75">
        <v>12299</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c r="A221" s="1"/>
      <c r="B221" s="1"/>
      <c r="C221" s="1"/>
      <c r="D221" s="1"/>
      <c r="E221" s="1"/>
      <c r="F221" s="1"/>
      <c r="G221" s="1"/>
      <c r="H221" s="1"/>
      <c r="I221" s="75" t="s">
        <v>471</v>
      </c>
      <c r="J221" s="75">
        <v>12048.95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c r="A222" s="1"/>
      <c r="B222" s="1"/>
      <c r="C222" s="1"/>
      <c r="D222" s="1"/>
      <c r="E222" s="1"/>
      <c r="F222" s="1"/>
      <c r="G222" s="1"/>
      <c r="H222" s="1"/>
      <c r="I222" s="75" t="s">
        <v>126</v>
      </c>
      <c r="J222" s="75">
        <v>11967.55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c r="A223" s="1"/>
      <c r="B223" s="1"/>
      <c r="C223" s="1"/>
      <c r="D223" s="1"/>
      <c r="E223" s="1"/>
      <c r="F223" s="1"/>
      <c r="G223" s="1"/>
      <c r="H223" s="1"/>
      <c r="I223" s="75" t="s">
        <v>473</v>
      </c>
      <c r="J223" s="75">
        <v>11919.075000000001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c r="A224" s="1"/>
      <c r="B224" s="1"/>
      <c r="C224" s="1"/>
      <c r="D224" s="1"/>
      <c r="E224" s="1"/>
      <c r="F224" s="1"/>
      <c r="G224" s="1"/>
      <c r="H224" s="1"/>
      <c r="I224" s="75" t="s">
        <v>476</v>
      </c>
      <c r="J224" s="75">
        <v>11515.15</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c r="A225" s="1"/>
      <c r="B225" s="1"/>
      <c r="C225" s="1"/>
      <c r="D225" s="1"/>
      <c r="E225" s="1"/>
      <c r="F225" s="1"/>
      <c r="G225" s="1"/>
      <c r="H225" s="1"/>
      <c r="I225" s="75" t="s">
        <v>466</v>
      </c>
      <c r="J225" s="75">
        <v>11214.287060000001</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c r="A226" s="1"/>
      <c r="B226" s="1"/>
      <c r="C226" s="1"/>
      <c r="D226" s="1"/>
      <c r="E226" s="1"/>
      <c r="F226" s="1"/>
      <c r="G226" s="1"/>
      <c r="H226" s="1"/>
      <c r="I226" s="75" t="s">
        <v>481</v>
      </c>
      <c r="J226" s="75">
        <v>11098.55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c r="A227" s="1"/>
      <c r="B227" s="1"/>
      <c r="C227" s="1"/>
      <c r="D227" s="1"/>
      <c r="E227" s="1"/>
      <c r="F227" s="1"/>
      <c r="G227" s="1"/>
      <c r="H227" s="1"/>
      <c r="I227" s="75" t="s">
        <v>494</v>
      </c>
      <c r="J227" s="75">
        <v>9344.35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c r="A228" s="1"/>
      <c r="B228" s="1"/>
      <c r="C228" s="1"/>
      <c r="D228" s="1"/>
      <c r="E228" s="1"/>
      <c r="F228" s="1"/>
      <c r="G228" s="1"/>
      <c r="H228" s="1"/>
      <c r="I228" s="75" t="s">
        <v>226</v>
      </c>
      <c r="J228" s="75">
        <v>8678.3505000000005</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c r="A229" s="1"/>
      <c r="B229" s="1"/>
      <c r="C229" s="1"/>
      <c r="D229" s="1"/>
      <c r="E229" s="1"/>
      <c r="F229" s="1"/>
      <c r="G229" s="1"/>
      <c r="H229" s="1"/>
      <c r="I229" s="75" t="s">
        <v>478</v>
      </c>
      <c r="J229" s="75">
        <v>7468.2</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c r="A230" s="1"/>
      <c r="B230" s="1"/>
      <c r="C230" s="1"/>
      <c r="D230" s="1"/>
      <c r="E230" s="1"/>
      <c r="F230" s="1"/>
      <c r="G230" s="1"/>
      <c r="H230" s="1"/>
      <c r="I230" s="75" t="s">
        <v>493</v>
      </c>
      <c r="J230" s="75">
        <v>7397.5</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c r="A231" s="1"/>
      <c r="B231" s="1"/>
      <c r="C231" s="1"/>
      <c r="D231" s="1"/>
      <c r="E231" s="1"/>
      <c r="F231" s="1"/>
      <c r="G231" s="1"/>
      <c r="H231" s="1"/>
      <c r="I231" s="75" t="s">
        <v>490</v>
      </c>
      <c r="J231" s="75">
        <v>6366.05</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c r="A232" s="1"/>
      <c r="B232" s="1"/>
      <c r="C232" s="1"/>
      <c r="D232" s="1"/>
      <c r="E232" s="1"/>
      <c r="F232" s="1"/>
      <c r="G232" s="1"/>
      <c r="H232" s="1"/>
      <c r="I232" s="75" t="s">
        <v>479</v>
      </c>
      <c r="J232" s="75">
        <v>4632.3744999999999</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c r="A233" s="1"/>
      <c r="B233" s="1"/>
      <c r="C233" s="1"/>
      <c r="D233" s="1"/>
      <c r="E233" s="1"/>
      <c r="F233" s="1"/>
      <c r="G233" s="1"/>
      <c r="H233" s="1"/>
      <c r="I233" s="75" t="s">
        <v>475</v>
      </c>
      <c r="J233" s="75">
        <v>4500.5</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c r="A234" s="1"/>
      <c r="B234" s="1"/>
      <c r="C234" s="1"/>
      <c r="D234" s="1"/>
      <c r="E234" s="1"/>
      <c r="F234" s="1"/>
      <c r="G234" s="1"/>
      <c r="H234" s="1"/>
      <c r="I234" s="75" t="s">
        <v>129</v>
      </c>
      <c r="J234" s="75">
        <v>4028.75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c r="A235" s="1"/>
      <c r="B235" s="1"/>
      <c r="C235" s="1"/>
      <c r="D235" s="1"/>
      <c r="E235" s="1"/>
      <c r="F235" s="1"/>
      <c r="G235" s="1"/>
      <c r="H235" s="1"/>
      <c r="I235" s="75" t="s">
        <v>464</v>
      </c>
      <c r="J235" s="75">
        <v>4022.35</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c r="A236" s="1"/>
      <c r="B236" s="1"/>
      <c r="C236" s="1"/>
      <c r="D236" s="1"/>
      <c r="E236" s="1"/>
      <c r="F236" s="1"/>
      <c r="G236" s="1"/>
      <c r="H236" s="1"/>
      <c r="I236" s="75" t="s">
        <v>495</v>
      </c>
      <c r="J236" s="75">
        <v>3955.5884000000001</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c r="A237" s="1"/>
      <c r="B237" s="1"/>
      <c r="C237" s="1"/>
      <c r="D237" s="1"/>
      <c r="E237" s="1"/>
      <c r="F237" s="1"/>
      <c r="G237" s="1"/>
      <c r="H237" s="1"/>
      <c r="I237" s="75" t="s">
        <v>474</v>
      </c>
      <c r="J237" s="75">
        <v>3634.9</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c r="A238" s="1"/>
      <c r="B238" s="1"/>
      <c r="C238" s="1"/>
      <c r="D238" s="1"/>
      <c r="E238" s="1"/>
      <c r="F238" s="1"/>
      <c r="G238" s="1"/>
      <c r="H238" s="1"/>
      <c r="I238" s="75" t="s">
        <v>486</v>
      </c>
      <c r="J238" s="75">
        <v>3400.4</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c r="A239" s="1"/>
      <c r="B239" s="1"/>
      <c r="C239" s="1"/>
      <c r="D239" s="1"/>
      <c r="E239" s="1"/>
      <c r="F239" s="1"/>
      <c r="G239" s="1"/>
      <c r="H239" s="1"/>
      <c r="I239" s="75" t="s">
        <v>487</v>
      </c>
      <c r="J239" s="75">
        <v>3347.1709999999998</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c r="A240" s="1"/>
      <c r="B240" s="1"/>
      <c r="C240" s="1"/>
      <c r="D240" s="1"/>
      <c r="E240" s="1"/>
      <c r="F240" s="1"/>
      <c r="G240" s="1"/>
      <c r="H240" s="1"/>
      <c r="I240" s="75" t="s">
        <v>468</v>
      </c>
      <c r="J240" s="75">
        <v>3307.7</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c r="A241" s="1"/>
      <c r="B241" s="1"/>
      <c r="C241" s="1"/>
      <c r="D241" s="1"/>
      <c r="E241" s="1"/>
      <c r="F241" s="1"/>
      <c r="G241" s="1"/>
      <c r="H241" s="1"/>
      <c r="I241" s="75" t="s">
        <v>488</v>
      </c>
      <c r="J241" s="75">
        <v>3249.2</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c r="A242" s="1"/>
      <c r="B242" s="1"/>
      <c r="C242" s="1"/>
      <c r="D242" s="1"/>
      <c r="E242" s="1"/>
      <c r="F242" s="1"/>
      <c r="G242" s="1"/>
      <c r="H242" s="1"/>
      <c r="I242" s="75" t="s">
        <v>295</v>
      </c>
      <c r="J242" s="75">
        <v>2554.3000000000002</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c r="A243" s="1"/>
      <c r="B243" s="1"/>
      <c r="C243" s="1"/>
      <c r="D243" s="1"/>
      <c r="E243" s="1"/>
      <c r="F243" s="1"/>
      <c r="G243" s="1"/>
      <c r="H243" s="1"/>
      <c r="I243" s="75" t="s">
        <v>467</v>
      </c>
      <c r="J243" s="75">
        <v>2302.15</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c r="A244" s="1"/>
      <c r="B244" s="1"/>
      <c r="C244" s="1"/>
      <c r="D244" s="1"/>
      <c r="E244" s="1"/>
      <c r="F244" s="1"/>
      <c r="G244" s="1"/>
      <c r="H244" s="1"/>
      <c r="I244" s="75" t="s">
        <v>480</v>
      </c>
      <c r="J244" s="75">
        <v>2299.25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c r="A245" s="1"/>
      <c r="B245" s="1"/>
      <c r="C245" s="1"/>
      <c r="D245" s="1"/>
      <c r="E245" s="1"/>
      <c r="F245" s="1"/>
      <c r="G245" s="1"/>
      <c r="H245" s="1"/>
      <c r="I245" s="75" t="s">
        <v>472</v>
      </c>
      <c r="J245" s="75">
        <v>2265</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c r="A246" s="1"/>
      <c r="B246" s="1"/>
      <c r="C246" s="1"/>
      <c r="D246" s="1"/>
      <c r="E246" s="1"/>
      <c r="F246" s="1"/>
      <c r="G246" s="1"/>
      <c r="H246" s="1"/>
      <c r="I246" s="75" t="s">
        <v>450</v>
      </c>
      <c r="J246" s="75">
        <v>1931.05</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c r="A247" s="1"/>
      <c r="B247" s="1"/>
      <c r="C247" s="1"/>
      <c r="D247" s="1"/>
      <c r="E247" s="1"/>
      <c r="F247" s="1"/>
      <c r="G247" s="1"/>
      <c r="H247" s="1"/>
      <c r="I247" s="75" t="s">
        <v>449</v>
      </c>
      <c r="J247" s="75">
        <v>1663.6</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c r="A248" s="1"/>
      <c r="B248" s="1"/>
      <c r="C248" s="1"/>
      <c r="D248" s="1"/>
      <c r="E248" s="1"/>
      <c r="F248" s="1"/>
      <c r="G248" s="1"/>
      <c r="H248" s="1"/>
      <c r="I248" s="75" t="s">
        <v>482</v>
      </c>
      <c r="J248" s="75">
        <v>1315.55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c r="A249" s="1"/>
      <c r="B249" s="1"/>
      <c r="C249" s="1"/>
      <c r="D249" s="1"/>
      <c r="E249" s="1"/>
      <c r="F249" s="1"/>
      <c r="G249" s="1"/>
      <c r="H249" s="1"/>
      <c r="I249" s="75" t="s">
        <v>451</v>
      </c>
      <c r="J249" s="75">
        <v>914.95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c r="A250" s="1"/>
      <c r="B250" s="1"/>
      <c r="C250" s="1"/>
      <c r="D250" s="1"/>
      <c r="E250" s="1"/>
      <c r="F250" s="1"/>
      <c r="G250" s="1"/>
      <c r="H250" s="1"/>
      <c r="I250" s="75" t="s">
        <v>119</v>
      </c>
      <c r="J250" s="75">
        <v>358.8</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c r="A251" s="1"/>
      <c r="B251" s="1"/>
      <c r="C251" s="1"/>
      <c r="D251" s="1"/>
      <c r="E251" s="1"/>
      <c r="F251" s="1"/>
      <c r="G251" s="1"/>
      <c r="H251" s="1"/>
      <c r="I251" s="75" t="s">
        <v>461</v>
      </c>
      <c r="J251" s="75">
        <v>187.45</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c r="A252" s="1"/>
      <c r="B252" s="1"/>
      <c r="C252" s="1"/>
      <c r="D252" s="1"/>
      <c r="E252" s="1"/>
      <c r="F252" s="1"/>
      <c r="G252" s="1"/>
      <c r="H252" s="1"/>
      <c r="I252" s="75" t="s">
        <v>465</v>
      </c>
      <c r="J252" s="75">
        <v>58.55</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c r="A253" s="1"/>
      <c r="B253" s="1"/>
      <c r="C253" s="1"/>
      <c r="D253" s="1"/>
      <c r="E253" s="1"/>
      <c r="F253" s="1"/>
      <c r="G253" s="1"/>
      <c r="H253" s="1"/>
      <c r="I253" s="75" t="s">
        <v>452</v>
      </c>
      <c r="J253" s="75">
        <v>30.1</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c r="A254" s="1"/>
      <c r="B254" s="1"/>
      <c r="C254" s="1"/>
      <c r="D254" s="1"/>
      <c r="E254" s="1"/>
      <c r="F254" s="1"/>
      <c r="G254" s="1"/>
      <c r="H254" s="1"/>
      <c r="I254" s="75"/>
      <c r="J254" s="75"/>
      <c r="K254" s="1"/>
      <c r="L254" s="1"/>
      <c r="M254" s="1"/>
      <c r="N254" s="1"/>
      <c r="O254" s="1"/>
      <c r="P254" s="1"/>
      <c r="Q254" s="1"/>
      <c r="R254" s="1"/>
      <c r="S254" s="1"/>
      <c r="T254" s="1"/>
      <c r="U254" s="1"/>
      <c r="V254" s="1"/>
      <c r="W254" s="1"/>
      <c r="X254" s="1"/>
      <c r="Y254" s="1"/>
      <c r="Z254" s="1"/>
      <c r="AA254" s="1"/>
      <c r="AB254" s="1"/>
      <c r="AC254" s="1"/>
      <c r="AD254" s="1"/>
      <c r="AE254" s="1"/>
      <c r="AF254" s="1"/>
      <c r="AG254" s="1"/>
      <c r="AH254" s="1"/>
    </row>
  </sheetData>
  <mergeCells count="13">
    <mergeCell ref="B3:G3"/>
    <mergeCell ref="B6:B7"/>
    <mergeCell ref="C6:C7"/>
    <mergeCell ref="D6:D7"/>
    <mergeCell ref="E6:E7"/>
    <mergeCell ref="F6:AH6"/>
    <mergeCell ref="F173:AH173"/>
    <mergeCell ref="B184:E184"/>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28" t="s">
        <v>439</v>
      </c>
      <c r="C5" s="224" t="s">
        <v>1030</v>
      </c>
      <c r="D5" s="224" t="s">
        <v>1030</v>
      </c>
      <c r="E5" s="224" t="s">
        <v>1030</v>
      </c>
      <c r="F5" s="224" t="s">
        <v>1030</v>
      </c>
      <c r="G5" s="224" t="s">
        <v>1030</v>
      </c>
      <c r="H5" s="224" t="s">
        <v>1030</v>
      </c>
      <c r="I5" s="224" t="s">
        <v>1030</v>
      </c>
      <c r="J5" s="224" t="s">
        <v>1030</v>
      </c>
      <c r="K5" s="224" t="s">
        <v>1030</v>
      </c>
      <c r="L5" s="224" t="s">
        <v>1030</v>
      </c>
      <c r="M5" s="224" t="s">
        <v>1030</v>
      </c>
      <c r="N5" s="224" t="s">
        <v>1030</v>
      </c>
      <c r="O5" s="224" t="s">
        <v>1030</v>
      </c>
      <c r="P5" s="224" t="s">
        <v>1030</v>
      </c>
      <c r="Q5" s="224" t="s">
        <v>1030</v>
      </c>
      <c r="R5" s="224" t="s">
        <v>1030</v>
      </c>
      <c r="S5" s="228" t="s">
        <v>439</v>
      </c>
      <c r="T5" s="225" t="s">
        <v>1031</v>
      </c>
      <c r="U5" s="225" t="s">
        <v>1031</v>
      </c>
      <c r="V5" s="225" t="s">
        <v>1031</v>
      </c>
      <c r="W5" s="225" t="s">
        <v>1031</v>
      </c>
      <c r="X5" s="225" t="s">
        <v>1031</v>
      </c>
      <c r="Y5" s="228" t="s">
        <v>439</v>
      </c>
      <c r="Z5" s="226" t="s">
        <v>1031</v>
      </c>
      <c r="AA5" s="226" t="s">
        <v>1031</v>
      </c>
      <c r="AB5" s="226" t="s">
        <v>1031</v>
      </c>
      <c r="AC5" s="226" t="s">
        <v>1031</v>
      </c>
      <c r="AD5" s="226" t="s">
        <v>1031</v>
      </c>
    </row>
    <row r="6" spans="1:30" ht="21">
      <c r="A6" s="1"/>
      <c r="B6" s="228"/>
      <c r="C6" s="227" t="s">
        <v>443</v>
      </c>
      <c r="D6" s="227" t="s">
        <v>443</v>
      </c>
      <c r="E6" s="227" t="s">
        <v>443</v>
      </c>
      <c r="F6" s="227" t="s">
        <v>443</v>
      </c>
      <c r="G6" s="227" t="s">
        <v>442</v>
      </c>
      <c r="H6" s="227" t="s">
        <v>442</v>
      </c>
      <c r="I6" s="227" t="s">
        <v>442</v>
      </c>
      <c r="J6" s="227" t="s">
        <v>442</v>
      </c>
      <c r="K6" s="227" t="s">
        <v>444</v>
      </c>
      <c r="L6" s="227" t="s">
        <v>444</v>
      </c>
      <c r="M6" s="227" t="s">
        <v>444</v>
      </c>
      <c r="N6" s="227" t="s">
        <v>444</v>
      </c>
      <c r="O6" s="224" t="s">
        <v>1032</v>
      </c>
      <c r="P6" s="224" t="s">
        <v>1032</v>
      </c>
      <c r="Q6" s="224" t="s">
        <v>1032</v>
      </c>
      <c r="R6" s="224" t="s">
        <v>1032</v>
      </c>
      <c r="S6" s="228"/>
      <c r="T6" s="225" t="s">
        <v>1033</v>
      </c>
      <c r="U6" s="225" t="s">
        <v>1033</v>
      </c>
      <c r="V6" s="225" t="s">
        <v>1033</v>
      </c>
      <c r="W6" s="225" t="s">
        <v>1033</v>
      </c>
      <c r="X6" s="225" t="s">
        <v>1033</v>
      </c>
      <c r="Y6" s="228"/>
      <c r="Z6" s="226" t="s">
        <v>1034</v>
      </c>
      <c r="AA6" s="226" t="s">
        <v>1034</v>
      </c>
      <c r="AB6" s="226" t="s">
        <v>1034</v>
      </c>
      <c r="AC6" s="226" t="s">
        <v>1034</v>
      </c>
      <c r="AD6" s="226" t="s">
        <v>1034</v>
      </c>
    </row>
    <row r="7" spans="1:30" ht="30.6">
      <c r="A7" s="1"/>
      <c r="B7" s="228"/>
      <c r="C7" s="76" t="s">
        <v>1035</v>
      </c>
      <c r="D7" s="76" t="s">
        <v>1036</v>
      </c>
      <c r="E7" s="76" t="s">
        <v>1037</v>
      </c>
      <c r="F7" s="76" t="s">
        <v>1038</v>
      </c>
      <c r="G7" s="76" t="s">
        <v>1039</v>
      </c>
      <c r="H7" s="76" t="s">
        <v>1040</v>
      </c>
      <c r="I7" s="76" t="s">
        <v>1041</v>
      </c>
      <c r="J7" s="76" t="s">
        <v>1042</v>
      </c>
      <c r="K7" s="76" t="s">
        <v>1043</v>
      </c>
      <c r="L7" s="76" t="s">
        <v>1044</v>
      </c>
      <c r="M7" s="76" t="s">
        <v>1045</v>
      </c>
      <c r="N7" s="76" t="s">
        <v>1046</v>
      </c>
      <c r="O7" s="62" t="s">
        <v>1047</v>
      </c>
      <c r="P7" s="62" t="s">
        <v>1048</v>
      </c>
      <c r="Q7" s="62" t="s">
        <v>1049</v>
      </c>
      <c r="R7" s="62" t="s">
        <v>1050</v>
      </c>
      <c r="S7" s="229"/>
      <c r="T7" s="77" t="s">
        <v>445</v>
      </c>
      <c r="U7" s="77" t="s">
        <v>446</v>
      </c>
      <c r="V7" s="77" t="s">
        <v>447</v>
      </c>
      <c r="W7" s="77" t="s">
        <v>448</v>
      </c>
      <c r="X7" s="77" t="s">
        <v>1050</v>
      </c>
      <c r="Y7" s="229"/>
      <c r="Z7" s="78" t="s">
        <v>1051</v>
      </c>
      <c r="AA7" s="78" t="s">
        <v>1052</v>
      </c>
      <c r="AB7" s="78" t="s">
        <v>1053</v>
      </c>
      <c r="AC7" s="78" t="s">
        <v>1054</v>
      </c>
      <c r="AD7" s="78" t="s">
        <v>880</v>
      </c>
    </row>
    <row r="8" spans="1:30">
      <c r="A8" s="1"/>
      <c r="B8" s="79" t="s">
        <v>656</v>
      </c>
      <c r="C8" s="80">
        <v>521.29999999999995</v>
      </c>
      <c r="D8" s="80">
        <v>116</v>
      </c>
      <c r="E8" s="80">
        <v>0</v>
      </c>
      <c r="F8" s="80">
        <v>37</v>
      </c>
      <c r="G8" s="80">
        <v>3538.8</v>
      </c>
      <c r="H8" s="80">
        <v>1723.6</v>
      </c>
      <c r="I8" s="80">
        <v>0</v>
      </c>
      <c r="J8" s="80">
        <v>354.3</v>
      </c>
      <c r="K8" s="80">
        <v>493</v>
      </c>
      <c r="L8" s="80">
        <v>0</v>
      </c>
      <c r="M8" s="80">
        <v>0</v>
      </c>
      <c r="N8" s="80">
        <v>0</v>
      </c>
      <c r="O8" s="80">
        <v>674.3</v>
      </c>
      <c r="P8" s="80">
        <v>5616.7</v>
      </c>
      <c r="Q8" s="80">
        <v>493</v>
      </c>
      <c r="R8" s="81">
        <v>6784</v>
      </c>
      <c r="S8" s="79" t="s">
        <v>656</v>
      </c>
      <c r="T8" s="80">
        <v>4553.1000000000004</v>
      </c>
      <c r="U8" s="80">
        <v>1839.6</v>
      </c>
      <c r="V8" s="80">
        <v>0</v>
      </c>
      <c r="W8" s="80">
        <v>391.3</v>
      </c>
      <c r="X8" s="81">
        <v>6784</v>
      </c>
      <c r="Y8" s="79" t="s">
        <v>656</v>
      </c>
      <c r="Z8" s="80">
        <v>341.6</v>
      </c>
      <c r="AA8" s="80">
        <v>53.6</v>
      </c>
      <c r="AB8" s="80">
        <v>0</v>
      </c>
      <c r="AC8" s="80">
        <v>391.3</v>
      </c>
      <c r="AD8" s="81">
        <v>786.5</v>
      </c>
    </row>
    <row r="9" spans="1:30">
      <c r="A9" s="1"/>
      <c r="B9" s="79" t="s">
        <v>657</v>
      </c>
      <c r="C9" s="80">
        <v>523.4</v>
      </c>
      <c r="D9" s="80">
        <v>115.9</v>
      </c>
      <c r="E9" s="80">
        <v>0</v>
      </c>
      <c r="F9" s="80">
        <v>37.1</v>
      </c>
      <c r="G9" s="80">
        <v>3444.3</v>
      </c>
      <c r="H9" s="80">
        <v>1722.8</v>
      </c>
      <c r="I9" s="80">
        <v>0</v>
      </c>
      <c r="J9" s="80">
        <v>383.5</v>
      </c>
      <c r="K9" s="80">
        <v>498.7</v>
      </c>
      <c r="L9" s="80">
        <v>0</v>
      </c>
      <c r="M9" s="80">
        <v>0</v>
      </c>
      <c r="N9" s="80">
        <v>0</v>
      </c>
      <c r="O9" s="80">
        <v>676.4</v>
      </c>
      <c r="P9" s="80">
        <v>5550.6</v>
      </c>
      <c r="Q9" s="80">
        <v>498.7</v>
      </c>
      <c r="R9" s="81">
        <v>6725.7</v>
      </c>
      <c r="S9" s="79" t="s">
        <v>657</v>
      </c>
      <c r="T9" s="80">
        <v>4466.3999999999996</v>
      </c>
      <c r="U9" s="80">
        <v>1838.7</v>
      </c>
      <c r="V9" s="80">
        <v>0</v>
      </c>
      <c r="W9" s="80">
        <v>420.6</v>
      </c>
      <c r="X9" s="81">
        <v>6725.7</v>
      </c>
      <c r="Y9" s="79" t="s">
        <v>657</v>
      </c>
      <c r="Z9" s="80">
        <v>339.3</v>
      </c>
      <c r="AA9" s="80">
        <v>53.8</v>
      </c>
      <c r="AB9" s="80">
        <v>0</v>
      </c>
      <c r="AC9" s="80">
        <v>420.6</v>
      </c>
      <c r="AD9" s="81">
        <v>813.7</v>
      </c>
    </row>
    <row r="10" spans="1:30">
      <c r="A10" s="1"/>
      <c r="B10" s="79" t="s">
        <v>658</v>
      </c>
      <c r="C10" s="80">
        <v>517.6</v>
      </c>
      <c r="D10" s="80">
        <v>117</v>
      </c>
      <c r="E10" s="80">
        <v>0</v>
      </c>
      <c r="F10" s="80">
        <v>32.5</v>
      </c>
      <c r="G10" s="80">
        <v>3277.2</v>
      </c>
      <c r="H10" s="80">
        <v>1719.6</v>
      </c>
      <c r="I10" s="80">
        <v>0</v>
      </c>
      <c r="J10" s="80">
        <v>403</v>
      </c>
      <c r="K10" s="80">
        <v>494.8</v>
      </c>
      <c r="L10" s="80">
        <v>0</v>
      </c>
      <c r="M10" s="80">
        <v>0</v>
      </c>
      <c r="N10" s="80">
        <v>0</v>
      </c>
      <c r="O10" s="80">
        <v>667.1</v>
      </c>
      <c r="P10" s="80">
        <v>5399.8</v>
      </c>
      <c r="Q10" s="80">
        <v>494.8</v>
      </c>
      <c r="R10" s="81">
        <v>6561.7</v>
      </c>
      <c r="S10" s="79" t="s">
        <v>658</v>
      </c>
      <c r="T10" s="80">
        <v>4289.6000000000004</v>
      </c>
      <c r="U10" s="80">
        <v>1836.6</v>
      </c>
      <c r="V10" s="80">
        <v>0</v>
      </c>
      <c r="W10" s="80">
        <v>435.5</v>
      </c>
      <c r="X10" s="81">
        <v>6561.7</v>
      </c>
      <c r="Y10" s="79" t="s">
        <v>658</v>
      </c>
      <c r="Z10" s="80">
        <v>338</v>
      </c>
      <c r="AA10" s="80">
        <v>54.5</v>
      </c>
      <c r="AB10" s="80">
        <v>0</v>
      </c>
      <c r="AC10" s="80">
        <v>435.5</v>
      </c>
      <c r="AD10" s="81">
        <v>828</v>
      </c>
    </row>
    <row r="11" spans="1:30">
      <c r="A11" s="1"/>
      <c r="B11" s="79" t="s">
        <v>659</v>
      </c>
      <c r="C11" s="80">
        <v>521.20000000000005</v>
      </c>
      <c r="D11" s="80">
        <v>99.4</v>
      </c>
      <c r="E11" s="80">
        <v>0</v>
      </c>
      <c r="F11" s="80">
        <v>30.2</v>
      </c>
      <c r="G11" s="80">
        <v>3301</v>
      </c>
      <c r="H11" s="80">
        <v>1726.7</v>
      </c>
      <c r="I11" s="80">
        <v>0</v>
      </c>
      <c r="J11" s="80">
        <v>332.7</v>
      </c>
      <c r="K11" s="80">
        <v>496.3</v>
      </c>
      <c r="L11" s="80">
        <v>0</v>
      </c>
      <c r="M11" s="80">
        <v>0</v>
      </c>
      <c r="N11" s="80">
        <v>0</v>
      </c>
      <c r="O11" s="80">
        <v>650.79999999999995</v>
      </c>
      <c r="P11" s="80">
        <v>5360.4</v>
      </c>
      <c r="Q11" s="80">
        <v>496.3</v>
      </c>
      <c r="R11" s="81">
        <v>6507.5</v>
      </c>
      <c r="S11" s="79" t="s">
        <v>659</v>
      </c>
      <c r="T11" s="80">
        <v>4318.5</v>
      </c>
      <c r="U11" s="80">
        <v>1826.1</v>
      </c>
      <c r="V11" s="80">
        <v>0</v>
      </c>
      <c r="W11" s="80">
        <v>362.9</v>
      </c>
      <c r="X11" s="81">
        <v>6507.5</v>
      </c>
      <c r="Y11" s="79" t="s">
        <v>659</v>
      </c>
      <c r="Z11" s="80">
        <v>336.2</v>
      </c>
      <c r="AA11" s="80">
        <v>56.4</v>
      </c>
      <c r="AB11" s="80">
        <v>0</v>
      </c>
      <c r="AC11" s="80">
        <v>362.9</v>
      </c>
      <c r="AD11" s="81">
        <v>755.5</v>
      </c>
    </row>
    <row r="12" spans="1:30">
      <c r="A12" s="1"/>
      <c r="B12" s="79" t="s">
        <v>660</v>
      </c>
      <c r="C12" s="80">
        <v>519.1</v>
      </c>
      <c r="D12" s="80">
        <v>69.7</v>
      </c>
      <c r="E12" s="80">
        <v>0</v>
      </c>
      <c r="F12" s="80">
        <v>29.9</v>
      </c>
      <c r="G12" s="80">
        <v>3225.2</v>
      </c>
      <c r="H12" s="80">
        <v>1728.4</v>
      </c>
      <c r="I12" s="80">
        <v>0</v>
      </c>
      <c r="J12" s="80">
        <v>310.7</v>
      </c>
      <c r="K12" s="80">
        <v>478.7</v>
      </c>
      <c r="L12" s="80">
        <v>0</v>
      </c>
      <c r="M12" s="80">
        <v>0</v>
      </c>
      <c r="N12" s="80">
        <v>0</v>
      </c>
      <c r="O12" s="80">
        <v>618.70000000000005</v>
      </c>
      <c r="P12" s="80">
        <v>5264.3</v>
      </c>
      <c r="Q12" s="80">
        <v>478.7</v>
      </c>
      <c r="R12" s="81">
        <v>6361.7</v>
      </c>
      <c r="S12" s="79" t="s">
        <v>660</v>
      </c>
      <c r="T12" s="80">
        <v>4223</v>
      </c>
      <c r="U12" s="80">
        <v>1798.1</v>
      </c>
      <c r="V12" s="80">
        <v>0</v>
      </c>
      <c r="W12" s="80">
        <v>340.6</v>
      </c>
      <c r="X12" s="81">
        <v>6361.7</v>
      </c>
      <c r="Y12" s="79" t="s">
        <v>660</v>
      </c>
      <c r="Z12" s="80">
        <v>333.9</v>
      </c>
      <c r="AA12" s="80">
        <v>56.5</v>
      </c>
      <c r="AB12" s="80">
        <v>0</v>
      </c>
      <c r="AC12" s="80">
        <v>340.6</v>
      </c>
      <c r="AD12" s="81">
        <v>731</v>
      </c>
    </row>
    <row r="13" spans="1:30">
      <c r="A13" s="1"/>
      <c r="B13" s="79" t="s">
        <v>661</v>
      </c>
      <c r="C13" s="80">
        <v>525.1</v>
      </c>
      <c r="D13" s="80">
        <v>70.3</v>
      </c>
      <c r="E13" s="80">
        <v>0</v>
      </c>
      <c r="F13" s="80">
        <v>31</v>
      </c>
      <c r="G13" s="80">
        <v>3364.9</v>
      </c>
      <c r="H13" s="80">
        <v>1766.1</v>
      </c>
      <c r="I13" s="80">
        <v>0</v>
      </c>
      <c r="J13" s="80">
        <v>234.2</v>
      </c>
      <c r="K13" s="80">
        <v>488.1</v>
      </c>
      <c r="L13" s="80">
        <v>0</v>
      </c>
      <c r="M13" s="80">
        <v>0</v>
      </c>
      <c r="N13" s="80">
        <v>0</v>
      </c>
      <c r="O13" s="80">
        <v>626.4</v>
      </c>
      <c r="P13" s="80">
        <v>5365.2</v>
      </c>
      <c r="Q13" s="80">
        <v>488.1</v>
      </c>
      <c r="R13" s="81">
        <v>6479.7</v>
      </c>
      <c r="S13" s="79" t="s">
        <v>661</v>
      </c>
      <c r="T13" s="80">
        <v>4378.1000000000004</v>
      </c>
      <c r="U13" s="80">
        <v>1836.4</v>
      </c>
      <c r="V13" s="80">
        <v>0</v>
      </c>
      <c r="W13" s="80">
        <v>265.2</v>
      </c>
      <c r="X13" s="81">
        <v>6479.7</v>
      </c>
      <c r="Y13" s="79" t="s">
        <v>661</v>
      </c>
      <c r="Z13" s="80">
        <v>333.7</v>
      </c>
      <c r="AA13" s="80">
        <v>53.9</v>
      </c>
      <c r="AB13" s="80">
        <v>0</v>
      </c>
      <c r="AC13" s="80">
        <v>265.2</v>
      </c>
      <c r="AD13" s="81">
        <v>652.79999999999995</v>
      </c>
    </row>
    <row r="14" spans="1:30">
      <c r="A14" s="1"/>
      <c r="B14" s="79" t="s">
        <v>662</v>
      </c>
      <c r="C14" s="80">
        <v>522.5</v>
      </c>
      <c r="D14" s="80">
        <v>69.2</v>
      </c>
      <c r="E14" s="80">
        <v>0</v>
      </c>
      <c r="F14" s="80">
        <v>33.9</v>
      </c>
      <c r="G14" s="80">
        <v>3413.5</v>
      </c>
      <c r="H14" s="80">
        <v>1719.7</v>
      </c>
      <c r="I14" s="80">
        <v>0</v>
      </c>
      <c r="J14" s="80">
        <v>205.4</v>
      </c>
      <c r="K14" s="80">
        <v>488.2</v>
      </c>
      <c r="L14" s="80">
        <v>0</v>
      </c>
      <c r="M14" s="80">
        <v>0</v>
      </c>
      <c r="N14" s="80">
        <v>0</v>
      </c>
      <c r="O14" s="80">
        <v>625.6</v>
      </c>
      <c r="P14" s="80">
        <v>5338.6</v>
      </c>
      <c r="Q14" s="80">
        <v>488.2</v>
      </c>
      <c r="R14" s="81">
        <v>6452.4</v>
      </c>
      <c r="S14" s="79" t="s">
        <v>662</v>
      </c>
      <c r="T14" s="80">
        <v>4424.2</v>
      </c>
      <c r="U14" s="80">
        <v>1788.9</v>
      </c>
      <c r="V14" s="80">
        <v>0</v>
      </c>
      <c r="W14" s="80">
        <v>239.3</v>
      </c>
      <c r="X14" s="81">
        <v>6452.4</v>
      </c>
      <c r="Y14" s="79" t="s">
        <v>662</v>
      </c>
      <c r="Z14" s="80">
        <v>333.8</v>
      </c>
      <c r="AA14" s="80">
        <v>55.9</v>
      </c>
      <c r="AB14" s="80">
        <v>0</v>
      </c>
      <c r="AC14" s="80">
        <v>239.3</v>
      </c>
      <c r="AD14" s="81">
        <v>629</v>
      </c>
    </row>
    <row r="15" spans="1:30">
      <c r="A15" s="1"/>
      <c r="B15" s="79" t="s">
        <v>663</v>
      </c>
      <c r="C15" s="80">
        <v>524.79999999999995</v>
      </c>
      <c r="D15" s="80">
        <v>70.099999999999994</v>
      </c>
      <c r="E15" s="80">
        <v>0</v>
      </c>
      <c r="F15" s="80">
        <v>27.8</v>
      </c>
      <c r="G15" s="80">
        <v>3399.2</v>
      </c>
      <c r="H15" s="80">
        <v>1723.9</v>
      </c>
      <c r="I15" s="80">
        <v>0</v>
      </c>
      <c r="J15" s="80">
        <v>174.6</v>
      </c>
      <c r="K15" s="80">
        <v>493.1</v>
      </c>
      <c r="L15" s="80">
        <v>0</v>
      </c>
      <c r="M15" s="80">
        <v>0</v>
      </c>
      <c r="N15" s="80">
        <v>0</v>
      </c>
      <c r="O15" s="80">
        <v>622.70000000000005</v>
      </c>
      <c r="P15" s="80">
        <v>5297.7</v>
      </c>
      <c r="Q15" s="80">
        <v>493.1</v>
      </c>
      <c r="R15" s="81">
        <v>6413.5</v>
      </c>
      <c r="S15" s="79" t="s">
        <v>663</v>
      </c>
      <c r="T15" s="80">
        <v>4417.1000000000004</v>
      </c>
      <c r="U15" s="80">
        <v>1794</v>
      </c>
      <c r="V15" s="80">
        <v>0</v>
      </c>
      <c r="W15" s="80">
        <v>202.4</v>
      </c>
      <c r="X15" s="81">
        <v>6413.5</v>
      </c>
      <c r="Y15" s="79" t="s">
        <v>663</v>
      </c>
      <c r="Z15" s="80">
        <v>334.2</v>
      </c>
      <c r="AA15" s="80">
        <v>57.2</v>
      </c>
      <c r="AB15" s="80">
        <v>0</v>
      </c>
      <c r="AC15" s="80">
        <v>202.4</v>
      </c>
      <c r="AD15" s="81">
        <v>593.79999999999995</v>
      </c>
    </row>
    <row r="16" spans="1:30">
      <c r="A16" s="1"/>
      <c r="B16" s="79" t="s">
        <v>664</v>
      </c>
      <c r="C16" s="80">
        <v>521.70000000000005</v>
      </c>
      <c r="D16" s="80">
        <v>69.400000000000006</v>
      </c>
      <c r="E16" s="80">
        <v>0</v>
      </c>
      <c r="F16" s="80">
        <v>29.1</v>
      </c>
      <c r="G16" s="80">
        <v>3399.6</v>
      </c>
      <c r="H16" s="80">
        <v>1727.6</v>
      </c>
      <c r="I16" s="80">
        <v>0</v>
      </c>
      <c r="J16" s="80">
        <v>178.2</v>
      </c>
      <c r="K16" s="80">
        <v>495.4</v>
      </c>
      <c r="L16" s="80">
        <v>0</v>
      </c>
      <c r="M16" s="80">
        <v>0</v>
      </c>
      <c r="N16" s="80">
        <v>0</v>
      </c>
      <c r="O16" s="80">
        <v>620.20000000000005</v>
      </c>
      <c r="P16" s="80">
        <v>5305.4</v>
      </c>
      <c r="Q16" s="80">
        <v>495.4</v>
      </c>
      <c r="R16" s="81">
        <v>6421</v>
      </c>
      <c r="S16" s="79" t="s">
        <v>664</v>
      </c>
      <c r="T16" s="80">
        <v>4416.7</v>
      </c>
      <c r="U16" s="80">
        <v>1797</v>
      </c>
      <c r="V16" s="80">
        <v>0</v>
      </c>
      <c r="W16" s="80">
        <v>207.3</v>
      </c>
      <c r="X16" s="81">
        <v>6421</v>
      </c>
      <c r="Y16" s="79" t="s">
        <v>664</v>
      </c>
      <c r="Z16" s="80">
        <v>333.7</v>
      </c>
      <c r="AA16" s="80">
        <v>57.1</v>
      </c>
      <c r="AB16" s="80">
        <v>0</v>
      </c>
      <c r="AC16" s="80">
        <v>207.3</v>
      </c>
      <c r="AD16" s="81">
        <v>598.1</v>
      </c>
    </row>
    <row r="17" spans="1:30">
      <c r="A17" s="1"/>
      <c r="B17" s="79" t="s">
        <v>665</v>
      </c>
      <c r="C17" s="80">
        <v>523.4</v>
      </c>
      <c r="D17" s="80">
        <v>69.400000000000006</v>
      </c>
      <c r="E17" s="80">
        <v>0</v>
      </c>
      <c r="F17" s="80">
        <v>37.1</v>
      </c>
      <c r="G17" s="80">
        <v>3457.6</v>
      </c>
      <c r="H17" s="80">
        <v>1727.4</v>
      </c>
      <c r="I17" s="80">
        <v>0</v>
      </c>
      <c r="J17" s="80">
        <v>186</v>
      </c>
      <c r="K17" s="80">
        <v>489.6</v>
      </c>
      <c r="L17" s="80">
        <v>0</v>
      </c>
      <c r="M17" s="80">
        <v>0</v>
      </c>
      <c r="N17" s="80">
        <v>0</v>
      </c>
      <c r="O17" s="80">
        <v>629.9</v>
      </c>
      <c r="P17" s="80">
        <v>5371</v>
      </c>
      <c r="Q17" s="80">
        <v>489.6</v>
      </c>
      <c r="R17" s="81">
        <v>6490.5</v>
      </c>
      <c r="S17" s="79" t="s">
        <v>665</v>
      </c>
      <c r="T17" s="80">
        <v>4470.6000000000004</v>
      </c>
      <c r="U17" s="80">
        <v>1796.8</v>
      </c>
      <c r="V17" s="80">
        <v>0</v>
      </c>
      <c r="W17" s="80">
        <v>223.1</v>
      </c>
      <c r="X17" s="81">
        <v>6490.5</v>
      </c>
      <c r="Y17" s="79" t="s">
        <v>665</v>
      </c>
      <c r="Z17" s="80">
        <v>334.6</v>
      </c>
      <c r="AA17" s="80">
        <v>54.8</v>
      </c>
      <c r="AB17" s="80">
        <v>0</v>
      </c>
      <c r="AC17" s="80">
        <v>223.1</v>
      </c>
      <c r="AD17" s="81">
        <v>612.5</v>
      </c>
    </row>
    <row r="18" spans="1:30">
      <c r="A18" s="1"/>
      <c r="B18" s="79" t="s">
        <v>666</v>
      </c>
      <c r="C18" s="80">
        <v>524.5</v>
      </c>
      <c r="D18" s="80">
        <v>70</v>
      </c>
      <c r="E18" s="80">
        <v>0</v>
      </c>
      <c r="F18" s="80">
        <v>39.1</v>
      </c>
      <c r="G18" s="80">
        <v>3507.9</v>
      </c>
      <c r="H18" s="80">
        <v>1740.7</v>
      </c>
      <c r="I18" s="80">
        <v>0</v>
      </c>
      <c r="J18" s="80">
        <v>190.6</v>
      </c>
      <c r="K18" s="80">
        <v>496.5</v>
      </c>
      <c r="L18" s="80">
        <v>0</v>
      </c>
      <c r="M18" s="80">
        <v>0.3</v>
      </c>
      <c r="N18" s="80">
        <v>0</v>
      </c>
      <c r="O18" s="80">
        <v>633.6</v>
      </c>
      <c r="P18" s="80">
        <v>5439.2</v>
      </c>
      <c r="Q18" s="80">
        <v>496.8</v>
      </c>
      <c r="R18" s="81">
        <v>6569.6</v>
      </c>
      <c r="S18" s="79" t="s">
        <v>666</v>
      </c>
      <c r="T18" s="80">
        <v>4528.8999999999996</v>
      </c>
      <c r="U18" s="80">
        <v>1810.7</v>
      </c>
      <c r="V18" s="80">
        <v>0.3</v>
      </c>
      <c r="W18" s="80">
        <v>229.7</v>
      </c>
      <c r="X18" s="81">
        <v>6569.6</v>
      </c>
      <c r="Y18" s="79" t="s">
        <v>666</v>
      </c>
      <c r="Z18" s="80">
        <v>340.3</v>
      </c>
      <c r="AA18" s="80">
        <v>55.6</v>
      </c>
      <c r="AB18" s="80">
        <v>0.3</v>
      </c>
      <c r="AC18" s="80">
        <v>229.7</v>
      </c>
      <c r="AD18" s="81">
        <v>625.9</v>
      </c>
    </row>
    <row r="19" spans="1:30">
      <c r="A19" s="1"/>
      <c r="B19" s="79" t="s">
        <v>667</v>
      </c>
      <c r="C19" s="80">
        <v>518.29999999999995</v>
      </c>
      <c r="D19" s="80">
        <v>69.599999999999994</v>
      </c>
      <c r="E19" s="80">
        <v>0</v>
      </c>
      <c r="F19" s="80">
        <v>33.6</v>
      </c>
      <c r="G19" s="80">
        <v>3445.8</v>
      </c>
      <c r="H19" s="80">
        <v>1727.5</v>
      </c>
      <c r="I19" s="80">
        <v>0</v>
      </c>
      <c r="J19" s="80">
        <v>169.3</v>
      </c>
      <c r="K19" s="80">
        <v>487.2</v>
      </c>
      <c r="L19" s="80">
        <v>0</v>
      </c>
      <c r="M19" s="80">
        <v>11.6</v>
      </c>
      <c r="N19" s="80">
        <v>0</v>
      </c>
      <c r="O19" s="80">
        <v>621.5</v>
      </c>
      <c r="P19" s="80">
        <v>5342.6</v>
      </c>
      <c r="Q19" s="80">
        <v>498.8</v>
      </c>
      <c r="R19" s="81">
        <v>6462.9</v>
      </c>
      <c r="S19" s="79" t="s">
        <v>667</v>
      </c>
      <c r="T19" s="80">
        <v>4451.3</v>
      </c>
      <c r="U19" s="80">
        <v>1797.1</v>
      </c>
      <c r="V19" s="80">
        <v>11.6</v>
      </c>
      <c r="W19" s="80">
        <v>202.9</v>
      </c>
      <c r="X19" s="81">
        <v>6462.9</v>
      </c>
      <c r="Y19" s="79" t="s">
        <v>667</v>
      </c>
      <c r="Z19" s="80">
        <v>341.3</v>
      </c>
      <c r="AA19" s="80">
        <v>57.4</v>
      </c>
      <c r="AB19" s="80">
        <v>11.6</v>
      </c>
      <c r="AC19" s="80">
        <v>202.9</v>
      </c>
      <c r="AD19" s="81">
        <v>613.20000000000005</v>
      </c>
    </row>
    <row r="20" spans="1:30">
      <c r="A20" s="1"/>
      <c r="B20" s="79" t="s">
        <v>668</v>
      </c>
      <c r="C20" s="80">
        <v>466.2</v>
      </c>
      <c r="D20" s="80">
        <v>67.8</v>
      </c>
      <c r="E20" s="80">
        <v>0</v>
      </c>
      <c r="F20" s="80">
        <v>28.6</v>
      </c>
      <c r="G20" s="80">
        <v>3539.9</v>
      </c>
      <c r="H20" s="80">
        <v>1736.1</v>
      </c>
      <c r="I20" s="80">
        <v>0</v>
      </c>
      <c r="J20" s="80">
        <v>164.7</v>
      </c>
      <c r="K20" s="80">
        <v>488.8</v>
      </c>
      <c r="L20" s="80">
        <v>0</v>
      </c>
      <c r="M20" s="80">
        <v>102.9</v>
      </c>
      <c r="N20" s="80">
        <v>0</v>
      </c>
      <c r="O20" s="80">
        <v>562.6</v>
      </c>
      <c r="P20" s="80">
        <v>5440.7</v>
      </c>
      <c r="Q20" s="80">
        <v>591.70000000000005</v>
      </c>
      <c r="R20" s="81">
        <v>6595</v>
      </c>
      <c r="S20" s="79" t="s">
        <v>668</v>
      </c>
      <c r="T20" s="80">
        <v>4494.8999999999996</v>
      </c>
      <c r="U20" s="80">
        <v>1803.9</v>
      </c>
      <c r="V20" s="80">
        <v>102.9</v>
      </c>
      <c r="W20" s="80">
        <v>193.3</v>
      </c>
      <c r="X20" s="81">
        <v>6595</v>
      </c>
      <c r="Y20" s="79" t="s">
        <v>668</v>
      </c>
      <c r="Z20" s="80">
        <v>343.4</v>
      </c>
      <c r="AA20" s="80">
        <v>55.7</v>
      </c>
      <c r="AB20" s="80">
        <v>102.9</v>
      </c>
      <c r="AC20" s="80">
        <v>193.3</v>
      </c>
      <c r="AD20" s="81">
        <v>695.3</v>
      </c>
    </row>
    <row r="21" spans="1:30">
      <c r="A21" s="1"/>
      <c r="B21" s="79" t="s">
        <v>669</v>
      </c>
      <c r="C21" s="80">
        <v>498.4</v>
      </c>
      <c r="D21" s="80">
        <v>68.599999999999994</v>
      </c>
      <c r="E21" s="80">
        <v>0</v>
      </c>
      <c r="F21" s="80">
        <v>37.6</v>
      </c>
      <c r="G21" s="80">
        <v>3434.3</v>
      </c>
      <c r="H21" s="80">
        <v>1731.4</v>
      </c>
      <c r="I21" s="80">
        <v>0.1</v>
      </c>
      <c r="J21" s="80">
        <v>143</v>
      </c>
      <c r="K21" s="80">
        <v>492.6</v>
      </c>
      <c r="L21" s="80">
        <v>0</v>
      </c>
      <c r="M21" s="80">
        <v>219.1</v>
      </c>
      <c r="N21" s="80">
        <v>0</v>
      </c>
      <c r="O21" s="80">
        <v>604.6</v>
      </c>
      <c r="P21" s="80">
        <v>5308.8</v>
      </c>
      <c r="Q21" s="80">
        <v>711.7</v>
      </c>
      <c r="R21" s="81">
        <v>6625.1</v>
      </c>
      <c r="S21" s="79" t="s">
        <v>669</v>
      </c>
      <c r="T21" s="80">
        <v>4425.3</v>
      </c>
      <c r="U21" s="80">
        <v>1800</v>
      </c>
      <c r="V21" s="80">
        <v>219.2</v>
      </c>
      <c r="W21" s="80">
        <v>180.6</v>
      </c>
      <c r="X21" s="81">
        <v>6625.1</v>
      </c>
      <c r="Y21" s="79" t="s">
        <v>669</v>
      </c>
      <c r="Z21" s="80">
        <v>345</v>
      </c>
      <c r="AA21" s="80">
        <v>56.2</v>
      </c>
      <c r="AB21" s="80">
        <v>219.2</v>
      </c>
      <c r="AC21" s="80">
        <v>180.6</v>
      </c>
      <c r="AD21" s="81">
        <v>801</v>
      </c>
    </row>
    <row r="22" spans="1:30">
      <c r="A22" s="1"/>
      <c r="B22" s="79" t="s">
        <v>670</v>
      </c>
      <c r="C22" s="80">
        <v>508.2</v>
      </c>
      <c r="D22" s="80">
        <v>69</v>
      </c>
      <c r="E22" s="80">
        <v>0.1</v>
      </c>
      <c r="F22" s="80">
        <v>31.9</v>
      </c>
      <c r="G22" s="80">
        <v>3631.8</v>
      </c>
      <c r="H22" s="80">
        <v>1803.8</v>
      </c>
      <c r="I22" s="80">
        <v>0.2</v>
      </c>
      <c r="J22" s="80">
        <v>123.3</v>
      </c>
      <c r="K22" s="80">
        <v>495.2</v>
      </c>
      <c r="L22" s="80">
        <v>0</v>
      </c>
      <c r="M22" s="80">
        <v>249.9</v>
      </c>
      <c r="N22" s="80">
        <v>0</v>
      </c>
      <c r="O22" s="80">
        <v>609.20000000000005</v>
      </c>
      <c r="P22" s="80">
        <v>5559.1</v>
      </c>
      <c r="Q22" s="80">
        <v>745.1</v>
      </c>
      <c r="R22" s="81">
        <v>6913.4</v>
      </c>
      <c r="S22" s="79" t="s">
        <v>670</v>
      </c>
      <c r="T22" s="80">
        <v>4635.2</v>
      </c>
      <c r="U22" s="80">
        <v>1872.8</v>
      </c>
      <c r="V22" s="80">
        <v>250.2</v>
      </c>
      <c r="W22" s="80">
        <v>155.19999999999999</v>
      </c>
      <c r="X22" s="81">
        <v>6913.4</v>
      </c>
      <c r="Y22" s="79" t="s">
        <v>670</v>
      </c>
      <c r="Z22" s="80">
        <v>347.9</v>
      </c>
      <c r="AA22" s="80">
        <v>55.3</v>
      </c>
      <c r="AB22" s="80">
        <v>250.2</v>
      </c>
      <c r="AC22" s="80">
        <v>155.19999999999999</v>
      </c>
      <c r="AD22" s="81">
        <v>808.6</v>
      </c>
    </row>
    <row r="23" spans="1:30">
      <c r="A23" s="1"/>
      <c r="B23" s="79" t="s">
        <v>671</v>
      </c>
      <c r="C23" s="80">
        <v>508.3</v>
      </c>
      <c r="D23" s="80">
        <v>67.7</v>
      </c>
      <c r="E23" s="80">
        <v>0.1</v>
      </c>
      <c r="F23" s="80">
        <v>34.700000000000003</v>
      </c>
      <c r="G23" s="80">
        <v>3655.4</v>
      </c>
      <c r="H23" s="80">
        <v>2075.4</v>
      </c>
      <c r="I23" s="80">
        <v>0.2</v>
      </c>
      <c r="J23" s="80">
        <v>107.6</v>
      </c>
      <c r="K23" s="80">
        <v>492.3</v>
      </c>
      <c r="L23" s="80">
        <v>0</v>
      </c>
      <c r="M23" s="80">
        <v>216</v>
      </c>
      <c r="N23" s="80">
        <v>0</v>
      </c>
      <c r="O23" s="80">
        <v>610.79999999999995</v>
      </c>
      <c r="P23" s="80">
        <v>5838.6</v>
      </c>
      <c r="Q23" s="80">
        <v>708.3</v>
      </c>
      <c r="R23" s="81">
        <v>7157.7</v>
      </c>
      <c r="S23" s="79" t="s">
        <v>671</v>
      </c>
      <c r="T23" s="80">
        <v>4656</v>
      </c>
      <c r="U23" s="80">
        <v>2143.1</v>
      </c>
      <c r="V23" s="80">
        <v>216.3</v>
      </c>
      <c r="W23" s="80">
        <v>142.30000000000001</v>
      </c>
      <c r="X23" s="81">
        <v>7157.7</v>
      </c>
      <c r="Y23" s="79" t="s">
        <v>671</v>
      </c>
      <c r="Z23" s="80">
        <v>348</v>
      </c>
      <c r="AA23" s="80">
        <v>53.1</v>
      </c>
      <c r="AB23" s="80">
        <v>216.3</v>
      </c>
      <c r="AC23" s="80">
        <v>142.30000000000001</v>
      </c>
      <c r="AD23" s="81">
        <v>759.7</v>
      </c>
    </row>
    <row r="24" spans="1:30">
      <c r="A24" s="1"/>
      <c r="B24" s="79" t="s">
        <v>672</v>
      </c>
      <c r="C24" s="80">
        <v>511.5</v>
      </c>
      <c r="D24" s="80">
        <v>97.1</v>
      </c>
      <c r="E24" s="80">
        <v>0.1</v>
      </c>
      <c r="F24" s="80">
        <v>42.1</v>
      </c>
      <c r="G24" s="80">
        <v>3656</v>
      </c>
      <c r="H24" s="80">
        <v>2236.8000000000002</v>
      </c>
      <c r="I24" s="80">
        <v>0.4</v>
      </c>
      <c r="J24" s="80">
        <v>83.2</v>
      </c>
      <c r="K24" s="80">
        <v>506.6</v>
      </c>
      <c r="L24" s="80">
        <v>0</v>
      </c>
      <c r="M24" s="80">
        <v>299.89999999999998</v>
      </c>
      <c r="N24" s="80">
        <v>0</v>
      </c>
      <c r="O24" s="80">
        <v>650.79999999999995</v>
      </c>
      <c r="P24" s="80">
        <v>5976.4</v>
      </c>
      <c r="Q24" s="80">
        <v>806.5</v>
      </c>
      <c r="R24" s="81">
        <v>7433.7</v>
      </c>
      <c r="S24" s="79" t="s">
        <v>672</v>
      </c>
      <c r="T24" s="80">
        <v>4674.1000000000004</v>
      </c>
      <c r="U24" s="80">
        <v>2333.9</v>
      </c>
      <c r="V24" s="80">
        <v>300.39999999999998</v>
      </c>
      <c r="W24" s="80">
        <v>125.3</v>
      </c>
      <c r="X24" s="81">
        <v>7433.7</v>
      </c>
      <c r="Y24" s="79" t="s">
        <v>672</v>
      </c>
      <c r="Z24" s="80">
        <v>334.6</v>
      </c>
      <c r="AA24" s="80">
        <v>54.5</v>
      </c>
      <c r="AB24" s="80">
        <v>300.39999999999998</v>
      </c>
      <c r="AC24" s="80">
        <v>125.3</v>
      </c>
      <c r="AD24" s="81">
        <v>814.8</v>
      </c>
    </row>
    <row r="25" spans="1:30">
      <c r="A25" s="1"/>
      <c r="B25" s="79" t="s">
        <v>673</v>
      </c>
      <c r="C25" s="80">
        <v>506.7</v>
      </c>
      <c r="D25" s="80">
        <v>114.6</v>
      </c>
      <c r="E25" s="80">
        <v>0.1</v>
      </c>
      <c r="F25" s="80">
        <v>39.6</v>
      </c>
      <c r="G25" s="80">
        <v>3633.7</v>
      </c>
      <c r="H25" s="80">
        <v>2274.6</v>
      </c>
      <c r="I25" s="80">
        <v>0.8</v>
      </c>
      <c r="J25" s="80">
        <v>85.7</v>
      </c>
      <c r="K25" s="80">
        <v>510.9</v>
      </c>
      <c r="L25" s="80">
        <v>0</v>
      </c>
      <c r="M25" s="80">
        <v>381</v>
      </c>
      <c r="N25" s="80">
        <v>0</v>
      </c>
      <c r="O25" s="80">
        <v>661</v>
      </c>
      <c r="P25" s="80">
        <v>5994.8</v>
      </c>
      <c r="Q25" s="80">
        <v>891.9</v>
      </c>
      <c r="R25" s="81">
        <v>7547.7</v>
      </c>
      <c r="S25" s="79" t="s">
        <v>673</v>
      </c>
      <c r="T25" s="80">
        <v>4651.3</v>
      </c>
      <c r="U25" s="80">
        <v>2389.1999999999998</v>
      </c>
      <c r="V25" s="80">
        <v>381.9</v>
      </c>
      <c r="W25" s="80">
        <v>125.3</v>
      </c>
      <c r="X25" s="81">
        <v>7547.7</v>
      </c>
      <c r="Y25" s="79" t="s">
        <v>673</v>
      </c>
      <c r="Z25" s="80">
        <v>341.8</v>
      </c>
      <c r="AA25" s="80">
        <v>55.3</v>
      </c>
      <c r="AB25" s="80">
        <v>381.9</v>
      </c>
      <c r="AC25" s="80">
        <v>125.3</v>
      </c>
      <c r="AD25" s="81">
        <v>904.3</v>
      </c>
    </row>
    <row r="26" spans="1:30">
      <c r="A26" s="1"/>
      <c r="B26" s="79" t="s">
        <v>674</v>
      </c>
      <c r="C26" s="80">
        <v>507.6</v>
      </c>
      <c r="D26" s="80">
        <v>114.7</v>
      </c>
      <c r="E26" s="80">
        <v>0.1</v>
      </c>
      <c r="F26" s="80">
        <v>42.3</v>
      </c>
      <c r="G26" s="80">
        <v>3692.6</v>
      </c>
      <c r="H26" s="80">
        <v>2410.5</v>
      </c>
      <c r="I26" s="80">
        <v>0.9</v>
      </c>
      <c r="J26" s="80">
        <v>101.5</v>
      </c>
      <c r="K26" s="80">
        <v>553.20000000000005</v>
      </c>
      <c r="L26" s="80">
        <v>0</v>
      </c>
      <c r="M26" s="80">
        <v>369.5</v>
      </c>
      <c r="N26" s="80">
        <v>0</v>
      </c>
      <c r="O26" s="80">
        <v>664.7</v>
      </c>
      <c r="P26" s="80">
        <v>6205.5</v>
      </c>
      <c r="Q26" s="80">
        <v>922.7</v>
      </c>
      <c r="R26" s="81">
        <v>7792.9</v>
      </c>
      <c r="S26" s="79" t="s">
        <v>674</v>
      </c>
      <c r="T26" s="80">
        <v>4753.3999999999996</v>
      </c>
      <c r="U26" s="80">
        <v>2525.1999999999998</v>
      </c>
      <c r="V26" s="80">
        <v>370.5</v>
      </c>
      <c r="W26" s="80">
        <v>143.80000000000001</v>
      </c>
      <c r="X26" s="81">
        <v>7792.9</v>
      </c>
      <c r="Y26" s="79" t="s">
        <v>674</v>
      </c>
      <c r="Z26" s="80">
        <v>350.1</v>
      </c>
      <c r="AA26" s="80">
        <v>54.8</v>
      </c>
      <c r="AB26" s="80">
        <v>370.5</v>
      </c>
      <c r="AC26" s="80">
        <v>143.80000000000001</v>
      </c>
      <c r="AD26" s="81">
        <v>919.2</v>
      </c>
    </row>
    <row r="27" spans="1:30">
      <c r="A27" s="1"/>
      <c r="B27" s="79" t="s">
        <v>675</v>
      </c>
      <c r="C27" s="80">
        <v>508.7</v>
      </c>
      <c r="D27" s="80">
        <v>97.8</v>
      </c>
      <c r="E27" s="80">
        <v>0.1</v>
      </c>
      <c r="F27" s="80">
        <v>39.799999999999997</v>
      </c>
      <c r="G27" s="80">
        <v>3666.9</v>
      </c>
      <c r="H27" s="80">
        <v>2475.9</v>
      </c>
      <c r="I27" s="80">
        <v>1.1000000000000001</v>
      </c>
      <c r="J27" s="80">
        <v>109</v>
      </c>
      <c r="K27" s="80">
        <v>574.5</v>
      </c>
      <c r="L27" s="80">
        <v>0</v>
      </c>
      <c r="M27" s="80">
        <v>403.2</v>
      </c>
      <c r="N27" s="80">
        <v>0</v>
      </c>
      <c r="O27" s="80">
        <v>646.4</v>
      </c>
      <c r="P27" s="80">
        <v>6252.9</v>
      </c>
      <c r="Q27" s="80">
        <v>977.7</v>
      </c>
      <c r="R27" s="81">
        <v>7877</v>
      </c>
      <c r="S27" s="79" t="s">
        <v>675</v>
      </c>
      <c r="T27" s="80">
        <v>4750.1000000000004</v>
      </c>
      <c r="U27" s="80">
        <v>2573.6999999999998</v>
      </c>
      <c r="V27" s="80">
        <v>404.4</v>
      </c>
      <c r="W27" s="80">
        <v>148.80000000000001</v>
      </c>
      <c r="X27" s="81">
        <v>7877</v>
      </c>
      <c r="Y27" s="79" t="s">
        <v>675</v>
      </c>
      <c r="Z27" s="80">
        <v>350.8</v>
      </c>
      <c r="AA27" s="80">
        <v>38.200000000000003</v>
      </c>
      <c r="AB27" s="80">
        <v>404.4</v>
      </c>
      <c r="AC27" s="80">
        <v>148.80000000000001</v>
      </c>
      <c r="AD27" s="81">
        <v>942.2</v>
      </c>
    </row>
    <row r="28" spans="1:30">
      <c r="A28" s="1"/>
      <c r="B28" s="79" t="s">
        <v>676</v>
      </c>
      <c r="C28" s="80">
        <v>509.2</v>
      </c>
      <c r="D28" s="80">
        <v>101.8</v>
      </c>
      <c r="E28" s="80">
        <v>0.1</v>
      </c>
      <c r="F28" s="80">
        <v>46.7</v>
      </c>
      <c r="G28" s="80">
        <v>3652.5</v>
      </c>
      <c r="H28" s="80">
        <v>2620.6</v>
      </c>
      <c r="I28" s="80">
        <v>1.2</v>
      </c>
      <c r="J28" s="80">
        <v>124</v>
      </c>
      <c r="K28" s="80">
        <v>507.6</v>
      </c>
      <c r="L28" s="80">
        <v>0</v>
      </c>
      <c r="M28" s="80">
        <v>372.2</v>
      </c>
      <c r="N28" s="80">
        <v>0</v>
      </c>
      <c r="O28" s="80">
        <v>657.8</v>
      </c>
      <c r="P28" s="80">
        <v>6398.3</v>
      </c>
      <c r="Q28" s="80">
        <v>879.8</v>
      </c>
      <c r="R28" s="81">
        <v>7935.9</v>
      </c>
      <c r="S28" s="79" t="s">
        <v>676</v>
      </c>
      <c r="T28" s="80">
        <v>4669.3</v>
      </c>
      <c r="U28" s="80">
        <v>2722.4</v>
      </c>
      <c r="V28" s="80">
        <v>373.5</v>
      </c>
      <c r="W28" s="80">
        <v>170.7</v>
      </c>
      <c r="X28" s="81">
        <v>7935.9</v>
      </c>
      <c r="Y28" s="79" t="s">
        <v>676</v>
      </c>
      <c r="Z28" s="80">
        <v>350.8</v>
      </c>
      <c r="AA28" s="80">
        <v>42.6</v>
      </c>
      <c r="AB28" s="80">
        <v>373.5</v>
      </c>
      <c r="AC28" s="80">
        <v>170.7</v>
      </c>
      <c r="AD28" s="81">
        <v>937.6</v>
      </c>
    </row>
    <row r="29" spans="1:30">
      <c r="A29" s="1"/>
      <c r="B29" s="79" t="s">
        <v>677</v>
      </c>
      <c r="C29" s="80">
        <v>515</v>
      </c>
      <c r="D29" s="80">
        <v>105.1</v>
      </c>
      <c r="E29" s="80">
        <v>0.2</v>
      </c>
      <c r="F29" s="80">
        <v>50.8</v>
      </c>
      <c r="G29" s="80">
        <v>3684.5</v>
      </c>
      <c r="H29" s="80">
        <v>2563.6999999999998</v>
      </c>
      <c r="I29" s="80">
        <v>1.3</v>
      </c>
      <c r="J29" s="80">
        <v>141</v>
      </c>
      <c r="K29" s="80">
        <v>533</v>
      </c>
      <c r="L29" s="80">
        <v>0</v>
      </c>
      <c r="M29" s="80">
        <v>459.9</v>
      </c>
      <c r="N29" s="80">
        <v>0</v>
      </c>
      <c r="O29" s="80">
        <v>671.1</v>
      </c>
      <c r="P29" s="80">
        <v>6390.5</v>
      </c>
      <c r="Q29" s="80">
        <v>992.9</v>
      </c>
      <c r="R29" s="81">
        <v>8054.5</v>
      </c>
      <c r="S29" s="79" t="s">
        <v>677</v>
      </c>
      <c r="T29" s="80">
        <v>4732.5</v>
      </c>
      <c r="U29" s="80">
        <v>2668.8</v>
      </c>
      <c r="V29" s="80">
        <v>461.4</v>
      </c>
      <c r="W29" s="80">
        <v>191.8</v>
      </c>
      <c r="X29" s="81">
        <v>8054.5</v>
      </c>
      <c r="Y29" s="79" t="s">
        <v>677</v>
      </c>
      <c r="Z29" s="80">
        <v>351.5</v>
      </c>
      <c r="AA29" s="80">
        <v>45.5</v>
      </c>
      <c r="AB29" s="80">
        <v>461.4</v>
      </c>
      <c r="AC29" s="80">
        <v>191.8</v>
      </c>
      <c r="AD29" s="81">
        <v>1050.2</v>
      </c>
    </row>
    <row r="30" spans="1:30">
      <c r="A30" s="1"/>
      <c r="B30" s="79" t="s">
        <v>678</v>
      </c>
      <c r="C30" s="80">
        <v>508</v>
      </c>
      <c r="D30" s="80">
        <v>113</v>
      </c>
      <c r="E30" s="80">
        <v>0.2</v>
      </c>
      <c r="F30" s="80">
        <v>59.2</v>
      </c>
      <c r="G30" s="80">
        <v>3597.3</v>
      </c>
      <c r="H30" s="80">
        <v>2619.9</v>
      </c>
      <c r="I30" s="80">
        <v>1.3</v>
      </c>
      <c r="J30" s="80">
        <v>138.5</v>
      </c>
      <c r="K30" s="80">
        <v>512</v>
      </c>
      <c r="L30" s="80">
        <v>0</v>
      </c>
      <c r="M30" s="80">
        <v>458.6</v>
      </c>
      <c r="N30" s="80">
        <v>0</v>
      </c>
      <c r="O30" s="80">
        <v>680.4</v>
      </c>
      <c r="P30" s="80">
        <v>6357</v>
      </c>
      <c r="Q30" s="80">
        <v>970.6</v>
      </c>
      <c r="R30" s="81">
        <v>8008</v>
      </c>
      <c r="S30" s="79" t="s">
        <v>678</v>
      </c>
      <c r="T30" s="80">
        <v>4617.3</v>
      </c>
      <c r="U30" s="80">
        <v>2732.9</v>
      </c>
      <c r="V30" s="80">
        <v>460.1</v>
      </c>
      <c r="W30" s="80">
        <v>197.7</v>
      </c>
      <c r="X30" s="81">
        <v>8008</v>
      </c>
      <c r="Y30" s="79" t="s">
        <v>678</v>
      </c>
      <c r="Z30" s="80">
        <v>350.3</v>
      </c>
      <c r="AA30" s="80">
        <v>54.1</v>
      </c>
      <c r="AB30" s="80">
        <v>460.1</v>
      </c>
      <c r="AC30" s="80">
        <v>197.7</v>
      </c>
      <c r="AD30" s="81">
        <v>1062.2</v>
      </c>
    </row>
    <row r="31" spans="1:30">
      <c r="A31" s="1"/>
      <c r="B31" s="79" t="s">
        <v>679</v>
      </c>
      <c r="C31" s="80">
        <v>510.7</v>
      </c>
      <c r="D31" s="80">
        <v>114</v>
      </c>
      <c r="E31" s="80">
        <v>0.3</v>
      </c>
      <c r="F31" s="80">
        <v>66.599999999999994</v>
      </c>
      <c r="G31" s="80">
        <v>3663.8</v>
      </c>
      <c r="H31" s="80">
        <v>2690.3</v>
      </c>
      <c r="I31" s="80">
        <v>0.7</v>
      </c>
      <c r="J31" s="80">
        <v>141</v>
      </c>
      <c r="K31" s="80">
        <v>515.4</v>
      </c>
      <c r="L31" s="80">
        <v>0</v>
      </c>
      <c r="M31" s="80">
        <v>462.6</v>
      </c>
      <c r="N31" s="80">
        <v>0</v>
      </c>
      <c r="O31" s="80">
        <v>691.6</v>
      </c>
      <c r="P31" s="80">
        <v>6495.8</v>
      </c>
      <c r="Q31" s="80">
        <v>978</v>
      </c>
      <c r="R31" s="81">
        <v>8165.4</v>
      </c>
      <c r="S31" s="79" t="s">
        <v>679</v>
      </c>
      <c r="T31" s="80">
        <v>4689.8999999999996</v>
      </c>
      <c r="U31" s="80">
        <v>2804.3</v>
      </c>
      <c r="V31" s="80">
        <v>463.6</v>
      </c>
      <c r="W31" s="80">
        <v>207.6</v>
      </c>
      <c r="X31" s="81">
        <v>8165.4</v>
      </c>
      <c r="Y31" s="79" t="s">
        <v>679</v>
      </c>
      <c r="Z31" s="80">
        <v>350.4</v>
      </c>
      <c r="AA31" s="80">
        <v>55.1</v>
      </c>
      <c r="AB31" s="80">
        <v>463.6</v>
      </c>
      <c r="AC31" s="80">
        <v>207.6</v>
      </c>
      <c r="AD31" s="81">
        <v>1076.7</v>
      </c>
    </row>
    <row r="32" spans="1:30">
      <c r="A32" s="1"/>
      <c r="B32" s="79" t="s">
        <v>680</v>
      </c>
      <c r="C32" s="80">
        <v>553.5</v>
      </c>
      <c r="D32" s="80">
        <v>113.6</v>
      </c>
      <c r="E32" s="80">
        <v>0.3</v>
      </c>
      <c r="F32" s="80">
        <v>70.8</v>
      </c>
      <c r="G32" s="80">
        <v>3709.9</v>
      </c>
      <c r="H32" s="80">
        <v>2533.5</v>
      </c>
      <c r="I32" s="80">
        <v>0.7</v>
      </c>
      <c r="J32" s="80">
        <v>170.3</v>
      </c>
      <c r="K32" s="80">
        <v>517</v>
      </c>
      <c r="L32" s="80">
        <v>0</v>
      </c>
      <c r="M32" s="80">
        <v>444.8</v>
      </c>
      <c r="N32" s="80">
        <v>0</v>
      </c>
      <c r="O32" s="80">
        <v>738.2</v>
      </c>
      <c r="P32" s="80">
        <v>6414.4</v>
      </c>
      <c r="Q32" s="80">
        <v>961.8</v>
      </c>
      <c r="R32" s="81">
        <v>8114.4</v>
      </c>
      <c r="S32" s="79" t="s">
        <v>680</v>
      </c>
      <c r="T32" s="80">
        <v>4780.3999999999996</v>
      </c>
      <c r="U32" s="80">
        <v>2647.1</v>
      </c>
      <c r="V32" s="80">
        <v>445.8</v>
      </c>
      <c r="W32" s="80">
        <v>241.1</v>
      </c>
      <c r="X32" s="81">
        <v>8114.4</v>
      </c>
      <c r="Y32" s="79" t="s">
        <v>680</v>
      </c>
      <c r="Z32" s="80">
        <v>349.8</v>
      </c>
      <c r="AA32" s="80">
        <v>54</v>
      </c>
      <c r="AB32" s="80">
        <v>445.8</v>
      </c>
      <c r="AC32" s="80">
        <v>241.1</v>
      </c>
      <c r="AD32" s="81">
        <v>1090.7</v>
      </c>
    </row>
    <row r="33" spans="1:30">
      <c r="A33" s="1"/>
      <c r="B33" s="79" t="s">
        <v>681</v>
      </c>
      <c r="C33" s="80">
        <v>544.79999999999995</v>
      </c>
      <c r="D33" s="80">
        <v>113</v>
      </c>
      <c r="E33" s="80">
        <v>0.2</v>
      </c>
      <c r="F33" s="80">
        <v>70.400000000000006</v>
      </c>
      <c r="G33" s="80">
        <v>3655.9</v>
      </c>
      <c r="H33" s="80">
        <v>2387.3000000000002</v>
      </c>
      <c r="I33" s="80">
        <v>1</v>
      </c>
      <c r="J33" s="80">
        <v>180.7</v>
      </c>
      <c r="K33" s="80">
        <v>506.6</v>
      </c>
      <c r="L33" s="80">
        <v>0</v>
      </c>
      <c r="M33" s="80">
        <v>433.1</v>
      </c>
      <c r="N33" s="80">
        <v>0</v>
      </c>
      <c r="O33" s="80">
        <v>728.4</v>
      </c>
      <c r="P33" s="80">
        <v>6224.9</v>
      </c>
      <c r="Q33" s="80">
        <v>939.7</v>
      </c>
      <c r="R33" s="81">
        <v>7893</v>
      </c>
      <c r="S33" s="79" t="s">
        <v>681</v>
      </c>
      <c r="T33" s="80">
        <v>4707.3</v>
      </c>
      <c r="U33" s="80">
        <v>2500.3000000000002</v>
      </c>
      <c r="V33" s="80">
        <v>434.3</v>
      </c>
      <c r="W33" s="80">
        <v>251.1</v>
      </c>
      <c r="X33" s="81">
        <v>7893</v>
      </c>
      <c r="Y33" s="79" t="s">
        <v>681</v>
      </c>
      <c r="Z33" s="80">
        <v>349.2</v>
      </c>
      <c r="AA33" s="80">
        <v>53.7</v>
      </c>
      <c r="AB33" s="80">
        <v>434.3</v>
      </c>
      <c r="AC33" s="80">
        <v>251.1</v>
      </c>
      <c r="AD33" s="81">
        <v>1088.3</v>
      </c>
    </row>
    <row r="34" spans="1:30">
      <c r="A34" s="1"/>
      <c r="B34" s="79" t="s">
        <v>682</v>
      </c>
      <c r="C34" s="80">
        <v>547.29999999999995</v>
      </c>
      <c r="D34" s="80">
        <v>114.7</v>
      </c>
      <c r="E34" s="80">
        <v>0.2</v>
      </c>
      <c r="F34" s="80">
        <v>72.8</v>
      </c>
      <c r="G34" s="80">
        <v>3651.1</v>
      </c>
      <c r="H34" s="80">
        <v>2335.6999999999998</v>
      </c>
      <c r="I34" s="80">
        <v>0.7</v>
      </c>
      <c r="J34" s="80">
        <v>245</v>
      </c>
      <c r="K34" s="80">
        <v>511.8</v>
      </c>
      <c r="L34" s="80">
        <v>0</v>
      </c>
      <c r="M34" s="80">
        <v>429.9</v>
      </c>
      <c r="N34" s="80">
        <v>0</v>
      </c>
      <c r="O34" s="80">
        <v>735</v>
      </c>
      <c r="P34" s="80">
        <v>6232.5</v>
      </c>
      <c r="Q34" s="80">
        <v>941.7</v>
      </c>
      <c r="R34" s="81">
        <v>7909.2</v>
      </c>
      <c r="S34" s="79" t="s">
        <v>682</v>
      </c>
      <c r="T34" s="80">
        <v>4710.2</v>
      </c>
      <c r="U34" s="80">
        <v>2450.4</v>
      </c>
      <c r="V34" s="80">
        <v>430.8</v>
      </c>
      <c r="W34" s="80">
        <v>317.8</v>
      </c>
      <c r="X34" s="81">
        <v>7909.2</v>
      </c>
      <c r="Y34" s="79" t="s">
        <v>682</v>
      </c>
      <c r="Z34" s="80">
        <v>348.9</v>
      </c>
      <c r="AA34" s="80">
        <v>55</v>
      </c>
      <c r="AB34" s="80">
        <v>430.8</v>
      </c>
      <c r="AC34" s="80">
        <v>317.8</v>
      </c>
      <c r="AD34" s="81">
        <v>1152.5</v>
      </c>
    </row>
    <row r="35" spans="1:30">
      <c r="A35" s="1"/>
      <c r="B35" s="79" t="s">
        <v>683</v>
      </c>
      <c r="C35" s="80">
        <v>550</v>
      </c>
      <c r="D35" s="80">
        <v>112.8</v>
      </c>
      <c r="E35" s="80">
        <v>0.2</v>
      </c>
      <c r="F35" s="80">
        <v>72.900000000000006</v>
      </c>
      <c r="G35" s="80">
        <v>3715.3</v>
      </c>
      <c r="H35" s="80">
        <v>2293.6999999999998</v>
      </c>
      <c r="I35" s="80">
        <v>0.6</v>
      </c>
      <c r="J35" s="80">
        <v>380</v>
      </c>
      <c r="K35" s="80">
        <v>495.9</v>
      </c>
      <c r="L35" s="80">
        <v>0</v>
      </c>
      <c r="M35" s="80">
        <v>360.4</v>
      </c>
      <c r="N35" s="80">
        <v>0</v>
      </c>
      <c r="O35" s="80">
        <v>735.9</v>
      </c>
      <c r="P35" s="80">
        <v>6389.6</v>
      </c>
      <c r="Q35" s="80">
        <v>856.3</v>
      </c>
      <c r="R35" s="81">
        <v>7981.8</v>
      </c>
      <c r="S35" s="79" t="s">
        <v>683</v>
      </c>
      <c r="T35" s="80">
        <v>4761.2</v>
      </c>
      <c r="U35" s="80">
        <v>2406.5</v>
      </c>
      <c r="V35" s="80">
        <v>361.2</v>
      </c>
      <c r="W35" s="80">
        <v>452.9</v>
      </c>
      <c r="X35" s="81">
        <v>7981.8</v>
      </c>
      <c r="Y35" s="79" t="s">
        <v>683</v>
      </c>
      <c r="Z35" s="80">
        <v>348.5</v>
      </c>
      <c r="AA35" s="80">
        <v>52.7</v>
      </c>
      <c r="AB35" s="80">
        <v>361.2</v>
      </c>
      <c r="AC35" s="80">
        <v>452.9</v>
      </c>
      <c r="AD35" s="81">
        <v>1215.3</v>
      </c>
    </row>
    <row r="36" spans="1:30">
      <c r="A36" s="1"/>
      <c r="B36" s="79" t="s">
        <v>684</v>
      </c>
      <c r="C36" s="80">
        <v>552</v>
      </c>
      <c r="D36" s="80">
        <v>114.3</v>
      </c>
      <c r="E36" s="80">
        <v>0.2</v>
      </c>
      <c r="F36" s="80">
        <v>69.7</v>
      </c>
      <c r="G36" s="80">
        <v>3714.8</v>
      </c>
      <c r="H36" s="80">
        <v>2466.1</v>
      </c>
      <c r="I36" s="80">
        <v>0.7</v>
      </c>
      <c r="J36" s="80">
        <v>412</v>
      </c>
      <c r="K36" s="80">
        <v>496</v>
      </c>
      <c r="L36" s="80">
        <v>0</v>
      </c>
      <c r="M36" s="80">
        <v>239</v>
      </c>
      <c r="N36" s="80">
        <v>0</v>
      </c>
      <c r="O36" s="80">
        <v>736.2</v>
      </c>
      <c r="P36" s="80">
        <v>6593.6</v>
      </c>
      <c r="Q36" s="80">
        <v>735</v>
      </c>
      <c r="R36" s="81">
        <v>8064.8</v>
      </c>
      <c r="S36" s="79" t="s">
        <v>684</v>
      </c>
      <c r="T36" s="80">
        <v>4762.8</v>
      </c>
      <c r="U36" s="80">
        <v>2580.4</v>
      </c>
      <c r="V36" s="80">
        <v>239.9</v>
      </c>
      <c r="W36" s="80">
        <v>481.7</v>
      </c>
      <c r="X36" s="81">
        <v>8064.8</v>
      </c>
      <c r="Y36" s="79" t="s">
        <v>684</v>
      </c>
      <c r="Z36" s="80">
        <v>348.3</v>
      </c>
      <c r="AA36" s="80">
        <v>55</v>
      </c>
      <c r="AB36" s="80">
        <v>239.9</v>
      </c>
      <c r="AC36" s="80">
        <v>481.7</v>
      </c>
      <c r="AD36" s="81">
        <v>1124.9000000000001</v>
      </c>
    </row>
    <row r="37" spans="1:30">
      <c r="A37" s="1"/>
      <c r="B37" s="79" t="s">
        <v>685</v>
      </c>
      <c r="C37" s="80">
        <v>559.6</v>
      </c>
      <c r="D37" s="80">
        <v>112.9</v>
      </c>
      <c r="E37" s="80">
        <v>0.1</v>
      </c>
      <c r="F37" s="80">
        <v>68.099999999999994</v>
      </c>
      <c r="G37" s="80">
        <v>3720.7</v>
      </c>
      <c r="H37" s="80">
        <v>2451.6999999999998</v>
      </c>
      <c r="I37" s="80">
        <v>0.8</v>
      </c>
      <c r="J37" s="80">
        <v>385.8</v>
      </c>
      <c r="K37" s="80">
        <v>566.29999999999995</v>
      </c>
      <c r="L37" s="80">
        <v>0</v>
      </c>
      <c r="M37" s="80">
        <v>197.7</v>
      </c>
      <c r="N37" s="80">
        <v>0</v>
      </c>
      <c r="O37" s="80">
        <v>740.7</v>
      </c>
      <c r="P37" s="80">
        <v>6559</v>
      </c>
      <c r="Q37" s="80">
        <v>764</v>
      </c>
      <c r="R37" s="81">
        <v>8063.7</v>
      </c>
      <c r="S37" s="79" t="s">
        <v>685</v>
      </c>
      <c r="T37" s="80">
        <v>4846.6000000000004</v>
      </c>
      <c r="U37" s="80">
        <v>2564.6</v>
      </c>
      <c r="V37" s="80">
        <v>198.6</v>
      </c>
      <c r="W37" s="80">
        <v>453.9</v>
      </c>
      <c r="X37" s="81">
        <v>8063.7</v>
      </c>
      <c r="Y37" s="79" t="s">
        <v>685</v>
      </c>
      <c r="Z37" s="80">
        <v>350.7</v>
      </c>
      <c r="AA37" s="80">
        <v>54.4</v>
      </c>
      <c r="AB37" s="80">
        <v>198.6</v>
      </c>
      <c r="AC37" s="80">
        <v>453.9</v>
      </c>
      <c r="AD37" s="81">
        <v>1057.5999999999999</v>
      </c>
    </row>
    <row r="38" spans="1:30">
      <c r="A38" s="1"/>
      <c r="B38" s="79" t="s">
        <v>686</v>
      </c>
      <c r="C38" s="80">
        <v>549.79999999999995</v>
      </c>
      <c r="D38" s="80">
        <v>114.5</v>
      </c>
      <c r="E38" s="80">
        <v>0.1</v>
      </c>
      <c r="F38" s="80">
        <v>68</v>
      </c>
      <c r="G38" s="80">
        <v>3634.8</v>
      </c>
      <c r="H38" s="80">
        <v>2460.6</v>
      </c>
      <c r="I38" s="80">
        <v>0.2</v>
      </c>
      <c r="J38" s="80">
        <v>407.5</v>
      </c>
      <c r="K38" s="80">
        <v>529.4</v>
      </c>
      <c r="L38" s="80">
        <v>0</v>
      </c>
      <c r="M38" s="80">
        <v>157.1</v>
      </c>
      <c r="N38" s="80">
        <v>0</v>
      </c>
      <c r="O38" s="80">
        <v>732.4</v>
      </c>
      <c r="P38" s="80">
        <v>6503.1</v>
      </c>
      <c r="Q38" s="80">
        <v>686.5</v>
      </c>
      <c r="R38" s="81">
        <v>7922</v>
      </c>
      <c r="S38" s="79" t="s">
        <v>686</v>
      </c>
      <c r="T38" s="80">
        <v>4714</v>
      </c>
      <c r="U38" s="80">
        <v>2575.1</v>
      </c>
      <c r="V38" s="80">
        <v>157.4</v>
      </c>
      <c r="W38" s="80">
        <v>475.5</v>
      </c>
      <c r="X38" s="81">
        <v>7922</v>
      </c>
      <c r="Y38" s="79" t="s">
        <v>686</v>
      </c>
      <c r="Z38" s="80">
        <v>352.7</v>
      </c>
      <c r="AA38" s="80">
        <v>57.2</v>
      </c>
      <c r="AB38" s="80">
        <v>157.4</v>
      </c>
      <c r="AC38" s="80">
        <v>475.5</v>
      </c>
      <c r="AD38" s="81">
        <v>1042.8</v>
      </c>
    </row>
    <row r="39" spans="1:30">
      <c r="A39" s="1"/>
      <c r="B39" s="79" t="s">
        <v>687</v>
      </c>
      <c r="C39" s="80">
        <v>562.20000000000005</v>
      </c>
      <c r="D39" s="80">
        <v>114.8</v>
      </c>
      <c r="E39" s="80">
        <v>0</v>
      </c>
      <c r="F39" s="80">
        <v>83.2</v>
      </c>
      <c r="G39" s="80">
        <v>3709.6</v>
      </c>
      <c r="H39" s="80">
        <v>2552.3000000000002</v>
      </c>
      <c r="I39" s="80">
        <v>0.1</v>
      </c>
      <c r="J39" s="80">
        <v>387.3</v>
      </c>
      <c r="K39" s="80">
        <v>536.29999999999995</v>
      </c>
      <c r="L39" s="80">
        <v>0</v>
      </c>
      <c r="M39" s="80">
        <v>101.1</v>
      </c>
      <c r="N39" s="80">
        <v>0</v>
      </c>
      <c r="O39" s="80">
        <v>760.2</v>
      </c>
      <c r="P39" s="80">
        <v>6649.3</v>
      </c>
      <c r="Q39" s="80">
        <v>637.4</v>
      </c>
      <c r="R39" s="81">
        <v>8046.9</v>
      </c>
      <c r="S39" s="79" t="s">
        <v>687</v>
      </c>
      <c r="T39" s="80">
        <v>4808.1000000000004</v>
      </c>
      <c r="U39" s="80">
        <v>2667.1</v>
      </c>
      <c r="V39" s="80">
        <v>101.2</v>
      </c>
      <c r="W39" s="80">
        <v>470.5</v>
      </c>
      <c r="X39" s="81">
        <v>8046.9</v>
      </c>
      <c r="Y39" s="79" t="s">
        <v>687</v>
      </c>
      <c r="Z39" s="80">
        <v>354.3</v>
      </c>
      <c r="AA39" s="80">
        <v>57.5</v>
      </c>
      <c r="AB39" s="80">
        <v>101.2</v>
      </c>
      <c r="AC39" s="80">
        <v>470.5</v>
      </c>
      <c r="AD39" s="81">
        <v>983.5</v>
      </c>
    </row>
    <row r="40" spans="1:30">
      <c r="A40" s="1"/>
      <c r="B40" s="79" t="s">
        <v>688</v>
      </c>
      <c r="C40" s="80">
        <v>564.70000000000005</v>
      </c>
      <c r="D40" s="80">
        <v>114.1</v>
      </c>
      <c r="E40" s="80">
        <v>0.1</v>
      </c>
      <c r="F40" s="80">
        <v>62.3</v>
      </c>
      <c r="G40" s="80">
        <v>3690.5</v>
      </c>
      <c r="H40" s="80">
        <v>2443.1999999999998</v>
      </c>
      <c r="I40" s="80">
        <v>0</v>
      </c>
      <c r="J40" s="80">
        <v>389.5</v>
      </c>
      <c r="K40" s="80">
        <v>531</v>
      </c>
      <c r="L40" s="80">
        <v>0</v>
      </c>
      <c r="M40" s="80">
        <v>85.5</v>
      </c>
      <c r="N40" s="80">
        <v>0</v>
      </c>
      <c r="O40" s="80">
        <v>741.2</v>
      </c>
      <c r="P40" s="80">
        <v>6523.2</v>
      </c>
      <c r="Q40" s="80">
        <v>616.5</v>
      </c>
      <c r="R40" s="81">
        <v>7880.9</v>
      </c>
      <c r="S40" s="79" t="s">
        <v>688</v>
      </c>
      <c r="T40" s="80">
        <v>4786.2</v>
      </c>
      <c r="U40" s="80">
        <v>2557.3000000000002</v>
      </c>
      <c r="V40" s="80">
        <v>85.6</v>
      </c>
      <c r="W40" s="80">
        <v>451.8</v>
      </c>
      <c r="X40" s="81">
        <v>7880.9</v>
      </c>
      <c r="Y40" s="79" t="s">
        <v>688</v>
      </c>
      <c r="Z40" s="80">
        <v>353.4</v>
      </c>
      <c r="AA40" s="80">
        <v>57.8</v>
      </c>
      <c r="AB40" s="80">
        <v>85.6</v>
      </c>
      <c r="AC40" s="80">
        <v>451.8</v>
      </c>
      <c r="AD40" s="81">
        <v>948.6</v>
      </c>
    </row>
    <row r="41" spans="1:30">
      <c r="A41" s="1"/>
      <c r="B41" s="79" t="s">
        <v>689</v>
      </c>
      <c r="C41" s="80">
        <v>562.29999999999995</v>
      </c>
      <c r="D41" s="80">
        <v>114.7</v>
      </c>
      <c r="E41" s="80">
        <v>0</v>
      </c>
      <c r="F41" s="80">
        <v>53.4</v>
      </c>
      <c r="G41" s="80">
        <v>3582.3</v>
      </c>
      <c r="H41" s="80">
        <v>2337.8000000000002</v>
      </c>
      <c r="I41" s="80">
        <v>0</v>
      </c>
      <c r="J41" s="80">
        <v>460.7</v>
      </c>
      <c r="K41" s="80">
        <v>528</v>
      </c>
      <c r="L41" s="80">
        <v>0</v>
      </c>
      <c r="M41" s="80">
        <v>89.5</v>
      </c>
      <c r="N41" s="80">
        <v>0</v>
      </c>
      <c r="O41" s="80">
        <v>730.4</v>
      </c>
      <c r="P41" s="80">
        <v>6380.8</v>
      </c>
      <c r="Q41" s="80">
        <v>617.5</v>
      </c>
      <c r="R41" s="81">
        <v>7728.7</v>
      </c>
      <c r="S41" s="79" t="s">
        <v>689</v>
      </c>
      <c r="T41" s="80">
        <v>4672.6000000000004</v>
      </c>
      <c r="U41" s="80">
        <v>2452.5</v>
      </c>
      <c r="V41" s="80">
        <v>89.5</v>
      </c>
      <c r="W41" s="80">
        <v>514.1</v>
      </c>
      <c r="X41" s="81">
        <v>7728.7</v>
      </c>
      <c r="Y41" s="79" t="s">
        <v>689</v>
      </c>
      <c r="Z41" s="80">
        <v>353.4</v>
      </c>
      <c r="AA41" s="80">
        <v>58.2</v>
      </c>
      <c r="AB41" s="80">
        <v>89.5</v>
      </c>
      <c r="AC41" s="80">
        <v>514.1</v>
      </c>
      <c r="AD41" s="81">
        <v>1015.2</v>
      </c>
    </row>
    <row r="42" spans="1:30">
      <c r="A42" s="1"/>
      <c r="B42" s="79" t="s">
        <v>690</v>
      </c>
      <c r="C42" s="80">
        <v>562.79999999999995</v>
      </c>
      <c r="D42" s="80">
        <v>115.1</v>
      </c>
      <c r="E42" s="80">
        <v>0</v>
      </c>
      <c r="F42" s="80">
        <v>60.3</v>
      </c>
      <c r="G42" s="80">
        <v>3614.6</v>
      </c>
      <c r="H42" s="80">
        <v>2113.4</v>
      </c>
      <c r="I42" s="80">
        <v>0</v>
      </c>
      <c r="J42" s="80">
        <v>514.4</v>
      </c>
      <c r="K42" s="80">
        <v>494.1</v>
      </c>
      <c r="L42" s="80">
        <v>0</v>
      </c>
      <c r="M42" s="80">
        <v>51.2</v>
      </c>
      <c r="N42" s="80">
        <v>0</v>
      </c>
      <c r="O42" s="80">
        <v>738.2</v>
      </c>
      <c r="P42" s="80">
        <v>6242.4</v>
      </c>
      <c r="Q42" s="80">
        <v>545.29999999999995</v>
      </c>
      <c r="R42" s="81">
        <v>7525.9</v>
      </c>
      <c r="S42" s="79" t="s">
        <v>690</v>
      </c>
      <c r="T42" s="80">
        <v>4671.5</v>
      </c>
      <c r="U42" s="80">
        <v>2228.5</v>
      </c>
      <c r="V42" s="80">
        <v>51.2</v>
      </c>
      <c r="W42" s="80">
        <v>574.70000000000005</v>
      </c>
      <c r="X42" s="81">
        <v>7525.9</v>
      </c>
      <c r="Y42" s="79" t="s">
        <v>690</v>
      </c>
      <c r="Z42" s="80">
        <v>353.4</v>
      </c>
      <c r="AA42" s="80">
        <v>56.1</v>
      </c>
      <c r="AB42" s="80">
        <v>51.2</v>
      </c>
      <c r="AC42" s="80">
        <v>574.70000000000005</v>
      </c>
      <c r="AD42" s="81">
        <v>1035.4000000000001</v>
      </c>
    </row>
    <row r="43" spans="1:30">
      <c r="A43" s="1"/>
      <c r="B43" s="79" t="s">
        <v>691</v>
      </c>
      <c r="C43" s="80">
        <v>561.6</v>
      </c>
      <c r="D43" s="80">
        <v>118</v>
      </c>
      <c r="E43" s="80">
        <v>0</v>
      </c>
      <c r="F43" s="80">
        <v>63.2</v>
      </c>
      <c r="G43" s="80">
        <v>3470.5</v>
      </c>
      <c r="H43" s="80">
        <v>2084.6999999999998</v>
      </c>
      <c r="I43" s="80">
        <v>0</v>
      </c>
      <c r="J43" s="80">
        <v>519.5</v>
      </c>
      <c r="K43" s="80">
        <v>488.6</v>
      </c>
      <c r="L43" s="80">
        <v>0</v>
      </c>
      <c r="M43" s="80">
        <v>16.899999999999999</v>
      </c>
      <c r="N43" s="80">
        <v>0</v>
      </c>
      <c r="O43" s="80">
        <v>742.8</v>
      </c>
      <c r="P43" s="80">
        <v>6074.7</v>
      </c>
      <c r="Q43" s="80">
        <v>505.5</v>
      </c>
      <c r="R43" s="81">
        <v>7323</v>
      </c>
      <c r="S43" s="79" t="s">
        <v>691</v>
      </c>
      <c r="T43" s="80">
        <v>4520.7</v>
      </c>
      <c r="U43" s="80">
        <v>2202.6999999999998</v>
      </c>
      <c r="V43" s="80">
        <v>16.899999999999999</v>
      </c>
      <c r="W43" s="80">
        <v>582.70000000000005</v>
      </c>
      <c r="X43" s="81">
        <v>7323</v>
      </c>
      <c r="Y43" s="79" t="s">
        <v>691</v>
      </c>
      <c r="Z43" s="80">
        <v>353.4</v>
      </c>
      <c r="AA43" s="80">
        <v>56.6</v>
      </c>
      <c r="AB43" s="80">
        <v>16.899999999999999</v>
      </c>
      <c r="AC43" s="80">
        <v>582.70000000000005</v>
      </c>
      <c r="AD43" s="81">
        <v>1009.6</v>
      </c>
    </row>
    <row r="44" spans="1:30">
      <c r="A44" s="1"/>
      <c r="B44" s="79" t="s">
        <v>692</v>
      </c>
      <c r="C44" s="80">
        <v>566.4</v>
      </c>
      <c r="D44" s="80">
        <v>117.2</v>
      </c>
      <c r="E44" s="80">
        <v>0</v>
      </c>
      <c r="F44" s="80">
        <v>66.7</v>
      </c>
      <c r="G44" s="80">
        <v>3521.2</v>
      </c>
      <c r="H44" s="80">
        <v>2088.1</v>
      </c>
      <c r="I44" s="80">
        <v>0</v>
      </c>
      <c r="J44" s="80">
        <v>490.1</v>
      </c>
      <c r="K44" s="80">
        <v>495.3</v>
      </c>
      <c r="L44" s="80">
        <v>0</v>
      </c>
      <c r="M44" s="80">
        <v>0.2</v>
      </c>
      <c r="N44" s="80">
        <v>0</v>
      </c>
      <c r="O44" s="80">
        <v>750.3</v>
      </c>
      <c r="P44" s="80">
        <v>6099.4</v>
      </c>
      <c r="Q44" s="80">
        <v>495.5</v>
      </c>
      <c r="R44" s="81">
        <v>7345.2</v>
      </c>
      <c r="S44" s="79" t="s">
        <v>692</v>
      </c>
      <c r="T44" s="80">
        <v>4582.8999999999996</v>
      </c>
      <c r="U44" s="80">
        <v>2205.3000000000002</v>
      </c>
      <c r="V44" s="80">
        <v>0.2</v>
      </c>
      <c r="W44" s="80">
        <v>556.79999999999995</v>
      </c>
      <c r="X44" s="81">
        <v>7345.2</v>
      </c>
      <c r="Y44" s="79" t="s">
        <v>692</v>
      </c>
      <c r="Z44" s="80">
        <v>349.1</v>
      </c>
      <c r="AA44" s="80">
        <v>57.8</v>
      </c>
      <c r="AB44" s="80">
        <v>0.2</v>
      </c>
      <c r="AC44" s="80">
        <v>556.79999999999995</v>
      </c>
      <c r="AD44" s="81">
        <v>963.9</v>
      </c>
    </row>
    <row r="45" spans="1:30">
      <c r="A45" s="1"/>
      <c r="B45" s="79" t="s">
        <v>693</v>
      </c>
      <c r="C45" s="80">
        <v>567.4</v>
      </c>
      <c r="D45" s="80">
        <v>118.6</v>
      </c>
      <c r="E45" s="80">
        <v>0</v>
      </c>
      <c r="F45" s="80">
        <v>53.3</v>
      </c>
      <c r="G45" s="80">
        <v>3678.4</v>
      </c>
      <c r="H45" s="80">
        <v>2226.5</v>
      </c>
      <c r="I45" s="80">
        <v>0</v>
      </c>
      <c r="J45" s="80">
        <v>440.7</v>
      </c>
      <c r="K45" s="80">
        <v>524.70000000000005</v>
      </c>
      <c r="L45" s="80">
        <v>0</v>
      </c>
      <c r="M45" s="80">
        <v>0</v>
      </c>
      <c r="N45" s="80">
        <v>0</v>
      </c>
      <c r="O45" s="80">
        <v>739.3</v>
      </c>
      <c r="P45" s="80">
        <v>6345.6</v>
      </c>
      <c r="Q45" s="80">
        <v>524.70000000000005</v>
      </c>
      <c r="R45" s="81">
        <v>7609.6</v>
      </c>
      <c r="S45" s="79" t="s">
        <v>693</v>
      </c>
      <c r="T45" s="80">
        <v>4770.5</v>
      </c>
      <c r="U45" s="80">
        <v>2345.1</v>
      </c>
      <c r="V45" s="80">
        <v>0</v>
      </c>
      <c r="W45" s="80">
        <v>494</v>
      </c>
      <c r="X45" s="81">
        <v>7609.6</v>
      </c>
      <c r="Y45" s="79" t="s">
        <v>693</v>
      </c>
      <c r="Z45" s="80">
        <v>349.6</v>
      </c>
      <c r="AA45" s="80">
        <v>60</v>
      </c>
      <c r="AB45" s="80">
        <v>0</v>
      </c>
      <c r="AC45" s="80">
        <v>494</v>
      </c>
      <c r="AD45" s="81">
        <v>903.6</v>
      </c>
    </row>
    <row r="46" spans="1:30">
      <c r="A46" s="1"/>
      <c r="B46" s="79" t="s">
        <v>694</v>
      </c>
      <c r="C46" s="80">
        <v>563.9</v>
      </c>
      <c r="D46" s="80">
        <v>117.8</v>
      </c>
      <c r="E46" s="80">
        <v>0</v>
      </c>
      <c r="F46" s="80">
        <v>70.3</v>
      </c>
      <c r="G46" s="80">
        <v>3644.8</v>
      </c>
      <c r="H46" s="80">
        <v>2295.3000000000002</v>
      </c>
      <c r="I46" s="80">
        <v>0</v>
      </c>
      <c r="J46" s="80">
        <v>447</v>
      </c>
      <c r="K46" s="80">
        <v>521.1</v>
      </c>
      <c r="L46" s="80">
        <v>0</v>
      </c>
      <c r="M46" s="80">
        <v>0</v>
      </c>
      <c r="N46" s="80">
        <v>0</v>
      </c>
      <c r="O46" s="80">
        <v>752</v>
      </c>
      <c r="P46" s="80">
        <v>6387.1</v>
      </c>
      <c r="Q46" s="80">
        <v>521.1</v>
      </c>
      <c r="R46" s="81">
        <v>7660.2</v>
      </c>
      <c r="S46" s="79" t="s">
        <v>694</v>
      </c>
      <c r="T46" s="80">
        <v>4729.8</v>
      </c>
      <c r="U46" s="80">
        <v>2413.1</v>
      </c>
      <c r="V46" s="80">
        <v>0</v>
      </c>
      <c r="W46" s="80">
        <v>517.29999999999995</v>
      </c>
      <c r="X46" s="81">
        <v>7660.2</v>
      </c>
      <c r="Y46" s="79" t="s">
        <v>694</v>
      </c>
      <c r="Z46" s="80">
        <v>354.6</v>
      </c>
      <c r="AA46" s="80">
        <v>58.8</v>
      </c>
      <c r="AB46" s="80">
        <v>0</v>
      </c>
      <c r="AC46" s="80">
        <v>517.29999999999995</v>
      </c>
      <c r="AD46" s="81">
        <v>930.7</v>
      </c>
    </row>
    <row r="47" spans="1:30">
      <c r="A47" s="1"/>
      <c r="B47" s="79" t="s">
        <v>695</v>
      </c>
      <c r="C47" s="80">
        <v>565.79999999999995</v>
      </c>
      <c r="D47" s="80">
        <v>117.3</v>
      </c>
      <c r="E47" s="80">
        <v>0</v>
      </c>
      <c r="F47" s="80">
        <v>65.8</v>
      </c>
      <c r="G47" s="80">
        <v>3688.9</v>
      </c>
      <c r="H47" s="80">
        <v>2268</v>
      </c>
      <c r="I47" s="80">
        <v>0</v>
      </c>
      <c r="J47" s="80">
        <v>430.9</v>
      </c>
      <c r="K47" s="80">
        <v>521.1</v>
      </c>
      <c r="L47" s="80">
        <v>0</v>
      </c>
      <c r="M47" s="80">
        <v>0</v>
      </c>
      <c r="N47" s="80">
        <v>0</v>
      </c>
      <c r="O47" s="80">
        <v>748.9</v>
      </c>
      <c r="P47" s="80">
        <v>6387.8</v>
      </c>
      <c r="Q47" s="80">
        <v>521.1</v>
      </c>
      <c r="R47" s="81">
        <v>7657.8</v>
      </c>
      <c r="S47" s="79" t="s">
        <v>695</v>
      </c>
      <c r="T47" s="80">
        <v>4775.8</v>
      </c>
      <c r="U47" s="80">
        <v>2385.3000000000002</v>
      </c>
      <c r="V47" s="80">
        <v>0</v>
      </c>
      <c r="W47" s="80">
        <v>496.7</v>
      </c>
      <c r="X47" s="81">
        <v>7657.8</v>
      </c>
      <c r="Y47" s="79" t="s">
        <v>695</v>
      </c>
      <c r="Z47" s="80">
        <v>354.8</v>
      </c>
      <c r="AA47" s="80">
        <v>57.4</v>
      </c>
      <c r="AB47" s="80">
        <v>0</v>
      </c>
      <c r="AC47" s="80">
        <v>496.7</v>
      </c>
      <c r="AD47" s="81">
        <v>908.9</v>
      </c>
    </row>
    <row r="48" spans="1:30">
      <c r="A48" s="1"/>
      <c r="B48" s="79" t="s">
        <v>696</v>
      </c>
      <c r="C48" s="80">
        <v>566</v>
      </c>
      <c r="D48" s="80">
        <v>116</v>
      </c>
      <c r="E48" s="80">
        <v>0</v>
      </c>
      <c r="F48" s="80">
        <v>58.1</v>
      </c>
      <c r="G48" s="80">
        <v>3751.6</v>
      </c>
      <c r="H48" s="80">
        <v>2195.6999999999998</v>
      </c>
      <c r="I48" s="80">
        <v>0</v>
      </c>
      <c r="J48" s="80">
        <v>401.3</v>
      </c>
      <c r="K48" s="80">
        <v>522.6</v>
      </c>
      <c r="L48" s="80">
        <v>0</v>
      </c>
      <c r="M48" s="80">
        <v>0</v>
      </c>
      <c r="N48" s="80">
        <v>0</v>
      </c>
      <c r="O48" s="80">
        <v>740.1</v>
      </c>
      <c r="P48" s="80">
        <v>6348.6</v>
      </c>
      <c r="Q48" s="80">
        <v>522.6</v>
      </c>
      <c r="R48" s="81">
        <v>7611.3</v>
      </c>
      <c r="S48" s="79" t="s">
        <v>696</v>
      </c>
      <c r="T48" s="80">
        <v>4840.2</v>
      </c>
      <c r="U48" s="80">
        <v>2311.6999999999998</v>
      </c>
      <c r="V48" s="80">
        <v>0</v>
      </c>
      <c r="W48" s="80">
        <v>459.4</v>
      </c>
      <c r="X48" s="81">
        <v>7611.3</v>
      </c>
      <c r="Y48" s="79" t="s">
        <v>696</v>
      </c>
      <c r="Z48" s="80">
        <v>355.1</v>
      </c>
      <c r="AA48" s="80">
        <v>55.6</v>
      </c>
      <c r="AB48" s="80">
        <v>0</v>
      </c>
      <c r="AC48" s="80">
        <v>459.4</v>
      </c>
      <c r="AD48" s="81">
        <v>870.1</v>
      </c>
    </row>
    <row r="49" spans="1:30">
      <c r="A49" s="1"/>
      <c r="B49" s="79" t="s">
        <v>697</v>
      </c>
      <c r="C49" s="80">
        <v>566.20000000000005</v>
      </c>
      <c r="D49" s="80">
        <v>116.9</v>
      </c>
      <c r="E49" s="80">
        <v>0</v>
      </c>
      <c r="F49" s="80">
        <v>55.3</v>
      </c>
      <c r="G49" s="80">
        <v>3763.1</v>
      </c>
      <c r="H49" s="80">
        <v>2169.6999999999998</v>
      </c>
      <c r="I49" s="80">
        <v>0</v>
      </c>
      <c r="J49" s="80">
        <v>357.6</v>
      </c>
      <c r="K49" s="80">
        <v>537</v>
      </c>
      <c r="L49" s="80">
        <v>0</v>
      </c>
      <c r="M49" s="80">
        <v>0</v>
      </c>
      <c r="N49" s="80">
        <v>0</v>
      </c>
      <c r="O49" s="80">
        <v>738.4</v>
      </c>
      <c r="P49" s="80">
        <v>6290.4</v>
      </c>
      <c r="Q49" s="80">
        <v>537</v>
      </c>
      <c r="R49" s="81">
        <v>7565.8</v>
      </c>
      <c r="S49" s="79" t="s">
        <v>697</v>
      </c>
      <c r="T49" s="80">
        <v>4866.3</v>
      </c>
      <c r="U49" s="80">
        <v>2286.6</v>
      </c>
      <c r="V49" s="80">
        <v>0</v>
      </c>
      <c r="W49" s="80">
        <v>412.9</v>
      </c>
      <c r="X49" s="81">
        <v>7565.8</v>
      </c>
      <c r="Y49" s="79" t="s">
        <v>697</v>
      </c>
      <c r="Z49" s="80">
        <v>355.2</v>
      </c>
      <c r="AA49" s="80">
        <v>55.8</v>
      </c>
      <c r="AB49" s="80">
        <v>0</v>
      </c>
      <c r="AC49" s="80">
        <v>412.9</v>
      </c>
      <c r="AD49" s="81">
        <v>823.9</v>
      </c>
    </row>
    <row r="50" spans="1:30">
      <c r="A50" s="1"/>
      <c r="B50" s="79" t="s">
        <v>698</v>
      </c>
      <c r="C50" s="80">
        <v>564.1</v>
      </c>
      <c r="D50" s="80">
        <v>117.6</v>
      </c>
      <c r="E50" s="80">
        <v>0</v>
      </c>
      <c r="F50" s="80">
        <v>52.3</v>
      </c>
      <c r="G50" s="80">
        <v>3721.9</v>
      </c>
      <c r="H50" s="80">
        <v>2143.9</v>
      </c>
      <c r="I50" s="80">
        <v>0</v>
      </c>
      <c r="J50" s="80">
        <v>355.8</v>
      </c>
      <c r="K50" s="80">
        <v>527.20000000000005</v>
      </c>
      <c r="L50" s="80">
        <v>0</v>
      </c>
      <c r="M50" s="80">
        <v>0</v>
      </c>
      <c r="N50" s="80">
        <v>0</v>
      </c>
      <c r="O50" s="80">
        <v>734</v>
      </c>
      <c r="P50" s="80">
        <v>6221.6</v>
      </c>
      <c r="Q50" s="80">
        <v>527.20000000000005</v>
      </c>
      <c r="R50" s="81">
        <v>7482.8</v>
      </c>
      <c r="S50" s="79" t="s">
        <v>698</v>
      </c>
      <c r="T50" s="80">
        <v>4813.2</v>
      </c>
      <c r="U50" s="80">
        <v>2261.5</v>
      </c>
      <c r="V50" s="80">
        <v>0</v>
      </c>
      <c r="W50" s="80">
        <v>408.1</v>
      </c>
      <c r="X50" s="81">
        <v>7482.8</v>
      </c>
      <c r="Y50" s="79" t="s">
        <v>698</v>
      </c>
      <c r="Z50" s="80">
        <v>355.4</v>
      </c>
      <c r="AA50" s="80">
        <v>56.6</v>
      </c>
      <c r="AB50" s="80">
        <v>0</v>
      </c>
      <c r="AC50" s="80">
        <v>408.1</v>
      </c>
      <c r="AD50" s="81">
        <v>820.1</v>
      </c>
    </row>
    <row r="51" spans="1:30">
      <c r="A51" s="1"/>
      <c r="B51" s="79" t="s">
        <v>699</v>
      </c>
      <c r="C51" s="80">
        <v>563.6</v>
      </c>
      <c r="D51" s="80">
        <v>116.9</v>
      </c>
      <c r="E51" s="80">
        <v>0</v>
      </c>
      <c r="F51" s="80">
        <v>49.8</v>
      </c>
      <c r="G51" s="80">
        <v>3693.8</v>
      </c>
      <c r="H51" s="80">
        <v>2138.1999999999998</v>
      </c>
      <c r="I51" s="80">
        <v>0</v>
      </c>
      <c r="J51" s="80">
        <v>302.3</v>
      </c>
      <c r="K51" s="80">
        <v>536.70000000000005</v>
      </c>
      <c r="L51" s="80">
        <v>0</v>
      </c>
      <c r="M51" s="80">
        <v>0</v>
      </c>
      <c r="N51" s="80">
        <v>0</v>
      </c>
      <c r="O51" s="80">
        <v>730.3</v>
      </c>
      <c r="P51" s="80">
        <v>6134.3</v>
      </c>
      <c r="Q51" s="80">
        <v>536.70000000000005</v>
      </c>
      <c r="R51" s="81">
        <v>7401.3</v>
      </c>
      <c r="S51" s="79" t="s">
        <v>699</v>
      </c>
      <c r="T51" s="80">
        <v>4794.1000000000004</v>
      </c>
      <c r="U51" s="80">
        <v>2255.1</v>
      </c>
      <c r="V51" s="80">
        <v>0</v>
      </c>
      <c r="W51" s="80">
        <v>352.1</v>
      </c>
      <c r="X51" s="81">
        <v>7401.3</v>
      </c>
      <c r="Y51" s="79" t="s">
        <v>699</v>
      </c>
      <c r="Z51" s="80">
        <v>356.4</v>
      </c>
      <c r="AA51" s="80">
        <v>56</v>
      </c>
      <c r="AB51" s="80">
        <v>0</v>
      </c>
      <c r="AC51" s="80">
        <v>352.1</v>
      </c>
      <c r="AD51" s="81">
        <v>764.5</v>
      </c>
    </row>
    <row r="52" spans="1:30">
      <c r="A52" s="1"/>
      <c r="B52" s="79" t="s">
        <v>700</v>
      </c>
      <c r="C52" s="80">
        <v>567.9</v>
      </c>
      <c r="D52" s="80">
        <v>117.9</v>
      </c>
      <c r="E52" s="80">
        <v>0</v>
      </c>
      <c r="F52" s="80">
        <v>38.299999999999997</v>
      </c>
      <c r="G52" s="80">
        <v>3684.6</v>
      </c>
      <c r="H52" s="80">
        <v>2144.3000000000002</v>
      </c>
      <c r="I52" s="80">
        <v>0</v>
      </c>
      <c r="J52" s="80">
        <v>276.8</v>
      </c>
      <c r="K52" s="80">
        <v>537.20000000000005</v>
      </c>
      <c r="L52" s="80">
        <v>0</v>
      </c>
      <c r="M52" s="80">
        <v>0</v>
      </c>
      <c r="N52" s="80">
        <v>0</v>
      </c>
      <c r="O52" s="80">
        <v>724.1</v>
      </c>
      <c r="P52" s="80">
        <v>6105.7</v>
      </c>
      <c r="Q52" s="80">
        <v>537.20000000000005</v>
      </c>
      <c r="R52" s="81">
        <v>7367</v>
      </c>
      <c r="S52" s="79" t="s">
        <v>700</v>
      </c>
      <c r="T52" s="80">
        <v>4789.7</v>
      </c>
      <c r="U52" s="80">
        <v>2262.1999999999998</v>
      </c>
      <c r="V52" s="80">
        <v>0</v>
      </c>
      <c r="W52" s="80">
        <v>315.10000000000002</v>
      </c>
      <c r="X52" s="81">
        <v>7367</v>
      </c>
      <c r="Y52" s="79" t="s">
        <v>700</v>
      </c>
      <c r="Z52" s="80">
        <v>355.9</v>
      </c>
      <c r="AA52" s="80">
        <v>57.1</v>
      </c>
      <c r="AB52" s="80">
        <v>0</v>
      </c>
      <c r="AC52" s="80">
        <v>315.10000000000002</v>
      </c>
      <c r="AD52" s="81">
        <v>728.1</v>
      </c>
    </row>
    <row r="53" spans="1:30">
      <c r="A53" s="1"/>
      <c r="B53" s="79" t="s">
        <v>701</v>
      </c>
      <c r="C53" s="80">
        <v>566.70000000000005</v>
      </c>
      <c r="D53" s="80">
        <v>118.4</v>
      </c>
      <c r="E53" s="80">
        <v>0</v>
      </c>
      <c r="F53" s="80">
        <v>27.1</v>
      </c>
      <c r="G53" s="80">
        <v>3624.6</v>
      </c>
      <c r="H53" s="80">
        <v>2029.4</v>
      </c>
      <c r="I53" s="80">
        <v>0</v>
      </c>
      <c r="J53" s="80">
        <v>214.6</v>
      </c>
      <c r="K53" s="80">
        <v>531.79999999999995</v>
      </c>
      <c r="L53" s="80">
        <v>0</v>
      </c>
      <c r="M53" s="80">
        <v>0</v>
      </c>
      <c r="N53" s="80">
        <v>0</v>
      </c>
      <c r="O53" s="80">
        <v>712.2</v>
      </c>
      <c r="P53" s="80">
        <v>5868.6</v>
      </c>
      <c r="Q53" s="80">
        <v>531.79999999999995</v>
      </c>
      <c r="R53" s="81">
        <v>7112.6</v>
      </c>
      <c r="S53" s="79" t="s">
        <v>701</v>
      </c>
      <c r="T53" s="80">
        <v>4723.1000000000004</v>
      </c>
      <c r="U53" s="80">
        <v>2147.8000000000002</v>
      </c>
      <c r="V53" s="80">
        <v>0</v>
      </c>
      <c r="W53" s="80">
        <v>241.7</v>
      </c>
      <c r="X53" s="81">
        <v>7112.6</v>
      </c>
      <c r="Y53" s="79" t="s">
        <v>701</v>
      </c>
      <c r="Z53" s="80">
        <v>349.9</v>
      </c>
      <c r="AA53" s="80">
        <v>58.8</v>
      </c>
      <c r="AB53" s="80">
        <v>0</v>
      </c>
      <c r="AC53" s="80">
        <v>241.7</v>
      </c>
      <c r="AD53" s="81">
        <v>650.4</v>
      </c>
    </row>
    <row r="54" spans="1:30">
      <c r="A54" s="1"/>
      <c r="B54" s="79" t="s">
        <v>702</v>
      </c>
      <c r="C54" s="80">
        <v>566.6</v>
      </c>
      <c r="D54" s="80">
        <v>116.7</v>
      </c>
      <c r="E54" s="80">
        <v>0</v>
      </c>
      <c r="F54" s="80">
        <v>22.3</v>
      </c>
      <c r="G54" s="80">
        <v>3613.2</v>
      </c>
      <c r="H54" s="80">
        <v>2041.9</v>
      </c>
      <c r="I54" s="80">
        <v>0</v>
      </c>
      <c r="J54" s="80">
        <v>174.4</v>
      </c>
      <c r="K54" s="80">
        <v>529.6</v>
      </c>
      <c r="L54" s="80">
        <v>0</v>
      </c>
      <c r="M54" s="80">
        <v>0</v>
      </c>
      <c r="N54" s="80">
        <v>0</v>
      </c>
      <c r="O54" s="80">
        <v>705.6</v>
      </c>
      <c r="P54" s="80">
        <v>5829.5</v>
      </c>
      <c r="Q54" s="80">
        <v>529.6</v>
      </c>
      <c r="R54" s="81">
        <v>7064.7</v>
      </c>
      <c r="S54" s="79" t="s">
        <v>702</v>
      </c>
      <c r="T54" s="80">
        <v>4709.3999999999996</v>
      </c>
      <c r="U54" s="80">
        <v>2158.6</v>
      </c>
      <c r="V54" s="80">
        <v>0</v>
      </c>
      <c r="W54" s="80">
        <v>196.7</v>
      </c>
      <c r="X54" s="81">
        <v>7064.7</v>
      </c>
      <c r="Y54" s="79" t="s">
        <v>702</v>
      </c>
      <c r="Z54" s="80">
        <v>349.3</v>
      </c>
      <c r="AA54" s="80">
        <v>57.4</v>
      </c>
      <c r="AB54" s="80">
        <v>0</v>
      </c>
      <c r="AC54" s="80">
        <v>196.7</v>
      </c>
      <c r="AD54" s="81">
        <v>603.4</v>
      </c>
    </row>
    <row r="55" spans="1:30">
      <c r="A55" s="1"/>
      <c r="B55" s="79" t="s">
        <v>50</v>
      </c>
      <c r="C55" s="80">
        <v>559</v>
      </c>
      <c r="D55" s="80">
        <v>116.9</v>
      </c>
      <c r="E55" s="80">
        <v>0</v>
      </c>
      <c r="F55" s="80">
        <v>28.4</v>
      </c>
      <c r="G55" s="80">
        <v>3611.2</v>
      </c>
      <c r="H55" s="80">
        <v>1893</v>
      </c>
      <c r="I55" s="80">
        <v>0</v>
      </c>
      <c r="J55" s="80">
        <v>127.1</v>
      </c>
      <c r="K55" s="80">
        <v>526.9</v>
      </c>
      <c r="L55" s="80">
        <v>0</v>
      </c>
      <c r="M55" s="80">
        <v>0</v>
      </c>
      <c r="N55" s="80">
        <v>0</v>
      </c>
      <c r="O55" s="80">
        <v>704.3</v>
      </c>
      <c r="P55" s="80">
        <v>5631.3</v>
      </c>
      <c r="Q55" s="80">
        <v>526.9</v>
      </c>
      <c r="R55" s="81">
        <v>6862.5</v>
      </c>
      <c r="S55" s="79" t="s">
        <v>50</v>
      </c>
      <c r="T55" s="80">
        <v>4697.1000000000004</v>
      </c>
      <c r="U55" s="80">
        <v>2009.9</v>
      </c>
      <c r="V55" s="80">
        <v>0</v>
      </c>
      <c r="W55" s="80">
        <v>155.5</v>
      </c>
      <c r="X55" s="81">
        <v>6862.5</v>
      </c>
      <c r="Y55" s="79" t="s">
        <v>50</v>
      </c>
      <c r="Z55" s="80">
        <v>350.6</v>
      </c>
      <c r="AA55" s="80">
        <v>58.2</v>
      </c>
      <c r="AB55" s="80">
        <v>0</v>
      </c>
      <c r="AC55" s="80">
        <v>155.5</v>
      </c>
      <c r="AD55" s="81">
        <v>564.29999999999995</v>
      </c>
    </row>
    <row r="56" spans="1:30">
      <c r="A56" s="1"/>
      <c r="B56" s="82" t="s">
        <v>857</v>
      </c>
      <c r="C56" s="83">
        <v>12887.8</v>
      </c>
      <c r="D56" s="83">
        <v>2458.9499999999998</v>
      </c>
      <c r="E56" s="83">
        <v>1.4</v>
      </c>
      <c r="F56" s="83">
        <v>1160.5</v>
      </c>
      <c r="G56" s="83">
        <v>86075.5</v>
      </c>
      <c r="H56" s="83">
        <v>51043.5</v>
      </c>
      <c r="I56" s="83">
        <v>6.5</v>
      </c>
      <c r="J56" s="83">
        <v>6528.15</v>
      </c>
      <c r="K56" s="83">
        <v>12296.95</v>
      </c>
      <c r="L56" s="83">
        <v>0</v>
      </c>
      <c r="M56" s="83">
        <v>3306.55</v>
      </c>
      <c r="N56" s="83">
        <v>0</v>
      </c>
      <c r="O56" s="83">
        <v>16508.650000000001</v>
      </c>
      <c r="P56" s="83">
        <v>143653.65</v>
      </c>
      <c r="Q56" s="83">
        <v>15603.5</v>
      </c>
      <c r="R56" s="83">
        <v>175765.8</v>
      </c>
      <c r="S56" s="82" t="s">
        <v>857</v>
      </c>
      <c r="T56" s="83">
        <v>111260.25</v>
      </c>
      <c r="U56" s="83">
        <v>53502.45</v>
      </c>
      <c r="V56" s="83">
        <v>3314.45</v>
      </c>
      <c r="W56" s="83">
        <v>7688.65</v>
      </c>
      <c r="X56" s="83">
        <v>175765.8</v>
      </c>
      <c r="Y56" s="82" t="s">
        <v>857</v>
      </c>
      <c r="Z56" s="83">
        <v>8328.5499999999993</v>
      </c>
      <c r="AA56" s="83">
        <v>1322.4</v>
      </c>
      <c r="AB56" s="83">
        <v>3314.45</v>
      </c>
      <c r="AC56" s="83">
        <v>7688.65</v>
      </c>
      <c r="AD56" s="83">
        <v>20654.05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55" zoomScaleNormal="55" workbookViewId="0">
      <pane xSplit="7" ySplit="6" topLeftCell="M7" activePane="bottomRight" state="frozen"/>
      <selection pane="topRight" activeCell="H1" sqref="H1"/>
      <selection pane="bottomLeft" activeCell="A7" sqref="A7"/>
      <selection pane="bottomRight" activeCell="B6" sqref="B6:P48"/>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1" t="s">
        <v>0</v>
      </c>
      <c r="C3" s="202"/>
      <c r="D3" s="202"/>
      <c r="E3" s="202"/>
      <c r="F3" s="202"/>
      <c r="G3" s="202"/>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1055</v>
      </c>
      <c r="C5" s="1"/>
      <c r="D5" s="1"/>
      <c r="E5" s="1"/>
      <c r="F5" s="1"/>
      <c r="G5" s="1"/>
      <c r="H5" s="1"/>
      <c r="I5" s="1"/>
      <c r="J5" s="1"/>
      <c r="K5" s="1"/>
      <c r="L5" s="1"/>
      <c r="M5" s="1"/>
      <c r="N5" s="1"/>
      <c r="O5" s="1"/>
      <c r="P5" s="1"/>
    </row>
    <row r="6" spans="1:16" ht="27.6">
      <c r="A6" s="1"/>
      <c r="B6" s="3" t="s">
        <v>138</v>
      </c>
      <c r="C6" s="3" t="s">
        <v>1056</v>
      </c>
      <c r="D6" s="3" t="s">
        <v>1057</v>
      </c>
      <c r="E6" s="3" t="s">
        <v>1058</v>
      </c>
      <c r="F6" s="3" t="s">
        <v>141</v>
      </c>
      <c r="G6" s="3" t="s">
        <v>142</v>
      </c>
      <c r="H6" s="3" t="s">
        <v>1059</v>
      </c>
      <c r="I6" s="3" t="s">
        <v>1060</v>
      </c>
      <c r="J6" s="3" t="s">
        <v>1061</v>
      </c>
      <c r="K6" s="3" t="s">
        <v>1062</v>
      </c>
      <c r="L6" s="3" t="s">
        <v>1063</v>
      </c>
      <c r="M6" s="3" t="s">
        <v>1064</v>
      </c>
      <c r="N6" s="3" t="s">
        <v>1065</v>
      </c>
      <c r="O6" s="3" t="s">
        <v>1066</v>
      </c>
      <c r="P6" s="3" t="s">
        <v>1067</v>
      </c>
    </row>
    <row r="7" spans="1:16">
      <c r="A7" s="1"/>
      <c r="B7" s="6" t="s">
        <v>493</v>
      </c>
      <c r="C7" s="6" t="s">
        <v>881</v>
      </c>
      <c r="D7" s="84" t="s">
        <v>55</v>
      </c>
      <c r="E7" s="6" t="s">
        <v>1068</v>
      </c>
      <c r="F7" s="84" t="s">
        <v>18</v>
      </c>
      <c r="G7" s="84" t="s">
        <v>21</v>
      </c>
      <c r="H7" s="84" t="s">
        <v>811</v>
      </c>
      <c r="I7" s="84" t="s">
        <v>811</v>
      </c>
      <c r="J7" s="84" t="s">
        <v>1069</v>
      </c>
      <c r="K7" s="84" t="s">
        <v>811</v>
      </c>
      <c r="L7" s="84" t="s">
        <v>811</v>
      </c>
      <c r="M7" s="84" t="s">
        <v>811</v>
      </c>
      <c r="N7" s="84" t="s">
        <v>811</v>
      </c>
      <c r="O7" s="6" t="s">
        <v>1070</v>
      </c>
      <c r="P7" s="6"/>
    </row>
    <row r="8" spans="1:16">
      <c r="A8" s="1"/>
      <c r="B8" s="6" t="s">
        <v>494</v>
      </c>
      <c r="C8" s="6" t="s">
        <v>936</v>
      </c>
      <c r="D8" s="84" t="s">
        <v>55</v>
      </c>
      <c r="E8" s="6" t="s">
        <v>1071</v>
      </c>
      <c r="F8" s="84" t="s">
        <v>18</v>
      </c>
      <c r="G8" s="84" t="s">
        <v>1072</v>
      </c>
      <c r="H8" s="84" t="s">
        <v>811</v>
      </c>
      <c r="I8" s="84" t="s">
        <v>811</v>
      </c>
      <c r="J8" s="84" t="s">
        <v>1069</v>
      </c>
      <c r="K8" s="84" t="s">
        <v>811</v>
      </c>
      <c r="L8" s="84" t="s">
        <v>811</v>
      </c>
      <c r="M8" s="84" t="s">
        <v>811</v>
      </c>
      <c r="N8" s="84" t="s">
        <v>811</v>
      </c>
      <c r="O8" s="6" t="s">
        <v>1070</v>
      </c>
      <c r="P8" s="6"/>
    </row>
    <row r="9" spans="1:16">
      <c r="A9" s="1"/>
      <c r="B9" s="6" t="s">
        <v>494</v>
      </c>
      <c r="C9" s="6" t="s">
        <v>936</v>
      </c>
      <c r="D9" s="84" t="s">
        <v>55</v>
      </c>
      <c r="E9" s="6" t="s">
        <v>1071</v>
      </c>
      <c r="F9" s="84" t="s">
        <v>1073</v>
      </c>
      <c r="G9" s="84" t="s">
        <v>21</v>
      </c>
      <c r="H9" s="84" t="s">
        <v>811</v>
      </c>
      <c r="I9" s="84" t="s">
        <v>811</v>
      </c>
      <c r="J9" s="84" t="s">
        <v>1069</v>
      </c>
      <c r="K9" s="84" t="s">
        <v>811</v>
      </c>
      <c r="L9" s="84" t="s">
        <v>811</v>
      </c>
      <c r="M9" s="84" t="s">
        <v>811</v>
      </c>
      <c r="N9" s="84" t="s">
        <v>811</v>
      </c>
      <c r="O9" s="6" t="s">
        <v>1070</v>
      </c>
      <c r="P9" s="6"/>
    </row>
    <row r="10" spans="1:16">
      <c r="A10" s="1"/>
      <c r="B10" s="6" t="s">
        <v>495</v>
      </c>
      <c r="C10" s="6" t="s">
        <v>937</v>
      </c>
      <c r="D10" s="84" t="s">
        <v>55</v>
      </c>
      <c r="E10" s="6" t="s">
        <v>1074</v>
      </c>
      <c r="F10" s="84" t="s">
        <v>18</v>
      </c>
      <c r="G10" s="84" t="s">
        <v>21</v>
      </c>
      <c r="H10" s="84" t="s">
        <v>811</v>
      </c>
      <c r="I10" s="84" t="s">
        <v>811</v>
      </c>
      <c r="J10" s="84" t="s">
        <v>1069</v>
      </c>
      <c r="K10" s="84" t="s">
        <v>811</v>
      </c>
      <c r="L10" s="84" t="s">
        <v>811</v>
      </c>
      <c r="M10" s="84" t="s">
        <v>811</v>
      </c>
      <c r="N10" s="84" t="s">
        <v>811</v>
      </c>
      <c r="O10" s="6" t="s">
        <v>1070</v>
      </c>
      <c r="P10" s="6"/>
    </row>
    <row r="11" spans="1:16">
      <c r="A11" s="1"/>
      <c r="B11" s="6" t="s">
        <v>490</v>
      </c>
      <c r="C11" s="6" t="s">
        <v>885</v>
      </c>
      <c r="D11" s="84" t="s">
        <v>55</v>
      </c>
      <c r="E11" s="6" t="s">
        <v>1075</v>
      </c>
      <c r="F11" s="84" t="s">
        <v>18</v>
      </c>
      <c r="G11" s="84" t="s">
        <v>21</v>
      </c>
      <c r="H11" s="84" t="s">
        <v>811</v>
      </c>
      <c r="I11" s="84" t="s">
        <v>811</v>
      </c>
      <c r="J11" s="84" t="s">
        <v>1069</v>
      </c>
      <c r="K11" s="84" t="s">
        <v>811</v>
      </c>
      <c r="L11" s="84" t="s">
        <v>811</v>
      </c>
      <c r="M11" s="84" t="s">
        <v>811</v>
      </c>
      <c r="N11" s="84" t="s">
        <v>811</v>
      </c>
      <c r="O11" s="6" t="s">
        <v>1070</v>
      </c>
      <c r="P11" s="6"/>
    </row>
    <row r="12" spans="1:16">
      <c r="A12" s="1"/>
      <c r="B12" s="6" t="s">
        <v>226</v>
      </c>
      <c r="C12" s="6" t="s">
        <v>944</v>
      </c>
      <c r="D12" s="84" t="s">
        <v>55</v>
      </c>
      <c r="E12" s="6" t="s">
        <v>1076</v>
      </c>
      <c r="F12" s="84" t="s">
        <v>1077</v>
      </c>
      <c r="G12" s="84" t="s">
        <v>1078</v>
      </c>
      <c r="H12" s="84" t="s">
        <v>1079</v>
      </c>
      <c r="I12" s="84" t="s">
        <v>811</v>
      </c>
      <c r="J12" s="84" t="s">
        <v>1080</v>
      </c>
      <c r="K12" s="84" t="s">
        <v>811</v>
      </c>
      <c r="L12" s="84" t="s">
        <v>811</v>
      </c>
      <c r="M12" s="84" t="s">
        <v>811</v>
      </c>
      <c r="N12" s="84" t="s">
        <v>811</v>
      </c>
      <c r="O12" s="6" t="s">
        <v>1070</v>
      </c>
      <c r="P12" s="6"/>
    </row>
    <row r="13" spans="1:16">
      <c r="A13" s="1"/>
      <c r="B13" s="6" t="s">
        <v>226</v>
      </c>
      <c r="C13" s="6" t="s">
        <v>944</v>
      </c>
      <c r="D13" s="84" t="s">
        <v>55</v>
      </c>
      <c r="E13" s="6" t="s">
        <v>1076</v>
      </c>
      <c r="F13" s="84" t="s">
        <v>1078</v>
      </c>
      <c r="G13" s="84" t="s">
        <v>1081</v>
      </c>
      <c r="H13" s="84" t="s">
        <v>811</v>
      </c>
      <c r="I13" s="84" t="s">
        <v>1082</v>
      </c>
      <c r="J13" s="84" t="s">
        <v>1083</v>
      </c>
      <c r="K13" s="84" t="s">
        <v>811</v>
      </c>
      <c r="L13" s="84" t="s">
        <v>811</v>
      </c>
      <c r="M13" s="84" t="s">
        <v>811</v>
      </c>
      <c r="N13" s="84" t="s">
        <v>811</v>
      </c>
      <c r="O13" s="6" t="s">
        <v>1070</v>
      </c>
      <c r="P13" s="6"/>
    </row>
    <row r="14" spans="1:16">
      <c r="A14" s="1"/>
      <c r="B14" s="6" t="s">
        <v>62</v>
      </c>
      <c r="C14" s="6" t="s">
        <v>949</v>
      </c>
      <c r="D14" s="84" t="s">
        <v>55</v>
      </c>
      <c r="E14" s="6" t="s">
        <v>1084</v>
      </c>
      <c r="F14" s="84" t="s">
        <v>18</v>
      </c>
      <c r="G14" s="84" t="s">
        <v>1085</v>
      </c>
      <c r="H14" s="84" t="s">
        <v>811</v>
      </c>
      <c r="I14" s="84" t="s">
        <v>1086</v>
      </c>
      <c r="J14" s="84" t="s">
        <v>1080</v>
      </c>
      <c r="K14" s="84" t="s">
        <v>811</v>
      </c>
      <c r="L14" s="84" t="s">
        <v>811</v>
      </c>
      <c r="M14" s="84" t="s">
        <v>811</v>
      </c>
      <c r="N14" s="84" t="s">
        <v>811</v>
      </c>
      <c r="O14" s="6" t="s">
        <v>1070</v>
      </c>
      <c r="P14" s="6"/>
    </row>
    <row r="15" spans="1:16">
      <c r="A15" s="1"/>
      <c r="B15" s="6" t="s">
        <v>62</v>
      </c>
      <c r="C15" s="6" t="s">
        <v>949</v>
      </c>
      <c r="D15" s="84" t="s">
        <v>55</v>
      </c>
      <c r="E15" s="6" t="s">
        <v>1084</v>
      </c>
      <c r="F15" s="84" t="s">
        <v>41</v>
      </c>
      <c r="G15" s="84" t="s">
        <v>21</v>
      </c>
      <c r="H15" s="84" t="s">
        <v>1087</v>
      </c>
      <c r="I15" s="84" t="s">
        <v>811</v>
      </c>
      <c r="J15" s="84" t="s">
        <v>1080</v>
      </c>
      <c r="K15" s="84" t="s">
        <v>811</v>
      </c>
      <c r="L15" s="84" t="s">
        <v>811</v>
      </c>
      <c r="M15" s="84" t="s">
        <v>811</v>
      </c>
      <c r="N15" s="84" t="s">
        <v>811</v>
      </c>
      <c r="O15" s="6" t="s">
        <v>1070</v>
      </c>
      <c r="P15" s="6"/>
    </row>
    <row r="16" spans="1:16">
      <c r="A16" s="1"/>
      <c r="B16" s="6" t="s">
        <v>30</v>
      </c>
      <c r="C16" s="6" t="s">
        <v>75</v>
      </c>
      <c r="D16" s="84" t="s">
        <v>55</v>
      </c>
      <c r="E16" s="6" t="s">
        <v>1088</v>
      </c>
      <c r="F16" s="84" t="s">
        <v>18</v>
      </c>
      <c r="G16" s="84" t="s">
        <v>34</v>
      </c>
      <c r="H16" s="84" t="s">
        <v>811</v>
      </c>
      <c r="I16" s="84" t="s">
        <v>811</v>
      </c>
      <c r="J16" s="84" t="s">
        <v>1083</v>
      </c>
      <c r="K16" s="84" t="s">
        <v>811</v>
      </c>
      <c r="L16" s="84" t="s">
        <v>811</v>
      </c>
      <c r="M16" s="84" t="s">
        <v>811</v>
      </c>
      <c r="N16" s="84" t="s">
        <v>811</v>
      </c>
      <c r="O16" s="6" t="s">
        <v>1070</v>
      </c>
      <c r="P16" s="6" t="s">
        <v>1089</v>
      </c>
    </row>
    <row r="17" spans="1:16">
      <c r="A17" s="1"/>
      <c r="B17" s="6" t="s">
        <v>30</v>
      </c>
      <c r="C17" s="6" t="s">
        <v>75</v>
      </c>
      <c r="D17" s="84" t="s">
        <v>972</v>
      </c>
      <c r="E17" s="6" t="s">
        <v>1090</v>
      </c>
      <c r="F17" s="84" t="s">
        <v>1091</v>
      </c>
      <c r="G17" s="84" t="s">
        <v>1092</v>
      </c>
      <c r="H17" s="84" t="s">
        <v>1093</v>
      </c>
      <c r="I17" s="84" t="s">
        <v>811</v>
      </c>
      <c r="J17" s="84" t="s">
        <v>1083</v>
      </c>
      <c r="K17" s="84" t="s">
        <v>811</v>
      </c>
      <c r="L17" s="84" t="s">
        <v>811</v>
      </c>
      <c r="M17" s="84" t="s">
        <v>811</v>
      </c>
      <c r="N17" s="84" t="s">
        <v>811</v>
      </c>
      <c r="O17" s="6" t="s">
        <v>1070</v>
      </c>
      <c r="P17" s="6"/>
    </row>
    <row r="18" spans="1:16">
      <c r="A18" s="1"/>
      <c r="B18" s="6" t="s">
        <v>30</v>
      </c>
      <c r="C18" s="6" t="s">
        <v>75</v>
      </c>
      <c r="D18" s="84" t="s">
        <v>973</v>
      </c>
      <c r="E18" s="6" t="s">
        <v>1094</v>
      </c>
      <c r="F18" s="84" t="s">
        <v>34</v>
      </c>
      <c r="G18" s="84" t="s">
        <v>1092</v>
      </c>
      <c r="H18" s="84" t="s">
        <v>811</v>
      </c>
      <c r="I18" s="84" t="s">
        <v>811</v>
      </c>
      <c r="J18" s="84" t="s">
        <v>1083</v>
      </c>
      <c r="K18" s="84" t="s">
        <v>811</v>
      </c>
      <c r="L18" s="84" t="s">
        <v>811</v>
      </c>
      <c r="M18" s="84" t="s">
        <v>811</v>
      </c>
      <c r="N18" s="84" t="s">
        <v>811</v>
      </c>
      <c r="O18" s="6" t="s">
        <v>1070</v>
      </c>
      <c r="P18" s="6"/>
    </row>
    <row r="19" spans="1:16">
      <c r="A19" s="1"/>
      <c r="B19" s="6" t="s">
        <v>30</v>
      </c>
      <c r="C19" s="6" t="s">
        <v>75</v>
      </c>
      <c r="D19" s="84" t="s">
        <v>972</v>
      </c>
      <c r="E19" s="6" t="s">
        <v>1090</v>
      </c>
      <c r="F19" s="84" t="s">
        <v>1092</v>
      </c>
      <c r="G19" s="84" t="s">
        <v>1095</v>
      </c>
      <c r="H19" s="84" t="s">
        <v>811</v>
      </c>
      <c r="I19" s="84" t="s">
        <v>811</v>
      </c>
      <c r="J19" s="84" t="s">
        <v>1080</v>
      </c>
      <c r="K19" s="84" t="s">
        <v>811</v>
      </c>
      <c r="L19" s="84" t="s">
        <v>811</v>
      </c>
      <c r="M19" s="84" t="s">
        <v>811</v>
      </c>
      <c r="N19" s="84" t="s">
        <v>811</v>
      </c>
      <c r="O19" s="6" t="s">
        <v>1070</v>
      </c>
      <c r="P19" s="6"/>
    </row>
    <row r="20" spans="1:16">
      <c r="A20" s="1"/>
      <c r="B20" s="6" t="s">
        <v>30</v>
      </c>
      <c r="C20" s="6" t="s">
        <v>75</v>
      </c>
      <c r="D20" s="84" t="s">
        <v>973</v>
      </c>
      <c r="E20" s="6" t="s">
        <v>1094</v>
      </c>
      <c r="F20" s="84" t="s">
        <v>1092</v>
      </c>
      <c r="G20" s="84" t="s">
        <v>35</v>
      </c>
      <c r="H20" s="84" t="s">
        <v>811</v>
      </c>
      <c r="I20" s="84" t="s">
        <v>811</v>
      </c>
      <c r="J20" s="84" t="s">
        <v>1080</v>
      </c>
      <c r="K20" s="84" t="s">
        <v>811</v>
      </c>
      <c r="L20" s="84" t="s">
        <v>811</v>
      </c>
      <c r="M20" s="84" t="s">
        <v>811</v>
      </c>
      <c r="N20" s="84" t="s">
        <v>811</v>
      </c>
      <c r="O20" s="6" t="s">
        <v>1070</v>
      </c>
      <c r="P20" s="6" t="s">
        <v>1096</v>
      </c>
    </row>
    <row r="21" spans="1:16">
      <c r="A21" s="1"/>
      <c r="B21" s="6" t="s">
        <v>30</v>
      </c>
      <c r="C21" s="6" t="s">
        <v>75</v>
      </c>
      <c r="D21" s="84" t="s">
        <v>55</v>
      </c>
      <c r="E21" s="6" t="s">
        <v>1088</v>
      </c>
      <c r="F21" s="84" t="s">
        <v>35</v>
      </c>
      <c r="G21" s="84" t="s">
        <v>1097</v>
      </c>
      <c r="H21" s="84" t="s">
        <v>811</v>
      </c>
      <c r="I21" s="84" t="s">
        <v>811</v>
      </c>
      <c r="J21" s="84" t="s">
        <v>1080</v>
      </c>
      <c r="K21" s="84" t="s">
        <v>811</v>
      </c>
      <c r="L21" s="84" t="s">
        <v>811</v>
      </c>
      <c r="M21" s="84" t="s">
        <v>811</v>
      </c>
      <c r="N21" s="84" t="s">
        <v>811</v>
      </c>
      <c r="O21" s="6" t="s">
        <v>1070</v>
      </c>
      <c r="P21" s="6"/>
    </row>
    <row r="22" spans="1:16">
      <c r="A22" s="1"/>
      <c r="B22" s="6" t="s">
        <v>30</v>
      </c>
      <c r="C22" s="6" t="s">
        <v>75</v>
      </c>
      <c r="D22" s="84" t="s">
        <v>972</v>
      </c>
      <c r="E22" s="6" t="s">
        <v>1090</v>
      </c>
      <c r="F22" s="84" t="s">
        <v>1095</v>
      </c>
      <c r="G22" s="84" t="s">
        <v>1098</v>
      </c>
      <c r="H22" s="84" t="s">
        <v>811</v>
      </c>
      <c r="I22" s="84" t="s">
        <v>811</v>
      </c>
      <c r="J22" s="84" t="s">
        <v>1083</v>
      </c>
      <c r="K22" s="84" t="s">
        <v>811</v>
      </c>
      <c r="L22" s="84" t="s">
        <v>811</v>
      </c>
      <c r="M22" s="84" t="s">
        <v>811</v>
      </c>
      <c r="N22" s="84" t="s">
        <v>811</v>
      </c>
      <c r="O22" s="6" t="s">
        <v>1070</v>
      </c>
      <c r="P22" s="6"/>
    </row>
    <row r="23" spans="1:16">
      <c r="A23" s="1"/>
      <c r="B23" s="6" t="s">
        <v>30</v>
      </c>
      <c r="C23" s="6" t="s">
        <v>75</v>
      </c>
      <c r="D23" s="84" t="s">
        <v>972</v>
      </c>
      <c r="E23" s="6" t="s">
        <v>1090</v>
      </c>
      <c r="F23" s="84" t="s">
        <v>1098</v>
      </c>
      <c r="G23" s="84" t="s">
        <v>1099</v>
      </c>
      <c r="H23" s="84" t="s">
        <v>811</v>
      </c>
      <c r="I23" s="84" t="s">
        <v>811</v>
      </c>
      <c r="J23" s="84" t="s">
        <v>1080</v>
      </c>
      <c r="K23" s="84" t="s">
        <v>811</v>
      </c>
      <c r="L23" s="84" t="s">
        <v>811</v>
      </c>
      <c r="M23" s="84" t="s">
        <v>811</v>
      </c>
      <c r="N23" s="84" t="s">
        <v>811</v>
      </c>
      <c r="O23" s="6" t="s">
        <v>1070</v>
      </c>
      <c r="P23" s="6"/>
    </row>
    <row r="24" spans="1:16">
      <c r="A24" s="1"/>
      <c r="B24" s="6" t="s">
        <v>30</v>
      </c>
      <c r="C24" s="6" t="s">
        <v>75</v>
      </c>
      <c r="D24" s="84" t="s">
        <v>972</v>
      </c>
      <c r="E24" s="6" t="s">
        <v>1090</v>
      </c>
      <c r="F24" s="84" t="s">
        <v>1099</v>
      </c>
      <c r="G24" s="84" t="s">
        <v>1100</v>
      </c>
      <c r="H24" s="84" t="s">
        <v>811</v>
      </c>
      <c r="I24" s="84" t="s">
        <v>1101</v>
      </c>
      <c r="J24" s="84" t="s">
        <v>1083</v>
      </c>
      <c r="K24" s="84" t="s">
        <v>811</v>
      </c>
      <c r="L24" s="84" t="s">
        <v>811</v>
      </c>
      <c r="M24" s="84" t="s">
        <v>811</v>
      </c>
      <c r="N24" s="84" t="s">
        <v>811</v>
      </c>
      <c r="O24" s="6" t="s">
        <v>1070</v>
      </c>
      <c r="P24" s="6"/>
    </row>
    <row r="25" spans="1:16">
      <c r="A25" s="1"/>
      <c r="B25" s="6" t="s">
        <v>30</v>
      </c>
      <c r="C25" s="6" t="s">
        <v>75</v>
      </c>
      <c r="D25" s="84" t="s">
        <v>55</v>
      </c>
      <c r="E25" s="6" t="s">
        <v>1088</v>
      </c>
      <c r="F25" s="84" t="s">
        <v>1097</v>
      </c>
      <c r="G25" s="84" t="s">
        <v>1102</v>
      </c>
      <c r="H25" s="84" t="s">
        <v>811</v>
      </c>
      <c r="I25" s="84" t="s">
        <v>811</v>
      </c>
      <c r="J25" s="84" t="s">
        <v>1083</v>
      </c>
      <c r="K25" s="84" t="s">
        <v>811</v>
      </c>
      <c r="L25" s="84" t="s">
        <v>811</v>
      </c>
      <c r="M25" s="84" t="s">
        <v>811</v>
      </c>
      <c r="N25" s="84" t="s">
        <v>811</v>
      </c>
      <c r="O25" s="6" t="s">
        <v>1070</v>
      </c>
      <c r="P25" s="6"/>
    </row>
    <row r="26" spans="1:16">
      <c r="A26" s="1"/>
      <c r="B26" s="6" t="s">
        <v>30</v>
      </c>
      <c r="C26" s="6" t="s">
        <v>75</v>
      </c>
      <c r="D26" s="84" t="s">
        <v>55</v>
      </c>
      <c r="E26" s="6" t="s">
        <v>1088</v>
      </c>
      <c r="F26" s="84" t="s">
        <v>1102</v>
      </c>
      <c r="G26" s="84" t="s">
        <v>1103</v>
      </c>
      <c r="H26" s="84" t="s">
        <v>811</v>
      </c>
      <c r="I26" s="84" t="s">
        <v>811</v>
      </c>
      <c r="J26" s="84" t="s">
        <v>1080</v>
      </c>
      <c r="K26" s="84" t="s">
        <v>811</v>
      </c>
      <c r="L26" s="84" t="s">
        <v>811</v>
      </c>
      <c r="M26" s="84" t="s">
        <v>811</v>
      </c>
      <c r="N26" s="84" t="s">
        <v>811</v>
      </c>
      <c r="O26" s="6" t="s">
        <v>1070</v>
      </c>
      <c r="P26" s="6"/>
    </row>
    <row r="27" spans="1:16">
      <c r="A27" s="1"/>
      <c r="B27" s="6" t="s">
        <v>30</v>
      </c>
      <c r="C27" s="6" t="s">
        <v>75</v>
      </c>
      <c r="D27" s="84" t="s">
        <v>55</v>
      </c>
      <c r="E27" s="6" t="s">
        <v>1088</v>
      </c>
      <c r="F27" s="84" t="s">
        <v>1103</v>
      </c>
      <c r="G27" s="84" t="s">
        <v>21</v>
      </c>
      <c r="H27" s="84" t="s">
        <v>811</v>
      </c>
      <c r="I27" s="84" t="s">
        <v>811</v>
      </c>
      <c r="J27" s="84" t="s">
        <v>1083</v>
      </c>
      <c r="K27" s="84" t="s">
        <v>811</v>
      </c>
      <c r="L27" s="84" t="s">
        <v>811</v>
      </c>
      <c r="M27" s="84" t="s">
        <v>811</v>
      </c>
      <c r="N27" s="84" t="s">
        <v>811</v>
      </c>
      <c r="O27" s="6" t="s">
        <v>1070</v>
      </c>
      <c r="P27" s="6"/>
    </row>
    <row r="28" spans="1:16">
      <c r="A28" s="1"/>
      <c r="B28" s="6" t="s">
        <v>30</v>
      </c>
      <c r="C28" s="6" t="s">
        <v>78</v>
      </c>
      <c r="D28" s="84" t="s">
        <v>966</v>
      </c>
      <c r="E28" s="6" t="s">
        <v>1104</v>
      </c>
      <c r="F28" s="84" t="s">
        <v>1105</v>
      </c>
      <c r="G28" s="84" t="s">
        <v>1106</v>
      </c>
      <c r="H28" s="84" t="s">
        <v>1107</v>
      </c>
      <c r="I28" s="84" t="s">
        <v>1108</v>
      </c>
      <c r="J28" s="84" t="s">
        <v>1080</v>
      </c>
      <c r="K28" s="84" t="s">
        <v>811</v>
      </c>
      <c r="L28" s="84" t="s">
        <v>811</v>
      </c>
      <c r="M28" s="84" t="s">
        <v>811</v>
      </c>
      <c r="N28" s="84" t="s">
        <v>811</v>
      </c>
      <c r="O28" s="6" t="s">
        <v>1070</v>
      </c>
      <c r="P28" s="6"/>
    </row>
    <row r="29" spans="1:16">
      <c r="A29" s="1"/>
      <c r="B29" s="6" t="s">
        <v>80</v>
      </c>
      <c r="C29" s="6" t="s">
        <v>81</v>
      </c>
      <c r="D29" s="84" t="s">
        <v>55</v>
      </c>
      <c r="E29" s="6" t="s">
        <v>1109</v>
      </c>
      <c r="F29" s="84" t="s">
        <v>18</v>
      </c>
      <c r="G29" s="84" t="s">
        <v>1110</v>
      </c>
      <c r="H29" s="84" t="s">
        <v>811</v>
      </c>
      <c r="I29" s="84" t="s">
        <v>811</v>
      </c>
      <c r="J29" s="84" t="s">
        <v>1111</v>
      </c>
      <c r="K29" s="84" t="s">
        <v>811</v>
      </c>
      <c r="L29" s="84" t="s">
        <v>811</v>
      </c>
      <c r="M29" s="84" t="s">
        <v>811</v>
      </c>
      <c r="N29" s="84" t="s">
        <v>811</v>
      </c>
      <c r="O29" s="6" t="s">
        <v>1070</v>
      </c>
      <c r="P29" s="6"/>
    </row>
    <row r="30" spans="1:16">
      <c r="A30" s="1"/>
      <c r="B30" s="6" t="s">
        <v>80</v>
      </c>
      <c r="C30" s="6" t="s">
        <v>81</v>
      </c>
      <c r="D30" s="84" t="s">
        <v>55</v>
      </c>
      <c r="E30" s="6" t="s">
        <v>1109</v>
      </c>
      <c r="F30" s="84" t="s">
        <v>1110</v>
      </c>
      <c r="G30" s="84" t="s">
        <v>1112</v>
      </c>
      <c r="H30" s="84" t="s">
        <v>811</v>
      </c>
      <c r="I30" s="84" t="s">
        <v>1113</v>
      </c>
      <c r="J30" s="84" t="s">
        <v>1080</v>
      </c>
      <c r="K30" s="84" t="s">
        <v>811</v>
      </c>
      <c r="L30" s="84" t="s">
        <v>811</v>
      </c>
      <c r="M30" s="84" t="s">
        <v>811</v>
      </c>
      <c r="N30" s="84" t="s">
        <v>811</v>
      </c>
      <c r="O30" s="6" t="s">
        <v>1070</v>
      </c>
      <c r="P30" s="6"/>
    </row>
    <row r="31" spans="1:16">
      <c r="A31" s="1"/>
      <c r="B31" s="6" t="s">
        <v>80</v>
      </c>
      <c r="C31" s="6" t="s">
        <v>81</v>
      </c>
      <c r="D31" s="84" t="s">
        <v>55</v>
      </c>
      <c r="E31" s="6" t="s">
        <v>1114</v>
      </c>
      <c r="F31" s="84" t="s">
        <v>1112</v>
      </c>
      <c r="G31" s="84" t="s">
        <v>21</v>
      </c>
      <c r="H31" s="84" t="s">
        <v>811</v>
      </c>
      <c r="I31" s="84" t="s">
        <v>811</v>
      </c>
      <c r="J31" s="84" t="s">
        <v>1080</v>
      </c>
      <c r="K31" s="84" t="s">
        <v>811</v>
      </c>
      <c r="L31" s="84" t="s">
        <v>811</v>
      </c>
      <c r="M31" s="84" t="s">
        <v>811</v>
      </c>
      <c r="N31" s="84" t="s">
        <v>811</v>
      </c>
      <c r="O31" s="6" t="s">
        <v>1070</v>
      </c>
      <c r="P31" s="6"/>
    </row>
    <row r="32" spans="1:16">
      <c r="A32" s="1"/>
      <c r="B32" s="6" t="s">
        <v>80</v>
      </c>
      <c r="C32" s="6" t="s">
        <v>81</v>
      </c>
      <c r="D32" s="84" t="s">
        <v>84</v>
      </c>
      <c r="E32" s="6" t="s">
        <v>1115</v>
      </c>
      <c r="F32" s="84" t="s">
        <v>1112</v>
      </c>
      <c r="G32" s="84" t="s">
        <v>1116</v>
      </c>
      <c r="H32" s="84" t="s">
        <v>811</v>
      </c>
      <c r="I32" s="84" t="s">
        <v>811</v>
      </c>
      <c r="J32" s="84" t="s">
        <v>1083</v>
      </c>
      <c r="K32" s="84" t="s">
        <v>811</v>
      </c>
      <c r="L32" s="84" t="s">
        <v>811</v>
      </c>
      <c r="M32" s="84" t="s">
        <v>811</v>
      </c>
      <c r="N32" s="84" t="s">
        <v>811</v>
      </c>
      <c r="O32" s="6" t="s">
        <v>1070</v>
      </c>
      <c r="P32" s="6"/>
    </row>
    <row r="33" spans="1:16" ht="26.4">
      <c r="A33" s="1"/>
      <c r="B33" s="6" t="s">
        <v>491</v>
      </c>
      <c r="C33" s="6" t="s">
        <v>975</v>
      </c>
      <c r="D33" s="84" t="s">
        <v>977</v>
      </c>
      <c r="E33" s="6" t="s">
        <v>1117</v>
      </c>
      <c r="F33" s="84" t="s">
        <v>18</v>
      </c>
      <c r="G33" s="84" t="s">
        <v>21</v>
      </c>
      <c r="H33" s="84" t="s">
        <v>811</v>
      </c>
      <c r="I33" s="84" t="s">
        <v>811</v>
      </c>
      <c r="J33" s="84" t="s">
        <v>1069</v>
      </c>
      <c r="K33" s="84" t="s">
        <v>811</v>
      </c>
      <c r="L33" s="84" t="s">
        <v>811</v>
      </c>
      <c r="M33" s="84" t="s">
        <v>811</v>
      </c>
      <c r="N33" s="84" t="s">
        <v>811</v>
      </c>
      <c r="O33" s="6" t="s">
        <v>1070</v>
      </c>
      <c r="P33" s="6"/>
    </row>
    <row r="34" spans="1:16">
      <c r="A34" s="1"/>
      <c r="B34" s="6" t="s">
        <v>88</v>
      </c>
      <c r="C34" s="6" t="s">
        <v>91</v>
      </c>
      <c r="D34" s="84" t="s">
        <v>55</v>
      </c>
      <c r="E34" s="6" t="s">
        <v>1118</v>
      </c>
      <c r="F34" s="84" t="s">
        <v>18</v>
      </c>
      <c r="G34" s="84" t="s">
        <v>1119</v>
      </c>
      <c r="H34" s="84" t="s">
        <v>811</v>
      </c>
      <c r="I34" s="84" t="s">
        <v>811</v>
      </c>
      <c r="J34" s="84" t="s">
        <v>1083</v>
      </c>
      <c r="K34" s="84" t="s">
        <v>811</v>
      </c>
      <c r="L34" s="84" t="s">
        <v>811</v>
      </c>
      <c r="M34" s="84" t="s">
        <v>811</v>
      </c>
      <c r="N34" s="84" t="s">
        <v>811</v>
      </c>
      <c r="O34" s="6" t="s">
        <v>1070</v>
      </c>
      <c r="P34" s="6"/>
    </row>
    <row r="35" spans="1:16">
      <c r="A35" s="1"/>
      <c r="B35" s="6" t="s">
        <v>88</v>
      </c>
      <c r="C35" s="6" t="s">
        <v>91</v>
      </c>
      <c r="D35" s="84" t="s">
        <v>55</v>
      </c>
      <c r="E35" s="6" t="s">
        <v>1118</v>
      </c>
      <c r="F35" s="84" t="s">
        <v>1119</v>
      </c>
      <c r="G35" s="84" t="s">
        <v>1120</v>
      </c>
      <c r="H35" s="84" t="s">
        <v>811</v>
      </c>
      <c r="I35" s="84" t="s">
        <v>811</v>
      </c>
      <c r="J35" s="84" t="s">
        <v>1111</v>
      </c>
      <c r="K35" s="84" t="s">
        <v>811</v>
      </c>
      <c r="L35" s="84" t="s">
        <v>811</v>
      </c>
      <c r="M35" s="84" t="s">
        <v>811</v>
      </c>
      <c r="N35" s="84" t="s">
        <v>811</v>
      </c>
      <c r="O35" s="6" t="s">
        <v>1070</v>
      </c>
      <c r="P35" s="6"/>
    </row>
    <row r="36" spans="1:16">
      <c r="A36" s="1"/>
      <c r="B36" s="6" t="s">
        <v>88</v>
      </c>
      <c r="C36" s="6" t="s">
        <v>91</v>
      </c>
      <c r="D36" s="84" t="s">
        <v>55</v>
      </c>
      <c r="E36" s="6" t="s">
        <v>1118</v>
      </c>
      <c r="F36" s="84" t="s">
        <v>1120</v>
      </c>
      <c r="G36" s="84" t="s">
        <v>1103</v>
      </c>
      <c r="H36" s="84" t="s">
        <v>811</v>
      </c>
      <c r="I36" s="84" t="s">
        <v>811</v>
      </c>
      <c r="J36" s="84" t="s">
        <v>1080</v>
      </c>
      <c r="K36" s="84" t="s">
        <v>811</v>
      </c>
      <c r="L36" s="84" t="s">
        <v>811</v>
      </c>
      <c r="M36" s="84" t="s">
        <v>811</v>
      </c>
      <c r="N36" s="84" t="s">
        <v>811</v>
      </c>
      <c r="O36" s="6" t="s">
        <v>1070</v>
      </c>
      <c r="P36" s="6"/>
    </row>
    <row r="37" spans="1:16">
      <c r="A37" s="1"/>
      <c r="B37" s="6" t="s">
        <v>88</v>
      </c>
      <c r="C37" s="6" t="s">
        <v>91</v>
      </c>
      <c r="D37" s="84" t="s">
        <v>55</v>
      </c>
      <c r="E37" s="6" t="s">
        <v>1118</v>
      </c>
      <c r="F37" s="84" t="s">
        <v>1103</v>
      </c>
      <c r="G37" s="84" t="s">
        <v>21</v>
      </c>
      <c r="H37" s="84" t="s">
        <v>811</v>
      </c>
      <c r="I37" s="84" t="s">
        <v>811</v>
      </c>
      <c r="J37" s="84" t="s">
        <v>1111</v>
      </c>
      <c r="K37" s="84" t="s">
        <v>811</v>
      </c>
      <c r="L37" s="84" t="s">
        <v>811</v>
      </c>
      <c r="M37" s="84" t="s">
        <v>811</v>
      </c>
      <c r="N37" s="84" t="s">
        <v>811</v>
      </c>
      <c r="O37" s="6" t="s">
        <v>1070</v>
      </c>
      <c r="P37" s="6"/>
    </row>
    <row r="38" spans="1:16">
      <c r="A38" s="1"/>
      <c r="B38" s="6" t="s">
        <v>88</v>
      </c>
      <c r="C38" s="6" t="s">
        <v>96</v>
      </c>
      <c r="D38" s="84" t="s">
        <v>55</v>
      </c>
      <c r="E38" s="6" t="s">
        <v>1121</v>
      </c>
      <c r="F38" s="84" t="s">
        <v>18</v>
      </c>
      <c r="G38" s="84" t="s">
        <v>1122</v>
      </c>
      <c r="H38" s="84" t="s">
        <v>811</v>
      </c>
      <c r="I38" s="84" t="s">
        <v>811</v>
      </c>
      <c r="J38" s="84" t="s">
        <v>1083</v>
      </c>
      <c r="K38" s="84" t="s">
        <v>811</v>
      </c>
      <c r="L38" s="84" t="s">
        <v>811</v>
      </c>
      <c r="M38" s="84" t="s">
        <v>811</v>
      </c>
      <c r="N38" s="84" t="s">
        <v>811</v>
      </c>
      <c r="O38" s="6" t="s">
        <v>1070</v>
      </c>
      <c r="P38" s="6"/>
    </row>
    <row r="39" spans="1:16">
      <c r="A39" s="1"/>
      <c r="B39" s="6" t="s">
        <v>88</v>
      </c>
      <c r="C39" s="6" t="s">
        <v>96</v>
      </c>
      <c r="D39" s="84" t="s">
        <v>55</v>
      </c>
      <c r="E39" s="6" t="s">
        <v>1121</v>
      </c>
      <c r="F39" s="84" t="s">
        <v>1122</v>
      </c>
      <c r="G39" s="84" t="s">
        <v>21</v>
      </c>
      <c r="H39" s="84" t="s">
        <v>811</v>
      </c>
      <c r="I39" s="84" t="s">
        <v>811</v>
      </c>
      <c r="J39" s="84" t="s">
        <v>1080</v>
      </c>
      <c r="K39" s="84" t="s">
        <v>811</v>
      </c>
      <c r="L39" s="84" t="s">
        <v>811</v>
      </c>
      <c r="M39" s="84" t="s">
        <v>811</v>
      </c>
      <c r="N39" s="84" t="s">
        <v>811</v>
      </c>
      <c r="O39" s="6" t="s">
        <v>1070</v>
      </c>
      <c r="P39" s="6"/>
    </row>
    <row r="40" spans="1:16">
      <c r="A40" s="1"/>
      <c r="B40" s="6" t="s">
        <v>104</v>
      </c>
      <c r="C40" s="6" t="s">
        <v>109</v>
      </c>
      <c r="D40" s="84" t="s">
        <v>55</v>
      </c>
      <c r="E40" s="6" t="s">
        <v>1123</v>
      </c>
      <c r="F40" s="84" t="s">
        <v>18</v>
      </c>
      <c r="G40" s="84" t="s">
        <v>1124</v>
      </c>
      <c r="H40" s="84" t="s">
        <v>811</v>
      </c>
      <c r="I40" s="84" t="s">
        <v>811</v>
      </c>
      <c r="J40" s="84" t="s">
        <v>1083</v>
      </c>
      <c r="K40" s="84" t="s">
        <v>811</v>
      </c>
      <c r="L40" s="84" t="s">
        <v>811</v>
      </c>
      <c r="M40" s="84" t="s">
        <v>811</v>
      </c>
      <c r="N40" s="84" t="s">
        <v>811</v>
      </c>
      <c r="O40" s="6" t="s">
        <v>1070</v>
      </c>
      <c r="P40" s="6"/>
    </row>
    <row r="41" spans="1:16">
      <c r="A41" s="1"/>
      <c r="B41" s="6" t="s">
        <v>104</v>
      </c>
      <c r="C41" s="6" t="s">
        <v>109</v>
      </c>
      <c r="D41" s="84" t="s">
        <v>55</v>
      </c>
      <c r="E41" s="6" t="s">
        <v>1123</v>
      </c>
      <c r="F41" s="84" t="s">
        <v>1124</v>
      </c>
      <c r="G41" s="84" t="s">
        <v>1113</v>
      </c>
      <c r="H41" s="84" t="s">
        <v>811</v>
      </c>
      <c r="I41" s="84" t="s">
        <v>811</v>
      </c>
      <c r="J41" s="84" t="s">
        <v>1080</v>
      </c>
      <c r="K41" s="84" t="s">
        <v>811</v>
      </c>
      <c r="L41" s="84" t="s">
        <v>811</v>
      </c>
      <c r="M41" s="84" t="s">
        <v>811</v>
      </c>
      <c r="N41" s="84" t="s">
        <v>811</v>
      </c>
      <c r="O41" s="6" t="s">
        <v>1070</v>
      </c>
      <c r="P41" s="6"/>
    </row>
    <row r="42" spans="1:16">
      <c r="A42" s="1"/>
      <c r="B42" s="6" t="s">
        <v>104</v>
      </c>
      <c r="C42" s="6" t="s">
        <v>109</v>
      </c>
      <c r="D42" s="84" t="s">
        <v>55</v>
      </c>
      <c r="E42" s="6" t="s">
        <v>1123</v>
      </c>
      <c r="F42" s="84" t="s">
        <v>1113</v>
      </c>
      <c r="G42" s="84" t="s">
        <v>21</v>
      </c>
      <c r="H42" s="84" t="s">
        <v>811</v>
      </c>
      <c r="I42" s="84" t="s">
        <v>811</v>
      </c>
      <c r="J42" s="84" t="s">
        <v>1083</v>
      </c>
      <c r="K42" s="84" t="s">
        <v>811</v>
      </c>
      <c r="L42" s="84" t="s">
        <v>811</v>
      </c>
      <c r="M42" s="84" t="s">
        <v>811</v>
      </c>
      <c r="N42" s="84" t="s">
        <v>811</v>
      </c>
      <c r="O42" s="6" t="s">
        <v>1070</v>
      </c>
      <c r="P42" s="6"/>
    </row>
    <row r="43" spans="1:16">
      <c r="A43" s="1"/>
      <c r="B43" s="6" t="s">
        <v>478</v>
      </c>
      <c r="C43" s="6" t="s">
        <v>896</v>
      </c>
      <c r="D43" s="84" t="s">
        <v>55</v>
      </c>
      <c r="E43" s="6" t="s">
        <v>1125</v>
      </c>
      <c r="F43" s="84" t="s">
        <v>18</v>
      </c>
      <c r="G43" s="84" t="s">
        <v>21</v>
      </c>
      <c r="H43" s="84" t="s">
        <v>1126</v>
      </c>
      <c r="I43" s="84" t="s">
        <v>811</v>
      </c>
      <c r="J43" s="84" t="s">
        <v>1080</v>
      </c>
      <c r="K43" s="84" t="s">
        <v>811</v>
      </c>
      <c r="L43" s="84" t="s">
        <v>811</v>
      </c>
      <c r="M43" s="84" t="s">
        <v>811</v>
      </c>
      <c r="N43" s="84" t="s">
        <v>811</v>
      </c>
      <c r="O43" s="6" t="s">
        <v>1070</v>
      </c>
      <c r="P43" s="6"/>
    </row>
    <row r="44" spans="1:16">
      <c r="A44" s="1"/>
      <c r="B44" s="6" t="s">
        <v>478</v>
      </c>
      <c r="C44" s="6" t="s">
        <v>1002</v>
      </c>
      <c r="D44" s="84" t="s">
        <v>55</v>
      </c>
      <c r="E44" s="6" t="s">
        <v>1127</v>
      </c>
      <c r="F44" s="84" t="s">
        <v>18</v>
      </c>
      <c r="G44" s="84" t="s">
        <v>21</v>
      </c>
      <c r="H44" s="84" t="s">
        <v>1128</v>
      </c>
      <c r="I44" s="84" t="s">
        <v>1129</v>
      </c>
      <c r="J44" s="84" t="s">
        <v>1080</v>
      </c>
      <c r="K44" s="84" t="s">
        <v>811</v>
      </c>
      <c r="L44" s="84" t="s">
        <v>811</v>
      </c>
      <c r="M44" s="84" t="s">
        <v>811</v>
      </c>
      <c r="N44" s="84" t="s">
        <v>811</v>
      </c>
      <c r="O44" s="6" t="s">
        <v>1070</v>
      </c>
      <c r="P44" s="6"/>
    </row>
    <row r="45" spans="1:16">
      <c r="A45" s="1"/>
      <c r="B45" s="6" t="s">
        <v>478</v>
      </c>
      <c r="C45" s="6" t="s">
        <v>1003</v>
      </c>
      <c r="D45" s="84" t="s">
        <v>55</v>
      </c>
      <c r="E45" s="6" t="s">
        <v>1130</v>
      </c>
      <c r="F45" s="84" t="s">
        <v>18</v>
      </c>
      <c r="G45" s="84" t="s">
        <v>21</v>
      </c>
      <c r="H45" s="84" t="s">
        <v>811</v>
      </c>
      <c r="I45" s="84" t="s">
        <v>811</v>
      </c>
      <c r="J45" s="84" t="s">
        <v>1080</v>
      </c>
      <c r="K45" s="84" t="s">
        <v>811</v>
      </c>
      <c r="L45" s="84" t="s">
        <v>811</v>
      </c>
      <c r="M45" s="84" t="s">
        <v>811</v>
      </c>
      <c r="N45" s="84" t="s">
        <v>811</v>
      </c>
      <c r="O45" s="6" t="s">
        <v>1070</v>
      </c>
      <c r="P45" s="6"/>
    </row>
    <row r="46" spans="1:16">
      <c r="A46" s="1"/>
      <c r="B46" s="6" t="s">
        <v>478</v>
      </c>
      <c r="C46" s="6" t="s">
        <v>1004</v>
      </c>
      <c r="D46" s="84" t="s">
        <v>55</v>
      </c>
      <c r="E46" s="6" t="s">
        <v>1131</v>
      </c>
      <c r="F46" s="84" t="s">
        <v>18</v>
      </c>
      <c r="G46" s="84" t="s">
        <v>21</v>
      </c>
      <c r="H46" s="84" t="s">
        <v>811</v>
      </c>
      <c r="I46" s="84" t="s">
        <v>811</v>
      </c>
      <c r="J46" s="84" t="s">
        <v>1080</v>
      </c>
      <c r="K46" s="84" t="s">
        <v>811</v>
      </c>
      <c r="L46" s="84" t="s">
        <v>811</v>
      </c>
      <c r="M46" s="84" t="s">
        <v>811</v>
      </c>
      <c r="N46" s="84" t="s">
        <v>811</v>
      </c>
      <c r="O46" s="6" t="s">
        <v>1070</v>
      </c>
      <c r="P46" s="6"/>
    </row>
    <row r="47" spans="1:16">
      <c r="A47" s="1"/>
      <c r="B47" s="6" t="s">
        <v>492</v>
      </c>
      <c r="C47" s="6" t="s">
        <v>900</v>
      </c>
      <c r="D47" s="84" t="s">
        <v>55</v>
      </c>
      <c r="E47" s="6" t="s">
        <v>1132</v>
      </c>
      <c r="F47" s="84" t="s">
        <v>18</v>
      </c>
      <c r="G47" s="84" t="s">
        <v>21</v>
      </c>
      <c r="H47" s="84" t="s">
        <v>811</v>
      </c>
      <c r="I47" s="84" t="s">
        <v>811</v>
      </c>
      <c r="J47" s="84" t="s">
        <v>1069</v>
      </c>
      <c r="K47" s="84" t="s">
        <v>811</v>
      </c>
      <c r="L47" s="84" t="s">
        <v>811</v>
      </c>
      <c r="M47" s="84" t="s">
        <v>811</v>
      </c>
      <c r="N47" s="84" t="s">
        <v>811</v>
      </c>
      <c r="O47" s="6" t="s">
        <v>1070</v>
      </c>
      <c r="P47" s="6"/>
    </row>
    <row r="48" spans="1:16">
      <c r="A48" s="1"/>
      <c r="B48" s="6" t="s">
        <v>126</v>
      </c>
      <c r="C48" s="6" t="s">
        <v>1016</v>
      </c>
      <c r="D48" s="84" t="s">
        <v>972</v>
      </c>
      <c r="E48" s="6" t="s">
        <v>1133</v>
      </c>
      <c r="F48" s="84" t="s">
        <v>1134</v>
      </c>
      <c r="G48" s="84" t="s">
        <v>1135</v>
      </c>
      <c r="H48" s="84" t="s">
        <v>1136</v>
      </c>
      <c r="I48" s="84" t="s">
        <v>1137</v>
      </c>
      <c r="J48" s="84" t="s">
        <v>1083</v>
      </c>
      <c r="K48" s="84" t="s">
        <v>811</v>
      </c>
      <c r="L48" s="84" t="s">
        <v>811</v>
      </c>
      <c r="M48" s="84" t="s">
        <v>811</v>
      </c>
      <c r="N48" s="84" t="s">
        <v>811</v>
      </c>
      <c r="O48" s="6" t="s">
        <v>1070</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70" zoomScaleNormal="70" workbookViewId="0">
      <pane ySplit="6" topLeftCell="A7" activePane="bottomLeft" state="frozen"/>
      <selection pane="bottomLeft" activeCell="B6" sqref="B6:N22"/>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1" t="s">
        <v>0</v>
      </c>
      <c r="C3" s="202"/>
      <c r="D3" s="202"/>
      <c r="E3" s="202"/>
      <c r="F3" s="202"/>
      <c r="G3" s="202"/>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1138</v>
      </c>
      <c r="C5" s="1"/>
      <c r="D5" s="1"/>
      <c r="E5" s="1"/>
      <c r="F5" s="1"/>
      <c r="G5" s="1"/>
      <c r="H5" s="1"/>
      <c r="I5" s="1"/>
      <c r="J5" s="1"/>
      <c r="K5" s="1"/>
      <c r="L5" s="1"/>
      <c r="M5" s="1"/>
      <c r="N5" s="1"/>
    </row>
    <row r="6" spans="1:14" ht="19.95" customHeight="1">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c r="A7" s="1"/>
      <c r="B7" s="5" t="s">
        <v>183</v>
      </c>
      <c r="C7" s="5" t="s">
        <v>184</v>
      </c>
      <c r="D7" s="5" t="s">
        <v>185</v>
      </c>
      <c r="E7" s="4" t="s">
        <v>164</v>
      </c>
      <c r="F7" s="4" t="s">
        <v>165</v>
      </c>
      <c r="G7" s="6" t="s">
        <v>186</v>
      </c>
      <c r="H7" s="8">
        <v>0.7</v>
      </c>
      <c r="I7" s="5" t="s">
        <v>157</v>
      </c>
      <c r="J7" s="5" t="s">
        <v>180</v>
      </c>
      <c r="K7" s="5" t="s">
        <v>159</v>
      </c>
      <c r="L7" s="5" t="s">
        <v>160</v>
      </c>
      <c r="M7" s="8">
        <v>13133</v>
      </c>
      <c r="N7" s="5" t="s">
        <v>187</v>
      </c>
    </row>
    <row r="8" spans="1:14">
      <c r="A8" s="1"/>
      <c r="B8" s="5" t="s">
        <v>57</v>
      </c>
      <c r="C8" s="5" t="s">
        <v>195</v>
      </c>
      <c r="D8" s="5" t="s">
        <v>55</v>
      </c>
      <c r="E8" s="4" t="s">
        <v>164</v>
      </c>
      <c r="F8" s="4" t="s">
        <v>165</v>
      </c>
      <c r="G8" s="6" t="s">
        <v>1139</v>
      </c>
      <c r="H8" s="8">
        <v>15.3</v>
      </c>
      <c r="I8" s="5" t="s">
        <v>157</v>
      </c>
      <c r="J8" s="5" t="s">
        <v>180</v>
      </c>
      <c r="K8" s="5" t="s">
        <v>159</v>
      </c>
      <c r="L8" s="5" t="s">
        <v>160</v>
      </c>
      <c r="M8" s="8">
        <v>1198</v>
      </c>
      <c r="N8" s="5" t="s">
        <v>187</v>
      </c>
    </row>
    <row r="9" spans="1:14">
      <c r="A9" s="1"/>
      <c r="B9" s="5" t="s">
        <v>57</v>
      </c>
      <c r="C9" s="5" t="s">
        <v>195</v>
      </c>
      <c r="D9" s="5" t="s">
        <v>185</v>
      </c>
      <c r="E9" s="4" t="s">
        <v>164</v>
      </c>
      <c r="F9" s="4" t="s">
        <v>165</v>
      </c>
      <c r="G9" s="6" t="s">
        <v>197</v>
      </c>
      <c r="H9" s="8">
        <v>5.0999999999999996</v>
      </c>
      <c r="I9" s="5" t="s">
        <v>157</v>
      </c>
      <c r="J9" s="5" t="s">
        <v>180</v>
      </c>
      <c r="K9" s="5" t="s">
        <v>159</v>
      </c>
      <c r="L9" s="5" t="s">
        <v>160</v>
      </c>
      <c r="M9" s="8">
        <v>118</v>
      </c>
      <c r="N9" s="5" t="s">
        <v>187</v>
      </c>
    </row>
    <row r="10" spans="1:14">
      <c r="A10" s="1"/>
      <c r="B10" s="5" t="s">
        <v>57</v>
      </c>
      <c r="C10" s="5" t="s">
        <v>195</v>
      </c>
      <c r="D10" s="5" t="s">
        <v>198</v>
      </c>
      <c r="E10" s="4" t="s">
        <v>164</v>
      </c>
      <c r="F10" s="4" t="s">
        <v>165</v>
      </c>
      <c r="G10" s="6" t="s">
        <v>199</v>
      </c>
      <c r="H10" s="8">
        <v>5.0999999999999996</v>
      </c>
      <c r="I10" s="5" t="s">
        <v>157</v>
      </c>
      <c r="J10" s="5" t="s">
        <v>180</v>
      </c>
      <c r="K10" s="5" t="s">
        <v>159</v>
      </c>
      <c r="L10" s="5" t="s">
        <v>160</v>
      </c>
      <c r="M10" s="8">
        <v>119</v>
      </c>
      <c r="N10" s="5" t="s">
        <v>187</v>
      </c>
    </row>
    <row r="11" spans="1:14" ht="26.4">
      <c r="A11" s="1"/>
      <c r="B11" s="5" t="s">
        <v>57</v>
      </c>
      <c r="C11" s="5" t="s">
        <v>200</v>
      </c>
      <c r="D11" s="5" t="s">
        <v>73</v>
      </c>
      <c r="E11" s="4" t="s">
        <v>207</v>
      </c>
      <c r="F11" s="4" t="s">
        <v>208</v>
      </c>
      <c r="G11" s="6" t="s">
        <v>203</v>
      </c>
      <c r="H11" s="8">
        <v>0</v>
      </c>
      <c r="I11" s="5" t="s">
        <v>157</v>
      </c>
      <c r="J11" s="5" t="s">
        <v>180</v>
      </c>
      <c r="K11" s="5" t="s">
        <v>159</v>
      </c>
      <c r="L11" s="5" t="s">
        <v>204</v>
      </c>
      <c r="M11" s="8">
        <v>123</v>
      </c>
      <c r="N11" s="5" t="s">
        <v>187</v>
      </c>
    </row>
    <row r="12" spans="1:14">
      <c r="A12" s="1"/>
      <c r="B12" s="5" t="s">
        <v>57</v>
      </c>
      <c r="C12" s="5" t="s">
        <v>212</v>
      </c>
      <c r="D12" s="5" t="s">
        <v>55</v>
      </c>
      <c r="E12" s="4" t="s">
        <v>164</v>
      </c>
      <c r="F12" s="4" t="s">
        <v>165</v>
      </c>
      <c r="G12" s="6" t="s">
        <v>213</v>
      </c>
      <c r="H12" s="8">
        <v>25.2</v>
      </c>
      <c r="I12" s="5" t="s">
        <v>157</v>
      </c>
      <c r="J12" s="5" t="s">
        <v>180</v>
      </c>
      <c r="K12" s="5" t="s">
        <v>159</v>
      </c>
      <c r="L12" s="5" t="s">
        <v>160</v>
      </c>
      <c r="M12" s="8">
        <v>1214</v>
      </c>
      <c r="N12" s="5" t="s">
        <v>187</v>
      </c>
    </row>
    <row r="13" spans="1:14">
      <c r="A13" s="1"/>
      <c r="B13" s="5" t="s">
        <v>217</v>
      </c>
      <c r="C13" s="5" t="s">
        <v>218</v>
      </c>
      <c r="D13" s="5" t="s">
        <v>198</v>
      </c>
      <c r="E13" s="4" t="s">
        <v>164</v>
      </c>
      <c r="F13" s="4" t="s">
        <v>165</v>
      </c>
      <c r="G13" s="6" t="s">
        <v>219</v>
      </c>
      <c r="H13" s="8">
        <v>2.5</v>
      </c>
      <c r="I13" s="5" t="s">
        <v>157</v>
      </c>
      <c r="J13" s="5" t="s">
        <v>180</v>
      </c>
      <c r="K13" s="5" t="s">
        <v>159</v>
      </c>
      <c r="L13" s="5" t="s">
        <v>220</v>
      </c>
      <c r="M13" s="8">
        <v>12651</v>
      </c>
      <c r="N13" s="5" t="s">
        <v>187</v>
      </c>
    </row>
    <row r="14" spans="1:14" ht="26.4">
      <c r="A14" s="1"/>
      <c r="B14" s="5" t="s">
        <v>221</v>
      </c>
      <c r="C14" s="5" t="s">
        <v>222</v>
      </c>
      <c r="D14" s="5" t="s">
        <v>198</v>
      </c>
      <c r="E14" s="4" t="s">
        <v>223</v>
      </c>
      <c r="F14" s="4" t="s">
        <v>224</v>
      </c>
      <c r="G14" s="6" t="s">
        <v>1140</v>
      </c>
      <c r="H14" s="8">
        <v>29</v>
      </c>
      <c r="I14" s="5" t="s">
        <v>157</v>
      </c>
      <c r="J14" s="5" t="s">
        <v>180</v>
      </c>
      <c r="K14" s="5" t="s">
        <v>159</v>
      </c>
      <c r="L14" s="5" t="s">
        <v>220</v>
      </c>
      <c r="M14" s="8">
        <v>127</v>
      </c>
      <c r="N14" s="5" t="s">
        <v>187</v>
      </c>
    </row>
    <row r="15" spans="1:14">
      <c r="A15" s="1"/>
      <c r="B15" s="5" t="s">
        <v>226</v>
      </c>
      <c r="C15" s="5" t="s">
        <v>227</v>
      </c>
      <c r="D15" s="5" t="s">
        <v>228</v>
      </c>
      <c r="E15" s="4" t="s">
        <v>164</v>
      </c>
      <c r="F15" s="4" t="s">
        <v>165</v>
      </c>
      <c r="G15" s="6" t="s">
        <v>1141</v>
      </c>
      <c r="H15" s="8">
        <v>5.7320000000000002</v>
      </c>
      <c r="I15" s="5" t="s">
        <v>157</v>
      </c>
      <c r="J15" s="5" t="s">
        <v>180</v>
      </c>
      <c r="K15" s="5" t="s">
        <v>159</v>
      </c>
      <c r="L15" s="5" t="s">
        <v>220</v>
      </c>
      <c r="M15" s="8">
        <v>12780</v>
      </c>
      <c r="N15" s="5" t="s">
        <v>187</v>
      </c>
    </row>
    <row r="16" spans="1:14">
      <c r="A16" s="1"/>
      <c r="B16" s="5" t="s">
        <v>232</v>
      </c>
      <c r="C16" s="5" t="s">
        <v>233</v>
      </c>
      <c r="D16" s="5" t="s">
        <v>234</v>
      </c>
      <c r="E16" s="4" t="s">
        <v>235</v>
      </c>
      <c r="F16" s="4" t="s">
        <v>236</v>
      </c>
      <c r="G16" s="6" t="s">
        <v>1142</v>
      </c>
      <c r="H16" s="8">
        <v>84</v>
      </c>
      <c r="I16" s="5" t="s">
        <v>238</v>
      </c>
      <c r="J16" s="5" t="s">
        <v>180</v>
      </c>
      <c r="K16" s="5" t="s">
        <v>159</v>
      </c>
      <c r="L16" s="5" t="s">
        <v>160</v>
      </c>
      <c r="M16" s="8">
        <v>6</v>
      </c>
      <c r="N16" s="5" t="s">
        <v>187</v>
      </c>
    </row>
    <row r="17" spans="1:14" ht="26.4">
      <c r="A17" s="1"/>
      <c r="B17" s="5" t="s">
        <v>239</v>
      </c>
      <c r="C17" s="5" t="s">
        <v>240</v>
      </c>
      <c r="D17" s="5" t="s">
        <v>241</v>
      </c>
      <c r="E17" s="4" t="s">
        <v>164</v>
      </c>
      <c r="F17" s="4" t="s">
        <v>165</v>
      </c>
      <c r="G17" s="6" t="s">
        <v>1143</v>
      </c>
      <c r="H17" s="8">
        <v>47</v>
      </c>
      <c r="I17" s="5" t="s">
        <v>157</v>
      </c>
      <c r="J17" s="5" t="s">
        <v>180</v>
      </c>
      <c r="K17" s="5" t="s">
        <v>159</v>
      </c>
      <c r="L17" s="5" t="s">
        <v>160</v>
      </c>
      <c r="M17" s="8">
        <v>14006</v>
      </c>
      <c r="N17" s="5" t="s">
        <v>187</v>
      </c>
    </row>
    <row r="18" spans="1:14">
      <c r="A18" s="1"/>
      <c r="B18" s="5" t="s">
        <v>30</v>
      </c>
      <c r="C18" s="5" t="s">
        <v>31</v>
      </c>
      <c r="D18" s="5" t="s">
        <v>251</v>
      </c>
      <c r="E18" s="4" t="s">
        <v>164</v>
      </c>
      <c r="F18" s="4" t="s">
        <v>165</v>
      </c>
      <c r="G18" s="6" t="s">
        <v>252</v>
      </c>
      <c r="H18" s="8">
        <v>190</v>
      </c>
      <c r="I18" s="5" t="s">
        <v>157</v>
      </c>
      <c r="J18" s="5" t="s">
        <v>180</v>
      </c>
      <c r="K18" s="5" t="s">
        <v>159</v>
      </c>
      <c r="L18" s="5" t="s">
        <v>160</v>
      </c>
      <c r="M18" s="8">
        <v>12332</v>
      </c>
      <c r="N18" s="5" t="s">
        <v>187</v>
      </c>
    </row>
    <row r="19" spans="1:14">
      <c r="A19" s="1"/>
      <c r="B19" s="5" t="s">
        <v>30</v>
      </c>
      <c r="C19" s="5" t="s">
        <v>31</v>
      </c>
      <c r="D19" s="5" t="s">
        <v>33</v>
      </c>
      <c r="E19" s="4" t="s">
        <v>257</v>
      </c>
      <c r="F19" s="4" t="s">
        <v>258</v>
      </c>
      <c r="G19" s="6" t="s">
        <v>259</v>
      </c>
      <c r="H19" s="8">
        <v>0</v>
      </c>
      <c r="I19" s="5" t="s">
        <v>260</v>
      </c>
      <c r="J19" s="5" t="s">
        <v>180</v>
      </c>
      <c r="K19" s="5" t="s">
        <v>159</v>
      </c>
      <c r="L19" s="5" t="s">
        <v>220</v>
      </c>
      <c r="M19" s="8">
        <v>13344</v>
      </c>
      <c r="N19" s="5" t="s">
        <v>187</v>
      </c>
    </row>
    <row r="20" spans="1:14" ht="26.4">
      <c r="A20" s="1"/>
      <c r="B20" s="5" t="s">
        <v>30</v>
      </c>
      <c r="C20" s="5" t="s">
        <v>274</v>
      </c>
      <c r="D20" s="5" t="s">
        <v>185</v>
      </c>
      <c r="E20" s="4" t="s">
        <v>275</v>
      </c>
      <c r="F20" s="4" t="s">
        <v>276</v>
      </c>
      <c r="G20" s="6" t="s">
        <v>1144</v>
      </c>
      <c r="H20" s="8">
        <v>56</v>
      </c>
      <c r="I20" s="5" t="s">
        <v>157</v>
      </c>
      <c r="J20" s="5" t="s">
        <v>180</v>
      </c>
      <c r="K20" s="5" t="s">
        <v>159</v>
      </c>
      <c r="L20" s="5" t="s">
        <v>160</v>
      </c>
      <c r="M20" s="8">
        <v>14449</v>
      </c>
      <c r="N20" s="5" t="s">
        <v>187</v>
      </c>
    </row>
    <row r="21" spans="1:14">
      <c r="A21" s="1"/>
      <c r="B21" s="5" t="s">
        <v>312</v>
      </c>
      <c r="C21" s="5" t="s">
        <v>313</v>
      </c>
      <c r="D21" s="5" t="s">
        <v>185</v>
      </c>
      <c r="E21" s="4" t="s">
        <v>164</v>
      </c>
      <c r="F21" s="4" t="s">
        <v>314</v>
      </c>
      <c r="G21" s="6" t="s">
        <v>315</v>
      </c>
      <c r="H21" s="8">
        <v>1.5</v>
      </c>
      <c r="I21" s="5" t="s">
        <v>157</v>
      </c>
      <c r="J21" s="5" t="s">
        <v>180</v>
      </c>
      <c r="K21" s="5" t="s">
        <v>159</v>
      </c>
      <c r="L21" s="5" t="s">
        <v>160</v>
      </c>
      <c r="M21" s="8">
        <v>13299</v>
      </c>
      <c r="N21" s="5" t="s">
        <v>187</v>
      </c>
    </row>
    <row r="22" spans="1:14">
      <c r="A22" s="1"/>
      <c r="B22" s="5" t="s">
        <v>312</v>
      </c>
      <c r="C22" s="5" t="s">
        <v>316</v>
      </c>
      <c r="D22" s="5" t="s">
        <v>185</v>
      </c>
      <c r="E22" s="4" t="s">
        <v>317</v>
      </c>
      <c r="F22" s="4" t="s">
        <v>318</v>
      </c>
      <c r="G22" s="6" t="s">
        <v>319</v>
      </c>
      <c r="H22" s="8">
        <v>1.5</v>
      </c>
      <c r="I22" s="5" t="s">
        <v>157</v>
      </c>
      <c r="J22" s="5" t="s">
        <v>180</v>
      </c>
      <c r="K22" s="5" t="s">
        <v>159</v>
      </c>
      <c r="L22" s="5" t="s">
        <v>160</v>
      </c>
      <c r="M22" s="8">
        <v>15113</v>
      </c>
      <c r="N22" s="5" t="s">
        <v>187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34" activePane="bottomRight" state="frozen"/>
      <selection pane="topRight" activeCell="C1" sqref="C1"/>
      <selection pane="bottomLeft" activeCell="A7" sqref="A7"/>
      <selection pane="bottomRight" activeCell="L3" sqref="L3"/>
    </sheetView>
  </sheetViews>
  <sheetFormatPr defaultRowHeight="14.4"/>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c r="A3" s="1"/>
      <c r="B3" s="234" t="s">
        <v>49</v>
      </c>
      <c r="C3" s="202"/>
      <c r="D3" s="202"/>
      <c r="E3" s="235" t="s">
        <v>1145</v>
      </c>
      <c r="F3" s="235"/>
      <c r="G3" s="235"/>
      <c r="H3" s="2"/>
      <c r="I3" s="2"/>
      <c r="J3" s="2"/>
      <c r="K3" s="2"/>
      <c r="L3" s="2" t="s">
        <v>1146</v>
      </c>
      <c r="M3" s="2"/>
      <c r="N3" s="2"/>
      <c r="O3" s="2"/>
      <c r="P3" s="2"/>
      <c r="Q3" s="2"/>
      <c r="R3" s="2"/>
      <c r="S3" s="2"/>
      <c r="T3" s="2"/>
      <c r="U3" s="2"/>
      <c r="V3" s="2" t="s">
        <v>1145</v>
      </c>
      <c r="W3" s="2"/>
      <c r="X3" s="2"/>
      <c r="Y3" s="2"/>
      <c r="Z3" s="2"/>
      <c r="AA3" s="2"/>
      <c r="AB3" s="2"/>
      <c r="AC3" s="2" t="s">
        <v>1146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5" t="s">
        <v>1147</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5" t="s">
        <v>1148</v>
      </c>
      <c r="GN3" s="1"/>
      <c r="GO3" s="1"/>
      <c r="GP3" s="1"/>
      <c r="GQ3" s="1"/>
      <c r="GR3" s="1"/>
      <c r="GS3" s="1"/>
      <c r="GT3" s="1"/>
      <c r="GU3" s="1"/>
      <c r="GV3" s="85" t="s">
        <v>1149</v>
      </c>
      <c r="GW3" s="1"/>
      <c r="GX3" s="1"/>
      <c r="GY3" s="1"/>
      <c r="GZ3" s="1"/>
      <c r="HA3" s="1"/>
      <c r="HB3" s="1"/>
      <c r="HC3" s="1"/>
      <c r="HD3" s="1"/>
      <c r="HE3" s="1"/>
      <c r="HF3" s="85" t="s">
        <v>811</v>
      </c>
      <c r="HG3" s="1"/>
      <c r="HH3" s="1"/>
    </row>
    <row r="4" spans="1:216" ht="0" hidden="1" customHeight="1">
      <c r="A4" s="1"/>
      <c r="B4" s="86" t="s">
        <v>1150</v>
      </c>
      <c r="C4" s="230" t="s">
        <v>1151</v>
      </c>
      <c r="D4" s="232"/>
      <c r="E4" s="233" t="s">
        <v>1152</v>
      </c>
      <c r="F4" s="230" t="s">
        <v>232</v>
      </c>
      <c r="G4" s="231"/>
      <c r="H4" s="231"/>
      <c r="I4" s="232"/>
      <c r="J4" s="230" t="s">
        <v>1153</v>
      </c>
      <c r="K4" s="232"/>
      <c r="L4" s="230" t="s">
        <v>1154</v>
      </c>
      <c r="M4" s="232"/>
      <c r="N4" s="230" t="s">
        <v>88</v>
      </c>
      <c r="O4" s="231"/>
      <c r="P4" s="231"/>
      <c r="Q4" s="231"/>
      <c r="R4" s="231"/>
      <c r="S4" s="231"/>
      <c r="T4" s="231"/>
      <c r="U4" s="232"/>
      <c r="V4" s="230" t="s">
        <v>451</v>
      </c>
      <c r="W4" s="231"/>
      <c r="X4" s="231"/>
      <c r="Y4" s="232"/>
      <c r="Z4" s="233" t="s">
        <v>1155</v>
      </c>
      <c r="AA4" s="230" t="s">
        <v>226</v>
      </c>
      <c r="AB4" s="231"/>
      <c r="AC4" s="232"/>
      <c r="AD4" s="230" t="s">
        <v>57</v>
      </c>
      <c r="AE4" s="231"/>
      <c r="AF4" s="231"/>
      <c r="AG4" s="231"/>
      <c r="AH4" s="231"/>
      <c r="AI4" s="231"/>
      <c r="AJ4" s="232"/>
      <c r="AK4" s="233" t="s">
        <v>1156</v>
      </c>
      <c r="AL4" s="233" t="s">
        <v>1157</v>
      </c>
      <c r="AM4" s="233" t="s">
        <v>1158</v>
      </c>
      <c r="AN4" s="230" t="s">
        <v>1159</v>
      </c>
      <c r="AO4" s="232"/>
      <c r="AP4" s="230" t="s">
        <v>1160</v>
      </c>
      <c r="AQ4" s="232"/>
      <c r="AR4" s="233" t="s">
        <v>1161</v>
      </c>
      <c r="AS4" s="230" t="s">
        <v>1162</v>
      </c>
      <c r="AT4" s="232"/>
      <c r="AU4" s="233" t="s">
        <v>1163</v>
      </c>
      <c r="AV4" s="233" t="s">
        <v>1164</v>
      </c>
      <c r="AW4" s="233" t="s">
        <v>1165</v>
      </c>
      <c r="AX4" s="230" t="s">
        <v>80</v>
      </c>
      <c r="AY4" s="231"/>
      <c r="AZ4" s="232"/>
      <c r="BA4" s="230" t="s">
        <v>122</v>
      </c>
      <c r="BB4" s="231"/>
      <c r="BC4" s="231"/>
      <c r="BD4" s="231"/>
      <c r="BE4" s="231"/>
      <c r="BF4" s="231"/>
      <c r="BG4" s="231"/>
      <c r="BH4" s="232"/>
      <c r="BI4" s="233" t="s">
        <v>240</v>
      </c>
      <c r="BJ4" s="230" t="s">
        <v>62</v>
      </c>
      <c r="BK4" s="231"/>
      <c r="BL4" s="232"/>
      <c r="BM4" s="230" t="s">
        <v>30</v>
      </c>
      <c r="BN4" s="231"/>
      <c r="BO4" s="231"/>
      <c r="BP4" s="231"/>
      <c r="BQ4" s="231"/>
      <c r="BR4" s="231"/>
      <c r="BS4" s="231"/>
      <c r="BT4" s="231"/>
      <c r="BU4" s="231"/>
      <c r="BV4" s="231"/>
      <c r="BW4" s="231"/>
      <c r="BX4" s="231"/>
      <c r="BY4" s="231"/>
      <c r="BZ4" s="232"/>
      <c r="CA4" s="230" t="s">
        <v>1166</v>
      </c>
      <c r="CB4" s="232"/>
      <c r="CC4" s="230" t="s">
        <v>104</v>
      </c>
      <c r="CD4" s="231"/>
      <c r="CE4" s="231"/>
      <c r="CF4" s="231"/>
      <c r="CG4" s="231"/>
      <c r="CH4" s="231"/>
      <c r="CI4" s="231"/>
      <c r="CJ4" s="231"/>
      <c r="CK4" s="231"/>
      <c r="CL4" s="231"/>
      <c r="CM4" s="231"/>
      <c r="CN4" s="232"/>
      <c r="CO4" s="230" t="s">
        <v>119</v>
      </c>
      <c r="CP4" s="231"/>
      <c r="CQ4" s="231"/>
      <c r="CR4" s="232"/>
      <c r="CS4" s="230" t="s">
        <v>1167</v>
      </c>
      <c r="CT4" s="232"/>
      <c r="CU4" s="230" t="s">
        <v>1168</v>
      </c>
      <c r="CV4" s="231"/>
      <c r="CW4" s="232"/>
      <c r="CX4" s="230" t="s">
        <v>1169</v>
      </c>
      <c r="CY4" s="231"/>
      <c r="CZ4" s="231"/>
      <c r="DA4" s="232"/>
      <c r="DB4" s="230" t="s">
        <v>1170</v>
      </c>
      <c r="DC4" s="231"/>
      <c r="DD4" s="231"/>
      <c r="DE4" s="231"/>
      <c r="DF4" s="231"/>
      <c r="DG4" s="231"/>
      <c r="DH4" s="231"/>
      <c r="DI4" s="231"/>
      <c r="DJ4" s="231"/>
      <c r="DK4" s="231"/>
      <c r="DL4" s="231"/>
      <c r="DM4" s="232"/>
      <c r="DN4" s="230" t="s">
        <v>1171</v>
      </c>
      <c r="DO4" s="231"/>
      <c r="DP4" s="231"/>
      <c r="DQ4" s="232"/>
      <c r="DR4" s="230" t="s">
        <v>1172</v>
      </c>
      <c r="DS4" s="231"/>
      <c r="DT4" s="231"/>
      <c r="DU4" s="232"/>
      <c r="DV4" s="233"/>
      <c r="DW4" s="230" t="s">
        <v>1173</v>
      </c>
      <c r="DX4" s="231"/>
      <c r="DY4" s="231"/>
      <c r="DZ4" s="231"/>
      <c r="EA4" s="231"/>
      <c r="EB4" s="232"/>
      <c r="EC4" s="1"/>
      <c r="ED4" s="233" t="s">
        <v>1174</v>
      </c>
      <c r="EE4" s="233" t="s">
        <v>1175</v>
      </c>
      <c r="EF4" s="233" t="s">
        <v>1176</v>
      </c>
      <c r="EG4" s="233" t="s">
        <v>1177</v>
      </c>
      <c r="EH4" s="233" t="s">
        <v>1178</v>
      </c>
      <c r="EI4" s="233" t="s">
        <v>1179</v>
      </c>
      <c r="EJ4" s="233" t="s">
        <v>1180</v>
      </c>
      <c r="EK4" s="230" t="s">
        <v>1153</v>
      </c>
      <c r="EL4" s="232"/>
      <c r="EM4" s="233" t="s">
        <v>1181</v>
      </c>
      <c r="EN4" s="233" t="s">
        <v>1182</v>
      </c>
      <c r="EO4" s="233" t="s">
        <v>1183</v>
      </c>
      <c r="EP4" s="233" t="s">
        <v>1184</v>
      </c>
      <c r="EQ4" s="233" t="s">
        <v>1185</v>
      </c>
      <c r="ER4" s="233" t="s">
        <v>1186</v>
      </c>
      <c r="ES4" s="233" t="s">
        <v>1187</v>
      </c>
      <c r="ET4" s="233" t="s">
        <v>1188</v>
      </c>
      <c r="EU4" s="233" t="s">
        <v>1189</v>
      </c>
      <c r="EV4" s="233" t="s">
        <v>1190</v>
      </c>
      <c r="EW4" s="233" t="s">
        <v>1191</v>
      </c>
      <c r="EX4" s="233" t="s">
        <v>1192</v>
      </c>
      <c r="EY4" s="230" t="s">
        <v>312</v>
      </c>
      <c r="EZ4" s="231"/>
      <c r="FA4" s="231"/>
      <c r="FB4" s="232"/>
      <c r="FC4" s="233" t="s">
        <v>1193</v>
      </c>
      <c r="FD4" s="233" t="s">
        <v>1194</v>
      </c>
      <c r="FE4" s="233" t="s">
        <v>1195</v>
      </c>
      <c r="FF4" s="233" t="s">
        <v>1196</v>
      </c>
      <c r="FG4" s="233" t="s">
        <v>1197</v>
      </c>
      <c r="FH4" s="233" t="s">
        <v>1198</v>
      </c>
      <c r="FI4" s="233" t="s">
        <v>1199</v>
      </c>
      <c r="FJ4" s="230" t="s">
        <v>217</v>
      </c>
      <c r="FK4" s="231"/>
      <c r="FL4" s="231"/>
      <c r="FM4" s="232"/>
      <c r="FN4" s="233" t="s">
        <v>1200</v>
      </c>
      <c r="FO4" s="230" t="s">
        <v>1201</v>
      </c>
      <c r="FP4" s="232"/>
      <c r="FQ4" s="230" t="s">
        <v>30</v>
      </c>
      <c r="FR4" s="231"/>
      <c r="FS4" s="231"/>
      <c r="FT4" s="231"/>
      <c r="FU4" s="232"/>
      <c r="FV4" s="230" t="s">
        <v>1202</v>
      </c>
      <c r="FW4" s="232"/>
      <c r="FX4" s="230" t="s">
        <v>37</v>
      </c>
      <c r="FY4" s="231"/>
      <c r="FZ4" s="231"/>
      <c r="GA4" s="232"/>
      <c r="GB4" s="233" t="s">
        <v>1203</v>
      </c>
      <c r="GC4" s="233" t="s">
        <v>1204</v>
      </c>
      <c r="GD4" s="230" t="s">
        <v>104</v>
      </c>
      <c r="GE4" s="231"/>
      <c r="GF4" s="231"/>
      <c r="GG4" s="231"/>
      <c r="GH4" s="232"/>
      <c r="GI4" s="233" t="s">
        <v>1205</v>
      </c>
      <c r="GJ4" s="230" t="s">
        <v>1206</v>
      </c>
      <c r="GK4" s="232"/>
      <c r="GL4" s="1"/>
      <c r="GM4" s="233" t="s">
        <v>1174</v>
      </c>
      <c r="GN4" s="230" t="s">
        <v>1207</v>
      </c>
      <c r="GO4" s="232"/>
      <c r="GP4" s="230" t="s">
        <v>1208</v>
      </c>
      <c r="GQ4" s="232"/>
      <c r="GR4" s="233" t="s">
        <v>1181</v>
      </c>
      <c r="GS4" s="233" t="s">
        <v>1195</v>
      </c>
      <c r="GT4" s="233" t="s">
        <v>1196</v>
      </c>
      <c r="GU4" s="1"/>
      <c r="GV4" s="233" t="s">
        <v>1209</v>
      </c>
      <c r="GW4" s="233" t="s">
        <v>1156</v>
      </c>
      <c r="GX4" s="233" t="s">
        <v>1210</v>
      </c>
      <c r="GY4" s="233" t="s">
        <v>1211</v>
      </c>
      <c r="GZ4" s="233" t="s">
        <v>1212</v>
      </c>
      <c r="HA4" s="233" t="s">
        <v>1213</v>
      </c>
      <c r="HB4" s="233" t="s">
        <v>1214</v>
      </c>
      <c r="HC4" s="230" t="s">
        <v>1206</v>
      </c>
      <c r="HD4" s="232"/>
      <c r="HE4" s="1"/>
      <c r="HF4" s="230" t="s">
        <v>1172</v>
      </c>
      <c r="HG4" s="231"/>
      <c r="HH4" s="232"/>
    </row>
    <row r="5" spans="1:216">
      <c r="A5" s="1"/>
      <c r="B5" s="87"/>
      <c r="C5" s="88">
        <v>337</v>
      </c>
      <c r="D5" s="89">
        <v>338</v>
      </c>
      <c r="E5" s="87">
        <v>121</v>
      </c>
      <c r="F5" s="88">
        <v>101</v>
      </c>
      <c r="G5" s="90">
        <v>102</v>
      </c>
      <c r="H5" s="90">
        <v>42667</v>
      </c>
      <c r="I5" s="89">
        <v>42668</v>
      </c>
      <c r="J5" s="88">
        <v>126</v>
      </c>
      <c r="K5" s="89">
        <v>127</v>
      </c>
      <c r="L5" s="88">
        <v>138</v>
      </c>
      <c r="M5" s="89">
        <v>139</v>
      </c>
      <c r="N5" s="88">
        <v>197</v>
      </c>
      <c r="O5" s="90">
        <v>203</v>
      </c>
      <c r="P5" s="90">
        <v>204</v>
      </c>
      <c r="Q5" s="90">
        <v>230</v>
      </c>
      <c r="R5" s="90">
        <v>209</v>
      </c>
      <c r="S5" s="90">
        <v>56677</v>
      </c>
      <c r="T5" s="90">
        <v>796</v>
      </c>
      <c r="U5" s="89">
        <v>2146</v>
      </c>
      <c r="V5" s="88">
        <v>142</v>
      </c>
      <c r="W5" s="90">
        <v>143</v>
      </c>
      <c r="X5" s="90">
        <v>125</v>
      </c>
      <c r="Y5" s="89">
        <v>187</v>
      </c>
      <c r="Z5" s="87">
        <v>163</v>
      </c>
      <c r="AA5" s="88">
        <v>298</v>
      </c>
      <c r="AB5" s="90">
        <v>299</v>
      </c>
      <c r="AC5" s="89">
        <v>219</v>
      </c>
      <c r="AD5" s="88">
        <v>151</v>
      </c>
      <c r="AE5" s="90">
        <v>152</v>
      </c>
      <c r="AF5" s="90">
        <v>153</v>
      </c>
      <c r="AG5" s="90">
        <v>154</v>
      </c>
      <c r="AH5" s="90">
        <v>756</v>
      </c>
      <c r="AI5" s="90">
        <v>156</v>
      </c>
      <c r="AJ5" s="89">
        <v>155</v>
      </c>
      <c r="AK5" s="87">
        <v>182</v>
      </c>
      <c r="AL5" s="87">
        <v>212</v>
      </c>
      <c r="AM5" s="87">
        <v>758</v>
      </c>
      <c r="AN5" s="88">
        <v>263</v>
      </c>
      <c r="AO5" s="89">
        <v>265</v>
      </c>
      <c r="AP5" s="88">
        <v>775</v>
      </c>
      <c r="AQ5" s="89">
        <v>777</v>
      </c>
      <c r="AR5" s="87">
        <v>2154</v>
      </c>
      <c r="AS5" s="88">
        <v>150</v>
      </c>
      <c r="AT5" s="89">
        <v>149</v>
      </c>
      <c r="AU5" s="87">
        <v>188</v>
      </c>
      <c r="AV5" s="87">
        <v>2131</v>
      </c>
      <c r="AW5" s="87">
        <v>755</v>
      </c>
      <c r="AX5" s="88">
        <v>252</v>
      </c>
      <c r="AY5" s="90">
        <v>249</v>
      </c>
      <c r="AZ5" s="89">
        <v>250</v>
      </c>
      <c r="BA5" s="88">
        <v>117</v>
      </c>
      <c r="BB5" s="90">
        <v>267</v>
      </c>
      <c r="BC5" s="90">
        <v>268</v>
      </c>
      <c r="BD5" s="90">
        <v>119</v>
      </c>
      <c r="BE5" s="90">
        <v>120</v>
      </c>
      <c r="BF5" s="90">
        <v>189</v>
      </c>
      <c r="BG5" s="90">
        <v>122</v>
      </c>
      <c r="BH5" s="89">
        <v>266</v>
      </c>
      <c r="BI5" s="87">
        <v>251</v>
      </c>
      <c r="BJ5" s="88">
        <v>115</v>
      </c>
      <c r="BK5" s="90">
        <v>239</v>
      </c>
      <c r="BL5" s="89">
        <v>288</v>
      </c>
      <c r="BM5" s="88">
        <v>240</v>
      </c>
      <c r="BN5" s="90">
        <v>241</v>
      </c>
      <c r="BO5" s="90">
        <v>242</v>
      </c>
      <c r="BP5" s="90">
        <v>191</v>
      </c>
      <c r="BQ5" s="90">
        <v>194</v>
      </c>
      <c r="BR5" s="90">
        <v>196</v>
      </c>
      <c r="BS5" s="90">
        <v>207</v>
      </c>
      <c r="BT5" s="90">
        <v>236</v>
      </c>
      <c r="BU5" s="90">
        <v>795</v>
      </c>
      <c r="BV5" s="90">
        <v>285</v>
      </c>
      <c r="BW5" s="90">
        <v>995</v>
      </c>
      <c r="BX5" s="90">
        <v>996</v>
      </c>
      <c r="BY5" s="90">
        <v>997</v>
      </c>
      <c r="BZ5" s="89">
        <v>766</v>
      </c>
      <c r="CA5" s="88">
        <v>926</v>
      </c>
      <c r="CB5" s="89">
        <v>924</v>
      </c>
      <c r="CC5" s="88">
        <v>103</v>
      </c>
      <c r="CD5" s="90">
        <v>104</v>
      </c>
      <c r="CE5" s="90">
        <v>106</v>
      </c>
      <c r="CF5" s="90">
        <v>105</v>
      </c>
      <c r="CG5" s="90">
        <v>107</v>
      </c>
      <c r="CH5" s="90">
        <v>110</v>
      </c>
      <c r="CI5" s="90">
        <v>109</v>
      </c>
      <c r="CJ5" s="90">
        <v>144</v>
      </c>
      <c r="CK5" s="90">
        <v>113</v>
      </c>
      <c r="CL5" s="90">
        <v>114</v>
      </c>
      <c r="CM5" s="90">
        <v>193</v>
      </c>
      <c r="CN5" s="89">
        <v>208</v>
      </c>
      <c r="CO5" s="88">
        <v>786</v>
      </c>
      <c r="CP5" s="90">
        <v>787</v>
      </c>
      <c r="CQ5" s="90">
        <v>788</v>
      </c>
      <c r="CR5" s="89">
        <v>789</v>
      </c>
      <c r="CS5" s="88">
        <v>248</v>
      </c>
      <c r="CT5" s="89">
        <v>2159</v>
      </c>
      <c r="CU5" s="88">
        <v>-1222</v>
      </c>
      <c r="CV5" s="90">
        <v>-1223</v>
      </c>
      <c r="CW5" s="89">
        <v>-1224</v>
      </c>
      <c r="CX5" s="88">
        <v>1221</v>
      </c>
      <c r="CY5" s="90">
        <v>1222</v>
      </c>
      <c r="CZ5" s="90">
        <v>1223</v>
      </c>
      <c r="DA5" s="89">
        <v>1224</v>
      </c>
      <c r="DB5" s="88">
        <v>1250</v>
      </c>
      <c r="DC5" s="90">
        <v>1251</v>
      </c>
      <c r="DD5" s="90">
        <v>1252</v>
      </c>
      <c r="DE5" s="90">
        <v>1253</v>
      </c>
      <c r="DF5" s="90">
        <v>1254</v>
      </c>
      <c r="DG5" s="90">
        <v>1255</v>
      </c>
      <c r="DH5" s="90">
        <v>1256</v>
      </c>
      <c r="DI5" s="90">
        <v>1257</v>
      </c>
      <c r="DJ5" s="90">
        <v>1258</v>
      </c>
      <c r="DK5" s="90">
        <v>1259</v>
      </c>
      <c r="DL5" s="90">
        <v>1260</v>
      </c>
      <c r="DM5" s="89">
        <v>1261</v>
      </c>
      <c r="DN5" s="88">
        <v>1226</v>
      </c>
      <c r="DO5" s="90">
        <v>1219</v>
      </c>
      <c r="DP5" s="90">
        <v>1220</v>
      </c>
      <c r="DQ5" s="89">
        <v>-1203</v>
      </c>
      <c r="DR5" s="88">
        <v>1227</v>
      </c>
      <c r="DS5" s="90">
        <v>1205</v>
      </c>
      <c r="DT5" s="90">
        <v>1207</v>
      </c>
      <c r="DU5" s="89">
        <v>1206</v>
      </c>
      <c r="DV5" s="87">
        <v>1218</v>
      </c>
      <c r="DW5" s="88">
        <v>1211</v>
      </c>
      <c r="DX5" s="90">
        <v>1212</v>
      </c>
      <c r="DY5" s="90">
        <v>1213</v>
      </c>
      <c r="DZ5" s="90">
        <v>1214</v>
      </c>
      <c r="EA5" s="90">
        <v>1229</v>
      </c>
      <c r="EB5" s="89">
        <v>-1221</v>
      </c>
      <c r="EC5" s="1"/>
      <c r="ED5" s="87">
        <v>289</v>
      </c>
      <c r="EE5" s="87">
        <v>303</v>
      </c>
      <c r="EF5" s="87">
        <v>59715</v>
      </c>
      <c r="EG5" s="87">
        <v>62255</v>
      </c>
      <c r="EH5" s="87">
        <v>1263</v>
      </c>
      <c r="EI5" s="87">
        <v>61800</v>
      </c>
      <c r="EJ5" s="87">
        <v>2194</v>
      </c>
      <c r="EK5" s="88">
        <v>216</v>
      </c>
      <c r="EL5" s="89">
        <v>198</v>
      </c>
      <c r="EM5" s="87">
        <v>213</v>
      </c>
      <c r="EN5" s="87">
        <v>214</v>
      </c>
      <c r="EO5" s="87">
        <v>260</v>
      </c>
      <c r="EP5" s="87">
        <v>2152</v>
      </c>
      <c r="EQ5" s="87">
        <v>2128</v>
      </c>
      <c r="ER5" s="87">
        <v>247</v>
      </c>
      <c r="ES5" s="87">
        <v>228</v>
      </c>
      <c r="ET5" s="87">
        <v>2135</v>
      </c>
      <c r="EU5" s="87">
        <v>261</v>
      </c>
      <c r="EV5" s="87">
        <v>237</v>
      </c>
      <c r="EW5" s="87">
        <v>253</v>
      </c>
      <c r="EX5" s="87">
        <v>770</v>
      </c>
      <c r="EY5" s="88">
        <v>225</v>
      </c>
      <c r="EZ5" s="90">
        <v>2201</v>
      </c>
      <c r="FA5" s="90">
        <v>2171</v>
      </c>
      <c r="FB5" s="89">
        <v>760</v>
      </c>
      <c r="FC5" s="87">
        <v>235</v>
      </c>
      <c r="FD5" s="87">
        <v>238</v>
      </c>
      <c r="FE5" s="87">
        <v>232</v>
      </c>
      <c r="FF5" s="87">
        <v>2190</v>
      </c>
      <c r="FG5" s="87">
        <v>2184</v>
      </c>
      <c r="FH5" s="87">
        <v>61855</v>
      </c>
      <c r="FI5" s="87">
        <v>223</v>
      </c>
      <c r="FJ5" s="88">
        <v>226</v>
      </c>
      <c r="FK5" s="90">
        <v>201</v>
      </c>
      <c r="FL5" s="90">
        <v>258</v>
      </c>
      <c r="FM5" s="89">
        <v>259</v>
      </c>
      <c r="FN5" s="87">
        <v>920</v>
      </c>
      <c r="FO5" s="88">
        <v>257</v>
      </c>
      <c r="FP5" s="89">
        <v>256</v>
      </c>
      <c r="FQ5" s="88">
        <v>2148</v>
      </c>
      <c r="FR5" s="90">
        <v>58288</v>
      </c>
      <c r="FS5" s="90">
        <v>58289</v>
      </c>
      <c r="FT5" s="90">
        <v>58839</v>
      </c>
      <c r="FU5" s="89">
        <v>58840</v>
      </c>
      <c r="FV5" s="88">
        <v>296</v>
      </c>
      <c r="FW5" s="89">
        <v>297</v>
      </c>
      <c r="FX5" s="88">
        <v>211</v>
      </c>
      <c r="FY5" s="90">
        <v>2175</v>
      </c>
      <c r="FZ5" s="90">
        <v>2178</v>
      </c>
      <c r="GA5" s="89">
        <v>2181</v>
      </c>
      <c r="GB5" s="87">
        <v>1262</v>
      </c>
      <c r="GC5" s="87">
        <v>233</v>
      </c>
      <c r="GD5" s="88">
        <v>2150</v>
      </c>
      <c r="GE5" s="90">
        <v>2165</v>
      </c>
      <c r="GF5" s="90">
        <v>2161</v>
      </c>
      <c r="GG5" s="90">
        <v>61197</v>
      </c>
      <c r="GH5" s="89">
        <v>58851</v>
      </c>
      <c r="GI5" s="87">
        <v>234</v>
      </c>
      <c r="GJ5" s="88">
        <v>215</v>
      </c>
      <c r="GK5" s="89">
        <v>917</v>
      </c>
      <c r="GL5" s="1"/>
      <c r="GM5" s="87">
        <v>289</v>
      </c>
      <c r="GN5" s="88">
        <v>58333</v>
      </c>
      <c r="GO5" s="89">
        <v>58336</v>
      </c>
      <c r="GP5" s="88">
        <v>202</v>
      </c>
      <c r="GQ5" s="89">
        <v>58487</v>
      </c>
      <c r="GR5" s="87">
        <v>213</v>
      </c>
      <c r="GS5" s="87">
        <v>232</v>
      </c>
      <c r="GT5" s="87">
        <v>2190</v>
      </c>
      <c r="GU5" s="1"/>
      <c r="GV5" s="87">
        <v>221</v>
      </c>
      <c r="GW5" s="87">
        <v>49607</v>
      </c>
      <c r="GX5" s="87">
        <v>222</v>
      </c>
      <c r="GY5" s="87">
        <v>224</v>
      </c>
      <c r="GZ5" s="87">
        <v>2187</v>
      </c>
      <c r="HA5" s="87">
        <v>227</v>
      </c>
      <c r="HB5" s="87">
        <v>49400</v>
      </c>
      <c r="HC5" s="88">
        <v>199</v>
      </c>
      <c r="HD5" s="89">
        <v>200</v>
      </c>
      <c r="HE5" s="1"/>
      <c r="HF5" s="88">
        <v>7000</v>
      </c>
      <c r="HG5" s="90">
        <v>7001</v>
      </c>
      <c r="HH5" s="89">
        <v>7002</v>
      </c>
    </row>
    <row r="6" spans="1:216" ht="169.95" customHeight="1">
      <c r="A6" s="1"/>
      <c r="B6" s="91" t="s">
        <v>1215</v>
      </c>
      <c r="C6" s="92" t="s">
        <v>502</v>
      </c>
      <c r="D6" s="93" t="s">
        <v>503</v>
      </c>
      <c r="E6" s="91" t="s">
        <v>504</v>
      </c>
      <c r="F6" s="92" t="s">
        <v>233</v>
      </c>
      <c r="G6" s="94" t="s">
        <v>505</v>
      </c>
      <c r="H6" s="94" t="s">
        <v>506</v>
      </c>
      <c r="I6" s="93" t="s">
        <v>507</v>
      </c>
      <c r="J6" s="92" t="s">
        <v>508</v>
      </c>
      <c r="K6" s="93" t="s">
        <v>509</v>
      </c>
      <c r="L6" s="92" t="s">
        <v>510</v>
      </c>
      <c r="M6" s="93" t="s">
        <v>511</v>
      </c>
      <c r="N6" s="92" t="s">
        <v>512</v>
      </c>
      <c r="O6" s="94" t="s">
        <v>513</v>
      </c>
      <c r="P6" s="94" t="s">
        <v>514</v>
      </c>
      <c r="Q6" s="94" t="s">
        <v>515</v>
      </c>
      <c r="R6" s="94" t="s">
        <v>516</v>
      </c>
      <c r="S6" s="94" t="s">
        <v>517</v>
      </c>
      <c r="T6" s="94" t="s">
        <v>518</v>
      </c>
      <c r="U6" s="93" t="s">
        <v>519</v>
      </c>
      <c r="V6" s="92" t="s">
        <v>520</v>
      </c>
      <c r="W6" s="94" t="s">
        <v>521</v>
      </c>
      <c r="X6" s="94" t="s">
        <v>522</v>
      </c>
      <c r="Y6" s="93" t="s">
        <v>523</v>
      </c>
      <c r="Z6" s="91" t="s">
        <v>222</v>
      </c>
      <c r="AA6" s="92" t="s">
        <v>524</v>
      </c>
      <c r="AB6" s="94" t="s">
        <v>525</v>
      </c>
      <c r="AC6" s="93" t="s">
        <v>227</v>
      </c>
      <c r="AD6" s="92" t="s">
        <v>526</v>
      </c>
      <c r="AE6" s="94" t="s">
        <v>195</v>
      </c>
      <c r="AF6" s="94" t="s">
        <v>200</v>
      </c>
      <c r="AG6" s="94" t="s">
        <v>209</v>
      </c>
      <c r="AH6" s="94" t="s">
        <v>527</v>
      </c>
      <c r="AI6" s="94" t="s">
        <v>528</v>
      </c>
      <c r="AJ6" s="93" t="s">
        <v>529</v>
      </c>
      <c r="AK6" s="91" t="s">
        <v>530</v>
      </c>
      <c r="AL6" s="91" t="s">
        <v>531</v>
      </c>
      <c r="AM6" s="91" t="s">
        <v>532</v>
      </c>
      <c r="AN6" s="92" t="s">
        <v>533</v>
      </c>
      <c r="AO6" s="93" t="s">
        <v>534</v>
      </c>
      <c r="AP6" s="92" t="s">
        <v>535</v>
      </c>
      <c r="AQ6" s="93" t="s">
        <v>536</v>
      </c>
      <c r="AR6" s="91" t="s">
        <v>454</v>
      </c>
      <c r="AS6" s="92" t="s">
        <v>537</v>
      </c>
      <c r="AT6" s="93" t="s">
        <v>538</v>
      </c>
      <c r="AU6" s="91" t="s">
        <v>539</v>
      </c>
      <c r="AV6" s="91" t="s">
        <v>540</v>
      </c>
      <c r="AW6" s="91" t="s">
        <v>541</v>
      </c>
      <c r="AX6" s="92" t="s">
        <v>542</v>
      </c>
      <c r="AY6" s="94" t="s">
        <v>543</v>
      </c>
      <c r="AZ6" s="93" t="s">
        <v>544</v>
      </c>
      <c r="BA6" s="92" t="s">
        <v>545</v>
      </c>
      <c r="BB6" s="94" t="s">
        <v>546</v>
      </c>
      <c r="BC6" s="94" t="s">
        <v>192</v>
      </c>
      <c r="BD6" s="94" t="s">
        <v>547</v>
      </c>
      <c r="BE6" s="94" t="s">
        <v>548</v>
      </c>
      <c r="BF6" s="94" t="s">
        <v>549</v>
      </c>
      <c r="BG6" s="94" t="s">
        <v>550</v>
      </c>
      <c r="BH6" s="93" t="s">
        <v>551</v>
      </c>
      <c r="BI6" s="91" t="s">
        <v>240</v>
      </c>
      <c r="BJ6" s="92" t="s">
        <v>552</v>
      </c>
      <c r="BK6" s="94" t="s">
        <v>553</v>
      </c>
      <c r="BL6" s="93" t="s">
        <v>554</v>
      </c>
      <c r="BM6" s="92" t="s">
        <v>555</v>
      </c>
      <c r="BN6" s="94" t="s">
        <v>556</v>
      </c>
      <c r="BO6" s="94" t="s">
        <v>557</v>
      </c>
      <c r="BP6" s="94" t="s">
        <v>278</v>
      </c>
      <c r="BQ6" s="94" t="s">
        <v>558</v>
      </c>
      <c r="BR6" s="94" t="s">
        <v>559</v>
      </c>
      <c r="BS6" s="94" t="s">
        <v>560</v>
      </c>
      <c r="BT6" s="94" t="s">
        <v>561</v>
      </c>
      <c r="BU6" s="94" t="s">
        <v>562</v>
      </c>
      <c r="BV6" s="94" t="s">
        <v>563</v>
      </c>
      <c r="BW6" s="94" t="s">
        <v>564</v>
      </c>
      <c r="BX6" s="94" t="s">
        <v>565</v>
      </c>
      <c r="BY6" s="94" t="s">
        <v>566</v>
      </c>
      <c r="BZ6" s="93" t="s">
        <v>274</v>
      </c>
      <c r="CA6" s="92" t="s">
        <v>567</v>
      </c>
      <c r="CB6" s="93" t="s">
        <v>568</v>
      </c>
      <c r="CC6" s="92" t="s">
        <v>569</v>
      </c>
      <c r="CD6" s="94" t="s">
        <v>570</v>
      </c>
      <c r="CE6" s="94" t="s">
        <v>571</v>
      </c>
      <c r="CF6" s="94" t="s">
        <v>572</v>
      </c>
      <c r="CG6" s="94" t="s">
        <v>573</v>
      </c>
      <c r="CH6" s="94" t="s">
        <v>574</v>
      </c>
      <c r="CI6" s="94" t="s">
        <v>575</v>
      </c>
      <c r="CJ6" s="94" t="s">
        <v>576</v>
      </c>
      <c r="CK6" s="94" t="s">
        <v>577</v>
      </c>
      <c r="CL6" s="94" t="s">
        <v>578</v>
      </c>
      <c r="CM6" s="94" t="s">
        <v>579</v>
      </c>
      <c r="CN6" s="93" t="s">
        <v>580</v>
      </c>
      <c r="CO6" s="92" t="s">
        <v>581</v>
      </c>
      <c r="CP6" s="94" t="s">
        <v>582</v>
      </c>
      <c r="CQ6" s="94" t="s">
        <v>583</v>
      </c>
      <c r="CR6" s="93" t="s">
        <v>584</v>
      </c>
      <c r="CS6" s="92" t="s">
        <v>585</v>
      </c>
      <c r="CT6" s="93" t="s">
        <v>586</v>
      </c>
      <c r="CU6" s="92" t="s">
        <v>1216</v>
      </c>
      <c r="CV6" s="94" t="s">
        <v>1217</v>
      </c>
      <c r="CW6" s="93" t="s">
        <v>1218</v>
      </c>
      <c r="CX6" s="92" t="s">
        <v>1219</v>
      </c>
      <c r="CY6" s="94" t="s">
        <v>1220</v>
      </c>
      <c r="CZ6" s="94" t="s">
        <v>1221</v>
      </c>
      <c r="DA6" s="93" t="s">
        <v>1222</v>
      </c>
      <c r="DB6" s="92" t="s">
        <v>1223</v>
      </c>
      <c r="DC6" s="94" t="s">
        <v>1224</v>
      </c>
      <c r="DD6" s="94" t="s">
        <v>1225</v>
      </c>
      <c r="DE6" s="94" t="s">
        <v>1226</v>
      </c>
      <c r="DF6" s="94" t="s">
        <v>1227</v>
      </c>
      <c r="DG6" s="94" t="s">
        <v>1228</v>
      </c>
      <c r="DH6" s="94" t="s">
        <v>1229</v>
      </c>
      <c r="DI6" s="94" t="s">
        <v>1230</v>
      </c>
      <c r="DJ6" s="94" t="s">
        <v>1231</v>
      </c>
      <c r="DK6" s="94" t="s">
        <v>1232</v>
      </c>
      <c r="DL6" s="94" t="s">
        <v>1233</v>
      </c>
      <c r="DM6" s="93" t="s">
        <v>1234</v>
      </c>
      <c r="DN6" s="92" t="s">
        <v>1235</v>
      </c>
      <c r="DO6" s="94" t="s">
        <v>1236</v>
      </c>
      <c r="DP6" s="94" t="s">
        <v>1237</v>
      </c>
      <c r="DQ6" s="93" t="s">
        <v>1238</v>
      </c>
      <c r="DR6" s="92" t="s">
        <v>1239</v>
      </c>
      <c r="DS6" s="94" t="s">
        <v>1240</v>
      </c>
      <c r="DT6" s="94" t="s">
        <v>1241</v>
      </c>
      <c r="DU6" s="93" t="s">
        <v>1242</v>
      </c>
      <c r="DV6" s="91" t="s">
        <v>1243</v>
      </c>
      <c r="DW6" s="92" t="s">
        <v>1244</v>
      </c>
      <c r="DX6" s="94" t="s">
        <v>1245</v>
      </c>
      <c r="DY6" s="94" t="s">
        <v>1246</v>
      </c>
      <c r="DZ6" s="94" t="s">
        <v>1247</v>
      </c>
      <c r="EA6" s="94" t="s">
        <v>1248</v>
      </c>
      <c r="EB6" s="93" t="s">
        <v>1249</v>
      </c>
      <c r="EC6" s="1"/>
      <c r="ED6" s="91" t="s">
        <v>638</v>
      </c>
      <c r="EE6" s="91" t="s">
        <v>587</v>
      </c>
      <c r="EF6" s="91" t="s">
        <v>358</v>
      </c>
      <c r="EG6" s="91" t="s">
        <v>588</v>
      </c>
      <c r="EH6" s="91" t="s">
        <v>589</v>
      </c>
      <c r="EI6" s="91" t="s">
        <v>590</v>
      </c>
      <c r="EJ6" s="91" t="s">
        <v>591</v>
      </c>
      <c r="EK6" s="92" t="s">
        <v>592</v>
      </c>
      <c r="EL6" s="93" t="s">
        <v>593</v>
      </c>
      <c r="EM6" s="91" t="s">
        <v>643</v>
      </c>
      <c r="EN6" s="91" t="s">
        <v>594</v>
      </c>
      <c r="EO6" s="91" t="s">
        <v>595</v>
      </c>
      <c r="EP6" s="91" t="s">
        <v>596</v>
      </c>
      <c r="EQ6" s="91" t="s">
        <v>597</v>
      </c>
      <c r="ER6" s="91" t="s">
        <v>598</v>
      </c>
      <c r="ES6" s="91" t="s">
        <v>599</v>
      </c>
      <c r="ET6" s="91" t="s">
        <v>600</v>
      </c>
      <c r="EU6" s="91" t="s">
        <v>601</v>
      </c>
      <c r="EV6" s="91" t="s">
        <v>602</v>
      </c>
      <c r="EW6" s="91" t="s">
        <v>603</v>
      </c>
      <c r="EX6" s="91" t="s">
        <v>604</v>
      </c>
      <c r="EY6" s="92" t="s">
        <v>313</v>
      </c>
      <c r="EZ6" s="94" t="s">
        <v>605</v>
      </c>
      <c r="FA6" s="94" t="s">
        <v>606</v>
      </c>
      <c r="FB6" s="93" t="s">
        <v>607</v>
      </c>
      <c r="FC6" s="91" t="s">
        <v>608</v>
      </c>
      <c r="FD6" s="91" t="s">
        <v>609</v>
      </c>
      <c r="FE6" s="91" t="s">
        <v>644</v>
      </c>
      <c r="FF6" s="91" t="s">
        <v>645</v>
      </c>
      <c r="FG6" s="91" t="s">
        <v>610</v>
      </c>
      <c r="FH6" s="91" t="s">
        <v>611</v>
      </c>
      <c r="FI6" s="91" t="s">
        <v>184</v>
      </c>
      <c r="FJ6" s="92" t="s">
        <v>612</v>
      </c>
      <c r="FK6" s="94" t="s">
        <v>613</v>
      </c>
      <c r="FL6" s="94" t="s">
        <v>614</v>
      </c>
      <c r="FM6" s="93" t="s">
        <v>615</v>
      </c>
      <c r="FN6" s="91" t="s">
        <v>616</v>
      </c>
      <c r="FO6" s="92" t="s">
        <v>617</v>
      </c>
      <c r="FP6" s="93" t="s">
        <v>618</v>
      </c>
      <c r="FQ6" s="92" t="s">
        <v>619</v>
      </c>
      <c r="FR6" s="94" t="s">
        <v>620</v>
      </c>
      <c r="FS6" s="94" t="s">
        <v>621</v>
      </c>
      <c r="FT6" s="94" t="s">
        <v>622</v>
      </c>
      <c r="FU6" s="93" t="s">
        <v>623</v>
      </c>
      <c r="FV6" s="92" t="s">
        <v>624</v>
      </c>
      <c r="FW6" s="93" t="s">
        <v>625</v>
      </c>
      <c r="FX6" s="92" t="s">
        <v>626</v>
      </c>
      <c r="FY6" s="94" t="s">
        <v>627</v>
      </c>
      <c r="FZ6" s="94" t="s">
        <v>628</v>
      </c>
      <c r="GA6" s="93" t="s">
        <v>629</v>
      </c>
      <c r="GB6" s="91" t="s">
        <v>630</v>
      </c>
      <c r="GC6" s="91" t="s">
        <v>631</v>
      </c>
      <c r="GD6" s="92" t="s">
        <v>632</v>
      </c>
      <c r="GE6" s="94" t="s">
        <v>633</v>
      </c>
      <c r="GF6" s="94" t="s">
        <v>634</v>
      </c>
      <c r="GG6" s="94" t="s">
        <v>310</v>
      </c>
      <c r="GH6" s="93" t="s">
        <v>635</v>
      </c>
      <c r="GI6" s="91" t="s">
        <v>353</v>
      </c>
      <c r="GJ6" s="92" t="s">
        <v>636</v>
      </c>
      <c r="GK6" s="93" t="s">
        <v>637</v>
      </c>
      <c r="GL6" s="1"/>
      <c r="GM6" s="91" t="s">
        <v>638</v>
      </c>
      <c r="GN6" s="92" t="s">
        <v>639</v>
      </c>
      <c r="GO6" s="93" t="s">
        <v>640</v>
      </c>
      <c r="GP6" s="92" t="s">
        <v>641</v>
      </c>
      <c r="GQ6" s="93" t="s">
        <v>642</v>
      </c>
      <c r="GR6" s="91" t="s">
        <v>643</v>
      </c>
      <c r="GS6" s="91" t="s">
        <v>644</v>
      </c>
      <c r="GT6" s="91" t="s">
        <v>645</v>
      </c>
      <c r="GU6" s="1"/>
      <c r="GV6" s="91" t="s">
        <v>647</v>
      </c>
      <c r="GW6" s="91" t="s">
        <v>648</v>
      </c>
      <c r="GX6" s="91" t="s">
        <v>649</v>
      </c>
      <c r="GY6" s="91" t="s">
        <v>650</v>
      </c>
      <c r="GZ6" s="91" t="s">
        <v>651</v>
      </c>
      <c r="HA6" s="91" t="s">
        <v>652</v>
      </c>
      <c r="HB6" s="91" t="s">
        <v>653</v>
      </c>
      <c r="HC6" s="92" t="s">
        <v>654</v>
      </c>
      <c r="HD6" s="93" t="s">
        <v>655</v>
      </c>
      <c r="HE6" s="1"/>
      <c r="HF6" s="92" t="s">
        <v>1250</v>
      </c>
      <c r="HG6" s="94" t="s">
        <v>1251</v>
      </c>
      <c r="HH6" s="93" t="s">
        <v>1252</v>
      </c>
    </row>
    <row r="7" spans="1:216">
      <c r="A7" s="1"/>
      <c r="B7" s="95" t="s">
        <v>656</v>
      </c>
      <c r="C7" s="96"/>
      <c r="D7" s="97"/>
      <c r="E7" s="98"/>
      <c r="F7" s="96"/>
      <c r="G7" s="99"/>
      <c r="H7" s="99">
        <v>8.8258700000000001</v>
      </c>
      <c r="I7" s="97">
        <v>8.5166900000000005</v>
      </c>
      <c r="J7" s="96"/>
      <c r="K7" s="97"/>
      <c r="L7" s="96">
        <v>88.059200000000004</v>
      </c>
      <c r="M7" s="97"/>
      <c r="N7" s="96"/>
      <c r="O7" s="99"/>
      <c r="P7" s="99"/>
      <c r="Q7" s="99"/>
      <c r="R7" s="99"/>
      <c r="S7" s="99"/>
      <c r="T7" s="99"/>
      <c r="U7" s="97"/>
      <c r="V7" s="96">
        <v>18.14123</v>
      </c>
      <c r="W7" s="99">
        <v>19.191960000000002</v>
      </c>
      <c r="X7" s="99">
        <v>24.425360000000001</v>
      </c>
      <c r="Y7" s="97">
        <v>1.0612699999999999</v>
      </c>
      <c r="Z7" s="98"/>
      <c r="AA7" s="96"/>
      <c r="AB7" s="99"/>
      <c r="AC7" s="97">
        <v>17.295719999999999</v>
      </c>
      <c r="AD7" s="96"/>
      <c r="AE7" s="99"/>
      <c r="AF7" s="99"/>
      <c r="AG7" s="99"/>
      <c r="AH7" s="99">
        <v>12.23925</v>
      </c>
      <c r="AI7" s="99"/>
      <c r="AJ7" s="97">
        <v>10.27692</v>
      </c>
      <c r="AK7" s="98"/>
      <c r="AL7" s="98"/>
      <c r="AM7" s="98">
        <v>179.37322</v>
      </c>
      <c r="AN7" s="96">
        <v>217.12262999999999</v>
      </c>
      <c r="AO7" s="97">
        <v>7.9327300000000003</v>
      </c>
      <c r="AP7" s="96"/>
      <c r="AQ7" s="97"/>
      <c r="AR7" s="98"/>
      <c r="AS7" s="96"/>
      <c r="AT7" s="97"/>
      <c r="AU7" s="98"/>
      <c r="AV7" s="98"/>
      <c r="AW7" s="98"/>
      <c r="AX7" s="96"/>
      <c r="AY7" s="99"/>
      <c r="AZ7" s="97"/>
      <c r="BA7" s="96"/>
      <c r="BB7" s="99"/>
      <c r="BC7" s="99"/>
      <c r="BD7" s="99"/>
      <c r="BE7" s="99"/>
      <c r="BF7" s="99"/>
      <c r="BG7" s="99"/>
      <c r="BH7" s="97"/>
      <c r="BI7" s="98"/>
      <c r="BJ7" s="96"/>
      <c r="BK7" s="99">
        <v>184.87493000000001</v>
      </c>
      <c r="BL7" s="97"/>
      <c r="BM7" s="96">
        <v>167.61232000000001</v>
      </c>
      <c r="BN7" s="99">
        <v>166.56063</v>
      </c>
      <c r="BO7" s="99">
        <v>168.58996999999999</v>
      </c>
      <c r="BP7" s="99"/>
      <c r="BQ7" s="99"/>
      <c r="BR7" s="99"/>
      <c r="BS7" s="99"/>
      <c r="BT7" s="99">
        <v>263.39834000000002</v>
      </c>
      <c r="BU7" s="99"/>
      <c r="BV7" s="99">
        <v>110.49702000000001</v>
      </c>
      <c r="BW7" s="99">
        <v>206.49456000000001</v>
      </c>
      <c r="BX7" s="99">
        <v>206.11548999999999</v>
      </c>
      <c r="BY7" s="99">
        <v>205.99002999999999</v>
      </c>
      <c r="BZ7" s="97"/>
      <c r="CA7" s="96">
        <v>17.41583</v>
      </c>
      <c r="CB7" s="97">
        <v>44.053669999999997</v>
      </c>
      <c r="CC7" s="96"/>
      <c r="CD7" s="99"/>
      <c r="CE7" s="99"/>
      <c r="CF7" s="99"/>
      <c r="CG7" s="99"/>
      <c r="CH7" s="99">
        <v>118.14735</v>
      </c>
      <c r="CI7" s="99">
        <v>47.905140000000003</v>
      </c>
      <c r="CJ7" s="99">
        <v>53.710120000000003</v>
      </c>
      <c r="CK7" s="99"/>
      <c r="CL7" s="99"/>
      <c r="CM7" s="99"/>
      <c r="CN7" s="97">
        <v>191.19621000000001</v>
      </c>
      <c r="CO7" s="96">
        <v>180.55348000000001</v>
      </c>
      <c r="CP7" s="99">
        <v>180.52450999999999</v>
      </c>
      <c r="CQ7" s="99">
        <v>181.33356000000001</v>
      </c>
      <c r="CR7" s="97">
        <v>181.02912000000001</v>
      </c>
      <c r="CS7" s="96"/>
      <c r="CT7" s="97">
        <v>297.29741999999999</v>
      </c>
      <c r="CU7" s="96"/>
      <c r="CV7" s="99"/>
      <c r="CW7" s="100"/>
      <c r="CX7" s="96"/>
      <c r="CY7" s="99"/>
      <c r="CZ7" s="99"/>
      <c r="DA7" s="97"/>
      <c r="DB7" s="96"/>
      <c r="DC7" s="99"/>
      <c r="DD7" s="99"/>
      <c r="DE7" s="99"/>
      <c r="DF7" s="99"/>
      <c r="DG7" s="99"/>
      <c r="DH7" s="99"/>
      <c r="DI7" s="99"/>
      <c r="DJ7" s="99"/>
      <c r="DK7" s="99"/>
      <c r="DL7" s="99"/>
      <c r="DM7" s="97"/>
      <c r="DN7" s="101"/>
      <c r="DO7" s="102"/>
      <c r="DP7" s="102"/>
      <c r="DQ7" s="103"/>
      <c r="DR7" s="96"/>
      <c r="DS7" s="99"/>
      <c r="DT7" s="99"/>
      <c r="DU7" s="97"/>
      <c r="DV7" s="98"/>
      <c r="DW7" s="96"/>
      <c r="DX7" s="99"/>
      <c r="DY7" s="99"/>
      <c r="DZ7" s="99"/>
      <c r="EA7" s="99"/>
      <c r="EB7" s="100"/>
      <c r="EC7" s="1"/>
      <c r="ED7" s="98"/>
      <c r="EE7" s="98"/>
      <c r="EF7" s="98"/>
      <c r="EG7" s="98"/>
      <c r="EH7" s="98"/>
      <c r="EI7" s="98"/>
      <c r="EJ7" s="98"/>
      <c r="EK7" s="96"/>
      <c r="EL7" s="97"/>
      <c r="EM7" s="98"/>
      <c r="EN7" s="98"/>
      <c r="EO7" s="98"/>
      <c r="EP7" s="98"/>
      <c r="EQ7" s="98"/>
      <c r="ER7" s="98"/>
      <c r="ES7" s="98"/>
      <c r="ET7" s="98"/>
      <c r="EU7" s="98"/>
      <c r="EV7" s="98"/>
      <c r="EW7" s="98"/>
      <c r="EX7" s="98"/>
      <c r="EY7" s="96"/>
      <c r="EZ7" s="99"/>
      <c r="FA7" s="99"/>
      <c r="FB7" s="97"/>
      <c r="FC7" s="98"/>
      <c r="FD7" s="98"/>
      <c r="FE7" s="98"/>
      <c r="FF7" s="98"/>
      <c r="FG7" s="98"/>
      <c r="FH7" s="98"/>
      <c r="FI7" s="98"/>
      <c r="FJ7" s="96"/>
      <c r="FK7" s="99"/>
      <c r="FL7" s="99"/>
      <c r="FM7" s="97"/>
      <c r="FN7" s="98"/>
      <c r="FO7" s="96"/>
      <c r="FP7" s="97"/>
      <c r="FQ7" s="96"/>
      <c r="FR7" s="99"/>
      <c r="FS7" s="99"/>
      <c r="FT7" s="99"/>
      <c r="FU7" s="97"/>
      <c r="FV7" s="96"/>
      <c r="FW7" s="97"/>
      <c r="FX7" s="96"/>
      <c r="FY7" s="99"/>
      <c r="FZ7" s="99"/>
      <c r="GA7" s="97"/>
      <c r="GB7" s="98"/>
      <c r="GC7" s="98"/>
      <c r="GD7" s="96"/>
      <c r="GE7" s="99"/>
      <c r="GF7" s="99"/>
      <c r="GG7" s="99"/>
      <c r="GH7" s="97"/>
      <c r="GI7" s="98"/>
      <c r="GJ7" s="96"/>
      <c r="GK7" s="97"/>
      <c r="GL7" s="1"/>
      <c r="GM7" s="98"/>
      <c r="GN7" s="96"/>
      <c r="GO7" s="97"/>
      <c r="GP7" s="96"/>
      <c r="GQ7" s="97"/>
      <c r="GR7" s="98"/>
      <c r="GS7" s="98"/>
      <c r="GT7" s="98"/>
      <c r="GU7" s="1"/>
      <c r="GV7" s="98"/>
      <c r="GW7" s="98"/>
      <c r="GX7" s="98"/>
      <c r="GY7" s="98"/>
      <c r="GZ7" s="98"/>
      <c r="HA7" s="98"/>
      <c r="HB7" s="98"/>
      <c r="HC7" s="96"/>
      <c r="HD7" s="97"/>
      <c r="HE7" s="1"/>
      <c r="HF7" s="96">
        <v>3785.7617500000001</v>
      </c>
      <c r="HG7" s="99">
        <v>3748.4285600000003</v>
      </c>
      <c r="HH7" s="97">
        <v>606.13431000000003</v>
      </c>
    </row>
    <row r="8" spans="1:216">
      <c r="A8" s="1"/>
      <c r="B8" s="95" t="s">
        <v>657</v>
      </c>
      <c r="C8" s="96"/>
      <c r="D8" s="97"/>
      <c r="E8" s="98"/>
      <c r="F8" s="96"/>
      <c r="G8" s="99"/>
      <c r="H8" s="99">
        <v>8.8258700000000001</v>
      </c>
      <c r="I8" s="97">
        <v>8.5166900000000005</v>
      </c>
      <c r="J8" s="96"/>
      <c r="K8" s="97"/>
      <c r="L8" s="96">
        <v>88.059200000000004</v>
      </c>
      <c r="M8" s="97"/>
      <c r="N8" s="96"/>
      <c r="O8" s="99"/>
      <c r="P8" s="99"/>
      <c r="Q8" s="99"/>
      <c r="R8" s="99"/>
      <c r="S8" s="99"/>
      <c r="T8" s="99"/>
      <c r="U8" s="97"/>
      <c r="V8" s="96">
        <v>18.14123</v>
      </c>
      <c r="W8" s="99">
        <v>19.191960000000002</v>
      </c>
      <c r="X8" s="99">
        <v>24.425360000000001</v>
      </c>
      <c r="Y8" s="97">
        <v>1.0612699999999999</v>
      </c>
      <c r="Z8" s="98"/>
      <c r="AA8" s="96"/>
      <c r="AB8" s="99"/>
      <c r="AC8" s="97">
        <v>17.295719999999999</v>
      </c>
      <c r="AD8" s="96"/>
      <c r="AE8" s="99"/>
      <c r="AF8" s="99"/>
      <c r="AG8" s="99"/>
      <c r="AH8" s="99">
        <v>12.23925</v>
      </c>
      <c r="AI8" s="99"/>
      <c r="AJ8" s="97">
        <v>10.27692</v>
      </c>
      <c r="AK8" s="98"/>
      <c r="AL8" s="98"/>
      <c r="AM8" s="98">
        <v>179.37322</v>
      </c>
      <c r="AN8" s="96">
        <v>217.12262999999999</v>
      </c>
      <c r="AO8" s="97">
        <v>7.9327300000000003</v>
      </c>
      <c r="AP8" s="96"/>
      <c r="AQ8" s="97"/>
      <c r="AR8" s="98"/>
      <c r="AS8" s="96"/>
      <c r="AT8" s="97"/>
      <c r="AU8" s="98"/>
      <c r="AV8" s="98"/>
      <c r="AW8" s="98"/>
      <c r="AX8" s="96"/>
      <c r="AY8" s="99"/>
      <c r="AZ8" s="97"/>
      <c r="BA8" s="96"/>
      <c r="BB8" s="99"/>
      <c r="BC8" s="99"/>
      <c r="BD8" s="99"/>
      <c r="BE8" s="99"/>
      <c r="BF8" s="99"/>
      <c r="BG8" s="99"/>
      <c r="BH8" s="97"/>
      <c r="BI8" s="98"/>
      <c r="BJ8" s="96"/>
      <c r="BK8" s="99">
        <v>184.87493000000001</v>
      </c>
      <c r="BL8" s="97"/>
      <c r="BM8" s="96">
        <v>167.61232000000001</v>
      </c>
      <c r="BN8" s="99">
        <v>166.56063</v>
      </c>
      <c r="BO8" s="99">
        <v>168.58996999999999</v>
      </c>
      <c r="BP8" s="99"/>
      <c r="BQ8" s="99"/>
      <c r="BR8" s="99"/>
      <c r="BS8" s="99"/>
      <c r="BT8" s="99">
        <v>263.39834000000002</v>
      </c>
      <c r="BU8" s="99"/>
      <c r="BV8" s="99">
        <v>110.49702000000001</v>
      </c>
      <c r="BW8" s="99">
        <v>206.49456000000001</v>
      </c>
      <c r="BX8" s="99">
        <v>206.11548999999999</v>
      </c>
      <c r="BY8" s="99">
        <v>205.99002999999999</v>
      </c>
      <c r="BZ8" s="97"/>
      <c r="CA8" s="96">
        <v>17.41583</v>
      </c>
      <c r="CB8" s="97">
        <v>44.053669999999997</v>
      </c>
      <c r="CC8" s="96"/>
      <c r="CD8" s="99"/>
      <c r="CE8" s="99"/>
      <c r="CF8" s="99"/>
      <c r="CG8" s="99"/>
      <c r="CH8" s="99">
        <v>118.14735</v>
      </c>
      <c r="CI8" s="99">
        <v>47.905140000000003</v>
      </c>
      <c r="CJ8" s="99">
        <v>53.710120000000003</v>
      </c>
      <c r="CK8" s="99"/>
      <c r="CL8" s="99"/>
      <c r="CM8" s="99"/>
      <c r="CN8" s="97">
        <v>191.19621000000001</v>
      </c>
      <c r="CO8" s="96">
        <v>180.55348000000001</v>
      </c>
      <c r="CP8" s="99">
        <v>180.52450999999999</v>
      </c>
      <c r="CQ8" s="99">
        <v>181.33356000000001</v>
      </c>
      <c r="CR8" s="97">
        <v>181.02912000000001</v>
      </c>
      <c r="CS8" s="96"/>
      <c r="CT8" s="97">
        <v>297.29741999999999</v>
      </c>
      <c r="CU8" s="96"/>
      <c r="CV8" s="99"/>
      <c r="CW8" s="100"/>
      <c r="CX8" s="96"/>
      <c r="CY8" s="99"/>
      <c r="CZ8" s="99"/>
      <c r="DA8" s="97"/>
      <c r="DB8" s="96"/>
      <c r="DC8" s="99"/>
      <c r="DD8" s="99"/>
      <c r="DE8" s="99"/>
      <c r="DF8" s="99"/>
      <c r="DG8" s="99"/>
      <c r="DH8" s="99"/>
      <c r="DI8" s="99"/>
      <c r="DJ8" s="99"/>
      <c r="DK8" s="99"/>
      <c r="DL8" s="99"/>
      <c r="DM8" s="97"/>
      <c r="DN8" s="101"/>
      <c r="DO8" s="102"/>
      <c r="DP8" s="102"/>
      <c r="DQ8" s="103"/>
      <c r="DR8" s="96"/>
      <c r="DS8" s="99"/>
      <c r="DT8" s="99"/>
      <c r="DU8" s="97"/>
      <c r="DV8" s="98"/>
      <c r="DW8" s="96"/>
      <c r="DX8" s="99"/>
      <c r="DY8" s="99"/>
      <c r="DZ8" s="99"/>
      <c r="EA8" s="99"/>
      <c r="EB8" s="100"/>
      <c r="EC8" s="1"/>
      <c r="ED8" s="98"/>
      <c r="EE8" s="98"/>
      <c r="EF8" s="98"/>
      <c r="EG8" s="98"/>
      <c r="EH8" s="98"/>
      <c r="EI8" s="98"/>
      <c r="EJ8" s="98"/>
      <c r="EK8" s="96"/>
      <c r="EL8" s="97"/>
      <c r="EM8" s="98"/>
      <c r="EN8" s="98"/>
      <c r="EO8" s="98"/>
      <c r="EP8" s="98"/>
      <c r="EQ8" s="98"/>
      <c r="ER8" s="98"/>
      <c r="ES8" s="98"/>
      <c r="ET8" s="98"/>
      <c r="EU8" s="98"/>
      <c r="EV8" s="98"/>
      <c r="EW8" s="98"/>
      <c r="EX8" s="98"/>
      <c r="EY8" s="96"/>
      <c r="EZ8" s="99"/>
      <c r="FA8" s="99"/>
      <c r="FB8" s="97"/>
      <c r="FC8" s="98"/>
      <c r="FD8" s="98"/>
      <c r="FE8" s="98"/>
      <c r="FF8" s="98"/>
      <c r="FG8" s="98"/>
      <c r="FH8" s="98"/>
      <c r="FI8" s="98"/>
      <c r="FJ8" s="96"/>
      <c r="FK8" s="99"/>
      <c r="FL8" s="99"/>
      <c r="FM8" s="97"/>
      <c r="FN8" s="98"/>
      <c r="FO8" s="96"/>
      <c r="FP8" s="97"/>
      <c r="FQ8" s="96"/>
      <c r="FR8" s="99"/>
      <c r="FS8" s="99"/>
      <c r="FT8" s="99"/>
      <c r="FU8" s="97"/>
      <c r="FV8" s="96"/>
      <c r="FW8" s="97"/>
      <c r="FX8" s="96"/>
      <c r="FY8" s="99"/>
      <c r="FZ8" s="99"/>
      <c r="GA8" s="97"/>
      <c r="GB8" s="98"/>
      <c r="GC8" s="98"/>
      <c r="GD8" s="96"/>
      <c r="GE8" s="99"/>
      <c r="GF8" s="99"/>
      <c r="GG8" s="99"/>
      <c r="GH8" s="97"/>
      <c r="GI8" s="98"/>
      <c r="GJ8" s="96"/>
      <c r="GK8" s="97"/>
      <c r="GL8" s="1"/>
      <c r="GM8" s="98"/>
      <c r="GN8" s="96"/>
      <c r="GO8" s="97"/>
      <c r="GP8" s="96"/>
      <c r="GQ8" s="97"/>
      <c r="GR8" s="98"/>
      <c r="GS8" s="98"/>
      <c r="GT8" s="98"/>
      <c r="GU8" s="1"/>
      <c r="GV8" s="98"/>
      <c r="GW8" s="98"/>
      <c r="GX8" s="98"/>
      <c r="GY8" s="98"/>
      <c r="GZ8" s="98"/>
      <c r="HA8" s="98"/>
      <c r="HB8" s="98"/>
      <c r="HC8" s="96"/>
      <c r="HD8" s="97"/>
      <c r="HE8" s="1"/>
      <c r="HF8" s="96">
        <v>3785.7617500000001</v>
      </c>
      <c r="HG8" s="99">
        <v>3748.4285600000003</v>
      </c>
      <c r="HH8" s="97">
        <v>606.13431000000003</v>
      </c>
    </row>
    <row r="9" spans="1:216">
      <c r="A9" s="1"/>
      <c r="B9" s="95" t="s">
        <v>658</v>
      </c>
      <c r="C9" s="96"/>
      <c r="D9" s="97"/>
      <c r="E9" s="98"/>
      <c r="F9" s="96"/>
      <c r="G9" s="99"/>
      <c r="H9" s="99">
        <v>8.8258700000000001</v>
      </c>
      <c r="I9" s="97">
        <v>8.5166900000000005</v>
      </c>
      <c r="J9" s="96"/>
      <c r="K9" s="97"/>
      <c r="L9" s="96">
        <v>88.059200000000004</v>
      </c>
      <c r="M9" s="97"/>
      <c r="N9" s="96"/>
      <c r="O9" s="99"/>
      <c r="P9" s="99"/>
      <c r="Q9" s="99"/>
      <c r="R9" s="99"/>
      <c r="S9" s="99"/>
      <c r="T9" s="99"/>
      <c r="U9" s="97"/>
      <c r="V9" s="96">
        <v>18.14123</v>
      </c>
      <c r="W9" s="99">
        <v>19.191960000000002</v>
      </c>
      <c r="X9" s="99">
        <v>24.425360000000001</v>
      </c>
      <c r="Y9" s="97">
        <v>1.0612699999999999</v>
      </c>
      <c r="Z9" s="98"/>
      <c r="AA9" s="96"/>
      <c r="AB9" s="99"/>
      <c r="AC9" s="97">
        <v>17.295719999999999</v>
      </c>
      <c r="AD9" s="96"/>
      <c r="AE9" s="99"/>
      <c r="AF9" s="99"/>
      <c r="AG9" s="99"/>
      <c r="AH9" s="99">
        <v>12.23925</v>
      </c>
      <c r="AI9" s="99"/>
      <c r="AJ9" s="97">
        <v>10.27692</v>
      </c>
      <c r="AK9" s="98"/>
      <c r="AL9" s="98"/>
      <c r="AM9" s="98">
        <v>179.37322</v>
      </c>
      <c r="AN9" s="96">
        <v>217.12262999999999</v>
      </c>
      <c r="AO9" s="97">
        <v>7.9327300000000003</v>
      </c>
      <c r="AP9" s="96"/>
      <c r="AQ9" s="97"/>
      <c r="AR9" s="98"/>
      <c r="AS9" s="96"/>
      <c r="AT9" s="97"/>
      <c r="AU9" s="98"/>
      <c r="AV9" s="98"/>
      <c r="AW9" s="98"/>
      <c r="AX9" s="96"/>
      <c r="AY9" s="99"/>
      <c r="AZ9" s="97"/>
      <c r="BA9" s="96"/>
      <c r="BB9" s="99"/>
      <c r="BC9" s="99"/>
      <c r="BD9" s="99"/>
      <c r="BE9" s="99"/>
      <c r="BF9" s="99"/>
      <c r="BG9" s="99"/>
      <c r="BH9" s="97"/>
      <c r="BI9" s="98"/>
      <c r="BJ9" s="96"/>
      <c r="BK9" s="99">
        <v>184.87493000000001</v>
      </c>
      <c r="BL9" s="97"/>
      <c r="BM9" s="96">
        <v>167.61232000000001</v>
      </c>
      <c r="BN9" s="99">
        <v>166.56063</v>
      </c>
      <c r="BO9" s="99">
        <v>168.58996999999999</v>
      </c>
      <c r="BP9" s="99"/>
      <c r="BQ9" s="99"/>
      <c r="BR9" s="99"/>
      <c r="BS9" s="99"/>
      <c r="BT9" s="99">
        <v>263.39834000000002</v>
      </c>
      <c r="BU9" s="99"/>
      <c r="BV9" s="99">
        <v>110.49702000000001</v>
      </c>
      <c r="BW9" s="99">
        <v>206.49456000000001</v>
      </c>
      <c r="BX9" s="99">
        <v>206.11548999999999</v>
      </c>
      <c r="BY9" s="99">
        <v>205.99002999999999</v>
      </c>
      <c r="BZ9" s="97"/>
      <c r="CA9" s="96">
        <v>17.41583</v>
      </c>
      <c r="CB9" s="97">
        <v>44.053669999999997</v>
      </c>
      <c r="CC9" s="96"/>
      <c r="CD9" s="99"/>
      <c r="CE9" s="99"/>
      <c r="CF9" s="99"/>
      <c r="CG9" s="99"/>
      <c r="CH9" s="99">
        <v>118.14735</v>
      </c>
      <c r="CI9" s="99">
        <v>47.905140000000003</v>
      </c>
      <c r="CJ9" s="99">
        <v>53.710120000000003</v>
      </c>
      <c r="CK9" s="99"/>
      <c r="CL9" s="99"/>
      <c r="CM9" s="99"/>
      <c r="CN9" s="97">
        <v>191.19621000000001</v>
      </c>
      <c r="CO9" s="96">
        <v>180.55348000000001</v>
      </c>
      <c r="CP9" s="99">
        <v>180.52450999999999</v>
      </c>
      <c r="CQ9" s="99">
        <v>181.33356000000001</v>
      </c>
      <c r="CR9" s="97">
        <v>181.02912000000001</v>
      </c>
      <c r="CS9" s="96"/>
      <c r="CT9" s="97">
        <v>297.29741999999999</v>
      </c>
      <c r="CU9" s="96"/>
      <c r="CV9" s="99"/>
      <c r="CW9" s="100"/>
      <c r="CX9" s="96"/>
      <c r="CY9" s="99"/>
      <c r="CZ9" s="99"/>
      <c r="DA9" s="97"/>
      <c r="DB9" s="96"/>
      <c r="DC9" s="99"/>
      <c r="DD9" s="99"/>
      <c r="DE9" s="99"/>
      <c r="DF9" s="99"/>
      <c r="DG9" s="99"/>
      <c r="DH9" s="99"/>
      <c r="DI9" s="99"/>
      <c r="DJ9" s="99"/>
      <c r="DK9" s="99"/>
      <c r="DL9" s="99"/>
      <c r="DM9" s="97"/>
      <c r="DN9" s="101"/>
      <c r="DO9" s="102"/>
      <c r="DP9" s="102"/>
      <c r="DQ9" s="103"/>
      <c r="DR9" s="96"/>
      <c r="DS9" s="99"/>
      <c r="DT9" s="99"/>
      <c r="DU9" s="97"/>
      <c r="DV9" s="98"/>
      <c r="DW9" s="96"/>
      <c r="DX9" s="99"/>
      <c r="DY9" s="99"/>
      <c r="DZ9" s="99"/>
      <c r="EA9" s="99"/>
      <c r="EB9" s="100"/>
      <c r="EC9" s="1"/>
      <c r="ED9" s="98"/>
      <c r="EE9" s="98"/>
      <c r="EF9" s="98"/>
      <c r="EG9" s="98"/>
      <c r="EH9" s="98"/>
      <c r="EI9" s="98"/>
      <c r="EJ9" s="98"/>
      <c r="EK9" s="96"/>
      <c r="EL9" s="97"/>
      <c r="EM9" s="98"/>
      <c r="EN9" s="98"/>
      <c r="EO9" s="98"/>
      <c r="EP9" s="98"/>
      <c r="EQ9" s="98"/>
      <c r="ER9" s="98"/>
      <c r="ES9" s="98"/>
      <c r="ET9" s="98"/>
      <c r="EU9" s="98"/>
      <c r="EV9" s="98"/>
      <c r="EW9" s="98"/>
      <c r="EX9" s="98"/>
      <c r="EY9" s="96"/>
      <c r="EZ9" s="99"/>
      <c r="FA9" s="99"/>
      <c r="FB9" s="97"/>
      <c r="FC9" s="98"/>
      <c r="FD9" s="98"/>
      <c r="FE9" s="98"/>
      <c r="FF9" s="98"/>
      <c r="FG9" s="98"/>
      <c r="FH9" s="98"/>
      <c r="FI9" s="98"/>
      <c r="FJ9" s="96"/>
      <c r="FK9" s="99"/>
      <c r="FL9" s="99"/>
      <c r="FM9" s="97"/>
      <c r="FN9" s="98"/>
      <c r="FO9" s="96"/>
      <c r="FP9" s="97"/>
      <c r="FQ9" s="96"/>
      <c r="FR9" s="99"/>
      <c r="FS9" s="99"/>
      <c r="FT9" s="99"/>
      <c r="FU9" s="97"/>
      <c r="FV9" s="96"/>
      <c r="FW9" s="97"/>
      <c r="FX9" s="96"/>
      <c r="FY9" s="99"/>
      <c r="FZ9" s="99"/>
      <c r="GA9" s="97"/>
      <c r="GB9" s="98"/>
      <c r="GC9" s="98"/>
      <c r="GD9" s="96"/>
      <c r="GE9" s="99"/>
      <c r="GF9" s="99"/>
      <c r="GG9" s="99"/>
      <c r="GH9" s="97"/>
      <c r="GI9" s="98"/>
      <c r="GJ9" s="96"/>
      <c r="GK9" s="97"/>
      <c r="GL9" s="1"/>
      <c r="GM9" s="98"/>
      <c r="GN9" s="96"/>
      <c r="GO9" s="97"/>
      <c r="GP9" s="96"/>
      <c r="GQ9" s="97"/>
      <c r="GR9" s="98"/>
      <c r="GS9" s="98"/>
      <c r="GT9" s="98"/>
      <c r="GU9" s="1"/>
      <c r="GV9" s="98"/>
      <c r="GW9" s="98"/>
      <c r="GX9" s="98"/>
      <c r="GY9" s="98"/>
      <c r="GZ9" s="98"/>
      <c r="HA9" s="98"/>
      <c r="HB9" s="98"/>
      <c r="HC9" s="96"/>
      <c r="HD9" s="97"/>
      <c r="HE9" s="1"/>
      <c r="HF9" s="96">
        <v>3785.7617500000001</v>
      </c>
      <c r="HG9" s="99">
        <v>3748.4285600000003</v>
      </c>
      <c r="HH9" s="97">
        <v>606.13431000000003</v>
      </c>
    </row>
    <row r="10" spans="1:216">
      <c r="A10" s="1"/>
      <c r="B10" s="95" t="s">
        <v>659</v>
      </c>
      <c r="C10" s="96"/>
      <c r="D10" s="97"/>
      <c r="E10" s="98"/>
      <c r="F10" s="96"/>
      <c r="G10" s="99"/>
      <c r="H10" s="99">
        <v>8.8258700000000001</v>
      </c>
      <c r="I10" s="97">
        <v>8.5166900000000005</v>
      </c>
      <c r="J10" s="96"/>
      <c r="K10" s="97"/>
      <c r="L10" s="96">
        <v>88.059200000000004</v>
      </c>
      <c r="M10" s="97"/>
      <c r="N10" s="96"/>
      <c r="O10" s="99"/>
      <c r="P10" s="99"/>
      <c r="Q10" s="99"/>
      <c r="R10" s="99"/>
      <c r="S10" s="99"/>
      <c r="T10" s="99"/>
      <c r="U10" s="97"/>
      <c r="V10" s="96">
        <v>18.14123</v>
      </c>
      <c r="W10" s="99">
        <v>19.191960000000002</v>
      </c>
      <c r="X10" s="99">
        <v>24.425360000000001</v>
      </c>
      <c r="Y10" s="97">
        <v>1.0612699999999999</v>
      </c>
      <c r="Z10" s="98"/>
      <c r="AA10" s="96"/>
      <c r="AB10" s="99"/>
      <c r="AC10" s="97">
        <v>17.295719999999999</v>
      </c>
      <c r="AD10" s="96"/>
      <c r="AE10" s="99"/>
      <c r="AF10" s="99"/>
      <c r="AG10" s="99"/>
      <c r="AH10" s="99">
        <v>12.23925</v>
      </c>
      <c r="AI10" s="99"/>
      <c r="AJ10" s="97">
        <v>10.27692</v>
      </c>
      <c r="AK10" s="98"/>
      <c r="AL10" s="98"/>
      <c r="AM10" s="98">
        <v>179.37322</v>
      </c>
      <c r="AN10" s="96">
        <v>217.12262999999999</v>
      </c>
      <c r="AO10" s="97">
        <v>7.9327300000000003</v>
      </c>
      <c r="AP10" s="96"/>
      <c r="AQ10" s="97"/>
      <c r="AR10" s="98"/>
      <c r="AS10" s="96"/>
      <c r="AT10" s="97"/>
      <c r="AU10" s="98"/>
      <c r="AV10" s="98"/>
      <c r="AW10" s="98"/>
      <c r="AX10" s="96"/>
      <c r="AY10" s="99"/>
      <c r="AZ10" s="97"/>
      <c r="BA10" s="96"/>
      <c r="BB10" s="99"/>
      <c r="BC10" s="99"/>
      <c r="BD10" s="99"/>
      <c r="BE10" s="99"/>
      <c r="BF10" s="99"/>
      <c r="BG10" s="99"/>
      <c r="BH10" s="97"/>
      <c r="BI10" s="98"/>
      <c r="BJ10" s="96"/>
      <c r="BK10" s="99">
        <v>184.87493000000001</v>
      </c>
      <c r="BL10" s="97"/>
      <c r="BM10" s="96">
        <v>167.61232000000001</v>
      </c>
      <c r="BN10" s="99">
        <v>166.56063</v>
      </c>
      <c r="BO10" s="99">
        <v>168.58996999999999</v>
      </c>
      <c r="BP10" s="99"/>
      <c r="BQ10" s="99"/>
      <c r="BR10" s="99"/>
      <c r="BS10" s="99"/>
      <c r="BT10" s="99">
        <v>263.39834000000002</v>
      </c>
      <c r="BU10" s="99"/>
      <c r="BV10" s="99">
        <v>110.49702000000001</v>
      </c>
      <c r="BW10" s="99">
        <v>206.49456000000001</v>
      </c>
      <c r="BX10" s="99">
        <v>206.11548999999999</v>
      </c>
      <c r="BY10" s="99">
        <v>205.99002999999999</v>
      </c>
      <c r="BZ10" s="97"/>
      <c r="CA10" s="96">
        <v>17.41583</v>
      </c>
      <c r="CB10" s="97">
        <v>44.053669999999997</v>
      </c>
      <c r="CC10" s="96"/>
      <c r="CD10" s="99"/>
      <c r="CE10" s="99"/>
      <c r="CF10" s="99"/>
      <c r="CG10" s="99"/>
      <c r="CH10" s="99">
        <v>118.14735</v>
      </c>
      <c r="CI10" s="99">
        <v>47.905140000000003</v>
      </c>
      <c r="CJ10" s="99">
        <v>53.710120000000003</v>
      </c>
      <c r="CK10" s="99"/>
      <c r="CL10" s="99"/>
      <c r="CM10" s="99"/>
      <c r="CN10" s="97">
        <v>191.19621000000001</v>
      </c>
      <c r="CO10" s="96">
        <v>180.55348000000001</v>
      </c>
      <c r="CP10" s="99">
        <v>180.52450999999999</v>
      </c>
      <c r="CQ10" s="99">
        <v>181.33356000000001</v>
      </c>
      <c r="CR10" s="97">
        <v>181.02912000000001</v>
      </c>
      <c r="CS10" s="96"/>
      <c r="CT10" s="97">
        <v>297.29741999999999</v>
      </c>
      <c r="CU10" s="96"/>
      <c r="CV10" s="99"/>
      <c r="CW10" s="100"/>
      <c r="CX10" s="96"/>
      <c r="CY10" s="99"/>
      <c r="CZ10" s="99"/>
      <c r="DA10" s="97"/>
      <c r="DB10" s="96"/>
      <c r="DC10" s="99"/>
      <c r="DD10" s="99"/>
      <c r="DE10" s="99"/>
      <c r="DF10" s="99"/>
      <c r="DG10" s="99"/>
      <c r="DH10" s="99"/>
      <c r="DI10" s="99"/>
      <c r="DJ10" s="99"/>
      <c r="DK10" s="99"/>
      <c r="DL10" s="99"/>
      <c r="DM10" s="97"/>
      <c r="DN10" s="101"/>
      <c r="DO10" s="102"/>
      <c r="DP10" s="102"/>
      <c r="DQ10" s="103"/>
      <c r="DR10" s="96"/>
      <c r="DS10" s="99"/>
      <c r="DT10" s="99"/>
      <c r="DU10" s="97"/>
      <c r="DV10" s="98"/>
      <c r="DW10" s="96"/>
      <c r="DX10" s="99"/>
      <c r="DY10" s="99"/>
      <c r="DZ10" s="99"/>
      <c r="EA10" s="99"/>
      <c r="EB10" s="100"/>
      <c r="EC10" s="1"/>
      <c r="ED10" s="98"/>
      <c r="EE10" s="98"/>
      <c r="EF10" s="98"/>
      <c r="EG10" s="98"/>
      <c r="EH10" s="98"/>
      <c r="EI10" s="98"/>
      <c r="EJ10" s="98"/>
      <c r="EK10" s="96"/>
      <c r="EL10" s="97"/>
      <c r="EM10" s="98"/>
      <c r="EN10" s="98"/>
      <c r="EO10" s="98"/>
      <c r="EP10" s="98"/>
      <c r="EQ10" s="98"/>
      <c r="ER10" s="98"/>
      <c r="ES10" s="98"/>
      <c r="ET10" s="98"/>
      <c r="EU10" s="98"/>
      <c r="EV10" s="98"/>
      <c r="EW10" s="98"/>
      <c r="EX10" s="98"/>
      <c r="EY10" s="96"/>
      <c r="EZ10" s="99"/>
      <c r="FA10" s="99"/>
      <c r="FB10" s="97"/>
      <c r="FC10" s="98"/>
      <c r="FD10" s="98"/>
      <c r="FE10" s="98"/>
      <c r="FF10" s="98"/>
      <c r="FG10" s="98"/>
      <c r="FH10" s="98"/>
      <c r="FI10" s="98"/>
      <c r="FJ10" s="96"/>
      <c r="FK10" s="99"/>
      <c r="FL10" s="99"/>
      <c r="FM10" s="97"/>
      <c r="FN10" s="98"/>
      <c r="FO10" s="96"/>
      <c r="FP10" s="97"/>
      <c r="FQ10" s="96"/>
      <c r="FR10" s="99"/>
      <c r="FS10" s="99"/>
      <c r="FT10" s="99"/>
      <c r="FU10" s="97"/>
      <c r="FV10" s="96"/>
      <c r="FW10" s="97"/>
      <c r="FX10" s="96"/>
      <c r="FY10" s="99"/>
      <c r="FZ10" s="99"/>
      <c r="GA10" s="97"/>
      <c r="GB10" s="98"/>
      <c r="GC10" s="98"/>
      <c r="GD10" s="96"/>
      <c r="GE10" s="99"/>
      <c r="GF10" s="99"/>
      <c r="GG10" s="99"/>
      <c r="GH10" s="97"/>
      <c r="GI10" s="98"/>
      <c r="GJ10" s="96"/>
      <c r="GK10" s="97"/>
      <c r="GL10" s="1"/>
      <c r="GM10" s="98"/>
      <c r="GN10" s="96"/>
      <c r="GO10" s="97"/>
      <c r="GP10" s="96"/>
      <c r="GQ10" s="97"/>
      <c r="GR10" s="98"/>
      <c r="GS10" s="98"/>
      <c r="GT10" s="98"/>
      <c r="GU10" s="1"/>
      <c r="GV10" s="98"/>
      <c r="GW10" s="98"/>
      <c r="GX10" s="98"/>
      <c r="GY10" s="98"/>
      <c r="GZ10" s="98"/>
      <c r="HA10" s="98"/>
      <c r="HB10" s="98"/>
      <c r="HC10" s="96"/>
      <c r="HD10" s="97"/>
      <c r="HE10" s="1"/>
      <c r="HF10" s="96">
        <v>3785.7617500000001</v>
      </c>
      <c r="HG10" s="99">
        <v>3748.4285600000003</v>
      </c>
      <c r="HH10" s="97">
        <v>606.13431000000003</v>
      </c>
    </row>
    <row r="11" spans="1:216">
      <c r="A11" s="1"/>
      <c r="B11" s="95" t="s">
        <v>660</v>
      </c>
      <c r="C11" s="96"/>
      <c r="D11" s="97"/>
      <c r="E11" s="98"/>
      <c r="F11" s="96"/>
      <c r="G11" s="99"/>
      <c r="H11" s="99">
        <v>8.8258700000000001</v>
      </c>
      <c r="I11" s="97">
        <v>8.5166900000000005</v>
      </c>
      <c r="J11" s="96"/>
      <c r="K11" s="97"/>
      <c r="L11" s="96">
        <v>88.059200000000004</v>
      </c>
      <c r="M11" s="97"/>
      <c r="N11" s="96"/>
      <c r="O11" s="99"/>
      <c r="P11" s="99"/>
      <c r="Q11" s="99"/>
      <c r="R11" s="99"/>
      <c r="S11" s="99"/>
      <c r="T11" s="99"/>
      <c r="U11" s="97"/>
      <c r="V11" s="96">
        <v>18.14123</v>
      </c>
      <c r="W11" s="99">
        <v>19.191960000000002</v>
      </c>
      <c r="X11" s="99">
        <v>24.425360000000001</v>
      </c>
      <c r="Y11" s="97">
        <v>1.0612699999999999</v>
      </c>
      <c r="Z11" s="98"/>
      <c r="AA11" s="96"/>
      <c r="AB11" s="99"/>
      <c r="AC11" s="97">
        <v>17.295719999999999</v>
      </c>
      <c r="AD11" s="96"/>
      <c r="AE11" s="99"/>
      <c r="AF11" s="99"/>
      <c r="AG11" s="99"/>
      <c r="AH11" s="99">
        <v>12.23925</v>
      </c>
      <c r="AI11" s="99"/>
      <c r="AJ11" s="97">
        <v>10.27692</v>
      </c>
      <c r="AK11" s="98"/>
      <c r="AL11" s="98"/>
      <c r="AM11" s="98">
        <v>179.37322</v>
      </c>
      <c r="AN11" s="96">
        <v>217.12262999999999</v>
      </c>
      <c r="AO11" s="97">
        <v>7.9327300000000003</v>
      </c>
      <c r="AP11" s="96"/>
      <c r="AQ11" s="97"/>
      <c r="AR11" s="98"/>
      <c r="AS11" s="96"/>
      <c r="AT11" s="97"/>
      <c r="AU11" s="98"/>
      <c r="AV11" s="98"/>
      <c r="AW11" s="98"/>
      <c r="AX11" s="96"/>
      <c r="AY11" s="99"/>
      <c r="AZ11" s="97"/>
      <c r="BA11" s="96"/>
      <c r="BB11" s="99"/>
      <c r="BC11" s="99"/>
      <c r="BD11" s="99"/>
      <c r="BE11" s="99"/>
      <c r="BF11" s="99"/>
      <c r="BG11" s="99"/>
      <c r="BH11" s="97"/>
      <c r="BI11" s="98"/>
      <c r="BJ11" s="96">
        <v>91.59102</v>
      </c>
      <c r="BK11" s="99">
        <v>184.87493000000001</v>
      </c>
      <c r="BL11" s="97"/>
      <c r="BM11" s="96">
        <v>167.61232000000001</v>
      </c>
      <c r="BN11" s="99">
        <v>166.56063</v>
      </c>
      <c r="BO11" s="99">
        <v>168.58996999999999</v>
      </c>
      <c r="BP11" s="99"/>
      <c r="BQ11" s="99"/>
      <c r="BR11" s="99"/>
      <c r="BS11" s="99"/>
      <c r="BT11" s="99">
        <v>263.39834000000002</v>
      </c>
      <c r="BU11" s="99"/>
      <c r="BV11" s="99">
        <v>110.49702000000001</v>
      </c>
      <c r="BW11" s="99">
        <v>206.49456000000001</v>
      </c>
      <c r="BX11" s="99">
        <v>206.11548999999999</v>
      </c>
      <c r="BY11" s="99">
        <v>205.99002999999999</v>
      </c>
      <c r="BZ11" s="97"/>
      <c r="CA11" s="96">
        <v>17.41583</v>
      </c>
      <c r="CB11" s="97">
        <v>44.053669999999997</v>
      </c>
      <c r="CC11" s="96"/>
      <c r="CD11" s="99"/>
      <c r="CE11" s="99"/>
      <c r="CF11" s="99"/>
      <c r="CG11" s="99"/>
      <c r="CH11" s="99">
        <v>118.14735</v>
      </c>
      <c r="CI11" s="99">
        <v>47.905140000000003</v>
      </c>
      <c r="CJ11" s="99">
        <v>53.710120000000003</v>
      </c>
      <c r="CK11" s="99"/>
      <c r="CL11" s="99"/>
      <c r="CM11" s="99"/>
      <c r="CN11" s="97">
        <v>191.19621000000001</v>
      </c>
      <c r="CO11" s="96">
        <v>180.55348000000001</v>
      </c>
      <c r="CP11" s="99">
        <v>180.52450999999999</v>
      </c>
      <c r="CQ11" s="99">
        <v>181.33356000000001</v>
      </c>
      <c r="CR11" s="97">
        <v>181.02912000000001</v>
      </c>
      <c r="CS11" s="96"/>
      <c r="CT11" s="97">
        <v>297.29741999999999</v>
      </c>
      <c r="CU11" s="96"/>
      <c r="CV11" s="99"/>
      <c r="CW11" s="100"/>
      <c r="CX11" s="96"/>
      <c r="CY11" s="99"/>
      <c r="CZ11" s="99"/>
      <c r="DA11" s="97"/>
      <c r="DB11" s="96"/>
      <c r="DC11" s="99"/>
      <c r="DD11" s="99"/>
      <c r="DE11" s="99"/>
      <c r="DF11" s="99"/>
      <c r="DG11" s="99"/>
      <c r="DH11" s="99"/>
      <c r="DI11" s="99"/>
      <c r="DJ11" s="99"/>
      <c r="DK11" s="99"/>
      <c r="DL11" s="99"/>
      <c r="DM11" s="97"/>
      <c r="DN11" s="101"/>
      <c r="DO11" s="102"/>
      <c r="DP11" s="102"/>
      <c r="DQ11" s="103"/>
      <c r="DR11" s="96"/>
      <c r="DS11" s="99"/>
      <c r="DT11" s="99"/>
      <c r="DU11" s="97"/>
      <c r="DV11" s="98"/>
      <c r="DW11" s="96"/>
      <c r="DX11" s="99"/>
      <c r="DY11" s="99"/>
      <c r="DZ11" s="99"/>
      <c r="EA11" s="99"/>
      <c r="EB11" s="100"/>
      <c r="EC11" s="1"/>
      <c r="ED11" s="98"/>
      <c r="EE11" s="98"/>
      <c r="EF11" s="98"/>
      <c r="EG11" s="98"/>
      <c r="EH11" s="98"/>
      <c r="EI11" s="98"/>
      <c r="EJ11" s="98"/>
      <c r="EK11" s="96"/>
      <c r="EL11" s="97"/>
      <c r="EM11" s="98"/>
      <c r="EN11" s="98"/>
      <c r="EO11" s="98"/>
      <c r="EP11" s="98"/>
      <c r="EQ11" s="98"/>
      <c r="ER11" s="98"/>
      <c r="ES11" s="98"/>
      <c r="ET11" s="98"/>
      <c r="EU11" s="98"/>
      <c r="EV11" s="98"/>
      <c r="EW11" s="98"/>
      <c r="EX11" s="98"/>
      <c r="EY11" s="96"/>
      <c r="EZ11" s="99"/>
      <c r="FA11" s="99"/>
      <c r="FB11" s="97"/>
      <c r="FC11" s="98"/>
      <c r="FD11" s="98"/>
      <c r="FE11" s="98"/>
      <c r="FF11" s="98"/>
      <c r="FG11" s="98"/>
      <c r="FH11" s="98"/>
      <c r="FI11" s="98"/>
      <c r="FJ11" s="96"/>
      <c r="FK11" s="99"/>
      <c r="FL11" s="99"/>
      <c r="FM11" s="97"/>
      <c r="FN11" s="98"/>
      <c r="FO11" s="96"/>
      <c r="FP11" s="97"/>
      <c r="FQ11" s="96"/>
      <c r="FR11" s="99"/>
      <c r="FS11" s="99"/>
      <c r="FT11" s="99"/>
      <c r="FU11" s="97"/>
      <c r="FV11" s="96"/>
      <c r="FW11" s="97"/>
      <c r="FX11" s="96"/>
      <c r="FY11" s="99"/>
      <c r="FZ11" s="99"/>
      <c r="GA11" s="97"/>
      <c r="GB11" s="98"/>
      <c r="GC11" s="98"/>
      <c r="GD11" s="96"/>
      <c r="GE11" s="99"/>
      <c r="GF11" s="99"/>
      <c r="GG11" s="99"/>
      <c r="GH11" s="97"/>
      <c r="GI11" s="98"/>
      <c r="GJ11" s="96"/>
      <c r="GK11" s="97"/>
      <c r="GL11" s="1"/>
      <c r="GM11" s="98"/>
      <c r="GN11" s="96"/>
      <c r="GO11" s="97"/>
      <c r="GP11" s="96"/>
      <c r="GQ11" s="97"/>
      <c r="GR11" s="98"/>
      <c r="GS11" s="98"/>
      <c r="GT11" s="98"/>
      <c r="GU11" s="1"/>
      <c r="GV11" s="98"/>
      <c r="GW11" s="98"/>
      <c r="GX11" s="98"/>
      <c r="GY11" s="98"/>
      <c r="GZ11" s="98"/>
      <c r="HA11" s="98"/>
      <c r="HB11" s="98"/>
      <c r="HC11" s="96"/>
      <c r="HD11" s="97"/>
      <c r="HE11" s="1"/>
      <c r="HF11" s="96">
        <v>3877.35277</v>
      </c>
      <c r="HG11" s="99">
        <v>3840.0195800000001</v>
      </c>
      <c r="HH11" s="97">
        <v>606.13431000000003</v>
      </c>
    </row>
    <row r="12" spans="1:216">
      <c r="A12" s="1"/>
      <c r="B12" s="95" t="s">
        <v>661</v>
      </c>
      <c r="C12" s="96"/>
      <c r="D12" s="97"/>
      <c r="E12" s="98"/>
      <c r="F12" s="96"/>
      <c r="G12" s="99"/>
      <c r="H12" s="99">
        <v>8.8258700000000001</v>
      </c>
      <c r="I12" s="97">
        <v>8.5166900000000005</v>
      </c>
      <c r="J12" s="96"/>
      <c r="K12" s="97"/>
      <c r="L12" s="96">
        <v>88.059200000000004</v>
      </c>
      <c r="M12" s="97"/>
      <c r="N12" s="96"/>
      <c r="O12" s="99"/>
      <c r="P12" s="99"/>
      <c r="Q12" s="99"/>
      <c r="R12" s="99"/>
      <c r="S12" s="99"/>
      <c r="T12" s="99"/>
      <c r="U12" s="97"/>
      <c r="V12" s="96">
        <v>18.14123</v>
      </c>
      <c r="W12" s="99">
        <v>19.191960000000002</v>
      </c>
      <c r="X12" s="99">
        <v>24.425360000000001</v>
      </c>
      <c r="Y12" s="97">
        <v>1.0612699999999999</v>
      </c>
      <c r="Z12" s="98"/>
      <c r="AA12" s="96"/>
      <c r="AB12" s="99"/>
      <c r="AC12" s="97">
        <v>17.295719999999999</v>
      </c>
      <c r="AD12" s="96"/>
      <c r="AE12" s="99"/>
      <c r="AF12" s="99"/>
      <c r="AG12" s="99"/>
      <c r="AH12" s="99">
        <v>12.23925</v>
      </c>
      <c r="AI12" s="99"/>
      <c r="AJ12" s="97">
        <v>10.27692</v>
      </c>
      <c r="AK12" s="98"/>
      <c r="AL12" s="98"/>
      <c r="AM12" s="98">
        <v>179.37322</v>
      </c>
      <c r="AN12" s="96">
        <v>217.12262999999999</v>
      </c>
      <c r="AO12" s="97">
        <v>7.9327300000000003</v>
      </c>
      <c r="AP12" s="96"/>
      <c r="AQ12" s="97"/>
      <c r="AR12" s="98"/>
      <c r="AS12" s="96"/>
      <c r="AT12" s="97"/>
      <c r="AU12" s="98"/>
      <c r="AV12" s="98"/>
      <c r="AW12" s="98"/>
      <c r="AX12" s="96"/>
      <c r="AY12" s="99"/>
      <c r="AZ12" s="97"/>
      <c r="BA12" s="96"/>
      <c r="BB12" s="99"/>
      <c r="BC12" s="99"/>
      <c r="BD12" s="99"/>
      <c r="BE12" s="99"/>
      <c r="BF12" s="99"/>
      <c r="BG12" s="99"/>
      <c r="BH12" s="97"/>
      <c r="BI12" s="98"/>
      <c r="BJ12" s="96">
        <v>91.59102</v>
      </c>
      <c r="BK12" s="99">
        <v>184.87493000000001</v>
      </c>
      <c r="BL12" s="97"/>
      <c r="BM12" s="96">
        <v>167.61232000000001</v>
      </c>
      <c r="BN12" s="99">
        <v>166.56063</v>
      </c>
      <c r="BO12" s="99">
        <v>168.58996999999999</v>
      </c>
      <c r="BP12" s="99"/>
      <c r="BQ12" s="99"/>
      <c r="BR12" s="99"/>
      <c r="BS12" s="99"/>
      <c r="BT12" s="99">
        <v>263.39834000000002</v>
      </c>
      <c r="BU12" s="99"/>
      <c r="BV12" s="99">
        <v>110.49702000000001</v>
      </c>
      <c r="BW12" s="99">
        <v>206.49456000000001</v>
      </c>
      <c r="BX12" s="99">
        <v>206.11548999999999</v>
      </c>
      <c r="BY12" s="99">
        <v>205.99002999999999</v>
      </c>
      <c r="BZ12" s="97"/>
      <c r="CA12" s="96">
        <v>17.41583</v>
      </c>
      <c r="CB12" s="97">
        <v>44.053669999999997</v>
      </c>
      <c r="CC12" s="96"/>
      <c r="CD12" s="99"/>
      <c r="CE12" s="99"/>
      <c r="CF12" s="99"/>
      <c r="CG12" s="99"/>
      <c r="CH12" s="99">
        <v>118.14735</v>
      </c>
      <c r="CI12" s="99">
        <v>47.905140000000003</v>
      </c>
      <c r="CJ12" s="99">
        <v>53.710120000000003</v>
      </c>
      <c r="CK12" s="99"/>
      <c r="CL12" s="99"/>
      <c r="CM12" s="99"/>
      <c r="CN12" s="97">
        <v>191.19621000000001</v>
      </c>
      <c r="CO12" s="96">
        <v>180.55348000000001</v>
      </c>
      <c r="CP12" s="99">
        <v>180.52450999999999</v>
      </c>
      <c r="CQ12" s="99">
        <v>181.33356000000001</v>
      </c>
      <c r="CR12" s="97">
        <v>181.02912000000001</v>
      </c>
      <c r="CS12" s="96"/>
      <c r="CT12" s="97">
        <v>297.29741999999999</v>
      </c>
      <c r="CU12" s="96"/>
      <c r="CV12" s="99"/>
      <c r="CW12" s="100"/>
      <c r="CX12" s="96"/>
      <c r="CY12" s="99"/>
      <c r="CZ12" s="99"/>
      <c r="DA12" s="97"/>
      <c r="DB12" s="96"/>
      <c r="DC12" s="99"/>
      <c r="DD12" s="99"/>
      <c r="DE12" s="99"/>
      <c r="DF12" s="99"/>
      <c r="DG12" s="99"/>
      <c r="DH12" s="99"/>
      <c r="DI12" s="99"/>
      <c r="DJ12" s="99"/>
      <c r="DK12" s="99"/>
      <c r="DL12" s="99"/>
      <c r="DM12" s="97"/>
      <c r="DN12" s="101"/>
      <c r="DO12" s="102"/>
      <c r="DP12" s="102"/>
      <c r="DQ12" s="103"/>
      <c r="DR12" s="96"/>
      <c r="DS12" s="99"/>
      <c r="DT12" s="99"/>
      <c r="DU12" s="97"/>
      <c r="DV12" s="98"/>
      <c r="DW12" s="96"/>
      <c r="DX12" s="99"/>
      <c r="DY12" s="99"/>
      <c r="DZ12" s="99"/>
      <c r="EA12" s="99"/>
      <c r="EB12" s="100"/>
      <c r="EC12" s="1"/>
      <c r="ED12" s="98"/>
      <c r="EE12" s="98"/>
      <c r="EF12" s="98"/>
      <c r="EG12" s="98"/>
      <c r="EH12" s="98"/>
      <c r="EI12" s="98"/>
      <c r="EJ12" s="98"/>
      <c r="EK12" s="96"/>
      <c r="EL12" s="97"/>
      <c r="EM12" s="98"/>
      <c r="EN12" s="98"/>
      <c r="EO12" s="98"/>
      <c r="EP12" s="98"/>
      <c r="EQ12" s="98"/>
      <c r="ER12" s="98"/>
      <c r="ES12" s="98"/>
      <c r="ET12" s="98"/>
      <c r="EU12" s="98"/>
      <c r="EV12" s="98"/>
      <c r="EW12" s="98"/>
      <c r="EX12" s="98"/>
      <c r="EY12" s="96"/>
      <c r="EZ12" s="99"/>
      <c r="FA12" s="99"/>
      <c r="FB12" s="97"/>
      <c r="FC12" s="98"/>
      <c r="FD12" s="98"/>
      <c r="FE12" s="98"/>
      <c r="FF12" s="98"/>
      <c r="FG12" s="98"/>
      <c r="FH12" s="98"/>
      <c r="FI12" s="98"/>
      <c r="FJ12" s="96"/>
      <c r="FK12" s="99"/>
      <c r="FL12" s="99"/>
      <c r="FM12" s="97"/>
      <c r="FN12" s="98"/>
      <c r="FO12" s="96"/>
      <c r="FP12" s="97"/>
      <c r="FQ12" s="96"/>
      <c r="FR12" s="99"/>
      <c r="FS12" s="99"/>
      <c r="FT12" s="99"/>
      <c r="FU12" s="97"/>
      <c r="FV12" s="96"/>
      <c r="FW12" s="97"/>
      <c r="FX12" s="96"/>
      <c r="FY12" s="99"/>
      <c r="FZ12" s="99"/>
      <c r="GA12" s="97"/>
      <c r="GB12" s="98"/>
      <c r="GC12" s="98"/>
      <c r="GD12" s="96"/>
      <c r="GE12" s="99"/>
      <c r="GF12" s="99"/>
      <c r="GG12" s="99"/>
      <c r="GH12" s="97"/>
      <c r="GI12" s="98"/>
      <c r="GJ12" s="96"/>
      <c r="GK12" s="97"/>
      <c r="GL12" s="1"/>
      <c r="GM12" s="98"/>
      <c r="GN12" s="96"/>
      <c r="GO12" s="97"/>
      <c r="GP12" s="96"/>
      <c r="GQ12" s="97"/>
      <c r="GR12" s="98"/>
      <c r="GS12" s="98"/>
      <c r="GT12" s="98"/>
      <c r="GU12" s="1"/>
      <c r="GV12" s="98"/>
      <c r="GW12" s="98"/>
      <c r="GX12" s="98"/>
      <c r="GY12" s="98"/>
      <c r="GZ12" s="98"/>
      <c r="HA12" s="98"/>
      <c r="HB12" s="98"/>
      <c r="HC12" s="96"/>
      <c r="HD12" s="97"/>
      <c r="HE12" s="1"/>
      <c r="HF12" s="96">
        <v>3877.35277</v>
      </c>
      <c r="HG12" s="99">
        <v>3840.0195800000001</v>
      </c>
      <c r="HH12" s="97">
        <v>606.13431000000003</v>
      </c>
    </row>
    <row r="13" spans="1:216">
      <c r="A13" s="1"/>
      <c r="B13" s="95" t="s">
        <v>662</v>
      </c>
      <c r="C13" s="96"/>
      <c r="D13" s="97"/>
      <c r="E13" s="98"/>
      <c r="F13" s="96"/>
      <c r="G13" s="99"/>
      <c r="H13" s="99">
        <v>8.8258700000000001</v>
      </c>
      <c r="I13" s="97">
        <v>8.5166900000000005</v>
      </c>
      <c r="J13" s="96"/>
      <c r="K13" s="97"/>
      <c r="L13" s="96">
        <v>88.059200000000004</v>
      </c>
      <c r="M13" s="97"/>
      <c r="N13" s="96"/>
      <c r="O13" s="99"/>
      <c r="P13" s="99"/>
      <c r="Q13" s="99"/>
      <c r="R13" s="99"/>
      <c r="S13" s="99"/>
      <c r="T13" s="99"/>
      <c r="U13" s="97"/>
      <c r="V13" s="96">
        <v>18.14123</v>
      </c>
      <c r="W13" s="99">
        <v>19.191960000000002</v>
      </c>
      <c r="X13" s="99">
        <v>24.425360000000001</v>
      </c>
      <c r="Y13" s="97">
        <v>1.0612699999999999</v>
      </c>
      <c r="Z13" s="98"/>
      <c r="AA13" s="96"/>
      <c r="AB13" s="99"/>
      <c r="AC13" s="97">
        <v>17.295719999999999</v>
      </c>
      <c r="AD13" s="96"/>
      <c r="AE13" s="99"/>
      <c r="AF13" s="99"/>
      <c r="AG13" s="99"/>
      <c r="AH13" s="99">
        <v>12.23925</v>
      </c>
      <c r="AI13" s="99"/>
      <c r="AJ13" s="97">
        <v>10.27692</v>
      </c>
      <c r="AK13" s="98"/>
      <c r="AL13" s="98"/>
      <c r="AM13" s="98">
        <v>179.37322</v>
      </c>
      <c r="AN13" s="96">
        <v>217.12262999999999</v>
      </c>
      <c r="AO13" s="97">
        <v>7.9327300000000003</v>
      </c>
      <c r="AP13" s="96"/>
      <c r="AQ13" s="97"/>
      <c r="AR13" s="98"/>
      <c r="AS13" s="96"/>
      <c r="AT13" s="97"/>
      <c r="AU13" s="98"/>
      <c r="AV13" s="98"/>
      <c r="AW13" s="98"/>
      <c r="AX13" s="96"/>
      <c r="AY13" s="99"/>
      <c r="AZ13" s="97"/>
      <c r="BA13" s="96"/>
      <c r="BB13" s="99"/>
      <c r="BC13" s="99"/>
      <c r="BD13" s="99"/>
      <c r="BE13" s="99"/>
      <c r="BF13" s="99"/>
      <c r="BG13" s="99"/>
      <c r="BH13" s="97"/>
      <c r="BI13" s="98"/>
      <c r="BJ13" s="96">
        <v>91.59102</v>
      </c>
      <c r="BK13" s="99">
        <v>184.87493000000001</v>
      </c>
      <c r="BL13" s="97"/>
      <c r="BM13" s="96">
        <v>167.61232000000001</v>
      </c>
      <c r="BN13" s="99">
        <v>166.56063</v>
      </c>
      <c r="BO13" s="99">
        <v>168.58996999999999</v>
      </c>
      <c r="BP13" s="99"/>
      <c r="BQ13" s="99"/>
      <c r="BR13" s="99"/>
      <c r="BS13" s="99"/>
      <c r="BT13" s="99">
        <v>263.39834000000002</v>
      </c>
      <c r="BU13" s="99"/>
      <c r="BV13" s="99">
        <v>110.49702000000001</v>
      </c>
      <c r="BW13" s="99">
        <v>206.49456000000001</v>
      </c>
      <c r="BX13" s="99">
        <v>206.11548999999999</v>
      </c>
      <c r="BY13" s="99">
        <v>205.99002999999999</v>
      </c>
      <c r="BZ13" s="97"/>
      <c r="CA13" s="96">
        <v>17.41583</v>
      </c>
      <c r="CB13" s="97">
        <v>44.053669999999997</v>
      </c>
      <c r="CC13" s="96"/>
      <c r="CD13" s="99"/>
      <c r="CE13" s="99"/>
      <c r="CF13" s="99"/>
      <c r="CG13" s="99"/>
      <c r="CH13" s="99">
        <v>118.14735</v>
      </c>
      <c r="CI13" s="99">
        <v>47.905140000000003</v>
      </c>
      <c r="CJ13" s="99">
        <v>53.710120000000003</v>
      </c>
      <c r="CK13" s="99"/>
      <c r="CL13" s="99"/>
      <c r="CM13" s="99"/>
      <c r="CN13" s="97">
        <v>191.19621000000001</v>
      </c>
      <c r="CO13" s="96">
        <v>180.55348000000001</v>
      </c>
      <c r="CP13" s="99">
        <v>180.52450999999999</v>
      </c>
      <c r="CQ13" s="99">
        <v>181.33356000000001</v>
      </c>
      <c r="CR13" s="97">
        <v>181.02912000000001</v>
      </c>
      <c r="CS13" s="96"/>
      <c r="CT13" s="97">
        <v>297.29741999999999</v>
      </c>
      <c r="CU13" s="96"/>
      <c r="CV13" s="99"/>
      <c r="CW13" s="100"/>
      <c r="CX13" s="96"/>
      <c r="CY13" s="99"/>
      <c r="CZ13" s="99"/>
      <c r="DA13" s="97"/>
      <c r="DB13" s="96"/>
      <c r="DC13" s="99"/>
      <c r="DD13" s="99"/>
      <c r="DE13" s="99"/>
      <c r="DF13" s="99"/>
      <c r="DG13" s="99"/>
      <c r="DH13" s="99"/>
      <c r="DI13" s="99"/>
      <c r="DJ13" s="99"/>
      <c r="DK13" s="99"/>
      <c r="DL13" s="99"/>
      <c r="DM13" s="97"/>
      <c r="DN13" s="101"/>
      <c r="DO13" s="102"/>
      <c r="DP13" s="102"/>
      <c r="DQ13" s="103"/>
      <c r="DR13" s="96"/>
      <c r="DS13" s="99"/>
      <c r="DT13" s="99"/>
      <c r="DU13" s="97"/>
      <c r="DV13" s="98"/>
      <c r="DW13" s="96"/>
      <c r="DX13" s="99"/>
      <c r="DY13" s="99"/>
      <c r="DZ13" s="99"/>
      <c r="EA13" s="99"/>
      <c r="EB13" s="100"/>
      <c r="EC13" s="1"/>
      <c r="ED13" s="98"/>
      <c r="EE13" s="98"/>
      <c r="EF13" s="98"/>
      <c r="EG13" s="98"/>
      <c r="EH13" s="98"/>
      <c r="EI13" s="98"/>
      <c r="EJ13" s="98"/>
      <c r="EK13" s="96"/>
      <c r="EL13" s="97"/>
      <c r="EM13" s="98"/>
      <c r="EN13" s="98"/>
      <c r="EO13" s="98"/>
      <c r="EP13" s="98"/>
      <c r="EQ13" s="98"/>
      <c r="ER13" s="98"/>
      <c r="ES13" s="98"/>
      <c r="ET13" s="98"/>
      <c r="EU13" s="98"/>
      <c r="EV13" s="98"/>
      <c r="EW13" s="98"/>
      <c r="EX13" s="98"/>
      <c r="EY13" s="96"/>
      <c r="EZ13" s="99"/>
      <c r="FA13" s="99"/>
      <c r="FB13" s="97"/>
      <c r="FC13" s="98"/>
      <c r="FD13" s="98"/>
      <c r="FE13" s="98"/>
      <c r="FF13" s="98"/>
      <c r="FG13" s="98"/>
      <c r="FH13" s="98"/>
      <c r="FI13" s="98"/>
      <c r="FJ13" s="96"/>
      <c r="FK13" s="99"/>
      <c r="FL13" s="99"/>
      <c r="FM13" s="97"/>
      <c r="FN13" s="98"/>
      <c r="FO13" s="96"/>
      <c r="FP13" s="97"/>
      <c r="FQ13" s="96"/>
      <c r="FR13" s="99"/>
      <c r="FS13" s="99"/>
      <c r="FT13" s="99"/>
      <c r="FU13" s="97"/>
      <c r="FV13" s="96"/>
      <c r="FW13" s="97"/>
      <c r="FX13" s="96"/>
      <c r="FY13" s="99"/>
      <c r="FZ13" s="99"/>
      <c r="GA13" s="97"/>
      <c r="GB13" s="98"/>
      <c r="GC13" s="98"/>
      <c r="GD13" s="96"/>
      <c r="GE13" s="99"/>
      <c r="GF13" s="99"/>
      <c r="GG13" s="99"/>
      <c r="GH13" s="97"/>
      <c r="GI13" s="98"/>
      <c r="GJ13" s="96"/>
      <c r="GK13" s="97"/>
      <c r="GL13" s="1"/>
      <c r="GM13" s="98"/>
      <c r="GN13" s="96"/>
      <c r="GO13" s="97"/>
      <c r="GP13" s="96"/>
      <c r="GQ13" s="97"/>
      <c r="GR13" s="98"/>
      <c r="GS13" s="98"/>
      <c r="GT13" s="98"/>
      <c r="GU13" s="1"/>
      <c r="GV13" s="98"/>
      <c r="GW13" s="98"/>
      <c r="GX13" s="98"/>
      <c r="GY13" s="98"/>
      <c r="GZ13" s="98"/>
      <c r="HA13" s="98"/>
      <c r="HB13" s="98"/>
      <c r="HC13" s="96"/>
      <c r="HD13" s="97"/>
      <c r="HE13" s="1"/>
      <c r="HF13" s="96">
        <v>3877.35277</v>
      </c>
      <c r="HG13" s="99">
        <v>3840.0195800000001</v>
      </c>
      <c r="HH13" s="97">
        <v>606.13431000000003</v>
      </c>
    </row>
    <row r="14" spans="1:216">
      <c r="A14" s="1"/>
      <c r="B14" s="95" t="s">
        <v>663</v>
      </c>
      <c r="C14" s="96"/>
      <c r="D14" s="97"/>
      <c r="E14" s="98"/>
      <c r="F14" s="96"/>
      <c r="G14" s="99"/>
      <c r="H14" s="99">
        <v>8.8258700000000001</v>
      </c>
      <c r="I14" s="97">
        <v>8.5166900000000005</v>
      </c>
      <c r="J14" s="96"/>
      <c r="K14" s="97"/>
      <c r="L14" s="96">
        <v>88.059200000000004</v>
      </c>
      <c r="M14" s="97"/>
      <c r="N14" s="96"/>
      <c r="O14" s="99"/>
      <c r="P14" s="99"/>
      <c r="Q14" s="99"/>
      <c r="R14" s="99"/>
      <c r="S14" s="99"/>
      <c r="T14" s="99"/>
      <c r="U14" s="97"/>
      <c r="V14" s="96">
        <v>18.14123</v>
      </c>
      <c r="W14" s="99">
        <v>19.191960000000002</v>
      </c>
      <c r="X14" s="99">
        <v>24.425360000000001</v>
      </c>
      <c r="Y14" s="97">
        <v>1.0612699999999999</v>
      </c>
      <c r="Z14" s="98"/>
      <c r="AA14" s="96"/>
      <c r="AB14" s="99"/>
      <c r="AC14" s="97">
        <v>17.295719999999999</v>
      </c>
      <c r="AD14" s="96"/>
      <c r="AE14" s="99"/>
      <c r="AF14" s="99"/>
      <c r="AG14" s="99"/>
      <c r="AH14" s="99">
        <v>12.23925</v>
      </c>
      <c r="AI14" s="99"/>
      <c r="AJ14" s="97">
        <v>10.27692</v>
      </c>
      <c r="AK14" s="98"/>
      <c r="AL14" s="98"/>
      <c r="AM14" s="98">
        <v>179.37322</v>
      </c>
      <c r="AN14" s="96">
        <v>217.12262999999999</v>
      </c>
      <c r="AO14" s="97">
        <v>7.9327300000000003</v>
      </c>
      <c r="AP14" s="96"/>
      <c r="AQ14" s="97"/>
      <c r="AR14" s="98"/>
      <c r="AS14" s="96"/>
      <c r="AT14" s="97"/>
      <c r="AU14" s="98"/>
      <c r="AV14" s="98"/>
      <c r="AW14" s="98"/>
      <c r="AX14" s="96"/>
      <c r="AY14" s="99"/>
      <c r="AZ14" s="97"/>
      <c r="BA14" s="96"/>
      <c r="BB14" s="99"/>
      <c r="BC14" s="99"/>
      <c r="BD14" s="99"/>
      <c r="BE14" s="99"/>
      <c r="BF14" s="99"/>
      <c r="BG14" s="99"/>
      <c r="BH14" s="97"/>
      <c r="BI14" s="98"/>
      <c r="BJ14" s="96">
        <v>91.59102</v>
      </c>
      <c r="BK14" s="99">
        <v>184.87493000000001</v>
      </c>
      <c r="BL14" s="97"/>
      <c r="BM14" s="96">
        <v>167.61232000000001</v>
      </c>
      <c r="BN14" s="99">
        <v>166.56063</v>
      </c>
      <c r="BO14" s="99">
        <v>168.58996999999999</v>
      </c>
      <c r="BP14" s="99"/>
      <c r="BQ14" s="99"/>
      <c r="BR14" s="99"/>
      <c r="BS14" s="99"/>
      <c r="BT14" s="99">
        <v>263.39834000000002</v>
      </c>
      <c r="BU14" s="99"/>
      <c r="BV14" s="99">
        <v>110.49702000000001</v>
      </c>
      <c r="BW14" s="99">
        <v>206.49456000000001</v>
      </c>
      <c r="BX14" s="99">
        <v>206.11548999999999</v>
      </c>
      <c r="BY14" s="99">
        <v>205.99002999999999</v>
      </c>
      <c r="BZ14" s="97"/>
      <c r="CA14" s="96">
        <v>17.41583</v>
      </c>
      <c r="CB14" s="97">
        <v>44.053669999999997</v>
      </c>
      <c r="CC14" s="96"/>
      <c r="CD14" s="99"/>
      <c r="CE14" s="99"/>
      <c r="CF14" s="99"/>
      <c r="CG14" s="99"/>
      <c r="CH14" s="99">
        <v>118.14735</v>
      </c>
      <c r="CI14" s="99">
        <v>47.905140000000003</v>
      </c>
      <c r="CJ14" s="99">
        <v>53.710120000000003</v>
      </c>
      <c r="CK14" s="99"/>
      <c r="CL14" s="99"/>
      <c r="CM14" s="99"/>
      <c r="CN14" s="97">
        <v>191.19621000000001</v>
      </c>
      <c r="CO14" s="96">
        <v>180.55348000000001</v>
      </c>
      <c r="CP14" s="99">
        <v>180.52450999999999</v>
      </c>
      <c r="CQ14" s="99">
        <v>181.33356000000001</v>
      </c>
      <c r="CR14" s="97">
        <v>181.02912000000001</v>
      </c>
      <c r="CS14" s="96"/>
      <c r="CT14" s="97">
        <v>297.29741999999999</v>
      </c>
      <c r="CU14" s="96"/>
      <c r="CV14" s="99"/>
      <c r="CW14" s="100"/>
      <c r="CX14" s="96"/>
      <c r="CY14" s="99"/>
      <c r="CZ14" s="99"/>
      <c r="DA14" s="97"/>
      <c r="DB14" s="96"/>
      <c r="DC14" s="99"/>
      <c r="DD14" s="99"/>
      <c r="DE14" s="99"/>
      <c r="DF14" s="99"/>
      <c r="DG14" s="99"/>
      <c r="DH14" s="99"/>
      <c r="DI14" s="99"/>
      <c r="DJ14" s="99"/>
      <c r="DK14" s="99"/>
      <c r="DL14" s="99"/>
      <c r="DM14" s="97"/>
      <c r="DN14" s="101"/>
      <c r="DO14" s="102"/>
      <c r="DP14" s="102"/>
      <c r="DQ14" s="103"/>
      <c r="DR14" s="96"/>
      <c r="DS14" s="99"/>
      <c r="DT14" s="99"/>
      <c r="DU14" s="97"/>
      <c r="DV14" s="98"/>
      <c r="DW14" s="96"/>
      <c r="DX14" s="99"/>
      <c r="DY14" s="99"/>
      <c r="DZ14" s="99"/>
      <c r="EA14" s="99"/>
      <c r="EB14" s="100"/>
      <c r="EC14" s="1"/>
      <c r="ED14" s="98"/>
      <c r="EE14" s="98"/>
      <c r="EF14" s="98"/>
      <c r="EG14" s="98"/>
      <c r="EH14" s="98"/>
      <c r="EI14" s="98"/>
      <c r="EJ14" s="98"/>
      <c r="EK14" s="96"/>
      <c r="EL14" s="97"/>
      <c r="EM14" s="98"/>
      <c r="EN14" s="98"/>
      <c r="EO14" s="98"/>
      <c r="EP14" s="98"/>
      <c r="EQ14" s="98"/>
      <c r="ER14" s="98"/>
      <c r="ES14" s="98"/>
      <c r="ET14" s="98"/>
      <c r="EU14" s="98"/>
      <c r="EV14" s="98"/>
      <c r="EW14" s="98"/>
      <c r="EX14" s="98"/>
      <c r="EY14" s="96"/>
      <c r="EZ14" s="99"/>
      <c r="FA14" s="99"/>
      <c r="FB14" s="97"/>
      <c r="FC14" s="98"/>
      <c r="FD14" s="98"/>
      <c r="FE14" s="98"/>
      <c r="FF14" s="98"/>
      <c r="FG14" s="98"/>
      <c r="FH14" s="98"/>
      <c r="FI14" s="98"/>
      <c r="FJ14" s="96"/>
      <c r="FK14" s="99"/>
      <c r="FL14" s="99"/>
      <c r="FM14" s="97"/>
      <c r="FN14" s="98"/>
      <c r="FO14" s="96"/>
      <c r="FP14" s="97"/>
      <c r="FQ14" s="96"/>
      <c r="FR14" s="99"/>
      <c r="FS14" s="99"/>
      <c r="FT14" s="99"/>
      <c r="FU14" s="97"/>
      <c r="FV14" s="96"/>
      <c r="FW14" s="97"/>
      <c r="FX14" s="96"/>
      <c r="FY14" s="99"/>
      <c r="FZ14" s="99"/>
      <c r="GA14" s="97"/>
      <c r="GB14" s="98"/>
      <c r="GC14" s="98"/>
      <c r="GD14" s="96"/>
      <c r="GE14" s="99"/>
      <c r="GF14" s="99"/>
      <c r="GG14" s="99"/>
      <c r="GH14" s="97"/>
      <c r="GI14" s="98"/>
      <c r="GJ14" s="96"/>
      <c r="GK14" s="97"/>
      <c r="GL14" s="1"/>
      <c r="GM14" s="98"/>
      <c r="GN14" s="96"/>
      <c r="GO14" s="97"/>
      <c r="GP14" s="96"/>
      <c r="GQ14" s="97"/>
      <c r="GR14" s="98"/>
      <c r="GS14" s="98"/>
      <c r="GT14" s="98"/>
      <c r="GU14" s="1"/>
      <c r="GV14" s="98"/>
      <c r="GW14" s="98"/>
      <c r="GX14" s="98"/>
      <c r="GY14" s="98"/>
      <c r="GZ14" s="98"/>
      <c r="HA14" s="98"/>
      <c r="HB14" s="98"/>
      <c r="HC14" s="96"/>
      <c r="HD14" s="97"/>
      <c r="HE14" s="1"/>
      <c r="HF14" s="96">
        <v>3877.35277</v>
      </c>
      <c r="HG14" s="99">
        <v>3840.0195800000001</v>
      </c>
      <c r="HH14" s="97">
        <v>606.13431000000003</v>
      </c>
    </row>
    <row r="15" spans="1:216">
      <c r="A15" s="1"/>
      <c r="B15" s="95" t="s">
        <v>664</v>
      </c>
      <c r="C15" s="96"/>
      <c r="D15" s="97"/>
      <c r="E15" s="98"/>
      <c r="F15" s="96"/>
      <c r="G15" s="99"/>
      <c r="H15" s="99">
        <v>8.8258700000000001</v>
      </c>
      <c r="I15" s="97">
        <v>8.5166900000000005</v>
      </c>
      <c r="J15" s="96"/>
      <c r="K15" s="97"/>
      <c r="L15" s="96">
        <v>88.059200000000004</v>
      </c>
      <c r="M15" s="97"/>
      <c r="N15" s="96"/>
      <c r="O15" s="99"/>
      <c r="P15" s="99"/>
      <c r="Q15" s="99"/>
      <c r="R15" s="99"/>
      <c r="S15" s="99"/>
      <c r="T15" s="99"/>
      <c r="U15" s="97"/>
      <c r="V15" s="96">
        <v>18.14123</v>
      </c>
      <c r="W15" s="99">
        <v>19.191960000000002</v>
      </c>
      <c r="X15" s="99">
        <v>24.425360000000001</v>
      </c>
      <c r="Y15" s="97">
        <v>1.0612699999999999</v>
      </c>
      <c r="Z15" s="98"/>
      <c r="AA15" s="96"/>
      <c r="AB15" s="99"/>
      <c r="AC15" s="97">
        <v>17.295719999999999</v>
      </c>
      <c r="AD15" s="96"/>
      <c r="AE15" s="99"/>
      <c r="AF15" s="99"/>
      <c r="AG15" s="99"/>
      <c r="AH15" s="99">
        <v>12.23925</v>
      </c>
      <c r="AI15" s="99"/>
      <c r="AJ15" s="97">
        <v>10.27692</v>
      </c>
      <c r="AK15" s="98"/>
      <c r="AL15" s="98"/>
      <c r="AM15" s="98">
        <v>179.37322</v>
      </c>
      <c r="AN15" s="96">
        <v>217.12262999999999</v>
      </c>
      <c r="AO15" s="97">
        <v>7.9327300000000003</v>
      </c>
      <c r="AP15" s="96"/>
      <c r="AQ15" s="97"/>
      <c r="AR15" s="98"/>
      <c r="AS15" s="96"/>
      <c r="AT15" s="97"/>
      <c r="AU15" s="98"/>
      <c r="AV15" s="98"/>
      <c r="AW15" s="98"/>
      <c r="AX15" s="96"/>
      <c r="AY15" s="99"/>
      <c r="AZ15" s="97"/>
      <c r="BA15" s="96"/>
      <c r="BB15" s="99"/>
      <c r="BC15" s="99"/>
      <c r="BD15" s="99"/>
      <c r="BE15" s="99"/>
      <c r="BF15" s="99"/>
      <c r="BG15" s="99"/>
      <c r="BH15" s="97"/>
      <c r="BI15" s="98"/>
      <c r="BJ15" s="96">
        <v>91.59102</v>
      </c>
      <c r="BK15" s="99">
        <v>184.87493000000001</v>
      </c>
      <c r="BL15" s="97"/>
      <c r="BM15" s="96">
        <v>167.61232000000001</v>
      </c>
      <c r="BN15" s="99">
        <v>166.56063</v>
      </c>
      <c r="BO15" s="99">
        <v>168.58996999999999</v>
      </c>
      <c r="BP15" s="99"/>
      <c r="BQ15" s="99"/>
      <c r="BR15" s="99"/>
      <c r="BS15" s="99"/>
      <c r="BT15" s="99">
        <v>263.39834000000002</v>
      </c>
      <c r="BU15" s="99"/>
      <c r="BV15" s="99">
        <v>110.49702000000001</v>
      </c>
      <c r="BW15" s="99">
        <v>206.49456000000001</v>
      </c>
      <c r="BX15" s="99">
        <v>206.11548999999999</v>
      </c>
      <c r="BY15" s="99">
        <v>205.99002999999999</v>
      </c>
      <c r="BZ15" s="97"/>
      <c r="CA15" s="96">
        <v>17.41583</v>
      </c>
      <c r="CB15" s="97">
        <v>44.053669999999997</v>
      </c>
      <c r="CC15" s="96"/>
      <c r="CD15" s="99"/>
      <c r="CE15" s="99"/>
      <c r="CF15" s="99"/>
      <c r="CG15" s="99"/>
      <c r="CH15" s="99">
        <v>118.14735</v>
      </c>
      <c r="CI15" s="99">
        <v>47.905140000000003</v>
      </c>
      <c r="CJ15" s="99">
        <v>53.710120000000003</v>
      </c>
      <c r="CK15" s="99"/>
      <c r="CL15" s="99"/>
      <c r="CM15" s="99"/>
      <c r="CN15" s="97">
        <v>191.19621000000001</v>
      </c>
      <c r="CO15" s="96">
        <v>180.55348000000001</v>
      </c>
      <c r="CP15" s="99">
        <v>180.52450999999999</v>
      </c>
      <c r="CQ15" s="99">
        <v>181.33356000000001</v>
      </c>
      <c r="CR15" s="97">
        <v>181.02912000000001</v>
      </c>
      <c r="CS15" s="96"/>
      <c r="CT15" s="97">
        <v>297.29741999999999</v>
      </c>
      <c r="CU15" s="96"/>
      <c r="CV15" s="99"/>
      <c r="CW15" s="100"/>
      <c r="CX15" s="96"/>
      <c r="CY15" s="99"/>
      <c r="CZ15" s="99"/>
      <c r="DA15" s="97"/>
      <c r="DB15" s="96"/>
      <c r="DC15" s="99"/>
      <c r="DD15" s="99"/>
      <c r="DE15" s="99"/>
      <c r="DF15" s="99"/>
      <c r="DG15" s="99"/>
      <c r="DH15" s="99"/>
      <c r="DI15" s="99"/>
      <c r="DJ15" s="99"/>
      <c r="DK15" s="99"/>
      <c r="DL15" s="99"/>
      <c r="DM15" s="97"/>
      <c r="DN15" s="101"/>
      <c r="DO15" s="102"/>
      <c r="DP15" s="102"/>
      <c r="DQ15" s="103"/>
      <c r="DR15" s="96"/>
      <c r="DS15" s="99"/>
      <c r="DT15" s="99"/>
      <c r="DU15" s="97"/>
      <c r="DV15" s="98"/>
      <c r="DW15" s="96"/>
      <c r="DX15" s="99"/>
      <c r="DY15" s="99"/>
      <c r="DZ15" s="99"/>
      <c r="EA15" s="99"/>
      <c r="EB15" s="100"/>
      <c r="EC15" s="1"/>
      <c r="ED15" s="98"/>
      <c r="EE15" s="98"/>
      <c r="EF15" s="98"/>
      <c r="EG15" s="98"/>
      <c r="EH15" s="98"/>
      <c r="EI15" s="98"/>
      <c r="EJ15" s="98"/>
      <c r="EK15" s="96"/>
      <c r="EL15" s="97"/>
      <c r="EM15" s="98"/>
      <c r="EN15" s="98"/>
      <c r="EO15" s="98"/>
      <c r="EP15" s="98"/>
      <c r="EQ15" s="98"/>
      <c r="ER15" s="98"/>
      <c r="ES15" s="98"/>
      <c r="ET15" s="98"/>
      <c r="EU15" s="98"/>
      <c r="EV15" s="98"/>
      <c r="EW15" s="98"/>
      <c r="EX15" s="98"/>
      <c r="EY15" s="96"/>
      <c r="EZ15" s="99"/>
      <c r="FA15" s="99"/>
      <c r="FB15" s="97"/>
      <c r="FC15" s="98"/>
      <c r="FD15" s="98"/>
      <c r="FE15" s="98"/>
      <c r="FF15" s="98"/>
      <c r="FG15" s="98"/>
      <c r="FH15" s="98"/>
      <c r="FI15" s="98"/>
      <c r="FJ15" s="96"/>
      <c r="FK15" s="99"/>
      <c r="FL15" s="99"/>
      <c r="FM15" s="97"/>
      <c r="FN15" s="98"/>
      <c r="FO15" s="96"/>
      <c r="FP15" s="97"/>
      <c r="FQ15" s="96"/>
      <c r="FR15" s="99"/>
      <c r="FS15" s="99"/>
      <c r="FT15" s="99"/>
      <c r="FU15" s="97"/>
      <c r="FV15" s="96"/>
      <c r="FW15" s="97"/>
      <c r="FX15" s="96"/>
      <c r="FY15" s="99"/>
      <c r="FZ15" s="99"/>
      <c r="GA15" s="97"/>
      <c r="GB15" s="98"/>
      <c r="GC15" s="98"/>
      <c r="GD15" s="96"/>
      <c r="GE15" s="99"/>
      <c r="GF15" s="99"/>
      <c r="GG15" s="99"/>
      <c r="GH15" s="97"/>
      <c r="GI15" s="98"/>
      <c r="GJ15" s="96"/>
      <c r="GK15" s="97"/>
      <c r="GL15" s="1"/>
      <c r="GM15" s="98"/>
      <c r="GN15" s="96"/>
      <c r="GO15" s="97"/>
      <c r="GP15" s="96"/>
      <c r="GQ15" s="97"/>
      <c r="GR15" s="98"/>
      <c r="GS15" s="98"/>
      <c r="GT15" s="98"/>
      <c r="GU15" s="1"/>
      <c r="GV15" s="98"/>
      <c r="GW15" s="98"/>
      <c r="GX15" s="98"/>
      <c r="GY15" s="98"/>
      <c r="GZ15" s="98"/>
      <c r="HA15" s="98"/>
      <c r="HB15" s="98"/>
      <c r="HC15" s="96"/>
      <c r="HD15" s="97"/>
      <c r="HE15" s="1"/>
      <c r="HF15" s="96">
        <v>3877.35277</v>
      </c>
      <c r="HG15" s="99">
        <v>3840.0195800000001</v>
      </c>
      <c r="HH15" s="97">
        <v>606.13431000000003</v>
      </c>
    </row>
    <row r="16" spans="1:216">
      <c r="A16" s="1"/>
      <c r="B16" s="95" t="s">
        <v>665</v>
      </c>
      <c r="C16" s="96"/>
      <c r="D16" s="97"/>
      <c r="E16" s="98"/>
      <c r="F16" s="96"/>
      <c r="G16" s="99"/>
      <c r="H16" s="99">
        <v>8.8258700000000001</v>
      </c>
      <c r="I16" s="97">
        <v>8.5166900000000005</v>
      </c>
      <c r="J16" s="96"/>
      <c r="K16" s="97"/>
      <c r="L16" s="96">
        <v>88.059200000000004</v>
      </c>
      <c r="M16" s="97"/>
      <c r="N16" s="96"/>
      <c r="O16" s="99"/>
      <c r="P16" s="99"/>
      <c r="Q16" s="99"/>
      <c r="R16" s="99"/>
      <c r="S16" s="99"/>
      <c r="T16" s="99"/>
      <c r="U16" s="97"/>
      <c r="V16" s="96">
        <v>18.14123</v>
      </c>
      <c r="W16" s="99">
        <v>19.191960000000002</v>
      </c>
      <c r="X16" s="99">
        <v>24.425360000000001</v>
      </c>
      <c r="Y16" s="97">
        <v>1.0612699999999999</v>
      </c>
      <c r="Z16" s="98"/>
      <c r="AA16" s="96"/>
      <c r="AB16" s="99"/>
      <c r="AC16" s="97">
        <v>17.295719999999999</v>
      </c>
      <c r="AD16" s="96"/>
      <c r="AE16" s="99"/>
      <c r="AF16" s="99"/>
      <c r="AG16" s="99"/>
      <c r="AH16" s="99">
        <v>12.23925</v>
      </c>
      <c r="AI16" s="99"/>
      <c r="AJ16" s="97">
        <v>10.27692</v>
      </c>
      <c r="AK16" s="98"/>
      <c r="AL16" s="98"/>
      <c r="AM16" s="98">
        <v>179.37322</v>
      </c>
      <c r="AN16" s="96">
        <v>217.12262999999999</v>
      </c>
      <c r="AO16" s="97">
        <v>7.9327300000000003</v>
      </c>
      <c r="AP16" s="96"/>
      <c r="AQ16" s="97"/>
      <c r="AR16" s="98"/>
      <c r="AS16" s="96"/>
      <c r="AT16" s="97"/>
      <c r="AU16" s="98"/>
      <c r="AV16" s="98"/>
      <c r="AW16" s="98"/>
      <c r="AX16" s="96"/>
      <c r="AY16" s="99"/>
      <c r="AZ16" s="97"/>
      <c r="BA16" s="96"/>
      <c r="BB16" s="99"/>
      <c r="BC16" s="99"/>
      <c r="BD16" s="99"/>
      <c r="BE16" s="99"/>
      <c r="BF16" s="99"/>
      <c r="BG16" s="99"/>
      <c r="BH16" s="97"/>
      <c r="BI16" s="98"/>
      <c r="BJ16" s="96">
        <v>91.59102</v>
      </c>
      <c r="BK16" s="99">
        <v>184.87493000000001</v>
      </c>
      <c r="BL16" s="97"/>
      <c r="BM16" s="96">
        <v>167.61232000000001</v>
      </c>
      <c r="BN16" s="99">
        <v>166.56063</v>
      </c>
      <c r="BO16" s="99">
        <v>168.58996999999999</v>
      </c>
      <c r="BP16" s="99"/>
      <c r="BQ16" s="99"/>
      <c r="BR16" s="99"/>
      <c r="BS16" s="99"/>
      <c r="BT16" s="99">
        <v>263.39834000000002</v>
      </c>
      <c r="BU16" s="99"/>
      <c r="BV16" s="99">
        <v>110.49702000000001</v>
      </c>
      <c r="BW16" s="99">
        <v>206.49456000000001</v>
      </c>
      <c r="BX16" s="99">
        <v>206.11548999999999</v>
      </c>
      <c r="BY16" s="99">
        <v>205.99002999999999</v>
      </c>
      <c r="BZ16" s="97"/>
      <c r="CA16" s="96">
        <v>17.41583</v>
      </c>
      <c r="CB16" s="97">
        <v>44.053669999999997</v>
      </c>
      <c r="CC16" s="96"/>
      <c r="CD16" s="99"/>
      <c r="CE16" s="99"/>
      <c r="CF16" s="99"/>
      <c r="CG16" s="99"/>
      <c r="CH16" s="99">
        <v>118.14735</v>
      </c>
      <c r="CI16" s="99">
        <v>47.905140000000003</v>
      </c>
      <c r="CJ16" s="99">
        <v>53.710120000000003</v>
      </c>
      <c r="CK16" s="99"/>
      <c r="CL16" s="99"/>
      <c r="CM16" s="99"/>
      <c r="CN16" s="97">
        <v>191.19621000000001</v>
      </c>
      <c r="CO16" s="96">
        <v>180.55348000000001</v>
      </c>
      <c r="CP16" s="99">
        <v>180.52450999999999</v>
      </c>
      <c r="CQ16" s="99">
        <v>181.33356000000001</v>
      </c>
      <c r="CR16" s="97">
        <v>181.02912000000001</v>
      </c>
      <c r="CS16" s="96"/>
      <c r="CT16" s="97">
        <v>297.29741999999999</v>
      </c>
      <c r="CU16" s="96"/>
      <c r="CV16" s="99"/>
      <c r="CW16" s="100"/>
      <c r="CX16" s="96"/>
      <c r="CY16" s="99"/>
      <c r="CZ16" s="99"/>
      <c r="DA16" s="97"/>
      <c r="DB16" s="96"/>
      <c r="DC16" s="99"/>
      <c r="DD16" s="99"/>
      <c r="DE16" s="99"/>
      <c r="DF16" s="99"/>
      <c r="DG16" s="99"/>
      <c r="DH16" s="99"/>
      <c r="DI16" s="99"/>
      <c r="DJ16" s="99"/>
      <c r="DK16" s="99"/>
      <c r="DL16" s="99"/>
      <c r="DM16" s="97"/>
      <c r="DN16" s="101"/>
      <c r="DO16" s="102"/>
      <c r="DP16" s="102"/>
      <c r="DQ16" s="103"/>
      <c r="DR16" s="96"/>
      <c r="DS16" s="99"/>
      <c r="DT16" s="99"/>
      <c r="DU16" s="97"/>
      <c r="DV16" s="98"/>
      <c r="DW16" s="96"/>
      <c r="DX16" s="99"/>
      <c r="DY16" s="99"/>
      <c r="DZ16" s="99"/>
      <c r="EA16" s="99"/>
      <c r="EB16" s="100"/>
      <c r="EC16" s="1"/>
      <c r="ED16" s="98"/>
      <c r="EE16" s="98"/>
      <c r="EF16" s="98"/>
      <c r="EG16" s="98"/>
      <c r="EH16" s="98"/>
      <c r="EI16" s="98"/>
      <c r="EJ16" s="98"/>
      <c r="EK16" s="96"/>
      <c r="EL16" s="97"/>
      <c r="EM16" s="98"/>
      <c r="EN16" s="98"/>
      <c r="EO16" s="98"/>
      <c r="EP16" s="98"/>
      <c r="EQ16" s="98"/>
      <c r="ER16" s="98"/>
      <c r="ES16" s="98"/>
      <c r="ET16" s="98"/>
      <c r="EU16" s="98"/>
      <c r="EV16" s="98"/>
      <c r="EW16" s="98"/>
      <c r="EX16" s="98"/>
      <c r="EY16" s="96"/>
      <c r="EZ16" s="99"/>
      <c r="FA16" s="99"/>
      <c r="FB16" s="97"/>
      <c r="FC16" s="98"/>
      <c r="FD16" s="98"/>
      <c r="FE16" s="98"/>
      <c r="FF16" s="98"/>
      <c r="FG16" s="98"/>
      <c r="FH16" s="98"/>
      <c r="FI16" s="98"/>
      <c r="FJ16" s="96"/>
      <c r="FK16" s="99"/>
      <c r="FL16" s="99"/>
      <c r="FM16" s="97"/>
      <c r="FN16" s="98"/>
      <c r="FO16" s="96"/>
      <c r="FP16" s="97"/>
      <c r="FQ16" s="96"/>
      <c r="FR16" s="99"/>
      <c r="FS16" s="99"/>
      <c r="FT16" s="99"/>
      <c r="FU16" s="97"/>
      <c r="FV16" s="96"/>
      <c r="FW16" s="97"/>
      <c r="FX16" s="96"/>
      <c r="FY16" s="99"/>
      <c r="FZ16" s="99"/>
      <c r="GA16" s="97"/>
      <c r="GB16" s="98"/>
      <c r="GC16" s="98"/>
      <c r="GD16" s="96"/>
      <c r="GE16" s="99"/>
      <c r="GF16" s="99"/>
      <c r="GG16" s="99"/>
      <c r="GH16" s="97"/>
      <c r="GI16" s="98"/>
      <c r="GJ16" s="96"/>
      <c r="GK16" s="97"/>
      <c r="GL16" s="1"/>
      <c r="GM16" s="98"/>
      <c r="GN16" s="96"/>
      <c r="GO16" s="97"/>
      <c r="GP16" s="96"/>
      <c r="GQ16" s="97"/>
      <c r="GR16" s="98"/>
      <c r="GS16" s="98"/>
      <c r="GT16" s="98"/>
      <c r="GU16" s="1"/>
      <c r="GV16" s="98"/>
      <c r="GW16" s="98"/>
      <c r="GX16" s="98"/>
      <c r="GY16" s="98"/>
      <c r="GZ16" s="98"/>
      <c r="HA16" s="98"/>
      <c r="HB16" s="98"/>
      <c r="HC16" s="96"/>
      <c r="HD16" s="97"/>
      <c r="HE16" s="1"/>
      <c r="HF16" s="96">
        <v>3877.35277</v>
      </c>
      <c r="HG16" s="99">
        <v>3840.0195800000001</v>
      </c>
      <c r="HH16" s="97">
        <v>606.13431000000003</v>
      </c>
    </row>
    <row r="17" spans="1:216">
      <c r="A17" s="1"/>
      <c r="B17" s="95" t="s">
        <v>666</v>
      </c>
      <c r="C17" s="96"/>
      <c r="D17" s="97"/>
      <c r="E17" s="98"/>
      <c r="F17" s="96"/>
      <c r="G17" s="99"/>
      <c r="H17" s="99">
        <v>8.8258700000000001</v>
      </c>
      <c r="I17" s="97">
        <v>8.5166900000000005</v>
      </c>
      <c r="J17" s="96"/>
      <c r="K17" s="97"/>
      <c r="L17" s="96">
        <v>88.059200000000004</v>
      </c>
      <c r="M17" s="97"/>
      <c r="N17" s="96"/>
      <c r="O17" s="99"/>
      <c r="P17" s="99"/>
      <c r="Q17" s="99"/>
      <c r="R17" s="99"/>
      <c r="S17" s="99"/>
      <c r="T17" s="99"/>
      <c r="U17" s="97"/>
      <c r="V17" s="96">
        <v>18.14123</v>
      </c>
      <c r="W17" s="99">
        <v>19.191960000000002</v>
      </c>
      <c r="X17" s="99">
        <v>24.425360000000001</v>
      </c>
      <c r="Y17" s="97">
        <v>1.0612699999999999</v>
      </c>
      <c r="Z17" s="98"/>
      <c r="AA17" s="96"/>
      <c r="AB17" s="99"/>
      <c r="AC17" s="97">
        <v>17.295719999999999</v>
      </c>
      <c r="AD17" s="96"/>
      <c r="AE17" s="99"/>
      <c r="AF17" s="99"/>
      <c r="AG17" s="99"/>
      <c r="AH17" s="99">
        <v>12.23925</v>
      </c>
      <c r="AI17" s="99"/>
      <c r="AJ17" s="97">
        <v>10.27692</v>
      </c>
      <c r="AK17" s="98"/>
      <c r="AL17" s="98"/>
      <c r="AM17" s="98">
        <v>179.37322</v>
      </c>
      <c r="AN17" s="96">
        <v>217.12262999999999</v>
      </c>
      <c r="AO17" s="97">
        <v>7.9327300000000003</v>
      </c>
      <c r="AP17" s="96"/>
      <c r="AQ17" s="97"/>
      <c r="AR17" s="98"/>
      <c r="AS17" s="96"/>
      <c r="AT17" s="97"/>
      <c r="AU17" s="98"/>
      <c r="AV17" s="98"/>
      <c r="AW17" s="98"/>
      <c r="AX17" s="96"/>
      <c r="AY17" s="99"/>
      <c r="AZ17" s="97"/>
      <c r="BA17" s="96"/>
      <c r="BB17" s="99"/>
      <c r="BC17" s="99"/>
      <c r="BD17" s="99"/>
      <c r="BE17" s="99"/>
      <c r="BF17" s="99"/>
      <c r="BG17" s="99"/>
      <c r="BH17" s="97"/>
      <c r="BI17" s="98"/>
      <c r="BJ17" s="96">
        <v>91.59102</v>
      </c>
      <c r="BK17" s="99">
        <v>184.87493000000001</v>
      </c>
      <c r="BL17" s="97"/>
      <c r="BM17" s="96">
        <v>167.61232000000001</v>
      </c>
      <c r="BN17" s="99">
        <v>166.56063</v>
      </c>
      <c r="BO17" s="99">
        <v>168.58996999999999</v>
      </c>
      <c r="BP17" s="99"/>
      <c r="BQ17" s="99"/>
      <c r="BR17" s="99"/>
      <c r="BS17" s="99"/>
      <c r="BT17" s="99">
        <v>263.39834000000002</v>
      </c>
      <c r="BU17" s="99"/>
      <c r="BV17" s="99">
        <v>110.49702000000001</v>
      </c>
      <c r="BW17" s="99">
        <v>206.49456000000001</v>
      </c>
      <c r="BX17" s="99">
        <v>206.11548999999999</v>
      </c>
      <c r="BY17" s="99">
        <v>205.99002999999999</v>
      </c>
      <c r="BZ17" s="97"/>
      <c r="CA17" s="96">
        <v>17.41583</v>
      </c>
      <c r="CB17" s="97">
        <v>44.053669999999997</v>
      </c>
      <c r="CC17" s="96"/>
      <c r="CD17" s="99"/>
      <c r="CE17" s="99"/>
      <c r="CF17" s="99"/>
      <c r="CG17" s="99"/>
      <c r="CH17" s="99">
        <v>118.14735</v>
      </c>
      <c r="CI17" s="99">
        <v>47.905140000000003</v>
      </c>
      <c r="CJ17" s="99">
        <v>53.710120000000003</v>
      </c>
      <c r="CK17" s="99"/>
      <c r="CL17" s="99"/>
      <c r="CM17" s="99"/>
      <c r="CN17" s="97">
        <v>191.19621000000001</v>
      </c>
      <c r="CO17" s="96">
        <v>180.55348000000001</v>
      </c>
      <c r="CP17" s="99">
        <v>180.52450999999999</v>
      </c>
      <c r="CQ17" s="99">
        <v>181.33356000000001</v>
      </c>
      <c r="CR17" s="97">
        <v>181.02912000000001</v>
      </c>
      <c r="CS17" s="96"/>
      <c r="CT17" s="97">
        <v>297.29741999999999</v>
      </c>
      <c r="CU17" s="96"/>
      <c r="CV17" s="99"/>
      <c r="CW17" s="100"/>
      <c r="CX17" s="96"/>
      <c r="CY17" s="99"/>
      <c r="CZ17" s="99"/>
      <c r="DA17" s="97"/>
      <c r="DB17" s="96"/>
      <c r="DC17" s="99"/>
      <c r="DD17" s="99"/>
      <c r="DE17" s="99"/>
      <c r="DF17" s="99"/>
      <c r="DG17" s="99"/>
      <c r="DH17" s="99"/>
      <c r="DI17" s="99"/>
      <c r="DJ17" s="99"/>
      <c r="DK17" s="99"/>
      <c r="DL17" s="99"/>
      <c r="DM17" s="97"/>
      <c r="DN17" s="101"/>
      <c r="DO17" s="102"/>
      <c r="DP17" s="102"/>
      <c r="DQ17" s="103"/>
      <c r="DR17" s="96"/>
      <c r="DS17" s="99"/>
      <c r="DT17" s="99"/>
      <c r="DU17" s="97"/>
      <c r="DV17" s="98"/>
      <c r="DW17" s="96"/>
      <c r="DX17" s="99"/>
      <c r="DY17" s="99"/>
      <c r="DZ17" s="99"/>
      <c r="EA17" s="99"/>
      <c r="EB17" s="100"/>
      <c r="EC17" s="1"/>
      <c r="ED17" s="98"/>
      <c r="EE17" s="98"/>
      <c r="EF17" s="98"/>
      <c r="EG17" s="98"/>
      <c r="EH17" s="98"/>
      <c r="EI17" s="98"/>
      <c r="EJ17" s="98"/>
      <c r="EK17" s="96"/>
      <c r="EL17" s="97"/>
      <c r="EM17" s="98"/>
      <c r="EN17" s="98"/>
      <c r="EO17" s="98"/>
      <c r="EP17" s="98"/>
      <c r="EQ17" s="98"/>
      <c r="ER17" s="98"/>
      <c r="ES17" s="98"/>
      <c r="ET17" s="98"/>
      <c r="EU17" s="98"/>
      <c r="EV17" s="98"/>
      <c r="EW17" s="98"/>
      <c r="EX17" s="98"/>
      <c r="EY17" s="96"/>
      <c r="EZ17" s="99"/>
      <c r="FA17" s="99"/>
      <c r="FB17" s="97"/>
      <c r="FC17" s="98"/>
      <c r="FD17" s="98"/>
      <c r="FE17" s="98"/>
      <c r="FF17" s="98"/>
      <c r="FG17" s="98"/>
      <c r="FH17" s="98"/>
      <c r="FI17" s="98"/>
      <c r="FJ17" s="96"/>
      <c r="FK17" s="99"/>
      <c r="FL17" s="99"/>
      <c r="FM17" s="97"/>
      <c r="FN17" s="98"/>
      <c r="FO17" s="96"/>
      <c r="FP17" s="97"/>
      <c r="FQ17" s="96"/>
      <c r="FR17" s="99"/>
      <c r="FS17" s="99"/>
      <c r="FT17" s="99"/>
      <c r="FU17" s="97"/>
      <c r="FV17" s="96"/>
      <c r="FW17" s="97"/>
      <c r="FX17" s="96"/>
      <c r="FY17" s="99"/>
      <c r="FZ17" s="99"/>
      <c r="GA17" s="97"/>
      <c r="GB17" s="98"/>
      <c r="GC17" s="98"/>
      <c r="GD17" s="96"/>
      <c r="GE17" s="99"/>
      <c r="GF17" s="99"/>
      <c r="GG17" s="99"/>
      <c r="GH17" s="97"/>
      <c r="GI17" s="98"/>
      <c r="GJ17" s="96"/>
      <c r="GK17" s="97"/>
      <c r="GL17" s="1"/>
      <c r="GM17" s="98"/>
      <c r="GN17" s="96"/>
      <c r="GO17" s="97"/>
      <c r="GP17" s="96"/>
      <c r="GQ17" s="97"/>
      <c r="GR17" s="98"/>
      <c r="GS17" s="98"/>
      <c r="GT17" s="98"/>
      <c r="GU17" s="1"/>
      <c r="GV17" s="98"/>
      <c r="GW17" s="98"/>
      <c r="GX17" s="98"/>
      <c r="GY17" s="98"/>
      <c r="GZ17" s="98"/>
      <c r="HA17" s="98"/>
      <c r="HB17" s="98"/>
      <c r="HC17" s="96"/>
      <c r="HD17" s="97"/>
      <c r="HE17" s="1"/>
      <c r="HF17" s="96">
        <v>3877.35277</v>
      </c>
      <c r="HG17" s="99">
        <v>3840.0195800000001</v>
      </c>
      <c r="HH17" s="97">
        <v>606.13431000000003</v>
      </c>
    </row>
    <row r="18" spans="1:216">
      <c r="A18" s="1"/>
      <c r="B18" s="95" t="s">
        <v>667</v>
      </c>
      <c r="C18" s="96"/>
      <c r="D18" s="97"/>
      <c r="E18" s="98"/>
      <c r="F18" s="96"/>
      <c r="G18" s="99"/>
      <c r="H18" s="99">
        <v>8.8258700000000001</v>
      </c>
      <c r="I18" s="97">
        <v>8.5166900000000005</v>
      </c>
      <c r="J18" s="96"/>
      <c r="K18" s="97"/>
      <c r="L18" s="96">
        <v>88.059200000000004</v>
      </c>
      <c r="M18" s="97"/>
      <c r="N18" s="96"/>
      <c r="O18" s="99"/>
      <c r="P18" s="99"/>
      <c r="Q18" s="99"/>
      <c r="R18" s="99"/>
      <c r="S18" s="99"/>
      <c r="T18" s="99"/>
      <c r="U18" s="97"/>
      <c r="V18" s="96">
        <v>18.14123</v>
      </c>
      <c r="W18" s="99">
        <v>19.191960000000002</v>
      </c>
      <c r="X18" s="99">
        <v>24.425360000000001</v>
      </c>
      <c r="Y18" s="97">
        <v>1.0612699999999999</v>
      </c>
      <c r="Z18" s="98"/>
      <c r="AA18" s="96"/>
      <c r="AB18" s="99"/>
      <c r="AC18" s="97">
        <v>17.295719999999999</v>
      </c>
      <c r="AD18" s="96"/>
      <c r="AE18" s="99"/>
      <c r="AF18" s="99"/>
      <c r="AG18" s="99"/>
      <c r="AH18" s="99">
        <v>12.23925</v>
      </c>
      <c r="AI18" s="99"/>
      <c r="AJ18" s="97">
        <v>10.27692</v>
      </c>
      <c r="AK18" s="98"/>
      <c r="AL18" s="98"/>
      <c r="AM18" s="98">
        <v>179.37322</v>
      </c>
      <c r="AN18" s="96">
        <v>217.12262999999999</v>
      </c>
      <c r="AO18" s="97">
        <v>7.9327300000000003</v>
      </c>
      <c r="AP18" s="96"/>
      <c r="AQ18" s="97"/>
      <c r="AR18" s="98"/>
      <c r="AS18" s="96"/>
      <c r="AT18" s="97"/>
      <c r="AU18" s="98"/>
      <c r="AV18" s="98"/>
      <c r="AW18" s="98"/>
      <c r="AX18" s="96"/>
      <c r="AY18" s="99"/>
      <c r="AZ18" s="97"/>
      <c r="BA18" s="96"/>
      <c r="BB18" s="99"/>
      <c r="BC18" s="99"/>
      <c r="BD18" s="99"/>
      <c r="BE18" s="99"/>
      <c r="BF18" s="99"/>
      <c r="BG18" s="99"/>
      <c r="BH18" s="97"/>
      <c r="BI18" s="98"/>
      <c r="BJ18" s="96">
        <v>91.59102</v>
      </c>
      <c r="BK18" s="99">
        <v>184.87493000000001</v>
      </c>
      <c r="BL18" s="97"/>
      <c r="BM18" s="96">
        <v>167.61232000000001</v>
      </c>
      <c r="BN18" s="99">
        <v>166.56063</v>
      </c>
      <c r="BO18" s="99">
        <v>168.58996999999999</v>
      </c>
      <c r="BP18" s="99"/>
      <c r="BQ18" s="99"/>
      <c r="BR18" s="99"/>
      <c r="BS18" s="99"/>
      <c r="BT18" s="99">
        <v>263.39834000000002</v>
      </c>
      <c r="BU18" s="99"/>
      <c r="BV18" s="99">
        <v>110.49702000000001</v>
      </c>
      <c r="BW18" s="99">
        <v>206.49456000000001</v>
      </c>
      <c r="BX18" s="99">
        <v>206.11548999999999</v>
      </c>
      <c r="BY18" s="99">
        <v>205.99002999999999</v>
      </c>
      <c r="BZ18" s="97"/>
      <c r="CA18" s="96">
        <v>17.41583</v>
      </c>
      <c r="CB18" s="97">
        <v>44.053669999999997</v>
      </c>
      <c r="CC18" s="96"/>
      <c r="CD18" s="99"/>
      <c r="CE18" s="99"/>
      <c r="CF18" s="99"/>
      <c r="CG18" s="99"/>
      <c r="CH18" s="99">
        <v>118.14735</v>
      </c>
      <c r="CI18" s="99">
        <v>47.905140000000003</v>
      </c>
      <c r="CJ18" s="99">
        <v>53.710120000000003</v>
      </c>
      <c r="CK18" s="99"/>
      <c r="CL18" s="99"/>
      <c r="CM18" s="99"/>
      <c r="CN18" s="97">
        <v>191.19621000000001</v>
      </c>
      <c r="CO18" s="96">
        <v>180.55348000000001</v>
      </c>
      <c r="CP18" s="99">
        <v>180.52450999999999</v>
      </c>
      <c r="CQ18" s="99">
        <v>181.33356000000001</v>
      </c>
      <c r="CR18" s="97">
        <v>181.02912000000001</v>
      </c>
      <c r="CS18" s="96"/>
      <c r="CT18" s="97">
        <v>297.29741999999999</v>
      </c>
      <c r="CU18" s="96"/>
      <c r="CV18" s="99"/>
      <c r="CW18" s="100"/>
      <c r="CX18" s="96"/>
      <c r="CY18" s="99"/>
      <c r="CZ18" s="99"/>
      <c r="DA18" s="97"/>
      <c r="DB18" s="96"/>
      <c r="DC18" s="99"/>
      <c r="DD18" s="99"/>
      <c r="DE18" s="99"/>
      <c r="DF18" s="99"/>
      <c r="DG18" s="99"/>
      <c r="DH18" s="99"/>
      <c r="DI18" s="99"/>
      <c r="DJ18" s="99"/>
      <c r="DK18" s="99"/>
      <c r="DL18" s="99"/>
      <c r="DM18" s="97"/>
      <c r="DN18" s="101"/>
      <c r="DO18" s="102"/>
      <c r="DP18" s="102"/>
      <c r="DQ18" s="103"/>
      <c r="DR18" s="96"/>
      <c r="DS18" s="99"/>
      <c r="DT18" s="99"/>
      <c r="DU18" s="97"/>
      <c r="DV18" s="98"/>
      <c r="DW18" s="96"/>
      <c r="DX18" s="99"/>
      <c r="DY18" s="99"/>
      <c r="DZ18" s="99"/>
      <c r="EA18" s="99"/>
      <c r="EB18" s="100"/>
      <c r="EC18" s="1"/>
      <c r="ED18" s="98"/>
      <c r="EE18" s="98"/>
      <c r="EF18" s="98"/>
      <c r="EG18" s="98"/>
      <c r="EH18" s="98"/>
      <c r="EI18" s="98"/>
      <c r="EJ18" s="98"/>
      <c r="EK18" s="96"/>
      <c r="EL18" s="97"/>
      <c r="EM18" s="98"/>
      <c r="EN18" s="98"/>
      <c r="EO18" s="98"/>
      <c r="EP18" s="98"/>
      <c r="EQ18" s="98"/>
      <c r="ER18" s="98"/>
      <c r="ES18" s="98"/>
      <c r="ET18" s="98"/>
      <c r="EU18" s="98"/>
      <c r="EV18" s="98"/>
      <c r="EW18" s="98"/>
      <c r="EX18" s="98"/>
      <c r="EY18" s="96"/>
      <c r="EZ18" s="99"/>
      <c r="FA18" s="99"/>
      <c r="FB18" s="97"/>
      <c r="FC18" s="98"/>
      <c r="FD18" s="98"/>
      <c r="FE18" s="98"/>
      <c r="FF18" s="98"/>
      <c r="FG18" s="98"/>
      <c r="FH18" s="98"/>
      <c r="FI18" s="98"/>
      <c r="FJ18" s="96"/>
      <c r="FK18" s="99"/>
      <c r="FL18" s="99"/>
      <c r="FM18" s="97"/>
      <c r="FN18" s="98"/>
      <c r="FO18" s="96"/>
      <c r="FP18" s="97"/>
      <c r="FQ18" s="96"/>
      <c r="FR18" s="99"/>
      <c r="FS18" s="99"/>
      <c r="FT18" s="99"/>
      <c r="FU18" s="97"/>
      <c r="FV18" s="96"/>
      <c r="FW18" s="97"/>
      <c r="FX18" s="96"/>
      <c r="FY18" s="99"/>
      <c r="FZ18" s="99"/>
      <c r="GA18" s="97"/>
      <c r="GB18" s="98"/>
      <c r="GC18" s="98"/>
      <c r="GD18" s="96"/>
      <c r="GE18" s="99"/>
      <c r="GF18" s="99"/>
      <c r="GG18" s="99"/>
      <c r="GH18" s="97"/>
      <c r="GI18" s="98"/>
      <c r="GJ18" s="96"/>
      <c r="GK18" s="97"/>
      <c r="GL18" s="1"/>
      <c r="GM18" s="98"/>
      <c r="GN18" s="96"/>
      <c r="GO18" s="97"/>
      <c r="GP18" s="96"/>
      <c r="GQ18" s="97"/>
      <c r="GR18" s="98"/>
      <c r="GS18" s="98"/>
      <c r="GT18" s="98"/>
      <c r="GU18" s="1"/>
      <c r="GV18" s="98"/>
      <c r="GW18" s="98"/>
      <c r="GX18" s="98"/>
      <c r="GY18" s="98"/>
      <c r="GZ18" s="98"/>
      <c r="HA18" s="98"/>
      <c r="HB18" s="98"/>
      <c r="HC18" s="96"/>
      <c r="HD18" s="97"/>
      <c r="HE18" s="1"/>
      <c r="HF18" s="96">
        <v>3877.35277</v>
      </c>
      <c r="HG18" s="99">
        <v>3840.0195800000001</v>
      </c>
      <c r="HH18" s="97">
        <v>606.13431000000003</v>
      </c>
    </row>
    <row r="19" spans="1:216">
      <c r="A19" s="1"/>
      <c r="B19" s="95" t="s">
        <v>668</v>
      </c>
      <c r="C19" s="96"/>
      <c r="D19" s="97"/>
      <c r="E19" s="98"/>
      <c r="F19" s="96"/>
      <c r="G19" s="99"/>
      <c r="H19" s="99">
        <v>8.8258700000000001</v>
      </c>
      <c r="I19" s="97">
        <v>8.5166900000000005</v>
      </c>
      <c r="J19" s="96"/>
      <c r="K19" s="97"/>
      <c r="L19" s="96">
        <v>88.059200000000004</v>
      </c>
      <c r="M19" s="97"/>
      <c r="N19" s="96"/>
      <c r="O19" s="99"/>
      <c r="P19" s="99"/>
      <c r="Q19" s="99"/>
      <c r="R19" s="99"/>
      <c r="S19" s="99"/>
      <c r="T19" s="99"/>
      <c r="U19" s="97"/>
      <c r="V19" s="96">
        <v>18.14123</v>
      </c>
      <c r="W19" s="99">
        <v>19.191960000000002</v>
      </c>
      <c r="X19" s="99">
        <v>24.425360000000001</v>
      </c>
      <c r="Y19" s="97">
        <v>1.0612699999999999</v>
      </c>
      <c r="Z19" s="98"/>
      <c r="AA19" s="96"/>
      <c r="AB19" s="99"/>
      <c r="AC19" s="97">
        <v>17.295719999999999</v>
      </c>
      <c r="AD19" s="96"/>
      <c r="AE19" s="99"/>
      <c r="AF19" s="99"/>
      <c r="AG19" s="99"/>
      <c r="AH19" s="99">
        <v>12.23925</v>
      </c>
      <c r="AI19" s="99"/>
      <c r="AJ19" s="97">
        <v>10.27692</v>
      </c>
      <c r="AK19" s="98"/>
      <c r="AL19" s="98"/>
      <c r="AM19" s="98">
        <v>179.37322</v>
      </c>
      <c r="AN19" s="96">
        <v>217.12262999999999</v>
      </c>
      <c r="AO19" s="97">
        <v>7.9327300000000003</v>
      </c>
      <c r="AP19" s="96"/>
      <c r="AQ19" s="97"/>
      <c r="AR19" s="98"/>
      <c r="AS19" s="96"/>
      <c r="AT19" s="97"/>
      <c r="AU19" s="98"/>
      <c r="AV19" s="98"/>
      <c r="AW19" s="98"/>
      <c r="AX19" s="96"/>
      <c r="AY19" s="99"/>
      <c r="AZ19" s="97"/>
      <c r="BA19" s="96"/>
      <c r="BB19" s="99"/>
      <c r="BC19" s="99"/>
      <c r="BD19" s="99"/>
      <c r="BE19" s="99"/>
      <c r="BF19" s="99"/>
      <c r="BG19" s="99"/>
      <c r="BH19" s="97"/>
      <c r="BI19" s="98"/>
      <c r="BJ19" s="96">
        <v>91.59102</v>
      </c>
      <c r="BK19" s="99">
        <v>184.87493000000001</v>
      </c>
      <c r="BL19" s="97"/>
      <c r="BM19" s="96">
        <v>167.61232000000001</v>
      </c>
      <c r="BN19" s="99">
        <v>166.56063</v>
      </c>
      <c r="BO19" s="99">
        <v>168.58996999999999</v>
      </c>
      <c r="BP19" s="99"/>
      <c r="BQ19" s="99"/>
      <c r="BR19" s="99"/>
      <c r="BS19" s="99"/>
      <c r="BT19" s="99">
        <v>263.39834000000002</v>
      </c>
      <c r="BU19" s="99"/>
      <c r="BV19" s="99">
        <v>110.49702000000001</v>
      </c>
      <c r="BW19" s="99">
        <v>206.49456000000001</v>
      </c>
      <c r="BX19" s="99">
        <v>206.11548999999999</v>
      </c>
      <c r="BY19" s="99">
        <v>205.99002999999999</v>
      </c>
      <c r="BZ19" s="97"/>
      <c r="CA19" s="96">
        <v>17.41583</v>
      </c>
      <c r="CB19" s="97">
        <v>44.053669999999997</v>
      </c>
      <c r="CC19" s="96"/>
      <c r="CD19" s="99"/>
      <c r="CE19" s="99"/>
      <c r="CF19" s="99"/>
      <c r="CG19" s="99"/>
      <c r="CH19" s="99">
        <v>118.14735</v>
      </c>
      <c r="CI19" s="99">
        <v>47.905140000000003</v>
      </c>
      <c r="CJ19" s="99">
        <v>53.710120000000003</v>
      </c>
      <c r="CK19" s="99"/>
      <c r="CL19" s="99"/>
      <c r="CM19" s="99"/>
      <c r="CN19" s="97">
        <v>191.19621000000001</v>
      </c>
      <c r="CO19" s="96">
        <v>180.55348000000001</v>
      </c>
      <c r="CP19" s="99">
        <v>180.52450999999999</v>
      </c>
      <c r="CQ19" s="99">
        <v>181.33356000000001</v>
      </c>
      <c r="CR19" s="97">
        <v>181.02912000000001</v>
      </c>
      <c r="CS19" s="96"/>
      <c r="CT19" s="97">
        <v>297.29741999999999</v>
      </c>
      <c r="CU19" s="96"/>
      <c r="CV19" s="99"/>
      <c r="CW19" s="100"/>
      <c r="CX19" s="96"/>
      <c r="CY19" s="99"/>
      <c r="CZ19" s="99"/>
      <c r="DA19" s="97"/>
      <c r="DB19" s="96"/>
      <c r="DC19" s="99"/>
      <c r="DD19" s="99"/>
      <c r="DE19" s="99"/>
      <c r="DF19" s="99"/>
      <c r="DG19" s="99"/>
      <c r="DH19" s="99"/>
      <c r="DI19" s="99"/>
      <c r="DJ19" s="99"/>
      <c r="DK19" s="99"/>
      <c r="DL19" s="99"/>
      <c r="DM19" s="97"/>
      <c r="DN19" s="101"/>
      <c r="DO19" s="102"/>
      <c r="DP19" s="102"/>
      <c r="DQ19" s="103"/>
      <c r="DR19" s="96"/>
      <c r="DS19" s="99"/>
      <c r="DT19" s="99"/>
      <c r="DU19" s="97"/>
      <c r="DV19" s="98"/>
      <c r="DW19" s="96"/>
      <c r="DX19" s="99"/>
      <c r="DY19" s="99"/>
      <c r="DZ19" s="99"/>
      <c r="EA19" s="99"/>
      <c r="EB19" s="100"/>
      <c r="EC19" s="1"/>
      <c r="ED19" s="98"/>
      <c r="EE19" s="98"/>
      <c r="EF19" s="98"/>
      <c r="EG19" s="98"/>
      <c r="EH19" s="98"/>
      <c r="EI19" s="98"/>
      <c r="EJ19" s="98"/>
      <c r="EK19" s="96"/>
      <c r="EL19" s="97"/>
      <c r="EM19" s="98"/>
      <c r="EN19" s="98"/>
      <c r="EO19" s="98"/>
      <c r="EP19" s="98"/>
      <c r="EQ19" s="98"/>
      <c r="ER19" s="98"/>
      <c r="ES19" s="98"/>
      <c r="ET19" s="98"/>
      <c r="EU19" s="98"/>
      <c r="EV19" s="98"/>
      <c r="EW19" s="98"/>
      <c r="EX19" s="98"/>
      <c r="EY19" s="96"/>
      <c r="EZ19" s="99"/>
      <c r="FA19" s="99"/>
      <c r="FB19" s="97"/>
      <c r="FC19" s="98"/>
      <c r="FD19" s="98"/>
      <c r="FE19" s="98"/>
      <c r="FF19" s="98"/>
      <c r="FG19" s="98"/>
      <c r="FH19" s="98"/>
      <c r="FI19" s="98"/>
      <c r="FJ19" s="96"/>
      <c r="FK19" s="99"/>
      <c r="FL19" s="99"/>
      <c r="FM19" s="97"/>
      <c r="FN19" s="98"/>
      <c r="FO19" s="96"/>
      <c r="FP19" s="97"/>
      <c r="FQ19" s="96"/>
      <c r="FR19" s="99"/>
      <c r="FS19" s="99"/>
      <c r="FT19" s="99"/>
      <c r="FU19" s="97"/>
      <c r="FV19" s="96"/>
      <c r="FW19" s="97"/>
      <c r="FX19" s="96"/>
      <c r="FY19" s="99"/>
      <c r="FZ19" s="99"/>
      <c r="GA19" s="97"/>
      <c r="GB19" s="98"/>
      <c r="GC19" s="98"/>
      <c r="GD19" s="96"/>
      <c r="GE19" s="99"/>
      <c r="GF19" s="99"/>
      <c r="GG19" s="99"/>
      <c r="GH19" s="97"/>
      <c r="GI19" s="98"/>
      <c r="GJ19" s="96"/>
      <c r="GK19" s="97"/>
      <c r="GL19" s="1"/>
      <c r="GM19" s="98"/>
      <c r="GN19" s="96"/>
      <c r="GO19" s="97"/>
      <c r="GP19" s="96"/>
      <c r="GQ19" s="97"/>
      <c r="GR19" s="98"/>
      <c r="GS19" s="98"/>
      <c r="GT19" s="98"/>
      <c r="GU19" s="1"/>
      <c r="GV19" s="98"/>
      <c r="GW19" s="98"/>
      <c r="GX19" s="98"/>
      <c r="GY19" s="98"/>
      <c r="GZ19" s="98"/>
      <c r="HA19" s="98"/>
      <c r="HB19" s="98"/>
      <c r="HC19" s="96"/>
      <c r="HD19" s="97"/>
      <c r="HE19" s="1"/>
      <c r="HF19" s="96">
        <v>3877.35277</v>
      </c>
      <c r="HG19" s="99">
        <v>3840.0195800000001</v>
      </c>
      <c r="HH19" s="97">
        <v>606.13431000000003</v>
      </c>
    </row>
    <row r="20" spans="1:216">
      <c r="A20" s="1"/>
      <c r="B20" s="95" t="s">
        <v>669</v>
      </c>
      <c r="C20" s="96"/>
      <c r="D20" s="97"/>
      <c r="E20" s="98"/>
      <c r="F20" s="96"/>
      <c r="G20" s="99"/>
      <c r="H20" s="99">
        <v>8.8258700000000001</v>
      </c>
      <c r="I20" s="97">
        <v>8.5166900000000005</v>
      </c>
      <c r="J20" s="96"/>
      <c r="K20" s="97"/>
      <c r="L20" s="96">
        <v>88.059200000000004</v>
      </c>
      <c r="M20" s="97"/>
      <c r="N20" s="96"/>
      <c r="O20" s="99"/>
      <c r="P20" s="99"/>
      <c r="Q20" s="99"/>
      <c r="R20" s="99"/>
      <c r="S20" s="99"/>
      <c r="T20" s="99"/>
      <c r="U20" s="97"/>
      <c r="V20" s="96">
        <v>18.14123</v>
      </c>
      <c r="W20" s="99">
        <v>19.191960000000002</v>
      </c>
      <c r="X20" s="99">
        <v>24.425360000000001</v>
      </c>
      <c r="Y20" s="97">
        <v>1.0612699999999999</v>
      </c>
      <c r="Z20" s="98"/>
      <c r="AA20" s="96"/>
      <c r="AB20" s="99"/>
      <c r="AC20" s="97">
        <v>17.295719999999999</v>
      </c>
      <c r="AD20" s="96"/>
      <c r="AE20" s="99"/>
      <c r="AF20" s="99"/>
      <c r="AG20" s="99"/>
      <c r="AH20" s="99">
        <v>12.23925</v>
      </c>
      <c r="AI20" s="99"/>
      <c r="AJ20" s="97">
        <v>10.27692</v>
      </c>
      <c r="AK20" s="98"/>
      <c r="AL20" s="98"/>
      <c r="AM20" s="98">
        <v>179.37322</v>
      </c>
      <c r="AN20" s="96">
        <v>217.12262999999999</v>
      </c>
      <c r="AO20" s="97">
        <v>7.9327300000000003</v>
      </c>
      <c r="AP20" s="96"/>
      <c r="AQ20" s="97"/>
      <c r="AR20" s="98"/>
      <c r="AS20" s="96"/>
      <c r="AT20" s="97"/>
      <c r="AU20" s="98"/>
      <c r="AV20" s="98"/>
      <c r="AW20" s="98"/>
      <c r="AX20" s="96"/>
      <c r="AY20" s="99"/>
      <c r="AZ20" s="97"/>
      <c r="BA20" s="96"/>
      <c r="BB20" s="99"/>
      <c r="BC20" s="99"/>
      <c r="BD20" s="99"/>
      <c r="BE20" s="99"/>
      <c r="BF20" s="99"/>
      <c r="BG20" s="99"/>
      <c r="BH20" s="97"/>
      <c r="BI20" s="98"/>
      <c r="BJ20" s="96">
        <v>91.59102</v>
      </c>
      <c r="BK20" s="99">
        <v>184.87493000000001</v>
      </c>
      <c r="BL20" s="97"/>
      <c r="BM20" s="96">
        <v>167.61232000000001</v>
      </c>
      <c r="BN20" s="99">
        <v>166.56063</v>
      </c>
      <c r="BO20" s="99">
        <v>168.58996999999999</v>
      </c>
      <c r="BP20" s="99"/>
      <c r="BQ20" s="99"/>
      <c r="BR20" s="99"/>
      <c r="BS20" s="99"/>
      <c r="BT20" s="99">
        <v>263.39834000000002</v>
      </c>
      <c r="BU20" s="99"/>
      <c r="BV20" s="99">
        <v>110.49702000000001</v>
      </c>
      <c r="BW20" s="99">
        <v>206.49456000000001</v>
      </c>
      <c r="BX20" s="99">
        <v>206.11548999999999</v>
      </c>
      <c r="BY20" s="99">
        <v>205.99002999999999</v>
      </c>
      <c r="BZ20" s="97"/>
      <c r="CA20" s="96">
        <v>17.41583</v>
      </c>
      <c r="CB20" s="97">
        <v>44.053669999999997</v>
      </c>
      <c r="CC20" s="96"/>
      <c r="CD20" s="99"/>
      <c r="CE20" s="99"/>
      <c r="CF20" s="99"/>
      <c r="CG20" s="99"/>
      <c r="CH20" s="99">
        <v>118.14735</v>
      </c>
      <c r="CI20" s="99">
        <v>47.905140000000003</v>
      </c>
      <c r="CJ20" s="99">
        <v>53.710120000000003</v>
      </c>
      <c r="CK20" s="99"/>
      <c r="CL20" s="99"/>
      <c r="CM20" s="99"/>
      <c r="CN20" s="97">
        <v>191.19621000000001</v>
      </c>
      <c r="CO20" s="96">
        <v>180.55348000000001</v>
      </c>
      <c r="CP20" s="99">
        <v>180.52450999999999</v>
      </c>
      <c r="CQ20" s="99">
        <v>181.33356000000001</v>
      </c>
      <c r="CR20" s="97">
        <v>181.02912000000001</v>
      </c>
      <c r="CS20" s="96"/>
      <c r="CT20" s="97">
        <v>297.29741999999999</v>
      </c>
      <c r="CU20" s="96"/>
      <c r="CV20" s="99"/>
      <c r="CW20" s="100"/>
      <c r="CX20" s="96"/>
      <c r="CY20" s="99"/>
      <c r="CZ20" s="99"/>
      <c r="DA20" s="97"/>
      <c r="DB20" s="96"/>
      <c r="DC20" s="99"/>
      <c r="DD20" s="99"/>
      <c r="DE20" s="99"/>
      <c r="DF20" s="99"/>
      <c r="DG20" s="99"/>
      <c r="DH20" s="99"/>
      <c r="DI20" s="99"/>
      <c r="DJ20" s="99"/>
      <c r="DK20" s="99"/>
      <c r="DL20" s="99"/>
      <c r="DM20" s="97"/>
      <c r="DN20" s="101"/>
      <c r="DO20" s="102"/>
      <c r="DP20" s="102"/>
      <c r="DQ20" s="103"/>
      <c r="DR20" s="96"/>
      <c r="DS20" s="99"/>
      <c r="DT20" s="99"/>
      <c r="DU20" s="97"/>
      <c r="DV20" s="98"/>
      <c r="DW20" s="96"/>
      <c r="DX20" s="99"/>
      <c r="DY20" s="99"/>
      <c r="DZ20" s="99"/>
      <c r="EA20" s="99"/>
      <c r="EB20" s="100"/>
      <c r="EC20" s="1"/>
      <c r="ED20" s="98"/>
      <c r="EE20" s="98"/>
      <c r="EF20" s="98"/>
      <c r="EG20" s="98"/>
      <c r="EH20" s="98"/>
      <c r="EI20" s="98"/>
      <c r="EJ20" s="98"/>
      <c r="EK20" s="96"/>
      <c r="EL20" s="97"/>
      <c r="EM20" s="98"/>
      <c r="EN20" s="98"/>
      <c r="EO20" s="98"/>
      <c r="EP20" s="98"/>
      <c r="EQ20" s="98"/>
      <c r="ER20" s="98"/>
      <c r="ES20" s="98"/>
      <c r="ET20" s="98"/>
      <c r="EU20" s="98"/>
      <c r="EV20" s="98"/>
      <c r="EW20" s="98"/>
      <c r="EX20" s="98"/>
      <c r="EY20" s="96"/>
      <c r="EZ20" s="99"/>
      <c r="FA20" s="99"/>
      <c r="FB20" s="97"/>
      <c r="FC20" s="98"/>
      <c r="FD20" s="98"/>
      <c r="FE20" s="98"/>
      <c r="FF20" s="98"/>
      <c r="FG20" s="98"/>
      <c r="FH20" s="98"/>
      <c r="FI20" s="98"/>
      <c r="FJ20" s="96"/>
      <c r="FK20" s="99"/>
      <c r="FL20" s="99"/>
      <c r="FM20" s="97"/>
      <c r="FN20" s="98"/>
      <c r="FO20" s="96"/>
      <c r="FP20" s="97"/>
      <c r="FQ20" s="96"/>
      <c r="FR20" s="99"/>
      <c r="FS20" s="99"/>
      <c r="FT20" s="99"/>
      <c r="FU20" s="97"/>
      <c r="FV20" s="96"/>
      <c r="FW20" s="97"/>
      <c r="FX20" s="96"/>
      <c r="FY20" s="99"/>
      <c r="FZ20" s="99"/>
      <c r="GA20" s="97"/>
      <c r="GB20" s="98"/>
      <c r="GC20" s="98"/>
      <c r="GD20" s="96"/>
      <c r="GE20" s="99"/>
      <c r="GF20" s="99"/>
      <c r="GG20" s="99"/>
      <c r="GH20" s="97"/>
      <c r="GI20" s="98"/>
      <c r="GJ20" s="96"/>
      <c r="GK20" s="97"/>
      <c r="GL20" s="1"/>
      <c r="GM20" s="98"/>
      <c r="GN20" s="96"/>
      <c r="GO20" s="97"/>
      <c r="GP20" s="96"/>
      <c r="GQ20" s="97"/>
      <c r="GR20" s="98"/>
      <c r="GS20" s="98"/>
      <c r="GT20" s="98"/>
      <c r="GU20" s="1"/>
      <c r="GV20" s="98"/>
      <c r="GW20" s="98"/>
      <c r="GX20" s="98"/>
      <c r="GY20" s="98"/>
      <c r="GZ20" s="98"/>
      <c r="HA20" s="98"/>
      <c r="HB20" s="98"/>
      <c r="HC20" s="96"/>
      <c r="HD20" s="97"/>
      <c r="HE20" s="1"/>
      <c r="HF20" s="96">
        <v>3877.35277</v>
      </c>
      <c r="HG20" s="99">
        <v>3840.0195800000001</v>
      </c>
      <c r="HH20" s="97">
        <v>606.13431000000003</v>
      </c>
    </row>
    <row r="21" spans="1:216">
      <c r="A21" s="1"/>
      <c r="B21" s="95" t="s">
        <v>670</v>
      </c>
      <c r="C21" s="96"/>
      <c r="D21" s="97"/>
      <c r="E21" s="98"/>
      <c r="F21" s="96"/>
      <c r="G21" s="99"/>
      <c r="H21" s="99">
        <v>8.8258700000000001</v>
      </c>
      <c r="I21" s="97">
        <v>8.5166900000000005</v>
      </c>
      <c r="J21" s="96"/>
      <c r="K21" s="97"/>
      <c r="L21" s="96">
        <v>88.059200000000004</v>
      </c>
      <c r="M21" s="97"/>
      <c r="N21" s="96"/>
      <c r="O21" s="99"/>
      <c r="P21" s="99"/>
      <c r="Q21" s="99"/>
      <c r="R21" s="99"/>
      <c r="S21" s="99"/>
      <c r="T21" s="99"/>
      <c r="U21" s="97"/>
      <c r="V21" s="96">
        <v>18.14123</v>
      </c>
      <c r="W21" s="99">
        <v>19.191960000000002</v>
      </c>
      <c r="X21" s="99">
        <v>24.425360000000001</v>
      </c>
      <c r="Y21" s="97">
        <v>1.0612699999999999</v>
      </c>
      <c r="Z21" s="98"/>
      <c r="AA21" s="96"/>
      <c r="AB21" s="99"/>
      <c r="AC21" s="97">
        <v>17.295719999999999</v>
      </c>
      <c r="AD21" s="96"/>
      <c r="AE21" s="99"/>
      <c r="AF21" s="99"/>
      <c r="AG21" s="99"/>
      <c r="AH21" s="99">
        <v>12.23925</v>
      </c>
      <c r="AI21" s="99"/>
      <c r="AJ21" s="97">
        <v>10.27692</v>
      </c>
      <c r="AK21" s="98"/>
      <c r="AL21" s="98"/>
      <c r="AM21" s="98">
        <v>179.37322</v>
      </c>
      <c r="AN21" s="96">
        <v>217.12262999999999</v>
      </c>
      <c r="AO21" s="97">
        <v>7.9327300000000003</v>
      </c>
      <c r="AP21" s="96"/>
      <c r="AQ21" s="97"/>
      <c r="AR21" s="98"/>
      <c r="AS21" s="96"/>
      <c r="AT21" s="97"/>
      <c r="AU21" s="98"/>
      <c r="AV21" s="98"/>
      <c r="AW21" s="98"/>
      <c r="AX21" s="96"/>
      <c r="AY21" s="99"/>
      <c r="AZ21" s="97"/>
      <c r="BA21" s="96"/>
      <c r="BB21" s="99"/>
      <c r="BC21" s="99"/>
      <c r="BD21" s="99"/>
      <c r="BE21" s="99"/>
      <c r="BF21" s="99"/>
      <c r="BG21" s="99"/>
      <c r="BH21" s="97"/>
      <c r="BI21" s="98"/>
      <c r="BJ21" s="96">
        <v>91.59102</v>
      </c>
      <c r="BK21" s="99">
        <v>184.87493000000001</v>
      </c>
      <c r="BL21" s="97"/>
      <c r="BM21" s="96">
        <v>167.61232000000001</v>
      </c>
      <c r="BN21" s="99">
        <v>166.56063</v>
      </c>
      <c r="BO21" s="99">
        <v>168.58996999999999</v>
      </c>
      <c r="BP21" s="99"/>
      <c r="BQ21" s="99"/>
      <c r="BR21" s="99"/>
      <c r="BS21" s="99"/>
      <c r="BT21" s="99">
        <v>263.39834000000002</v>
      </c>
      <c r="BU21" s="99"/>
      <c r="BV21" s="99">
        <v>110.49702000000001</v>
      </c>
      <c r="BW21" s="99">
        <v>206.49456000000001</v>
      </c>
      <c r="BX21" s="99">
        <v>206.11548999999999</v>
      </c>
      <c r="BY21" s="99">
        <v>205.99002999999999</v>
      </c>
      <c r="BZ21" s="97"/>
      <c r="CA21" s="96">
        <v>17.41583</v>
      </c>
      <c r="CB21" s="97">
        <v>44.053669999999997</v>
      </c>
      <c r="CC21" s="96"/>
      <c r="CD21" s="99"/>
      <c r="CE21" s="99"/>
      <c r="CF21" s="99"/>
      <c r="CG21" s="99"/>
      <c r="CH21" s="99">
        <v>118.14735</v>
      </c>
      <c r="CI21" s="99">
        <v>47.905140000000003</v>
      </c>
      <c r="CJ21" s="99">
        <v>53.710120000000003</v>
      </c>
      <c r="CK21" s="99"/>
      <c r="CL21" s="99"/>
      <c r="CM21" s="99"/>
      <c r="CN21" s="97">
        <v>191.19621000000001</v>
      </c>
      <c r="CO21" s="96">
        <v>180.55348000000001</v>
      </c>
      <c r="CP21" s="99">
        <v>180.52450999999999</v>
      </c>
      <c r="CQ21" s="99">
        <v>181.33356000000001</v>
      </c>
      <c r="CR21" s="97">
        <v>181.02912000000001</v>
      </c>
      <c r="CS21" s="96"/>
      <c r="CT21" s="97">
        <v>297.29741999999999</v>
      </c>
      <c r="CU21" s="96"/>
      <c r="CV21" s="99"/>
      <c r="CW21" s="100"/>
      <c r="CX21" s="96"/>
      <c r="CY21" s="99"/>
      <c r="CZ21" s="99"/>
      <c r="DA21" s="97"/>
      <c r="DB21" s="96"/>
      <c r="DC21" s="99"/>
      <c r="DD21" s="99"/>
      <c r="DE21" s="99"/>
      <c r="DF21" s="99"/>
      <c r="DG21" s="99"/>
      <c r="DH21" s="99"/>
      <c r="DI21" s="99"/>
      <c r="DJ21" s="99"/>
      <c r="DK21" s="99"/>
      <c r="DL21" s="99"/>
      <c r="DM21" s="97"/>
      <c r="DN21" s="101"/>
      <c r="DO21" s="102"/>
      <c r="DP21" s="102"/>
      <c r="DQ21" s="103"/>
      <c r="DR21" s="96"/>
      <c r="DS21" s="99"/>
      <c r="DT21" s="99"/>
      <c r="DU21" s="97"/>
      <c r="DV21" s="98"/>
      <c r="DW21" s="96"/>
      <c r="DX21" s="99"/>
      <c r="DY21" s="99"/>
      <c r="DZ21" s="99"/>
      <c r="EA21" s="99"/>
      <c r="EB21" s="100"/>
      <c r="EC21" s="1"/>
      <c r="ED21" s="98"/>
      <c r="EE21" s="98"/>
      <c r="EF21" s="98"/>
      <c r="EG21" s="98"/>
      <c r="EH21" s="98"/>
      <c r="EI21" s="98"/>
      <c r="EJ21" s="98"/>
      <c r="EK21" s="96"/>
      <c r="EL21" s="97"/>
      <c r="EM21" s="98"/>
      <c r="EN21" s="98"/>
      <c r="EO21" s="98"/>
      <c r="EP21" s="98"/>
      <c r="EQ21" s="98"/>
      <c r="ER21" s="98"/>
      <c r="ES21" s="98"/>
      <c r="ET21" s="98"/>
      <c r="EU21" s="98"/>
      <c r="EV21" s="98"/>
      <c r="EW21" s="98"/>
      <c r="EX21" s="98"/>
      <c r="EY21" s="96"/>
      <c r="EZ21" s="99"/>
      <c r="FA21" s="99"/>
      <c r="FB21" s="97"/>
      <c r="FC21" s="98"/>
      <c r="FD21" s="98"/>
      <c r="FE21" s="98"/>
      <c r="FF21" s="98"/>
      <c r="FG21" s="98"/>
      <c r="FH21" s="98"/>
      <c r="FI21" s="98"/>
      <c r="FJ21" s="96"/>
      <c r="FK21" s="99"/>
      <c r="FL21" s="99"/>
      <c r="FM21" s="97"/>
      <c r="FN21" s="98"/>
      <c r="FO21" s="96"/>
      <c r="FP21" s="97"/>
      <c r="FQ21" s="96"/>
      <c r="FR21" s="99"/>
      <c r="FS21" s="99"/>
      <c r="FT21" s="99"/>
      <c r="FU21" s="97"/>
      <c r="FV21" s="96"/>
      <c r="FW21" s="97"/>
      <c r="FX21" s="96"/>
      <c r="FY21" s="99"/>
      <c r="FZ21" s="99"/>
      <c r="GA21" s="97"/>
      <c r="GB21" s="98"/>
      <c r="GC21" s="98"/>
      <c r="GD21" s="96"/>
      <c r="GE21" s="99"/>
      <c r="GF21" s="99"/>
      <c r="GG21" s="99"/>
      <c r="GH21" s="97"/>
      <c r="GI21" s="98"/>
      <c r="GJ21" s="96"/>
      <c r="GK21" s="97"/>
      <c r="GL21" s="1"/>
      <c r="GM21" s="98"/>
      <c r="GN21" s="96"/>
      <c r="GO21" s="97"/>
      <c r="GP21" s="96"/>
      <c r="GQ21" s="97"/>
      <c r="GR21" s="98"/>
      <c r="GS21" s="98"/>
      <c r="GT21" s="98"/>
      <c r="GU21" s="1"/>
      <c r="GV21" s="98"/>
      <c r="GW21" s="98"/>
      <c r="GX21" s="98"/>
      <c r="GY21" s="98"/>
      <c r="GZ21" s="98"/>
      <c r="HA21" s="98"/>
      <c r="HB21" s="98"/>
      <c r="HC21" s="96"/>
      <c r="HD21" s="97"/>
      <c r="HE21" s="1"/>
      <c r="HF21" s="96">
        <v>3877.35277</v>
      </c>
      <c r="HG21" s="99">
        <v>3840.0195800000001</v>
      </c>
      <c r="HH21" s="97">
        <v>606.13431000000003</v>
      </c>
    </row>
    <row r="22" spans="1:216">
      <c r="A22" s="1"/>
      <c r="B22" s="95" t="s">
        <v>671</v>
      </c>
      <c r="C22" s="96"/>
      <c r="D22" s="97"/>
      <c r="E22" s="98"/>
      <c r="F22" s="96"/>
      <c r="G22" s="99"/>
      <c r="H22" s="99">
        <v>8.8258700000000001</v>
      </c>
      <c r="I22" s="97">
        <v>8.5166900000000005</v>
      </c>
      <c r="J22" s="96"/>
      <c r="K22" s="97"/>
      <c r="L22" s="96">
        <v>88.059200000000004</v>
      </c>
      <c r="M22" s="97"/>
      <c r="N22" s="96"/>
      <c r="O22" s="99"/>
      <c r="P22" s="99"/>
      <c r="Q22" s="99"/>
      <c r="R22" s="99"/>
      <c r="S22" s="99"/>
      <c r="T22" s="99"/>
      <c r="U22" s="97"/>
      <c r="V22" s="96">
        <v>18.14123</v>
      </c>
      <c r="W22" s="99">
        <v>19.191960000000002</v>
      </c>
      <c r="X22" s="99">
        <v>24.425360000000001</v>
      </c>
      <c r="Y22" s="97">
        <v>1.0612699999999999</v>
      </c>
      <c r="Z22" s="98"/>
      <c r="AA22" s="96"/>
      <c r="AB22" s="99"/>
      <c r="AC22" s="97">
        <v>17.295719999999999</v>
      </c>
      <c r="AD22" s="96"/>
      <c r="AE22" s="99"/>
      <c r="AF22" s="99"/>
      <c r="AG22" s="99"/>
      <c r="AH22" s="99">
        <v>12.23925</v>
      </c>
      <c r="AI22" s="99"/>
      <c r="AJ22" s="97">
        <v>10.27692</v>
      </c>
      <c r="AK22" s="98"/>
      <c r="AL22" s="98"/>
      <c r="AM22" s="98">
        <v>179.37322</v>
      </c>
      <c r="AN22" s="96">
        <v>217.12262999999999</v>
      </c>
      <c r="AO22" s="97">
        <v>7.9327300000000003</v>
      </c>
      <c r="AP22" s="96"/>
      <c r="AQ22" s="97"/>
      <c r="AR22" s="98"/>
      <c r="AS22" s="96"/>
      <c r="AT22" s="97"/>
      <c r="AU22" s="98"/>
      <c r="AV22" s="98"/>
      <c r="AW22" s="98"/>
      <c r="AX22" s="96"/>
      <c r="AY22" s="99"/>
      <c r="AZ22" s="97"/>
      <c r="BA22" s="96"/>
      <c r="BB22" s="99"/>
      <c r="BC22" s="99"/>
      <c r="BD22" s="99"/>
      <c r="BE22" s="99"/>
      <c r="BF22" s="99"/>
      <c r="BG22" s="99"/>
      <c r="BH22" s="97"/>
      <c r="BI22" s="98"/>
      <c r="BJ22" s="96">
        <v>91.59102</v>
      </c>
      <c r="BK22" s="99">
        <v>184.87493000000001</v>
      </c>
      <c r="BL22" s="97"/>
      <c r="BM22" s="96">
        <v>167.61232000000001</v>
      </c>
      <c r="BN22" s="99">
        <v>166.56063</v>
      </c>
      <c r="BO22" s="99">
        <v>168.58996999999999</v>
      </c>
      <c r="BP22" s="99"/>
      <c r="BQ22" s="99"/>
      <c r="BR22" s="99"/>
      <c r="BS22" s="99"/>
      <c r="BT22" s="99">
        <v>263.39834000000002</v>
      </c>
      <c r="BU22" s="99"/>
      <c r="BV22" s="99">
        <v>110.49702000000001</v>
      </c>
      <c r="BW22" s="99">
        <v>206.49456000000001</v>
      </c>
      <c r="BX22" s="99">
        <v>206.11548999999999</v>
      </c>
      <c r="BY22" s="99">
        <v>205.99002999999999</v>
      </c>
      <c r="BZ22" s="97"/>
      <c r="CA22" s="96">
        <v>17.41583</v>
      </c>
      <c r="CB22" s="97">
        <v>44.053669999999997</v>
      </c>
      <c r="CC22" s="96"/>
      <c r="CD22" s="99"/>
      <c r="CE22" s="99"/>
      <c r="CF22" s="99"/>
      <c r="CG22" s="99"/>
      <c r="CH22" s="99">
        <v>118.14735</v>
      </c>
      <c r="CI22" s="99">
        <v>47.905140000000003</v>
      </c>
      <c r="CJ22" s="99">
        <v>53.710120000000003</v>
      </c>
      <c r="CK22" s="99"/>
      <c r="CL22" s="99"/>
      <c r="CM22" s="99"/>
      <c r="CN22" s="97">
        <v>191.19621000000001</v>
      </c>
      <c r="CO22" s="96">
        <v>180.55348000000001</v>
      </c>
      <c r="CP22" s="99">
        <v>180.52450999999999</v>
      </c>
      <c r="CQ22" s="99">
        <v>181.33356000000001</v>
      </c>
      <c r="CR22" s="97">
        <v>181.02912000000001</v>
      </c>
      <c r="CS22" s="96"/>
      <c r="CT22" s="97">
        <v>297.29741999999999</v>
      </c>
      <c r="CU22" s="96"/>
      <c r="CV22" s="99"/>
      <c r="CW22" s="100"/>
      <c r="CX22" s="96"/>
      <c r="CY22" s="99"/>
      <c r="CZ22" s="99"/>
      <c r="DA22" s="97"/>
      <c r="DB22" s="96"/>
      <c r="DC22" s="99"/>
      <c r="DD22" s="99"/>
      <c r="DE22" s="99"/>
      <c r="DF22" s="99"/>
      <c r="DG22" s="99"/>
      <c r="DH22" s="99"/>
      <c r="DI22" s="99"/>
      <c r="DJ22" s="99"/>
      <c r="DK22" s="99"/>
      <c r="DL22" s="99"/>
      <c r="DM22" s="97"/>
      <c r="DN22" s="101"/>
      <c r="DO22" s="102"/>
      <c r="DP22" s="102"/>
      <c r="DQ22" s="103"/>
      <c r="DR22" s="96"/>
      <c r="DS22" s="99"/>
      <c r="DT22" s="99"/>
      <c r="DU22" s="97"/>
      <c r="DV22" s="98"/>
      <c r="DW22" s="96"/>
      <c r="DX22" s="99"/>
      <c r="DY22" s="99"/>
      <c r="DZ22" s="99"/>
      <c r="EA22" s="99"/>
      <c r="EB22" s="100"/>
      <c r="EC22" s="1"/>
      <c r="ED22" s="98"/>
      <c r="EE22" s="98"/>
      <c r="EF22" s="98"/>
      <c r="EG22" s="98"/>
      <c r="EH22" s="98"/>
      <c r="EI22" s="98"/>
      <c r="EJ22" s="98"/>
      <c r="EK22" s="96"/>
      <c r="EL22" s="97"/>
      <c r="EM22" s="98"/>
      <c r="EN22" s="98"/>
      <c r="EO22" s="98"/>
      <c r="EP22" s="98"/>
      <c r="EQ22" s="98"/>
      <c r="ER22" s="98"/>
      <c r="ES22" s="98"/>
      <c r="ET22" s="98"/>
      <c r="EU22" s="98"/>
      <c r="EV22" s="98"/>
      <c r="EW22" s="98"/>
      <c r="EX22" s="98"/>
      <c r="EY22" s="96"/>
      <c r="EZ22" s="99"/>
      <c r="FA22" s="99"/>
      <c r="FB22" s="97"/>
      <c r="FC22" s="98"/>
      <c r="FD22" s="98"/>
      <c r="FE22" s="98"/>
      <c r="FF22" s="98"/>
      <c r="FG22" s="98"/>
      <c r="FH22" s="98"/>
      <c r="FI22" s="98"/>
      <c r="FJ22" s="96"/>
      <c r="FK22" s="99"/>
      <c r="FL22" s="99"/>
      <c r="FM22" s="97"/>
      <c r="FN22" s="98"/>
      <c r="FO22" s="96"/>
      <c r="FP22" s="97"/>
      <c r="FQ22" s="96"/>
      <c r="FR22" s="99"/>
      <c r="FS22" s="99"/>
      <c r="FT22" s="99"/>
      <c r="FU22" s="97"/>
      <c r="FV22" s="96"/>
      <c r="FW22" s="97"/>
      <c r="FX22" s="96"/>
      <c r="FY22" s="99"/>
      <c r="FZ22" s="99"/>
      <c r="GA22" s="97"/>
      <c r="GB22" s="98"/>
      <c r="GC22" s="98"/>
      <c r="GD22" s="96"/>
      <c r="GE22" s="99"/>
      <c r="GF22" s="99"/>
      <c r="GG22" s="99"/>
      <c r="GH22" s="97"/>
      <c r="GI22" s="98"/>
      <c r="GJ22" s="96"/>
      <c r="GK22" s="97"/>
      <c r="GL22" s="1"/>
      <c r="GM22" s="98"/>
      <c r="GN22" s="96">
        <v>50.925460000000001</v>
      </c>
      <c r="GO22" s="97"/>
      <c r="GP22" s="96"/>
      <c r="GQ22" s="97"/>
      <c r="GR22" s="98"/>
      <c r="GS22" s="98"/>
      <c r="GT22" s="98"/>
      <c r="GU22" s="1"/>
      <c r="GV22" s="98"/>
      <c r="GW22" s="98"/>
      <c r="GX22" s="98"/>
      <c r="GY22" s="98"/>
      <c r="GZ22" s="98"/>
      <c r="HA22" s="98"/>
      <c r="HB22" s="98"/>
      <c r="HC22" s="96"/>
      <c r="HD22" s="97"/>
      <c r="HE22" s="1"/>
      <c r="HF22" s="96">
        <v>3877.35277</v>
      </c>
      <c r="HG22" s="99">
        <v>3840.0195800000001</v>
      </c>
      <c r="HH22" s="97">
        <v>606.13431000000003</v>
      </c>
    </row>
    <row r="23" spans="1:216">
      <c r="A23" s="1"/>
      <c r="B23" s="95" t="s">
        <v>672</v>
      </c>
      <c r="C23" s="96"/>
      <c r="D23" s="97"/>
      <c r="E23" s="98"/>
      <c r="F23" s="96"/>
      <c r="G23" s="99"/>
      <c r="H23" s="99">
        <v>8.8258700000000001</v>
      </c>
      <c r="I23" s="97">
        <v>8.5166900000000005</v>
      </c>
      <c r="J23" s="96"/>
      <c r="K23" s="97"/>
      <c r="L23" s="96">
        <v>88.059200000000004</v>
      </c>
      <c r="M23" s="97"/>
      <c r="N23" s="96"/>
      <c r="O23" s="99"/>
      <c r="P23" s="99"/>
      <c r="Q23" s="99"/>
      <c r="R23" s="99"/>
      <c r="S23" s="99"/>
      <c r="T23" s="99"/>
      <c r="U23" s="97"/>
      <c r="V23" s="96">
        <v>18.14123</v>
      </c>
      <c r="W23" s="99">
        <v>19.191960000000002</v>
      </c>
      <c r="X23" s="99">
        <v>24.425360000000001</v>
      </c>
      <c r="Y23" s="97">
        <v>1.0612699999999999</v>
      </c>
      <c r="Z23" s="98"/>
      <c r="AA23" s="96"/>
      <c r="AB23" s="99"/>
      <c r="AC23" s="97">
        <v>17.295719999999999</v>
      </c>
      <c r="AD23" s="96"/>
      <c r="AE23" s="99"/>
      <c r="AF23" s="99"/>
      <c r="AG23" s="99"/>
      <c r="AH23" s="99">
        <v>12.23925</v>
      </c>
      <c r="AI23" s="99"/>
      <c r="AJ23" s="97">
        <v>10.27692</v>
      </c>
      <c r="AK23" s="98"/>
      <c r="AL23" s="98"/>
      <c r="AM23" s="98">
        <v>179.37322</v>
      </c>
      <c r="AN23" s="96">
        <v>217.12262999999999</v>
      </c>
      <c r="AO23" s="97">
        <v>7.9327300000000003</v>
      </c>
      <c r="AP23" s="96"/>
      <c r="AQ23" s="97"/>
      <c r="AR23" s="98"/>
      <c r="AS23" s="96"/>
      <c r="AT23" s="97"/>
      <c r="AU23" s="98"/>
      <c r="AV23" s="98"/>
      <c r="AW23" s="98"/>
      <c r="AX23" s="96"/>
      <c r="AY23" s="99"/>
      <c r="AZ23" s="97"/>
      <c r="BA23" s="96"/>
      <c r="BB23" s="99"/>
      <c r="BC23" s="99"/>
      <c r="BD23" s="99"/>
      <c r="BE23" s="99"/>
      <c r="BF23" s="99"/>
      <c r="BG23" s="99"/>
      <c r="BH23" s="97"/>
      <c r="BI23" s="98"/>
      <c r="BJ23" s="96"/>
      <c r="BK23" s="99">
        <v>184.87493000000001</v>
      </c>
      <c r="BL23" s="97"/>
      <c r="BM23" s="96">
        <v>167.61232000000001</v>
      </c>
      <c r="BN23" s="99">
        <v>166.56063</v>
      </c>
      <c r="BO23" s="99">
        <v>168.58996999999999</v>
      </c>
      <c r="BP23" s="99"/>
      <c r="BQ23" s="99"/>
      <c r="BR23" s="99"/>
      <c r="BS23" s="99"/>
      <c r="BT23" s="99">
        <v>173.52816999999999</v>
      </c>
      <c r="BU23" s="99"/>
      <c r="BV23" s="99">
        <v>110.49702000000001</v>
      </c>
      <c r="BW23" s="99">
        <v>206.49456000000001</v>
      </c>
      <c r="BX23" s="99">
        <v>206.11548999999999</v>
      </c>
      <c r="BY23" s="99">
        <v>205.99002999999999</v>
      </c>
      <c r="BZ23" s="97"/>
      <c r="CA23" s="96">
        <v>17.41583</v>
      </c>
      <c r="CB23" s="97">
        <v>44.053669999999997</v>
      </c>
      <c r="CC23" s="96"/>
      <c r="CD23" s="99"/>
      <c r="CE23" s="99"/>
      <c r="CF23" s="99"/>
      <c r="CG23" s="99"/>
      <c r="CH23" s="99">
        <v>118.14735</v>
      </c>
      <c r="CI23" s="99">
        <v>47.905140000000003</v>
      </c>
      <c r="CJ23" s="99">
        <v>53.710120000000003</v>
      </c>
      <c r="CK23" s="99"/>
      <c r="CL23" s="99"/>
      <c r="CM23" s="99"/>
      <c r="CN23" s="97">
        <v>191.19621000000001</v>
      </c>
      <c r="CO23" s="96">
        <v>180.55348000000001</v>
      </c>
      <c r="CP23" s="99">
        <v>180.52450999999999</v>
      </c>
      <c r="CQ23" s="99">
        <v>181.33356000000001</v>
      </c>
      <c r="CR23" s="97">
        <v>181.02912000000001</v>
      </c>
      <c r="CS23" s="96"/>
      <c r="CT23" s="97">
        <v>297.29741999999999</v>
      </c>
      <c r="CU23" s="96"/>
      <c r="CV23" s="99"/>
      <c r="CW23" s="100"/>
      <c r="CX23" s="96"/>
      <c r="CY23" s="99"/>
      <c r="CZ23" s="99"/>
      <c r="DA23" s="97"/>
      <c r="DB23" s="96"/>
      <c r="DC23" s="99"/>
      <c r="DD23" s="99"/>
      <c r="DE23" s="99"/>
      <c r="DF23" s="99"/>
      <c r="DG23" s="99"/>
      <c r="DH23" s="99"/>
      <c r="DI23" s="99"/>
      <c r="DJ23" s="99"/>
      <c r="DK23" s="99"/>
      <c r="DL23" s="99"/>
      <c r="DM23" s="97"/>
      <c r="DN23" s="101"/>
      <c r="DO23" s="102"/>
      <c r="DP23" s="102"/>
      <c r="DQ23" s="103"/>
      <c r="DR23" s="96"/>
      <c r="DS23" s="99"/>
      <c r="DT23" s="99"/>
      <c r="DU23" s="97"/>
      <c r="DV23" s="98"/>
      <c r="DW23" s="96"/>
      <c r="DX23" s="99"/>
      <c r="DY23" s="99"/>
      <c r="DZ23" s="99"/>
      <c r="EA23" s="99"/>
      <c r="EB23" s="100"/>
      <c r="EC23" s="1"/>
      <c r="ED23" s="98"/>
      <c r="EE23" s="98"/>
      <c r="EF23" s="98"/>
      <c r="EG23" s="98"/>
      <c r="EH23" s="98"/>
      <c r="EI23" s="98"/>
      <c r="EJ23" s="98"/>
      <c r="EK23" s="96"/>
      <c r="EL23" s="97"/>
      <c r="EM23" s="98"/>
      <c r="EN23" s="98"/>
      <c r="EO23" s="98"/>
      <c r="EP23" s="98"/>
      <c r="EQ23" s="98"/>
      <c r="ER23" s="98"/>
      <c r="ES23" s="98"/>
      <c r="ET23" s="98"/>
      <c r="EU23" s="98"/>
      <c r="EV23" s="98"/>
      <c r="EW23" s="98"/>
      <c r="EX23" s="98"/>
      <c r="EY23" s="96"/>
      <c r="EZ23" s="99"/>
      <c r="FA23" s="99"/>
      <c r="FB23" s="97"/>
      <c r="FC23" s="98"/>
      <c r="FD23" s="98"/>
      <c r="FE23" s="98"/>
      <c r="FF23" s="98"/>
      <c r="FG23" s="98"/>
      <c r="FH23" s="98"/>
      <c r="FI23" s="98"/>
      <c r="FJ23" s="96"/>
      <c r="FK23" s="99"/>
      <c r="FL23" s="99"/>
      <c r="FM23" s="97"/>
      <c r="FN23" s="98"/>
      <c r="FO23" s="96"/>
      <c r="FP23" s="97"/>
      <c r="FQ23" s="96"/>
      <c r="FR23" s="99"/>
      <c r="FS23" s="99"/>
      <c r="FT23" s="99"/>
      <c r="FU23" s="97"/>
      <c r="FV23" s="96"/>
      <c r="FW23" s="97"/>
      <c r="FX23" s="96"/>
      <c r="FY23" s="99"/>
      <c r="FZ23" s="99"/>
      <c r="GA23" s="97"/>
      <c r="GB23" s="98"/>
      <c r="GC23" s="98"/>
      <c r="GD23" s="96"/>
      <c r="GE23" s="99"/>
      <c r="GF23" s="99"/>
      <c r="GG23" s="99"/>
      <c r="GH23" s="97"/>
      <c r="GI23" s="98"/>
      <c r="GJ23" s="96"/>
      <c r="GK23" s="97"/>
      <c r="GL23" s="1"/>
      <c r="GM23" s="98"/>
      <c r="GN23" s="96">
        <v>50.925460000000001</v>
      </c>
      <c r="GO23" s="97"/>
      <c r="GP23" s="96"/>
      <c r="GQ23" s="97"/>
      <c r="GR23" s="98"/>
      <c r="GS23" s="98"/>
      <c r="GT23" s="98"/>
      <c r="GU23" s="1"/>
      <c r="GV23" s="98"/>
      <c r="GW23" s="98"/>
      <c r="GX23" s="98"/>
      <c r="GY23" s="98"/>
      <c r="GZ23" s="98"/>
      <c r="HA23" s="98"/>
      <c r="HB23" s="98"/>
      <c r="HC23" s="96"/>
      <c r="HD23" s="97"/>
      <c r="HE23" s="1"/>
      <c r="HF23" s="96">
        <v>3695.8915800000004</v>
      </c>
      <c r="HG23" s="99">
        <v>3658.5583900000006</v>
      </c>
      <c r="HH23" s="97">
        <v>776.08312999999998</v>
      </c>
    </row>
    <row r="24" spans="1:216">
      <c r="A24" s="1"/>
      <c r="B24" s="95" t="s">
        <v>673</v>
      </c>
      <c r="C24" s="96"/>
      <c r="D24" s="97"/>
      <c r="E24" s="98"/>
      <c r="F24" s="96"/>
      <c r="G24" s="99"/>
      <c r="H24" s="99">
        <v>8.8258700000000001</v>
      </c>
      <c r="I24" s="97">
        <v>8.5166900000000005</v>
      </c>
      <c r="J24" s="96"/>
      <c r="K24" s="97"/>
      <c r="L24" s="96">
        <v>88.059200000000004</v>
      </c>
      <c r="M24" s="97"/>
      <c r="N24" s="96"/>
      <c r="O24" s="99"/>
      <c r="P24" s="99"/>
      <c r="Q24" s="99"/>
      <c r="R24" s="99"/>
      <c r="S24" s="99"/>
      <c r="T24" s="99"/>
      <c r="U24" s="97"/>
      <c r="V24" s="96">
        <v>18.14123</v>
      </c>
      <c r="W24" s="99">
        <v>19.191960000000002</v>
      </c>
      <c r="X24" s="99">
        <v>24.425360000000001</v>
      </c>
      <c r="Y24" s="97">
        <v>1.0612699999999999</v>
      </c>
      <c r="Z24" s="98"/>
      <c r="AA24" s="96"/>
      <c r="AB24" s="99"/>
      <c r="AC24" s="97">
        <v>17.295719999999999</v>
      </c>
      <c r="AD24" s="96"/>
      <c r="AE24" s="99"/>
      <c r="AF24" s="99"/>
      <c r="AG24" s="99"/>
      <c r="AH24" s="99">
        <v>12.23925</v>
      </c>
      <c r="AI24" s="99"/>
      <c r="AJ24" s="97">
        <v>10.27692</v>
      </c>
      <c r="AK24" s="98"/>
      <c r="AL24" s="98"/>
      <c r="AM24" s="98">
        <v>179.37322</v>
      </c>
      <c r="AN24" s="96">
        <v>217.12262999999999</v>
      </c>
      <c r="AO24" s="97">
        <v>7.9327300000000003</v>
      </c>
      <c r="AP24" s="96"/>
      <c r="AQ24" s="97"/>
      <c r="AR24" s="98"/>
      <c r="AS24" s="96"/>
      <c r="AT24" s="97"/>
      <c r="AU24" s="98"/>
      <c r="AV24" s="98"/>
      <c r="AW24" s="98"/>
      <c r="AX24" s="96"/>
      <c r="AY24" s="99"/>
      <c r="AZ24" s="97"/>
      <c r="BA24" s="96"/>
      <c r="BB24" s="99"/>
      <c r="BC24" s="99"/>
      <c r="BD24" s="99"/>
      <c r="BE24" s="99"/>
      <c r="BF24" s="99"/>
      <c r="BG24" s="99"/>
      <c r="BH24" s="97"/>
      <c r="BI24" s="98"/>
      <c r="BJ24" s="96"/>
      <c r="BK24" s="99">
        <v>184.87493000000001</v>
      </c>
      <c r="BL24" s="97"/>
      <c r="BM24" s="96">
        <v>167.61232000000001</v>
      </c>
      <c r="BN24" s="99">
        <v>166.56063</v>
      </c>
      <c r="BO24" s="99">
        <v>168.58996999999999</v>
      </c>
      <c r="BP24" s="99"/>
      <c r="BQ24" s="99"/>
      <c r="BR24" s="99"/>
      <c r="BS24" s="99"/>
      <c r="BT24" s="99">
        <v>173.52816999999999</v>
      </c>
      <c r="BU24" s="99"/>
      <c r="BV24" s="99">
        <v>110.49702000000001</v>
      </c>
      <c r="BW24" s="99">
        <v>206.49456000000001</v>
      </c>
      <c r="BX24" s="99">
        <v>206.11548999999999</v>
      </c>
      <c r="BY24" s="99">
        <v>205.99002999999999</v>
      </c>
      <c r="BZ24" s="97"/>
      <c r="CA24" s="96">
        <v>17.41583</v>
      </c>
      <c r="CB24" s="97">
        <v>44.053669999999997</v>
      </c>
      <c r="CC24" s="96"/>
      <c r="CD24" s="99"/>
      <c r="CE24" s="99"/>
      <c r="CF24" s="99"/>
      <c r="CG24" s="99"/>
      <c r="CH24" s="99">
        <v>118.14735</v>
      </c>
      <c r="CI24" s="99">
        <v>47.905140000000003</v>
      </c>
      <c r="CJ24" s="99">
        <v>53.710120000000003</v>
      </c>
      <c r="CK24" s="99"/>
      <c r="CL24" s="99"/>
      <c r="CM24" s="99"/>
      <c r="CN24" s="97">
        <v>191.19621000000001</v>
      </c>
      <c r="CO24" s="96">
        <v>180.55348000000001</v>
      </c>
      <c r="CP24" s="99">
        <v>180.52450999999999</v>
      </c>
      <c r="CQ24" s="99">
        <v>181.33356000000001</v>
      </c>
      <c r="CR24" s="97">
        <v>181.02912000000001</v>
      </c>
      <c r="CS24" s="96"/>
      <c r="CT24" s="97">
        <v>297.29741999999999</v>
      </c>
      <c r="CU24" s="96"/>
      <c r="CV24" s="99"/>
      <c r="CW24" s="100"/>
      <c r="CX24" s="96"/>
      <c r="CY24" s="99"/>
      <c r="CZ24" s="99"/>
      <c r="DA24" s="97"/>
      <c r="DB24" s="96"/>
      <c r="DC24" s="99"/>
      <c r="DD24" s="99"/>
      <c r="DE24" s="99"/>
      <c r="DF24" s="99"/>
      <c r="DG24" s="99"/>
      <c r="DH24" s="99"/>
      <c r="DI24" s="99"/>
      <c r="DJ24" s="99"/>
      <c r="DK24" s="99"/>
      <c r="DL24" s="99"/>
      <c r="DM24" s="97"/>
      <c r="DN24" s="101"/>
      <c r="DO24" s="102"/>
      <c r="DP24" s="102"/>
      <c r="DQ24" s="103"/>
      <c r="DR24" s="96"/>
      <c r="DS24" s="99"/>
      <c r="DT24" s="99"/>
      <c r="DU24" s="97"/>
      <c r="DV24" s="98"/>
      <c r="DW24" s="96"/>
      <c r="DX24" s="99"/>
      <c r="DY24" s="99"/>
      <c r="DZ24" s="99"/>
      <c r="EA24" s="99"/>
      <c r="EB24" s="100"/>
      <c r="EC24" s="1"/>
      <c r="ED24" s="98"/>
      <c r="EE24" s="98"/>
      <c r="EF24" s="98"/>
      <c r="EG24" s="98"/>
      <c r="EH24" s="98"/>
      <c r="EI24" s="98"/>
      <c r="EJ24" s="98"/>
      <c r="EK24" s="96"/>
      <c r="EL24" s="97"/>
      <c r="EM24" s="98"/>
      <c r="EN24" s="98"/>
      <c r="EO24" s="98"/>
      <c r="EP24" s="98"/>
      <c r="EQ24" s="98"/>
      <c r="ER24" s="98"/>
      <c r="ES24" s="98"/>
      <c r="ET24" s="98"/>
      <c r="EU24" s="98"/>
      <c r="EV24" s="98"/>
      <c r="EW24" s="98"/>
      <c r="EX24" s="98"/>
      <c r="EY24" s="96"/>
      <c r="EZ24" s="99"/>
      <c r="FA24" s="99"/>
      <c r="FB24" s="97"/>
      <c r="FC24" s="98"/>
      <c r="FD24" s="98"/>
      <c r="FE24" s="98"/>
      <c r="FF24" s="98"/>
      <c r="FG24" s="98"/>
      <c r="FH24" s="98"/>
      <c r="FI24" s="98"/>
      <c r="FJ24" s="96"/>
      <c r="FK24" s="99"/>
      <c r="FL24" s="99"/>
      <c r="FM24" s="97"/>
      <c r="FN24" s="98"/>
      <c r="FO24" s="96"/>
      <c r="FP24" s="97"/>
      <c r="FQ24" s="96"/>
      <c r="FR24" s="99"/>
      <c r="FS24" s="99"/>
      <c r="FT24" s="99"/>
      <c r="FU24" s="97"/>
      <c r="FV24" s="96"/>
      <c r="FW24" s="97"/>
      <c r="FX24" s="96"/>
      <c r="FY24" s="99"/>
      <c r="FZ24" s="99"/>
      <c r="GA24" s="97"/>
      <c r="GB24" s="98"/>
      <c r="GC24" s="98"/>
      <c r="GD24" s="96"/>
      <c r="GE24" s="99"/>
      <c r="GF24" s="99"/>
      <c r="GG24" s="99"/>
      <c r="GH24" s="97"/>
      <c r="GI24" s="98"/>
      <c r="GJ24" s="96"/>
      <c r="GK24" s="97"/>
      <c r="GL24" s="1"/>
      <c r="GM24" s="98"/>
      <c r="GN24" s="96">
        <v>50.925460000000001</v>
      </c>
      <c r="GO24" s="97"/>
      <c r="GP24" s="96"/>
      <c r="GQ24" s="97"/>
      <c r="GR24" s="98"/>
      <c r="GS24" s="98"/>
      <c r="GT24" s="98"/>
      <c r="GU24" s="1"/>
      <c r="GV24" s="98"/>
      <c r="GW24" s="98"/>
      <c r="GX24" s="98"/>
      <c r="GY24" s="98"/>
      <c r="GZ24" s="98"/>
      <c r="HA24" s="98"/>
      <c r="HB24" s="98"/>
      <c r="HC24" s="96"/>
      <c r="HD24" s="97"/>
      <c r="HE24" s="1"/>
      <c r="HF24" s="96">
        <v>3695.8915800000004</v>
      </c>
      <c r="HG24" s="99">
        <v>3658.5583900000006</v>
      </c>
      <c r="HH24" s="97">
        <v>776.08312999999998</v>
      </c>
    </row>
    <row r="25" spans="1:216">
      <c r="A25" s="1"/>
      <c r="B25" s="95" t="s">
        <v>674</v>
      </c>
      <c r="C25" s="96"/>
      <c r="D25" s="97"/>
      <c r="E25" s="98"/>
      <c r="F25" s="96"/>
      <c r="G25" s="99"/>
      <c r="H25" s="99">
        <v>8.8258700000000001</v>
      </c>
      <c r="I25" s="97">
        <v>8.5166900000000005</v>
      </c>
      <c r="J25" s="96"/>
      <c r="K25" s="97"/>
      <c r="L25" s="96">
        <v>88.059200000000004</v>
      </c>
      <c r="M25" s="97"/>
      <c r="N25" s="96"/>
      <c r="O25" s="99"/>
      <c r="P25" s="99"/>
      <c r="Q25" s="99"/>
      <c r="R25" s="99"/>
      <c r="S25" s="99"/>
      <c r="T25" s="99"/>
      <c r="U25" s="97"/>
      <c r="V25" s="96">
        <v>18.14123</v>
      </c>
      <c r="W25" s="99">
        <v>19.191960000000002</v>
      </c>
      <c r="X25" s="99">
        <v>24.425360000000001</v>
      </c>
      <c r="Y25" s="97">
        <v>1.0612699999999999</v>
      </c>
      <c r="Z25" s="98"/>
      <c r="AA25" s="96"/>
      <c r="AB25" s="99"/>
      <c r="AC25" s="97"/>
      <c r="AD25" s="96"/>
      <c r="AE25" s="99"/>
      <c r="AF25" s="99"/>
      <c r="AG25" s="99"/>
      <c r="AH25" s="99">
        <v>12.23925</v>
      </c>
      <c r="AI25" s="99"/>
      <c r="AJ25" s="97">
        <v>10.27692</v>
      </c>
      <c r="AK25" s="98"/>
      <c r="AL25" s="98"/>
      <c r="AM25" s="98">
        <v>179.37322</v>
      </c>
      <c r="AN25" s="96">
        <v>217.12262999999999</v>
      </c>
      <c r="AO25" s="97">
        <v>7.9327300000000003</v>
      </c>
      <c r="AP25" s="96"/>
      <c r="AQ25" s="97"/>
      <c r="AR25" s="98"/>
      <c r="AS25" s="96"/>
      <c r="AT25" s="97"/>
      <c r="AU25" s="98"/>
      <c r="AV25" s="98"/>
      <c r="AW25" s="98"/>
      <c r="AX25" s="96"/>
      <c r="AY25" s="99"/>
      <c r="AZ25" s="97"/>
      <c r="BA25" s="96"/>
      <c r="BB25" s="99"/>
      <c r="BC25" s="99"/>
      <c r="BD25" s="99"/>
      <c r="BE25" s="99"/>
      <c r="BF25" s="99"/>
      <c r="BG25" s="99"/>
      <c r="BH25" s="97"/>
      <c r="BI25" s="98"/>
      <c r="BJ25" s="96"/>
      <c r="BK25" s="99">
        <v>184.87493000000001</v>
      </c>
      <c r="BL25" s="97"/>
      <c r="BM25" s="96">
        <v>167.61232000000001</v>
      </c>
      <c r="BN25" s="99">
        <v>166.56063</v>
      </c>
      <c r="BO25" s="99">
        <v>168.58996999999999</v>
      </c>
      <c r="BP25" s="99"/>
      <c r="BQ25" s="99"/>
      <c r="BR25" s="99"/>
      <c r="BS25" s="99"/>
      <c r="BT25" s="99">
        <v>173.52816999999999</v>
      </c>
      <c r="BU25" s="99"/>
      <c r="BV25" s="99">
        <v>110.49702000000001</v>
      </c>
      <c r="BW25" s="99">
        <v>206.49456000000001</v>
      </c>
      <c r="BX25" s="99">
        <v>206.11548999999999</v>
      </c>
      <c r="BY25" s="99">
        <v>205.99002999999999</v>
      </c>
      <c r="BZ25" s="97"/>
      <c r="CA25" s="96">
        <v>17.41583</v>
      </c>
      <c r="CB25" s="97">
        <v>44.053669999999997</v>
      </c>
      <c r="CC25" s="96"/>
      <c r="CD25" s="99"/>
      <c r="CE25" s="99"/>
      <c r="CF25" s="99"/>
      <c r="CG25" s="99"/>
      <c r="CH25" s="99">
        <v>118.14735</v>
      </c>
      <c r="CI25" s="99">
        <v>47.905140000000003</v>
      </c>
      <c r="CJ25" s="99">
        <v>53.710120000000003</v>
      </c>
      <c r="CK25" s="99"/>
      <c r="CL25" s="99"/>
      <c r="CM25" s="99"/>
      <c r="CN25" s="97">
        <v>191.19621000000001</v>
      </c>
      <c r="CO25" s="96">
        <v>180.55348000000001</v>
      </c>
      <c r="CP25" s="99">
        <v>180.52450999999999</v>
      </c>
      <c r="CQ25" s="99">
        <v>181.33356000000001</v>
      </c>
      <c r="CR25" s="97">
        <v>181.02912000000001</v>
      </c>
      <c r="CS25" s="96"/>
      <c r="CT25" s="97">
        <v>297.29741999999999</v>
      </c>
      <c r="CU25" s="96"/>
      <c r="CV25" s="99"/>
      <c r="CW25" s="100"/>
      <c r="CX25" s="96"/>
      <c r="CY25" s="99"/>
      <c r="CZ25" s="99"/>
      <c r="DA25" s="97"/>
      <c r="DB25" s="96"/>
      <c r="DC25" s="99"/>
      <c r="DD25" s="99"/>
      <c r="DE25" s="99"/>
      <c r="DF25" s="99"/>
      <c r="DG25" s="99"/>
      <c r="DH25" s="99"/>
      <c r="DI25" s="99"/>
      <c r="DJ25" s="99"/>
      <c r="DK25" s="99"/>
      <c r="DL25" s="99"/>
      <c r="DM25" s="97"/>
      <c r="DN25" s="101"/>
      <c r="DO25" s="102"/>
      <c r="DP25" s="102"/>
      <c r="DQ25" s="103"/>
      <c r="DR25" s="96"/>
      <c r="DS25" s="99"/>
      <c r="DT25" s="99"/>
      <c r="DU25" s="97"/>
      <c r="DV25" s="98"/>
      <c r="DW25" s="96"/>
      <c r="DX25" s="99"/>
      <c r="DY25" s="99"/>
      <c r="DZ25" s="99"/>
      <c r="EA25" s="99"/>
      <c r="EB25" s="100"/>
      <c r="EC25" s="1"/>
      <c r="ED25" s="98"/>
      <c r="EE25" s="98"/>
      <c r="EF25" s="98"/>
      <c r="EG25" s="98"/>
      <c r="EH25" s="98"/>
      <c r="EI25" s="98"/>
      <c r="EJ25" s="98"/>
      <c r="EK25" s="96"/>
      <c r="EL25" s="97"/>
      <c r="EM25" s="98"/>
      <c r="EN25" s="98"/>
      <c r="EO25" s="98"/>
      <c r="EP25" s="98"/>
      <c r="EQ25" s="98"/>
      <c r="ER25" s="98"/>
      <c r="ES25" s="98"/>
      <c r="ET25" s="98"/>
      <c r="EU25" s="98"/>
      <c r="EV25" s="98"/>
      <c r="EW25" s="98"/>
      <c r="EX25" s="98"/>
      <c r="EY25" s="96"/>
      <c r="EZ25" s="99"/>
      <c r="FA25" s="99"/>
      <c r="FB25" s="97"/>
      <c r="FC25" s="98"/>
      <c r="FD25" s="98"/>
      <c r="FE25" s="98"/>
      <c r="FF25" s="98"/>
      <c r="FG25" s="98"/>
      <c r="FH25" s="98"/>
      <c r="FI25" s="98"/>
      <c r="FJ25" s="96"/>
      <c r="FK25" s="99"/>
      <c r="FL25" s="99"/>
      <c r="FM25" s="97"/>
      <c r="FN25" s="98"/>
      <c r="FO25" s="96"/>
      <c r="FP25" s="97"/>
      <c r="FQ25" s="96"/>
      <c r="FR25" s="99"/>
      <c r="FS25" s="99"/>
      <c r="FT25" s="99"/>
      <c r="FU25" s="97"/>
      <c r="FV25" s="96"/>
      <c r="FW25" s="97"/>
      <c r="FX25" s="96"/>
      <c r="FY25" s="99"/>
      <c r="FZ25" s="99"/>
      <c r="GA25" s="97"/>
      <c r="GB25" s="98"/>
      <c r="GC25" s="98"/>
      <c r="GD25" s="96"/>
      <c r="GE25" s="99"/>
      <c r="GF25" s="99"/>
      <c r="GG25" s="99"/>
      <c r="GH25" s="97"/>
      <c r="GI25" s="98"/>
      <c r="GJ25" s="96"/>
      <c r="GK25" s="97"/>
      <c r="GL25" s="1"/>
      <c r="GM25" s="98"/>
      <c r="GN25" s="96">
        <v>50.925460000000001</v>
      </c>
      <c r="GO25" s="97"/>
      <c r="GP25" s="96"/>
      <c r="GQ25" s="97"/>
      <c r="GR25" s="98"/>
      <c r="GS25" s="98"/>
      <c r="GT25" s="98"/>
      <c r="GU25" s="1"/>
      <c r="GV25" s="98"/>
      <c r="GW25" s="98"/>
      <c r="GX25" s="98"/>
      <c r="GY25" s="98"/>
      <c r="GZ25" s="98"/>
      <c r="HA25" s="98"/>
      <c r="HB25" s="98"/>
      <c r="HC25" s="96"/>
      <c r="HD25" s="97"/>
      <c r="HE25" s="1"/>
      <c r="HF25" s="96">
        <v>3678.5958600000004</v>
      </c>
      <c r="HG25" s="99">
        <v>3641.2626700000005</v>
      </c>
      <c r="HH25" s="97">
        <v>776.08312999999998</v>
      </c>
    </row>
    <row r="26" spans="1:216">
      <c r="A26" s="1"/>
      <c r="B26" s="95" t="s">
        <v>675</v>
      </c>
      <c r="C26" s="96"/>
      <c r="D26" s="97"/>
      <c r="E26" s="98"/>
      <c r="F26" s="96"/>
      <c r="G26" s="99"/>
      <c r="H26" s="99">
        <v>8.8258700000000001</v>
      </c>
      <c r="I26" s="97">
        <v>8.5166900000000005</v>
      </c>
      <c r="J26" s="96"/>
      <c r="K26" s="97"/>
      <c r="L26" s="96">
        <v>88.059200000000004</v>
      </c>
      <c r="M26" s="97"/>
      <c r="N26" s="96"/>
      <c r="O26" s="99"/>
      <c r="P26" s="99"/>
      <c r="Q26" s="99"/>
      <c r="R26" s="99"/>
      <c r="S26" s="99"/>
      <c r="T26" s="99"/>
      <c r="U26" s="97"/>
      <c r="V26" s="96">
        <v>18.14123</v>
      </c>
      <c r="W26" s="99">
        <v>19.191960000000002</v>
      </c>
      <c r="X26" s="99">
        <v>24.425360000000001</v>
      </c>
      <c r="Y26" s="97">
        <v>1.0612699999999999</v>
      </c>
      <c r="Z26" s="98"/>
      <c r="AA26" s="96"/>
      <c r="AB26" s="99"/>
      <c r="AC26" s="97"/>
      <c r="AD26" s="96"/>
      <c r="AE26" s="99"/>
      <c r="AF26" s="99"/>
      <c r="AG26" s="99"/>
      <c r="AH26" s="99">
        <v>12.23925</v>
      </c>
      <c r="AI26" s="99"/>
      <c r="AJ26" s="97">
        <v>10.27692</v>
      </c>
      <c r="AK26" s="98"/>
      <c r="AL26" s="98"/>
      <c r="AM26" s="98">
        <v>179.37322</v>
      </c>
      <c r="AN26" s="96">
        <v>217.12262999999999</v>
      </c>
      <c r="AO26" s="97">
        <v>7.9327300000000003</v>
      </c>
      <c r="AP26" s="96"/>
      <c r="AQ26" s="97"/>
      <c r="AR26" s="98"/>
      <c r="AS26" s="96"/>
      <c r="AT26" s="97"/>
      <c r="AU26" s="98"/>
      <c r="AV26" s="98"/>
      <c r="AW26" s="98"/>
      <c r="AX26" s="96"/>
      <c r="AY26" s="99"/>
      <c r="AZ26" s="97"/>
      <c r="BA26" s="96"/>
      <c r="BB26" s="99"/>
      <c r="BC26" s="99"/>
      <c r="BD26" s="99"/>
      <c r="BE26" s="99"/>
      <c r="BF26" s="99"/>
      <c r="BG26" s="99"/>
      <c r="BH26" s="97"/>
      <c r="BI26" s="98"/>
      <c r="BJ26" s="96"/>
      <c r="BK26" s="99">
        <v>184.87493000000001</v>
      </c>
      <c r="BL26" s="97"/>
      <c r="BM26" s="96">
        <v>167.61232000000001</v>
      </c>
      <c r="BN26" s="99">
        <v>166.56063</v>
      </c>
      <c r="BO26" s="99">
        <v>168.58996999999999</v>
      </c>
      <c r="BP26" s="99"/>
      <c r="BQ26" s="99"/>
      <c r="BR26" s="99"/>
      <c r="BS26" s="99"/>
      <c r="BT26" s="99"/>
      <c r="BU26" s="99"/>
      <c r="BV26" s="99">
        <v>110.49702000000001</v>
      </c>
      <c r="BW26" s="99">
        <v>206.49456000000001</v>
      </c>
      <c r="BX26" s="99">
        <v>206.11548999999999</v>
      </c>
      <c r="BY26" s="99">
        <v>205.99002999999999</v>
      </c>
      <c r="BZ26" s="97"/>
      <c r="CA26" s="96">
        <v>17.41583</v>
      </c>
      <c r="CB26" s="97">
        <v>44.053669999999997</v>
      </c>
      <c r="CC26" s="96"/>
      <c r="CD26" s="99"/>
      <c r="CE26" s="99"/>
      <c r="CF26" s="99"/>
      <c r="CG26" s="99"/>
      <c r="CH26" s="99">
        <v>118.14735</v>
      </c>
      <c r="CI26" s="99">
        <v>47.905140000000003</v>
      </c>
      <c r="CJ26" s="99">
        <v>53.710120000000003</v>
      </c>
      <c r="CK26" s="99"/>
      <c r="CL26" s="99"/>
      <c r="CM26" s="99"/>
      <c r="CN26" s="97">
        <v>191.19621000000001</v>
      </c>
      <c r="CO26" s="96">
        <v>180.55348000000001</v>
      </c>
      <c r="CP26" s="99">
        <v>180.52450999999999</v>
      </c>
      <c r="CQ26" s="99">
        <v>181.33356000000001</v>
      </c>
      <c r="CR26" s="97">
        <v>181.02912000000001</v>
      </c>
      <c r="CS26" s="96"/>
      <c r="CT26" s="97">
        <v>297.29741999999999</v>
      </c>
      <c r="CU26" s="96"/>
      <c r="CV26" s="99"/>
      <c r="CW26" s="100"/>
      <c r="CX26" s="96"/>
      <c r="CY26" s="99"/>
      <c r="CZ26" s="99"/>
      <c r="DA26" s="97"/>
      <c r="DB26" s="96"/>
      <c r="DC26" s="99"/>
      <c r="DD26" s="99"/>
      <c r="DE26" s="99"/>
      <c r="DF26" s="99"/>
      <c r="DG26" s="99"/>
      <c r="DH26" s="99"/>
      <c r="DI26" s="99"/>
      <c r="DJ26" s="99"/>
      <c r="DK26" s="99"/>
      <c r="DL26" s="99"/>
      <c r="DM26" s="97"/>
      <c r="DN26" s="101"/>
      <c r="DO26" s="102"/>
      <c r="DP26" s="102"/>
      <c r="DQ26" s="103"/>
      <c r="DR26" s="96"/>
      <c r="DS26" s="99"/>
      <c r="DT26" s="99"/>
      <c r="DU26" s="97"/>
      <c r="DV26" s="98"/>
      <c r="DW26" s="96"/>
      <c r="DX26" s="99"/>
      <c r="DY26" s="99"/>
      <c r="DZ26" s="99"/>
      <c r="EA26" s="99"/>
      <c r="EB26" s="100"/>
      <c r="EC26" s="1"/>
      <c r="ED26" s="98"/>
      <c r="EE26" s="98"/>
      <c r="EF26" s="98"/>
      <c r="EG26" s="98"/>
      <c r="EH26" s="98"/>
      <c r="EI26" s="98"/>
      <c r="EJ26" s="98"/>
      <c r="EK26" s="96"/>
      <c r="EL26" s="97"/>
      <c r="EM26" s="98"/>
      <c r="EN26" s="98"/>
      <c r="EO26" s="98"/>
      <c r="EP26" s="98"/>
      <c r="EQ26" s="98"/>
      <c r="ER26" s="98"/>
      <c r="ES26" s="98"/>
      <c r="ET26" s="98"/>
      <c r="EU26" s="98"/>
      <c r="EV26" s="98"/>
      <c r="EW26" s="98"/>
      <c r="EX26" s="98"/>
      <c r="EY26" s="96"/>
      <c r="EZ26" s="99"/>
      <c r="FA26" s="99"/>
      <c r="FB26" s="97"/>
      <c r="FC26" s="98"/>
      <c r="FD26" s="98"/>
      <c r="FE26" s="98"/>
      <c r="FF26" s="98"/>
      <c r="FG26" s="98"/>
      <c r="FH26" s="98"/>
      <c r="FI26" s="98"/>
      <c r="FJ26" s="96"/>
      <c r="FK26" s="99"/>
      <c r="FL26" s="99"/>
      <c r="FM26" s="97"/>
      <c r="FN26" s="98"/>
      <c r="FO26" s="96"/>
      <c r="FP26" s="97"/>
      <c r="FQ26" s="96"/>
      <c r="FR26" s="99"/>
      <c r="FS26" s="99"/>
      <c r="FT26" s="99"/>
      <c r="FU26" s="97"/>
      <c r="FV26" s="96"/>
      <c r="FW26" s="97"/>
      <c r="FX26" s="96"/>
      <c r="FY26" s="99"/>
      <c r="FZ26" s="99"/>
      <c r="GA26" s="97"/>
      <c r="GB26" s="98"/>
      <c r="GC26" s="98"/>
      <c r="GD26" s="96"/>
      <c r="GE26" s="99"/>
      <c r="GF26" s="99"/>
      <c r="GG26" s="99"/>
      <c r="GH26" s="97"/>
      <c r="GI26" s="98"/>
      <c r="GJ26" s="96"/>
      <c r="GK26" s="97"/>
      <c r="GL26" s="1"/>
      <c r="GM26" s="98"/>
      <c r="GN26" s="96">
        <v>50.925460000000001</v>
      </c>
      <c r="GO26" s="97"/>
      <c r="GP26" s="96"/>
      <c r="GQ26" s="97"/>
      <c r="GR26" s="98"/>
      <c r="GS26" s="98"/>
      <c r="GT26" s="98"/>
      <c r="GU26" s="1"/>
      <c r="GV26" s="98"/>
      <c r="GW26" s="98"/>
      <c r="GX26" s="98"/>
      <c r="GY26" s="98"/>
      <c r="GZ26" s="98"/>
      <c r="HA26" s="98"/>
      <c r="HB26" s="98"/>
      <c r="HC26" s="96"/>
      <c r="HD26" s="97"/>
      <c r="HE26" s="1"/>
      <c r="HF26" s="96">
        <v>3505.0676900000003</v>
      </c>
      <c r="HG26" s="99">
        <v>3467.7345000000005</v>
      </c>
      <c r="HH26" s="97">
        <v>606.13431000000003</v>
      </c>
    </row>
    <row r="27" spans="1:216">
      <c r="A27" s="1"/>
      <c r="B27" s="95" t="s">
        <v>676</v>
      </c>
      <c r="C27" s="96"/>
      <c r="D27" s="97"/>
      <c r="E27" s="98"/>
      <c r="F27" s="96"/>
      <c r="G27" s="99"/>
      <c r="H27" s="99">
        <v>8.8258700000000001</v>
      </c>
      <c r="I27" s="97">
        <v>8.5166900000000005</v>
      </c>
      <c r="J27" s="96"/>
      <c r="K27" s="97"/>
      <c r="L27" s="96">
        <v>88.059200000000004</v>
      </c>
      <c r="M27" s="97"/>
      <c r="N27" s="96"/>
      <c r="O27" s="99"/>
      <c r="P27" s="99"/>
      <c r="Q27" s="99"/>
      <c r="R27" s="99"/>
      <c r="S27" s="99"/>
      <c r="T27" s="99"/>
      <c r="U27" s="97"/>
      <c r="V27" s="96">
        <v>18.14123</v>
      </c>
      <c r="W27" s="99">
        <v>19.191960000000002</v>
      </c>
      <c r="X27" s="99">
        <v>24.425360000000001</v>
      </c>
      <c r="Y27" s="97">
        <v>1.0612699999999999</v>
      </c>
      <c r="Z27" s="98"/>
      <c r="AA27" s="96"/>
      <c r="AB27" s="99"/>
      <c r="AC27" s="97"/>
      <c r="AD27" s="96"/>
      <c r="AE27" s="99"/>
      <c r="AF27" s="99"/>
      <c r="AG27" s="99"/>
      <c r="AH27" s="99">
        <v>12.23925</v>
      </c>
      <c r="AI27" s="99"/>
      <c r="AJ27" s="97">
        <v>10.27692</v>
      </c>
      <c r="AK27" s="98"/>
      <c r="AL27" s="98"/>
      <c r="AM27" s="98">
        <v>179.37322</v>
      </c>
      <c r="AN27" s="96">
        <v>217.12262999999999</v>
      </c>
      <c r="AO27" s="97">
        <v>7.9327300000000003</v>
      </c>
      <c r="AP27" s="96"/>
      <c r="AQ27" s="97"/>
      <c r="AR27" s="98"/>
      <c r="AS27" s="96"/>
      <c r="AT27" s="97"/>
      <c r="AU27" s="98"/>
      <c r="AV27" s="98"/>
      <c r="AW27" s="98"/>
      <c r="AX27" s="96"/>
      <c r="AY27" s="99"/>
      <c r="AZ27" s="97"/>
      <c r="BA27" s="96"/>
      <c r="BB27" s="99"/>
      <c r="BC27" s="99"/>
      <c r="BD27" s="99"/>
      <c r="BE27" s="99"/>
      <c r="BF27" s="99"/>
      <c r="BG27" s="99"/>
      <c r="BH27" s="97"/>
      <c r="BI27" s="98"/>
      <c r="BJ27" s="96"/>
      <c r="BK27" s="99">
        <v>184.87493000000001</v>
      </c>
      <c r="BL27" s="97"/>
      <c r="BM27" s="96">
        <v>167.61232000000001</v>
      </c>
      <c r="BN27" s="99">
        <v>166.56063</v>
      </c>
      <c r="BO27" s="99">
        <v>168.58996999999999</v>
      </c>
      <c r="BP27" s="99"/>
      <c r="BQ27" s="99"/>
      <c r="BR27" s="99"/>
      <c r="BS27" s="99"/>
      <c r="BT27" s="99"/>
      <c r="BU27" s="99"/>
      <c r="BV27" s="99">
        <v>110.49702000000001</v>
      </c>
      <c r="BW27" s="99">
        <v>206.49456000000001</v>
      </c>
      <c r="BX27" s="99">
        <v>206.11548999999999</v>
      </c>
      <c r="BY27" s="99">
        <v>205.99002999999999</v>
      </c>
      <c r="BZ27" s="97"/>
      <c r="CA27" s="96">
        <v>17.41583</v>
      </c>
      <c r="CB27" s="97">
        <v>44.053669999999997</v>
      </c>
      <c r="CC27" s="96"/>
      <c r="CD27" s="99"/>
      <c r="CE27" s="99"/>
      <c r="CF27" s="99"/>
      <c r="CG27" s="99"/>
      <c r="CH27" s="99">
        <v>118.14735</v>
      </c>
      <c r="CI27" s="99">
        <v>47.905140000000003</v>
      </c>
      <c r="CJ27" s="99">
        <v>53.710120000000003</v>
      </c>
      <c r="CK27" s="99"/>
      <c r="CL27" s="99"/>
      <c r="CM27" s="99"/>
      <c r="CN27" s="97">
        <v>191.19621000000001</v>
      </c>
      <c r="CO27" s="96">
        <v>180.55348000000001</v>
      </c>
      <c r="CP27" s="99">
        <v>180.52450999999999</v>
      </c>
      <c r="CQ27" s="99">
        <v>181.33356000000001</v>
      </c>
      <c r="CR27" s="97">
        <v>181.02912000000001</v>
      </c>
      <c r="CS27" s="96"/>
      <c r="CT27" s="97">
        <v>99.773330000000001</v>
      </c>
      <c r="CU27" s="96"/>
      <c r="CV27" s="99"/>
      <c r="CW27" s="100"/>
      <c r="CX27" s="96"/>
      <c r="CY27" s="99"/>
      <c r="CZ27" s="99"/>
      <c r="DA27" s="97"/>
      <c r="DB27" s="96"/>
      <c r="DC27" s="99"/>
      <c r="DD27" s="99"/>
      <c r="DE27" s="99"/>
      <c r="DF27" s="99"/>
      <c r="DG27" s="99"/>
      <c r="DH27" s="99"/>
      <c r="DI27" s="99"/>
      <c r="DJ27" s="99"/>
      <c r="DK27" s="99"/>
      <c r="DL27" s="99"/>
      <c r="DM27" s="97"/>
      <c r="DN27" s="101"/>
      <c r="DO27" s="102"/>
      <c r="DP27" s="102"/>
      <c r="DQ27" s="103"/>
      <c r="DR27" s="96"/>
      <c r="DS27" s="99"/>
      <c r="DT27" s="99"/>
      <c r="DU27" s="97"/>
      <c r="DV27" s="98"/>
      <c r="DW27" s="96"/>
      <c r="DX27" s="99"/>
      <c r="DY27" s="99"/>
      <c r="DZ27" s="99"/>
      <c r="EA27" s="99"/>
      <c r="EB27" s="100"/>
      <c r="EC27" s="1"/>
      <c r="ED27" s="98"/>
      <c r="EE27" s="98"/>
      <c r="EF27" s="98"/>
      <c r="EG27" s="98"/>
      <c r="EH27" s="98"/>
      <c r="EI27" s="98"/>
      <c r="EJ27" s="98"/>
      <c r="EK27" s="96"/>
      <c r="EL27" s="97"/>
      <c r="EM27" s="98"/>
      <c r="EN27" s="98"/>
      <c r="EO27" s="98"/>
      <c r="EP27" s="98"/>
      <c r="EQ27" s="98"/>
      <c r="ER27" s="98"/>
      <c r="ES27" s="98"/>
      <c r="ET27" s="98"/>
      <c r="EU27" s="98"/>
      <c r="EV27" s="98"/>
      <c r="EW27" s="98"/>
      <c r="EX27" s="98"/>
      <c r="EY27" s="96"/>
      <c r="EZ27" s="99"/>
      <c r="FA27" s="99"/>
      <c r="FB27" s="97"/>
      <c r="FC27" s="98"/>
      <c r="FD27" s="98"/>
      <c r="FE27" s="98"/>
      <c r="FF27" s="98"/>
      <c r="FG27" s="98"/>
      <c r="FH27" s="98"/>
      <c r="FI27" s="98"/>
      <c r="FJ27" s="96"/>
      <c r="FK27" s="99"/>
      <c r="FL27" s="99"/>
      <c r="FM27" s="97"/>
      <c r="FN27" s="98"/>
      <c r="FO27" s="96"/>
      <c r="FP27" s="97"/>
      <c r="FQ27" s="96"/>
      <c r="FR27" s="99"/>
      <c r="FS27" s="99"/>
      <c r="FT27" s="99"/>
      <c r="FU27" s="97"/>
      <c r="FV27" s="96"/>
      <c r="FW27" s="97"/>
      <c r="FX27" s="96"/>
      <c r="FY27" s="99"/>
      <c r="FZ27" s="99"/>
      <c r="GA27" s="97"/>
      <c r="GB27" s="98"/>
      <c r="GC27" s="98"/>
      <c r="GD27" s="96"/>
      <c r="GE27" s="99"/>
      <c r="GF27" s="99"/>
      <c r="GG27" s="99"/>
      <c r="GH27" s="97"/>
      <c r="GI27" s="98"/>
      <c r="GJ27" s="96"/>
      <c r="GK27" s="97"/>
      <c r="GL27" s="1"/>
      <c r="GM27" s="98"/>
      <c r="GN27" s="96">
        <v>50.925460000000001</v>
      </c>
      <c r="GO27" s="97"/>
      <c r="GP27" s="96"/>
      <c r="GQ27" s="97"/>
      <c r="GR27" s="98"/>
      <c r="GS27" s="98"/>
      <c r="GT27" s="98"/>
      <c r="GU27" s="1"/>
      <c r="GV27" s="98"/>
      <c r="GW27" s="98"/>
      <c r="GX27" s="98"/>
      <c r="GY27" s="98"/>
      <c r="GZ27" s="98"/>
      <c r="HA27" s="98"/>
      <c r="HB27" s="98"/>
      <c r="HC27" s="96"/>
      <c r="HD27" s="97"/>
      <c r="HE27" s="1"/>
      <c r="HF27" s="96">
        <v>3307.5436000000004</v>
      </c>
      <c r="HG27" s="99">
        <v>3270.2104100000006</v>
      </c>
      <c r="HH27" s="97">
        <v>606.13431000000003</v>
      </c>
    </row>
    <row r="28" spans="1:216">
      <c r="A28" s="1"/>
      <c r="B28" s="95" t="s">
        <v>677</v>
      </c>
      <c r="C28" s="96"/>
      <c r="D28" s="97"/>
      <c r="E28" s="98"/>
      <c r="F28" s="96"/>
      <c r="G28" s="99"/>
      <c r="H28" s="99">
        <v>8.8258700000000001</v>
      </c>
      <c r="I28" s="97">
        <v>8.5166900000000005</v>
      </c>
      <c r="J28" s="96"/>
      <c r="K28" s="97"/>
      <c r="L28" s="96">
        <v>88.059200000000004</v>
      </c>
      <c r="M28" s="97"/>
      <c r="N28" s="96"/>
      <c r="O28" s="99"/>
      <c r="P28" s="99"/>
      <c r="Q28" s="99"/>
      <c r="R28" s="99"/>
      <c r="S28" s="99"/>
      <c r="T28" s="99"/>
      <c r="U28" s="97"/>
      <c r="V28" s="96">
        <v>18.14123</v>
      </c>
      <c r="W28" s="99">
        <v>19.191960000000002</v>
      </c>
      <c r="X28" s="99">
        <v>24.425360000000001</v>
      </c>
      <c r="Y28" s="97">
        <v>1.0612699999999999</v>
      </c>
      <c r="Z28" s="98"/>
      <c r="AA28" s="96"/>
      <c r="AB28" s="99"/>
      <c r="AC28" s="97"/>
      <c r="AD28" s="96"/>
      <c r="AE28" s="99"/>
      <c r="AF28" s="99"/>
      <c r="AG28" s="99"/>
      <c r="AH28" s="99">
        <v>12.23925</v>
      </c>
      <c r="AI28" s="99"/>
      <c r="AJ28" s="97">
        <v>10.27692</v>
      </c>
      <c r="AK28" s="98"/>
      <c r="AL28" s="98"/>
      <c r="AM28" s="98">
        <v>179.37322</v>
      </c>
      <c r="AN28" s="96">
        <v>217.12262999999999</v>
      </c>
      <c r="AO28" s="97">
        <v>7.9327300000000003</v>
      </c>
      <c r="AP28" s="96"/>
      <c r="AQ28" s="97"/>
      <c r="AR28" s="98"/>
      <c r="AS28" s="96"/>
      <c r="AT28" s="97"/>
      <c r="AU28" s="98"/>
      <c r="AV28" s="98"/>
      <c r="AW28" s="98"/>
      <c r="AX28" s="96"/>
      <c r="AY28" s="99"/>
      <c r="AZ28" s="97"/>
      <c r="BA28" s="96"/>
      <c r="BB28" s="99"/>
      <c r="BC28" s="99"/>
      <c r="BD28" s="99"/>
      <c r="BE28" s="99"/>
      <c r="BF28" s="99"/>
      <c r="BG28" s="99"/>
      <c r="BH28" s="97"/>
      <c r="BI28" s="98"/>
      <c r="BJ28" s="96"/>
      <c r="BK28" s="99">
        <v>184.87493000000001</v>
      </c>
      <c r="BL28" s="97"/>
      <c r="BM28" s="96">
        <v>167.61232000000001</v>
      </c>
      <c r="BN28" s="99">
        <v>166.56063</v>
      </c>
      <c r="BO28" s="99">
        <v>168.58996999999999</v>
      </c>
      <c r="BP28" s="99"/>
      <c r="BQ28" s="99"/>
      <c r="BR28" s="99"/>
      <c r="BS28" s="99"/>
      <c r="BT28" s="99"/>
      <c r="BU28" s="99"/>
      <c r="BV28" s="99">
        <v>110.49702000000001</v>
      </c>
      <c r="BW28" s="99">
        <v>206.49456000000001</v>
      </c>
      <c r="BX28" s="99">
        <v>206.11548999999999</v>
      </c>
      <c r="BY28" s="99">
        <v>205.99002999999999</v>
      </c>
      <c r="BZ28" s="97"/>
      <c r="CA28" s="96">
        <v>17.41583</v>
      </c>
      <c r="CB28" s="97">
        <v>44.053669999999997</v>
      </c>
      <c r="CC28" s="96"/>
      <c r="CD28" s="99"/>
      <c r="CE28" s="99"/>
      <c r="CF28" s="99"/>
      <c r="CG28" s="99"/>
      <c r="CH28" s="99">
        <v>118.14735</v>
      </c>
      <c r="CI28" s="99">
        <v>47.905140000000003</v>
      </c>
      <c r="CJ28" s="99">
        <v>53.710120000000003</v>
      </c>
      <c r="CK28" s="99"/>
      <c r="CL28" s="99"/>
      <c r="CM28" s="99"/>
      <c r="CN28" s="97">
        <v>191.19621000000001</v>
      </c>
      <c r="CO28" s="96">
        <v>180.55348000000001</v>
      </c>
      <c r="CP28" s="99">
        <v>180.52450999999999</v>
      </c>
      <c r="CQ28" s="99">
        <v>181.33356000000001</v>
      </c>
      <c r="CR28" s="97">
        <v>181.02912000000001</v>
      </c>
      <c r="CS28" s="96"/>
      <c r="CT28" s="97">
        <v>99.773330000000001</v>
      </c>
      <c r="CU28" s="96"/>
      <c r="CV28" s="99"/>
      <c r="CW28" s="100"/>
      <c r="CX28" s="96"/>
      <c r="CY28" s="99"/>
      <c r="CZ28" s="99"/>
      <c r="DA28" s="97"/>
      <c r="DB28" s="96"/>
      <c r="DC28" s="99"/>
      <c r="DD28" s="99"/>
      <c r="DE28" s="99"/>
      <c r="DF28" s="99"/>
      <c r="DG28" s="99"/>
      <c r="DH28" s="99"/>
      <c r="DI28" s="99"/>
      <c r="DJ28" s="99"/>
      <c r="DK28" s="99"/>
      <c r="DL28" s="99"/>
      <c r="DM28" s="97"/>
      <c r="DN28" s="101"/>
      <c r="DO28" s="102"/>
      <c r="DP28" s="102"/>
      <c r="DQ28" s="103"/>
      <c r="DR28" s="96"/>
      <c r="DS28" s="99"/>
      <c r="DT28" s="99"/>
      <c r="DU28" s="97"/>
      <c r="DV28" s="98"/>
      <c r="DW28" s="96"/>
      <c r="DX28" s="99"/>
      <c r="DY28" s="99"/>
      <c r="DZ28" s="99"/>
      <c r="EA28" s="99"/>
      <c r="EB28" s="100"/>
      <c r="EC28" s="1"/>
      <c r="ED28" s="98"/>
      <c r="EE28" s="98"/>
      <c r="EF28" s="98"/>
      <c r="EG28" s="98"/>
      <c r="EH28" s="98"/>
      <c r="EI28" s="98"/>
      <c r="EJ28" s="98"/>
      <c r="EK28" s="96"/>
      <c r="EL28" s="97"/>
      <c r="EM28" s="98"/>
      <c r="EN28" s="98"/>
      <c r="EO28" s="98"/>
      <c r="EP28" s="98"/>
      <c r="EQ28" s="98"/>
      <c r="ER28" s="98"/>
      <c r="ES28" s="98"/>
      <c r="ET28" s="98"/>
      <c r="EU28" s="98"/>
      <c r="EV28" s="98"/>
      <c r="EW28" s="98"/>
      <c r="EX28" s="98"/>
      <c r="EY28" s="96"/>
      <c r="EZ28" s="99"/>
      <c r="FA28" s="99"/>
      <c r="FB28" s="97"/>
      <c r="FC28" s="98"/>
      <c r="FD28" s="98"/>
      <c r="FE28" s="98"/>
      <c r="FF28" s="98"/>
      <c r="FG28" s="98"/>
      <c r="FH28" s="98"/>
      <c r="FI28" s="98"/>
      <c r="FJ28" s="96"/>
      <c r="FK28" s="99"/>
      <c r="FL28" s="99"/>
      <c r="FM28" s="97"/>
      <c r="FN28" s="98"/>
      <c r="FO28" s="96"/>
      <c r="FP28" s="97"/>
      <c r="FQ28" s="96"/>
      <c r="FR28" s="99"/>
      <c r="FS28" s="99"/>
      <c r="FT28" s="99"/>
      <c r="FU28" s="97"/>
      <c r="FV28" s="96"/>
      <c r="FW28" s="97"/>
      <c r="FX28" s="96"/>
      <c r="FY28" s="99"/>
      <c r="FZ28" s="99"/>
      <c r="GA28" s="97"/>
      <c r="GB28" s="98"/>
      <c r="GC28" s="98"/>
      <c r="GD28" s="96"/>
      <c r="GE28" s="99"/>
      <c r="GF28" s="99"/>
      <c r="GG28" s="99"/>
      <c r="GH28" s="97"/>
      <c r="GI28" s="98"/>
      <c r="GJ28" s="96"/>
      <c r="GK28" s="97"/>
      <c r="GL28" s="1"/>
      <c r="GM28" s="98"/>
      <c r="GN28" s="96">
        <v>50.925460000000001</v>
      </c>
      <c r="GO28" s="97"/>
      <c r="GP28" s="96"/>
      <c r="GQ28" s="97"/>
      <c r="GR28" s="98"/>
      <c r="GS28" s="98"/>
      <c r="GT28" s="98"/>
      <c r="GU28" s="1"/>
      <c r="GV28" s="98"/>
      <c r="GW28" s="98"/>
      <c r="GX28" s="98"/>
      <c r="GY28" s="98"/>
      <c r="GZ28" s="98"/>
      <c r="HA28" s="98"/>
      <c r="HB28" s="98"/>
      <c r="HC28" s="96"/>
      <c r="HD28" s="97"/>
      <c r="HE28" s="1"/>
      <c r="HF28" s="96">
        <v>3307.5436000000004</v>
      </c>
      <c r="HG28" s="99">
        <v>3270.2104100000006</v>
      </c>
      <c r="HH28" s="97">
        <v>606.13431000000003</v>
      </c>
    </row>
    <row r="29" spans="1:216">
      <c r="A29" s="1"/>
      <c r="B29" s="95" t="s">
        <v>678</v>
      </c>
      <c r="C29" s="96"/>
      <c r="D29" s="97"/>
      <c r="E29" s="98"/>
      <c r="F29" s="96"/>
      <c r="G29" s="99"/>
      <c r="H29" s="99">
        <v>8.8258700000000001</v>
      </c>
      <c r="I29" s="97">
        <v>8.5166900000000005</v>
      </c>
      <c r="J29" s="96"/>
      <c r="K29" s="97"/>
      <c r="L29" s="96">
        <v>88.059200000000004</v>
      </c>
      <c r="M29" s="97"/>
      <c r="N29" s="96"/>
      <c r="O29" s="99"/>
      <c r="P29" s="99"/>
      <c r="Q29" s="99"/>
      <c r="R29" s="99"/>
      <c r="S29" s="99"/>
      <c r="T29" s="99"/>
      <c r="U29" s="97"/>
      <c r="V29" s="96">
        <v>18.14123</v>
      </c>
      <c r="W29" s="99">
        <v>19.191960000000002</v>
      </c>
      <c r="X29" s="99">
        <v>24.425360000000001</v>
      </c>
      <c r="Y29" s="97">
        <v>1.0612699999999999</v>
      </c>
      <c r="Z29" s="98"/>
      <c r="AA29" s="96"/>
      <c r="AB29" s="99"/>
      <c r="AC29" s="97"/>
      <c r="AD29" s="96"/>
      <c r="AE29" s="99"/>
      <c r="AF29" s="99"/>
      <c r="AG29" s="99"/>
      <c r="AH29" s="99">
        <v>12.23925</v>
      </c>
      <c r="AI29" s="99"/>
      <c r="AJ29" s="97">
        <v>10.27692</v>
      </c>
      <c r="AK29" s="98"/>
      <c r="AL29" s="98"/>
      <c r="AM29" s="98">
        <v>179.37322</v>
      </c>
      <c r="AN29" s="96">
        <v>217.12262999999999</v>
      </c>
      <c r="AO29" s="97">
        <v>7.9327300000000003</v>
      </c>
      <c r="AP29" s="96"/>
      <c r="AQ29" s="97"/>
      <c r="AR29" s="98"/>
      <c r="AS29" s="96"/>
      <c r="AT29" s="97"/>
      <c r="AU29" s="98"/>
      <c r="AV29" s="98"/>
      <c r="AW29" s="98"/>
      <c r="AX29" s="96"/>
      <c r="AY29" s="99"/>
      <c r="AZ29" s="97"/>
      <c r="BA29" s="96"/>
      <c r="BB29" s="99"/>
      <c r="BC29" s="99"/>
      <c r="BD29" s="99"/>
      <c r="BE29" s="99"/>
      <c r="BF29" s="99"/>
      <c r="BG29" s="99"/>
      <c r="BH29" s="97"/>
      <c r="BI29" s="98"/>
      <c r="BJ29" s="96"/>
      <c r="BK29" s="99">
        <v>184.87493000000001</v>
      </c>
      <c r="BL29" s="97"/>
      <c r="BM29" s="96">
        <v>167.61232000000001</v>
      </c>
      <c r="BN29" s="99">
        <v>166.56063</v>
      </c>
      <c r="BO29" s="99">
        <v>168.58996999999999</v>
      </c>
      <c r="BP29" s="99"/>
      <c r="BQ29" s="99"/>
      <c r="BR29" s="99"/>
      <c r="BS29" s="99"/>
      <c r="BT29" s="99"/>
      <c r="BU29" s="99"/>
      <c r="BV29" s="99">
        <v>110.49702000000001</v>
      </c>
      <c r="BW29" s="99">
        <v>206.49456000000001</v>
      </c>
      <c r="BX29" s="99">
        <v>206.11548999999999</v>
      </c>
      <c r="BY29" s="99">
        <v>205.99002999999999</v>
      </c>
      <c r="BZ29" s="97"/>
      <c r="CA29" s="96">
        <v>17.41583</v>
      </c>
      <c r="CB29" s="97">
        <v>44.053669999999997</v>
      </c>
      <c r="CC29" s="96"/>
      <c r="CD29" s="99"/>
      <c r="CE29" s="99"/>
      <c r="CF29" s="99"/>
      <c r="CG29" s="99"/>
      <c r="CH29" s="99">
        <v>118.14735</v>
      </c>
      <c r="CI29" s="99">
        <v>47.905140000000003</v>
      </c>
      <c r="CJ29" s="99">
        <v>53.710120000000003</v>
      </c>
      <c r="CK29" s="99"/>
      <c r="CL29" s="99"/>
      <c r="CM29" s="99"/>
      <c r="CN29" s="97">
        <v>191.19621000000001</v>
      </c>
      <c r="CO29" s="96">
        <v>180.55348000000001</v>
      </c>
      <c r="CP29" s="99">
        <v>180.52450999999999</v>
      </c>
      <c r="CQ29" s="99">
        <v>181.33356000000001</v>
      </c>
      <c r="CR29" s="97">
        <v>181.02912000000001</v>
      </c>
      <c r="CS29" s="96"/>
      <c r="CT29" s="97">
        <v>99.773330000000001</v>
      </c>
      <c r="CU29" s="96"/>
      <c r="CV29" s="99"/>
      <c r="CW29" s="100"/>
      <c r="CX29" s="96"/>
      <c r="CY29" s="99"/>
      <c r="CZ29" s="99"/>
      <c r="DA29" s="97"/>
      <c r="DB29" s="96"/>
      <c r="DC29" s="99"/>
      <c r="DD29" s="99"/>
      <c r="DE29" s="99"/>
      <c r="DF29" s="99"/>
      <c r="DG29" s="99"/>
      <c r="DH29" s="99"/>
      <c r="DI29" s="99"/>
      <c r="DJ29" s="99"/>
      <c r="DK29" s="99"/>
      <c r="DL29" s="99"/>
      <c r="DM29" s="97"/>
      <c r="DN29" s="101"/>
      <c r="DO29" s="102"/>
      <c r="DP29" s="102"/>
      <c r="DQ29" s="103"/>
      <c r="DR29" s="96"/>
      <c r="DS29" s="99"/>
      <c r="DT29" s="99"/>
      <c r="DU29" s="97"/>
      <c r="DV29" s="98"/>
      <c r="DW29" s="96"/>
      <c r="DX29" s="99"/>
      <c r="DY29" s="99"/>
      <c r="DZ29" s="99"/>
      <c r="EA29" s="99"/>
      <c r="EB29" s="100"/>
      <c r="EC29" s="1"/>
      <c r="ED29" s="98"/>
      <c r="EE29" s="98"/>
      <c r="EF29" s="98"/>
      <c r="EG29" s="98"/>
      <c r="EH29" s="98"/>
      <c r="EI29" s="98"/>
      <c r="EJ29" s="98"/>
      <c r="EK29" s="96"/>
      <c r="EL29" s="97"/>
      <c r="EM29" s="98"/>
      <c r="EN29" s="98"/>
      <c r="EO29" s="98"/>
      <c r="EP29" s="98"/>
      <c r="EQ29" s="98"/>
      <c r="ER29" s="98"/>
      <c r="ES29" s="98"/>
      <c r="ET29" s="98"/>
      <c r="EU29" s="98"/>
      <c r="EV29" s="98"/>
      <c r="EW29" s="98"/>
      <c r="EX29" s="98"/>
      <c r="EY29" s="96"/>
      <c r="EZ29" s="99"/>
      <c r="FA29" s="99"/>
      <c r="FB29" s="97"/>
      <c r="FC29" s="98"/>
      <c r="FD29" s="98"/>
      <c r="FE29" s="98"/>
      <c r="FF29" s="98"/>
      <c r="FG29" s="98"/>
      <c r="FH29" s="98"/>
      <c r="FI29" s="98"/>
      <c r="FJ29" s="96"/>
      <c r="FK29" s="99"/>
      <c r="FL29" s="99"/>
      <c r="FM29" s="97"/>
      <c r="FN29" s="98"/>
      <c r="FO29" s="96"/>
      <c r="FP29" s="97"/>
      <c r="FQ29" s="96"/>
      <c r="FR29" s="99"/>
      <c r="FS29" s="99"/>
      <c r="FT29" s="99"/>
      <c r="FU29" s="97"/>
      <c r="FV29" s="96"/>
      <c r="FW29" s="97"/>
      <c r="FX29" s="96"/>
      <c r="FY29" s="99"/>
      <c r="FZ29" s="99"/>
      <c r="GA29" s="97"/>
      <c r="GB29" s="98"/>
      <c r="GC29" s="98"/>
      <c r="GD29" s="96"/>
      <c r="GE29" s="99"/>
      <c r="GF29" s="99"/>
      <c r="GG29" s="99"/>
      <c r="GH29" s="97"/>
      <c r="GI29" s="98"/>
      <c r="GJ29" s="96"/>
      <c r="GK29" s="97"/>
      <c r="GL29" s="1"/>
      <c r="GM29" s="98"/>
      <c r="GN29" s="96">
        <v>50.925460000000001</v>
      </c>
      <c r="GO29" s="97"/>
      <c r="GP29" s="96"/>
      <c r="GQ29" s="97"/>
      <c r="GR29" s="98"/>
      <c r="GS29" s="98"/>
      <c r="GT29" s="98"/>
      <c r="GU29" s="1"/>
      <c r="GV29" s="98"/>
      <c r="GW29" s="98"/>
      <c r="GX29" s="98"/>
      <c r="GY29" s="98"/>
      <c r="GZ29" s="98"/>
      <c r="HA29" s="98"/>
      <c r="HB29" s="98"/>
      <c r="HC29" s="96"/>
      <c r="HD29" s="97"/>
      <c r="HE29" s="1"/>
      <c r="HF29" s="96">
        <v>3307.5436000000004</v>
      </c>
      <c r="HG29" s="99">
        <v>3270.2104100000006</v>
      </c>
      <c r="HH29" s="97">
        <v>606.13431000000003</v>
      </c>
    </row>
    <row r="30" spans="1:216">
      <c r="A30" s="1"/>
      <c r="B30" s="95" t="s">
        <v>679</v>
      </c>
      <c r="C30" s="96"/>
      <c r="D30" s="97"/>
      <c r="E30" s="98"/>
      <c r="F30" s="96"/>
      <c r="G30" s="99"/>
      <c r="H30" s="99">
        <v>8.8258700000000001</v>
      </c>
      <c r="I30" s="97">
        <v>8.5166900000000005</v>
      </c>
      <c r="J30" s="96"/>
      <c r="K30" s="97"/>
      <c r="L30" s="96">
        <v>88.059200000000004</v>
      </c>
      <c r="M30" s="97"/>
      <c r="N30" s="96"/>
      <c r="O30" s="99"/>
      <c r="P30" s="99"/>
      <c r="Q30" s="99"/>
      <c r="R30" s="99"/>
      <c r="S30" s="99"/>
      <c r="T30" s="99"/>
      <c r="U30" s="97"/>
      <c r="V30" s="96">
        <v>18.14123</v>
      </c>
      <c r="W30" s="99">
        <v>19.191960000000002</v>
      </c>
      <c r="X30" s="99">
        <v>24.425360000000001</v>
      </c>
      <c r="Y30" s="97">
        <v>1.0612699999999999</v>
      </c>
      <c r="Z30" s="98"/>
      <c r="AA30" s="96"/>
      <c r="AB30" s="99"/>
      <c r="AC30" s="97"/>
      <c r="AD30" s="96"/>
      <c r="AE30" s="99"/>
      <c r="AF30" s="99"/>
      <c r="AG30" s="99"/>
      <c r="AH30" s="99">
        <v>12.23925</v>
      </c>
      <c r="AI30" s="99"/>
      <c r="AJ30" s="97">
        <v>10.27692</v>
      </c>
      <c r="AK30" s="98"/>
      <c r="AL30" s="98"/>
      <c r="AM30" s="98">
        <v>179.37322</v>
      </c>
      <c r="AN30" s="96">
        <v>217.12262999999999</v>
      </c>
      <c r="AO30" s="97">
        <v>7.9327300000000003</v>
      </c>
      <c r="AP30" s="96"/>
      <c r="AQ30" s="97"/>
      <c r="AR30" s="98"/>
      <c r="AS30" s="96"/>
      <c r="AT30" s="97"/>
      <c r="AU30" s="98"/>
      <c r="AV30" s="98"/>
      <c r="AW30" s="98"/>
      <c r="AX30" s="96"/>
      <c r="AY30" s="99"/>
      <c r="AZ30" s="97"/>
      <c r="BA30" s="96"/>
      <c r="BB30" s="99"/>
      <c r="BC30" s="99"/>
      <c r="BD30" s="99"/>
      <c r="BE30" s="99"/>
      <c r="BF30" s="99"/>
      <c r="BG30" s="99"/>
      <c r="BH30" s="97"/>
      <c r="BI30" s="98"/>
      <c r="BJ30" s="96"/>
      <c r="BK30" s="99">
        <v>184.87493000000001</v>
      </c>
      <c r="BL30" s="97"/>
      <c r="BM30" s="96">
        <v>167.61232000000001</v>
      </c>
      <c r="BN30" s="99">
        <v>166.56063</v>
      </c>
      <c r="BO30" s="99">
        <v>168.58996999999999</v>
      </c>
      <c r="BP30" s="99"/>
      <c r="BQ30" s="99"/>
      <c r="BR30" s="99"/>
      <c r="BS30" s="99"/>
      <c r="BT30" s="99"/>
      <c r="BU30" s="99"/>
      <c r="BV30" s="99">
        <v>110.49702000000001</v>
      </c>
      <c r="BW30" s="99">
        <v>206.49456000000001</v>
      </c>
      <c r="BX30" s="99">
        <v>206.11548999999999</v>
      </c>
      <c r="BY30" s="99">
        <v>205.99002999999999</v>
      </c>
      <c r="BZ30" s="97"/>
      <c r="CA30" s="96">
        <v>17.41583</v>
      </c>
      <c r="CB30" s="97">
        <v>44.053669999999997</v>
      </c>
      <c r="CC30" s="96"/>
      <c r="CD30" s="99"/>
      <c r="CE30" s="99"/>
      <c r="CF30" s="99"/>
      <c r="CG30" s="99"/>
      <c r="CH30" s="99">
        <v>118.14735</v>
      </c>
      <c r="CI30" s="99">
        <v>47.905140000000003</v>
      </c>
      <c r="CJ30" s="99">
        <v>53.710120000000003</v>
      </c>
      <c r="CK30" s="99"/>
      <c r="CL30" s="99"/>
      <c r="CM30" s="99"/>
      <c r="CN30" s="97">
        <v>191.19621000000001</v>
      </c>
      <c r="CO30" s="96">
        <v>180.55348000000001</v>
      </c>
      <c r="CP30" s="99">
        <v>180.52450999999999</v>
      </c>
      <c r="CQ30" s="99">
        <v>181.33356000000001</v>
      </c>
      <c r="CR30" s="97">
        <v>181.02912000000001</v>
      </c>
      <c r="CS30" s="96"/>
      <c r="CT30" s="97">
        <v>99.773330000000001</v>
      </c>
      <c r="CU30" s="96"/>
      <c r="CV30" s="99"/>
      <c r="CW30" s="100"/>
      <c r="CX30" s="96"/>
      <c r="CY30" s="99"/>
      <c r="CZ30" s="99"/>
      <c r="DA30" s="97"/>
      <c r="DB30" s="96"/>
      <c r="DC30" s="99"/>
      <c r="DD30" s="99"/>
      <c r="DE30" s="99"/>
      <c r="DF30" s="99"/>
      <c r="DG30" s="99"/>
      <c r="DH30" s="99"/>
      <c r="DI30" s="99"/>
      <c r="DJ30" s="99"/>
      <c r="DK30" s="99"/>
      <c r="DL30" s="99"/>
      <c r="DM30" s="97"/>
      <c r="DN30" s="101"/>
      <c r="DO30" s="102"/>
      <c r="DP30" s="102"/>
      <c r="DQ30" s="103"/>
      <c r="DR30" s="96"/>
      <c r="DS30" s="99"/>
      <c r="DT30" s="99"/>
      <c r="DU30" s="97"/>
      <c r="DV30" s="98"/>
      <c r="DW30" s="96"/>
      <c r="DX30" s="99"/>
      <c r="DY30" s="99"/>
      <c r="DZ30" s="99"/>
      <c r="EA30" s="99"/>
      <c r="EB30" s="100"/>
      <c r="EC30" s="1"/>
      <c r="ED30" s="98"/>
      <c r="EE30" s="98"/>
      <c r="EF30" s="98"/>
      <c r="EG30" s="98"/>
      <c r="EH30" s="98"/>
      <c r="EI30" s="98"/>
      <c r="EJ30" s="98"/>
      <c r="EK30" s="96"/>
      <c r="EL30" s="97"/>
      <c r="EM30" s="98"/>
      <c r="EN30" s="98"/>
      <c r="EO30" s="98"/>
      <c r="EP30" s="98"/>
      <c r="EQ30" s="98"/>
      <c r="ER30" s="98"/>
      <c r="ES30" s="98"/>
      <c r="ET30" s="98"/>
      <c r="EU30" s="98"/>
      <c r="EV30" s="98"/>
      <c r="EW30" s="98"/>
      <c r="EX30" s="98"/>
      <c r="EY30" s="96"/>
      <c r="EZ30" s="99"/>
      <c r="FA30" s="99"/>
      <c r="FB30" s="97"/>
      <c r="FC30" s="98"/>
      <c r="FD30" s="98"/>
      <c r="FE30" s="98"/>
      <c r="FF30" s="98"/>
      <c r="FG30" s="98"/>
      <c r="FH30" s="98"/>
      <c r="FI30" s="98"/>
      <c r="FJ30" s="96"/>
      <c r="FK30" s="99"/>
      <c r="FL30" s="99"/>
      <c r="FM30" s="97"/>
      <c r="FN30" s="98"/>
      <c r="FO30" s="96"/>
      <c r="FP30" s="97"/>
      <c r="FQ30" s="96"/>
      <c r="FR30" s="99"/>
      <c r="FS30" s="99"/>
      <c r="FT30" s="99"/>
      <c r="FU30" s="97"/>
      <c r="FV30" s="96"/>
      <c r="FW30" s="97"/>
      <c r="FX30" s="96"/>
      <c r="FY30" s="99"/>
      <c r="FZ30" s="99"/>
      <c r="GA30" s="97"/>
      <c r="GB30" s="98"/>
      <c r="GC30" s="98"/>
      <c r="GD30" s="96"/>
      <c r="GE30" s="99"/>
      <c r="GF30" s="99"/>
      <c r="GG30" s="99"/>
      <c r="GH30" s="97"/>
      <c r="GI30" s="98"/>
      <c r="GJ30" s="96"/>
      <c r="GK30" s="97"/>
      <c r="GL30" s="1"/>
      <c r="GM30" s="98"/>
      <c r="GN30" s="96">
        <v>50.925460000000001</v>
      </c>
      <c r="GO30" s="97"/>
      <c r="GP30" s="96"/>
      <c r="GQ30" s="97"/>
      <c r="GR30" s="98"/>
      <c r="GS30" s="98"/>
      <c r="GT30" s="98"/>
      <c r="GU30" s="1"/>
      <c r="GV30" s="98"/>
      <c r="GW30" s="98"/>
      <c r="GX30" s="98"/>
      <c r="GY30" s="98"/>
      <c r="GZ30" s="98"/>
      <c r="HA30" s="98"/>
      <c r="HB30" s="98"/>
      <c r="HC30" s="96"/>
      <c r="HD30" s="97"/>
      <c r="HE30" s="1"/>
      <c r="HF30" s="96">
        <v>3307.5436000000004</v>
      </c>
      <c r="HG30" s="99">
        <v>3270.2104100000006</v>
      </c>
      <c r="HH30" s="97">
        <v>606.13431000000003</v>
      </c>
    </row>
    <row r="31" spans="1:216">
      <c r="A31" s="1"/>
      <c r="B31" s="95" t="s">
        <v>680</v>
      </c>
      <c r="C31" s="96"/>
      <c r="D31" s="97"/>
      <c r="E31" s="98"/>
      <c r="F31" s="96"/>
      <c r="G31" s="99"/>
      <c r="H31" s="99">
        <v>8.8258700000000001</v>
      </c>
      <c r="I31" s="97">
        <v>8.5166900000000005</v>
      </c>
      <c r="J31" s="96"/>
      <c r="K31" s="97"/>
      <c r="L31" s="96">
        <v>88.059200000000004</v>
      </c>
      <c r="M31" s="97"/>
      <c r="N31" s="96"/>
      <c r="O31" s="99"/>
      <c r="P31" s="99"/>
      <c r="Q31" s="99"/>
      <c r="R31" s="99"/>
      <c r="S31" s="99"/>
      <c r="T31" s="99"/>
      <c r="U31" s="97"/>
      <c r="V31" s="96">
        <v>18.14123</v>
      </c>
      <c r="W31" s="99">
        <v>19.191960000000002</v>
      </c>
      <c r="X31" s="99">
        <v>24.425360000000001</v>
      </c>
      <c r="Y31" s="97">
        <v>1.0612699999999999</v>
      </c>
      <c r="Z31" s="98"/>
      <c r="AA31" s="96"/>
      <c r="AB31" s="99"/>
      <c r="AC31" s="97"/>
      <c r="AD31" s="96"/>
      <c r="AE31" s="99"/>
      <c r="AF31" s="99"/>
      <c r="AG31" s="99"/>
      <c r="AH31" s="99">
        <v>12.23925</v>
      </c>
      <c r="AI31" s="99"/>
      <c r="AJ31" s="97">
        <v>10.27692</v>
      </c>
      <c r="AK31" s="98"/>
      <c r="AL31" s="98"/>
      <c r="AM31" s="98">
        <v>179.37322</v>
      </c>
      <c r="AN31" s="96">
        <v>217.12262999999999</v>
      </c>
      <c r="AO31" s="97">
        <v>7.9327300000000003</v>
      </c>
      <c r="AP31" s="96"/>
      <c r="AQ31" s="97"/>
      <c r="AR31" s="98"/>
      <c r="AS31" s="96"/>
      <c r="AT31" s="97"/>
      <c r="AU31" s="98"/>
      <c r="AV31" s="98"/>
      <c r="AW31" s="98"/>
      <c r="AX31" s="96"/>
      <c r="AY31" s="99"/>
      <c r="AZ31" s="97"/>
      <c r="BA31" s="96"/>
      <c r="BB31" s="99"/>
      <c r="BC31" s="99"/>
      <c r="BD31" s="99"/>
      <c r="BE31" s="99"/>
      <c r="BF31" s="99"/>
      <c r="BG31" s="99"/>
      <c r="BH31" s="97"/>
      <c r="BI31" s="98"/>
      <c r="BJ31" s="96"/>
      <c r="BK31" s="99">
        <v>184.87493000000001</v>
      </c>
      <c r="BL31" s="97"/>
      <c r="BM31" s="96">
        <v>167.61232000000001</v>
      </c>
      <c r="BN31" s="99">
        <v>166.56063</v>
      </c>
      <c r="BO31" s="99">
        <v>168.58996999999999</v>
      </c>
      <c r="BP31" s="99"/>
      <c r="BQ31" s="99"/>
      <c r="BR31" s="99"/>
      <c r="BS31" s="99"/>
      <c r="BT31" s="99"/>
      <c r="BU31" s="99"/>
      <c r="BV31" s="99">
        <v>110.49702000000001</v>
      </c>
      <c r="BW31" s="99">
        <v>206.49456000000001</v>
      </c>
      <c r="BX31" s="99">
        <v>206.11548999999999</v>
      </c>
      <c r="BY31" s="99">
        <v>205.99002999999999</v>
      </c>
      <c r="BZ31" s="97"/>
      <c r="CA31" s="96">
        <v>17.41583</v>
      </c>
      <c r="CB31" s="97">
        <v>44.053669999999997</v>
      </c>
      <c r="CC31" s="96"/>
      <c r="CD31" s="99"/>
      <c r="CE31" s="99"/>
      <c r="CF31" s="99"/>
      <c r="CG31" s="99"/>
      <c r="CH31" s="99">
        <v>118.14735</v>
      </c>
      <c r="CI31" s="99">
        <v>47.905140000000003</v>
      </c>
      <c r="CJ31" s="99">
        <v>53.710120000000003</v>
      </c>
      <c r="CK31" s="99"/>
      <c r="CL31" s="99"/>
      <c r="CM31" s="99"/>
      <c r="CN31" s="97">
        <v>191.19621000000001</v>
      </c>
      <c r="CO31" s="96">
        <v>180.55348000000001</v>
      </c>
      <c r="CP31" s="99">
        <v>180.52450999999999</v>
      </c>
      <c r="CQ31" s="99">
        <v>181.33356000000001</v>
      </c>
      <c r="CR31" s="97">
        <v>181.02912000000001</v>
      </c>
      <c r="CS31" s="96"/>
      <c r="CT31" s="97">
        <v>99.773330000000001</v>
      </c>
      <c r="CU31" s="96"/>
      <c r="CV31" s="99"/>
      <c r="CW31" s="100"/>
      <c r="CX31" s="96"/>
      <c r="CY31" s="99"/>
      <c r="CZ31" s="99"/>
      <c r="DA31" s="97"/>
      <c r="DB31" s="96"/>
      <c r="DC31" s="99"/>
      <c r="DD31" s="99"/>
      <c r="DE31" s="99"/>
      <c r="DF31" s="99"/>
      <c r="DG31" s="99"/>
      <c r="DH31" s="99"/>
      <c r="DI31" s="99"/>
      <c r="DJ31" s="99"/>
      <c r="DK31" s="99"/>
      <c r="DL31" s="99"/>
      <c r="DM31" s="97"/>
      <c r="DN31" s="101"/>
      <c r="DO31" s="102"/>
      <c r="DP31" s="102"/>
      <c r="DQ31" s="103"/>
      <c r="DR31" s="96"/>
      <c r="DS31" s="99"/>
      <c r="DT31" s="99"/>
      <c r="DU31" s="97"/>
      <c r="DV31" s="98"/>
      <c r="DW31" s="96"/>
      <c r="DX31" s="99"/>
      <c r="DY31" s="99"/>
      <c r="DZ31" s="99"/>
      <c r="EA31" s="99"/>
      <c r="EB31" s="100"/>
      <c r="EC31" s="1"/>
      <c r="ED31" s="98"/>
      <c r="EE31" s="98"/>
      <c r="EF31" s="98"/>
      <c r="EG31" s="98"/>
      <c r="EH31" s="98"/>
      <c r="EI31" s="98"/>
      <c r="EJ31" s="98"/>
      <c r="EK31" s="96"/>
      <c r="EL31" s="97"/>
      <c r="EM31" s="98"/>
      <c r="EN31" s="98"/>
      <c r="EO31" s="98"/>
      <c r="EP31" s="98"/>
      <c r="EQ31" s="98"/>
      <c r="ER31" s="98"/>
      <c r="ES31" s="98"/>
      <c r="ET31" s="98"/>
      <c r="EU31" s="98"/>
      <c r="EV31" s="98"/>
      <c r="EW31" s="98"/>
      <c r="EX31" s="98"/>
      <c r="EY31" s="96"/>
      <c r="EZ31" s="99"/>
      <c r="FA31" s="99"/>
      <c r="FB31" s="97"/>
      <c r="FC31" s="98"/>
      <c r="FD31" s="98"/>
      <c r="FE31" s="98"/>
      <c r="FF31" s="98"/>
      <c r="FG31" s="98"/>
      <c r="FH31" s="98"/>
      <c r="FI31" s="98"/>
      <c r="FJ31" s="96"/>
      <c r="FK31" s="99"/>
      <c r="FL31" s="99"/>
      <c r="FM31" s="97"/>
      <c r="FN31" s="98"/>
      <c r="FO31" s="96"/>
      <c r="FP31" s="97"/>
      <c r="FQ31" s="96"/>
      <c r="FR31" s="99"/>
      <c r="FS31" s="99"/>
      <c r="FT31" s="99"/>
      <c r="FU31" s="97"/>
      <c r="FV31" s="96"/>
      <c r="FW31" s="97"/>
      <c r="FX31" s="96"/>
      <c r="FY31" s="99"/>
      <c r="FZ31" s="99"/>
      <c r="GA31" s="97"/>
      <c r="GB31" s="98"/>
      <c r="GC31" s="98"/>
      <c r="GD31" s="96"/>
      <c r="GE31" s="99"/>
      <c r="GF31" s="99"/>
      <c r="GG31" s="99"/>
      <c r="GH31" s="97"/>
      <c r="GI31" s="98"/>
      <c r="GJ31" s="96"/>
      <c r="GK31" s="97"/>
      <c r="GL31" s="1"/>
      <c r="GM31" s="98"/>
      <c r="GN31" s="96">
        <v>50.925460000000001</v>
      </c>
      <c r="GO31" s="97"/>
      <c r="GP31" s="96"/>
      <c r="GQ31" s="97"/>
      <c r="GR31" s="98"/>
      <c r="GS31" s="98"/>
      <c r="GT31" s="98"/>
      <c r="GU31" s="1"/>
      <c r="GV31" s="98"/>
      <c r="GW31" s="98"/>
      <c r="GX31" s="98"/>
      <c r="GY31" s="98"/>
      <c r="GZ31" s="98"/>
      <c r="HA31" s="98"/>
      <c r="HB31" s="98"/>
      <c r="HC31" s="96"/>
      <c r="HD31" s="97"/>
      <c r="HE31" s="1"/>
      <c r="HF31" s="96">
        <v>3307.5436000000004</v>
      </c>
      <c r="HG31" s="99">
        <v>3270.2104100000006</v>
      </c>
      <c r="HH31" s="97">
        <v>605.78739999999993</v>
      </c>
    </row>
    <row r="32" spans="1:216">
      <c r="A32" s="1"/>
      <c r="B32" s="95" t="s">
        <v>681</v>
      </c>
      <c r="C32" s="96"/>
      <c r="D32" s="97"/>
      <c r="E32" s="98"/>
      <c r="F32" s="96"/>
      <c r="G32" s="99"/>
      <c r="H32" s="99">
        <v>8.8258700000000001</v>
      </c>
      <c r="I32" s="97">
        <v>8.5166900000000005</v>
      </c>
      <c r="J32" s="96"/>
      <c r="K32" s="97"/>
      <c r="L32" s="96">
        <v>88.059200000000004</v>
      </c>
      <c r="M32" s="97"/>
      <c r="N32" s="96"/>
      <c r="O32" s="99"/>
      <c r="P32" s="99"/>
      <c r="Q32" s="99"/>
      <c r="R32" s="99"/>
      <c r="S32" s="99"/>
      <c r="T32" s="99"/>
      <c r="U32" s="97"/>
      <c r="V32" s="96">
        <v>18.14123</v>
      </c>
      <c r="W32" s="99">
        <v>19.191960000000002</v>
      </c>
      <c r="X32" s="99">
        <v>24.425360000000001</v>
      </c>
      <c r="Y32" s="97">
        <v>1.0612699999999999</v>
      </c>
      <c r="Z32" s="98"/>
      <c r="AA32" s="96"/>
      <c r="AB32" s="99"/>
      <c r="AC32" s="97"/>
      <c r="AD32" s="96"/>
      <c r="AE32" s="99"/>
      <c r="AF32" s="99"/>
      <c r="AG32" s="99"/>
      <c r="AH32" s="99">
        <v>12.23925</v>
      </c>
      <c r="AI32" s="99"/>
      <c r="AJ32" s="97">
        <v>10.27692</v>
      </c>
      <c r="AK32" s="98"/>
      <c r="AL32" s="98"/>
      <c r="AM32" s="98">
        <v>179.37322</v>
      </c>
      <c r="AN32" s="96">
        <v>217.12262999999999</v>
      </c>
      <c r="AO32" s="97">
        <v>7.9327300000000003</v>
      </c>
      <c r="AP32" s="96"/>
      <c r="AQ32" s="97"/>
      <c r="AR32" s="98"/>
      <c r="AS32" s="96"/>
      <c r="AT32" s="97"/>
      <c r="AU32" s="98"/>
      <c r="AV32" s="98"/>
      <c r="AW32" s="98"/>
      <c r="AX32" s="96"/>
      <c r="AY32" s="99"/>
      <c r="AZ32" s="97"/>
      <c r="BA32" s="96"/>
      <c r="BB32" s="99"/>
      <c r="BC32" s="99"/>
      <c r="BD32" s="99"/>
      <c r="BE32" s="99"/>
      <c r="BF32" s="99"/>
      <c r="BG32" s="99"/>
      <c r="BH32" s="97"/>
      <c r="BI32" s="98"/>
      <c r="BJ32" s="96"/>
      <c r="BK32" s="99">
        <v>184.87493000000001</v>
      </c>
      <c r="BL32" s="97"/>
      <c r="BM32" s="96">
        <v>167.61232000000001</v>
      </c>
      <c r="BN32" s="99">
        <v>166.56063</v>
      </c>
      <c r="BO32" s="99">
        <v>168.58996999999999</v>
      </c>
      <c r="BP32" s="99"/>
      <c r="BQ32" s="99"/>
      <c r="BR32" s="99"/>
      <c r="BS32" s="99"/>
      <c r="BT32" s="99"/>
      <c r="BU32" s="99"/>
      <c r="BV32" s="99">
        <v>110.49702000000001</v>
      </c>
      <c r="BW32" s="99">
        <v>206.49456000000001</v>
      </c>
      <c r="BX32" s="99">
        <v>206.11548999999999</v>
      </c>
      <c r="BY32" s="99">
        <v>205.99002999999999</v>
      </c>
      <c r="BZ32" s="97"/>
      <c r="CA32" s="96">
        <v>17.41583</v>
      </c>
      <c r="CB32" s="97">
        <v>44.053669999999997</v>
      </c>
      <c r="CC32" s="96"/>
      <c r="CD32" s="99"/>
      <c r="CE32" s="99"/>
      <c r="CF32" s="99"/>
      <c r="CG32" s="99"/>
      <c r="CH32" s="99">
        <v>118.14735</v>
      </c>
      <c r="CI32" s="99">
        <v>47.905140000000003</v>
      </c>
      <c r="CJ32" s="99">
        <v>53.710120000000003</v>
      </c>
      <c r="CK32" s="99"/>
      <c r="CL32" s="99"/>
      <c r="CM32" s="99"/>
      <c r="CN32" s="97">
        <v>191.19621000000001</v>
      </c>
      <c r="CO32" s="96">
        <v>180.55348000000001</v>
      </c>
      <c r="CP32" s="99">
        <v>180.52450999999999</v>
      </c>
      <c r="CQ32" s="99">
        <v>181.33356000000001</v>
      </c>
      <c r="CR32" s="97">
        <v>181.02912000000001</v>
      </c>
      <c r="CS32" s="96"/>
      <c r="CT32" s="97">
        <v>297.29741999999999</v>
      </c>
      <c r="CU32" s="96"/>
      <c r="CV32" s="99"/>
      <c r="CW32" s="100"/>
      <c r="CX32" s="96"/>
      <c r="CY32" s="99"/>
      <c r="CZ32" s="99"/>
      <c r="DA32" s="97"/>
      <c r="DB32" s="96"/>
      <c r="DC32" s="99"/>
      <c r="DD32" s="99"/>
      <c r="DE32" s="99"/>
      <c r="DF32" s="99"/>
      <c r="DG32" s="99"/>
      <c r="DH32" s="99"/>
      <c r="DI32" s="99"/>
      <c r="DJ32" s="99"/>
      <c r="DK32" s="99"/>
      <c r="DL32" s="99"/>
      <c r="DM32" s="97"/>
      <c r="DN32" s="101"/>
      <c r="DO32" s="102"/>
      <c r="DP32" s="102"/>
      <c r="DQ32" s="103"/>
      <c r="DR32" s="96"/>
      <c r="DS32" s="99"/>
      <c r="DT32" s="99"/>
      <c r="DU32" s="97"/>
      <c r="DV32" s="98"/>
      <c r="DW32" s="96"/>
      <c r="DX32" s="99"/>
      <c r="DY32" s="99"/>
      <c r="DZ32" s="99"/>
      <c r="EA32" s="99"/>
      <c r="EB32" s="100"/>
      <c r="EC32" s="1"/>
      <c r="ED32" s="98"/>
      <c r="EE32" s="98"/>
      <c r="EF32" s="98"/>
      <c r="EG32" s="98"/>
      <c r="EH32" s="98"/>
      <c r="EI32" s="98"/>
      <c r="EJ32" s="98"/>
      <c r="EK32" s="96"/>
      <c r="EL32" s="97"/>
      <c r="EM32" s="98"/>
      <c r="EN32" s="98"/>
      <c r="EO32" s="98"/>
      <c r="EP32" s="98"/>
      <c r="EQ32" s="98"/>
      <c r="ER32" s="98"/>
      <c r="ES32" s="98"/>
      <c r="ET32" s="98"/>
      <c r="EU32" s="98"/>
      <c r="EV32" s="98"/>
      <c r="EW32" s="98"/>
      <c r="EX32" s="98"/>
      <c r="EY32" s="96"/>
      <c r="EZ32" s="99"/>
      <c r="FA32" s="99"/>
      <c r="FB32" s="97"/>
      <c r="FC32" s="98"/>
      <c r="FD32" s="98"/>
      <c r="FE32" s="98"/>
      <c r="FF32" s="98"/>
      <c r="FG32" s="98"/>
      <c r="FH32" s="98"/>
      <c r="FI32" s="98"/>
      <c r="FJ32" s="96"/>
      <c r="FK32" s="99"/>
      <c r="FL32" s="99"/>
      <c r="FM32" s="97"/>
      <c r="FN32" s="98"/>
      <c r="FO32" s="96"/>
      <c r="FP32" s="97"/>
      <c r="FQ32" s="96"/>
      <c r="FR32" s="99"/>
      <c r="FS32" s="99"/>
      <c r="FT32" s="99"/>
      <c r="FU32" s="97"/>
      <c r="FV32" s="96"/>
      <c r="FW32" s="97"/>
      <c r="FX32" s="96"/>
      <c r="FY32" s="99"/>
      <c r="FZ32" s="99"/>
      <c r="GA32" s="97"/>
      <c r="GB32" s="98"/>
      <c r="GC32" s="98"/>
      <c r="GD32" s="96"/>
      <c r="GE32" s="99"/>
      <c r="GF32" s="99"/>
      <c r="GG32" s="99"/>
      <c r="GH32" s="97"/>
      <c r="GI32" s="98"/>
      <c r="GJ32" s="96"/>
      <c r="GK32" s="97"/>
      <c r="GL32" s="1"/>
      <c r="GM32" s="98"/>
      <c r="GN32" s="96">
        <v>50.925460000000001</v>
      </c>
      <c r="GO32" s="97"/>
      <c r="GP32" s="96"/>
      <c r="GQ32" s="97"/>
      <c r="GR32" s="98"/>
      <c r="GS32" s="98"/>
      <c r="GT32" s="98"/>
      <c r="GU32" s="1"/>
      <c r="GV32" s="98"/>
      <c r="GW32" s="98"/>
      <c r="GX32" s="98"/>
      <c r="GY32" s="98"/>
      <c r="GZ32" s="98"/>
      <c r="HA32" s="98"/>
      <c r="HB32" s="98"/>
      <c r="HC32" s="96"/>
      <c r="HD32" s="97"/>
      <c r="HE32" s="1"/>
      <c r="HF32" s="96">
        <v>3505.0676900000003</v>
      </c>
      <c r="HG32" s="99">
        <v>3467.7345000000005</v>
      </c>
      <c r="HH32" s="97">
        <v>605.78739999999993</v>
      </c>
    </row>
    <row r="33" spans="1:216">
      <c r="A33" s="1"/>
      <c r="B33" s="95" t="s">
        <v>682</v>
      </c>
      <c r="C33" s="96"/>
      <c r="D33" s="97"/>
      <c r="E33" s="98"/>
      <c r="F33" s="96"/>
      <c r="G33" s="99"/>
      <c r="H33" s="99">
        <v>8.8258700000000001</v>
      </c>
      <c r="I33" s="97">
        <v>8.5166900000000005</v>
      </c>
      <c r="J33" s="96"/>
      <c r="K33" s="97"/>
      <c r="L33" s="96">
        <v>88.059200000000004</v>
      </c>
      <c r="M33" s="97"/>
      <c r="N33" s="96"/>
      <c r="O33" s="99"/>
      <c r="P33" s="99"/>
      <c r="Q33" s="99"/>
      <c r="R33" s="99"/>
      <c r="S33" s="99"/>
      <c r="T33" s="99"/>
      <c r="U33" s="97"/>
      <c r="V33" s="96">
        <v>18.14123</v>
      </c>
      <c r="W33" s="99">
        <v>19.191960000000002</v>
      </c>
      <c r="X33" s="99">
        <v>24.425360000000001</v>
      </c>
      <c r="Y33" s="97">
        <v>1.0612699999999999</v>
      </c>
      <c r="Z33" s="98"/>
      <c r="AA33" s="96"/>
      <c r="AB33" s="99"/>
      <c r="AC33" s="97"/>
      <c r="AD33" s="96"/>
      <c r="AE33" s="99"/>
      <c r="AF33" s="99"/>
      <c r="AG33" s="99"/>
      <c r="AH33" s="99">
        <v>12.23925</v>
      </c>
      <c r="AI33" s="99"/>
      <c r="AJ33" s="97">
        <v>10.27692</v>
      </c>
      <c r="AK33" s="98"/>
      <c r="AL33" s="98"/>
      <c r="AM33" s="98">
        <v>179.37322</v>
      </c>
      <c r="AN33" s="96">
        <v>217.12262999999999</v>
      </c>
      <c r="AO33" s="97">
        <v>7.9327300000000003</v>
      </c>
      <c r="AP33" s="96"/>
      <c r="AQ33" s="97"/>
      <c r="AR33" s="98"/>
      <c r="AS33" s="96"/>
      <c r="AT33" s="97"/>
      <c r="AU33" s="98"/>
      <c r="AV33" s="98"/>
      <c r="AW33" s="98"/>
      <c r="AX33" s="96"/>
      <c r="AY33" s="99"/>
      <c r="AZ33" s="97"/>
      <c r="BA33" s="96"/>
      <c r="BB33" s="99"/>
      <c r="BC33" s="99"/>
      <c r="BD33" s="99"/>
      <c r="BE33" s="99"/>
      <c r="BF33" s="99"/>
      <c r="BG33" s="99"/>
      <c r="BH33" s="97"/>
      <c r="BI33" s="98"/>
      <c r="BJ33" s="96"/>
      <c r="BK33" s="99">
        <v>184.87493000000001</v>
      </c>
      <c r="BL33" s="97"/>
      <c r="BM33" s="96">
        <v>167.61232000000001</v>
      </c>
      <c r="BN33" s="99">
        <v>166.56063</v>
      </c>
      <c r="BO33" s="99">
        <v>168.58996999999999</v>
      </c>
      <c r="BP33" s="99"/>
      <c r="BQ33" s="99"/>
      <c r="BR33" s="99"/>
      <c r="BS33" s="99"/>
      <c r="BT33" s="99">
        <v>263.39834000000002</v>
      </c>
      <c r="BU33" s="99"/>
      <c r="BV33" s="99">
        <v>110.49702000000001</v>
      </c>
      <c r="BW33" s="99">
        <v>206.49456000000001</v>
      </c>
      <c r="BX33" s="99">
        <v>206.11548999999999</v>
      </c>
      <c r="BY33" s="99">
        <v>205.99002999999999</v>
      </c>
      <c r="BZ33" s="97"/>
      <c r="CA33" s="96">
        <v>17.41583</v>
      </c>
      <c r="CB33" s="97">
        <v>44.053669999999997</v>
      </c>
      <c r="CC33" s="96"/>
      <c r="CD33" s="99"/>
      <c r="CE33" s="99"/>
      <c r="CF33" s="99"/>
      <c r="CG33" s="99"/>
      <c r="CH33" s="99">
        <v>118.14735</v>
      </c>
      <c r="CI33" s="99">
        <v>47.905140000000003</v>
      </c>
      <c r="CJ33" s="99">
        <v>53.710120000000003</v>
      </c>
      <c r="CK33" s="99"/>
      <c r="CL33" s="99"/>
      <c r="CM33" s="99"/>
      <c r="CN33" s="97">
        <v>191.19621000000001</v>
      </c>
      <c r="CO33" s="96">
        <v>180.55348000000001</v>
      </c>
      <c r="CP33" s="99">
        <v>180.52450999999999</v>
      </c>
      <c r="CQ33" s="99">
        <v>181.33356000000001</v>
      </c>
      <c r="CR33" s="97">
        <v>181.02912000000001</v>
      </c>
      <c r="CS33" s="96"/>
      <c r="CT33" s="97">
        <v>297.29741999999999</v>
      </c>
      <c r="CU33" s="96"/>
      <c r="CV33" s="99"/>
      <c r="CW33" s="100"/>
      <c r="CX33" s="96"/>
      <c r="CY33" s="99"/>
      <c r="CZ33" s="99"/>
      <c r="DA33" s="97"/>
      <c r="DB33" s="96"/>
      <c r="DC33" s="99"/>
      <c r="DD33" s="99"/>
      <c r="DE33" s="99"/>
      <c r="DF33" s="99"/>
      <c r="DG33" s="99"/>
      <c r="DH33" s="99"/>
      <c r="DI33" s="99"/>
      <c r="DJ33" s="99"/>
      <c r="DK33" s="99"/>
      <c r="DL33" s="99"/>
      <c r="DM33" s="97"/>
      <c r="DN33" s="101"/>
      <c r="DO33" s="102"/>
      <c r="DP33" s="102"/>
      <c r="DQ33" s="103"/>
      <c r="DR33" s="96"/>
      <c r="DS33" s="99"/>
      <c r="DT33" s="99"/>
      <c r="DU33" s="97"/>
      <c r="DV33" s="98"/>
      <c r="DW33" s="96"/>
      <c r="DX33" s="99"/>
      <c r="DY33" s="99"/>
      <c r="DZ33" s="99"/>
      <c r="EA33" s="99"/>
      <c r="EB33" s="100"/>
      <c r="EC33" s="1"/>
      <c r="ED33" s="98"/>
      <c r="EE33" s="98"/>
      <c r="EF33" s="98"/>
      <c r="EG33" s="98"/>
      <c r="EH33" s="98"/>
      <c r="EI33" s="98"/>
      <c r="EJ33" s="98"/>
      <c r="EK33" s="96"/>
      <c r="EL33" s="97"/>
      <c r="EM33" s="98"/>
      <c r="EN33" s="98"/>
      <c r="EO33" s="98"/>
      <c r="EP33" s="98"/>
      <c r="EQ33" s="98"/>
      <c r="ER33" s="98"/>
      <c r="ES33" s="98"/>
      <c r="ET33" s="98"/>
      <c r="EU33" s="98"/>
      <c r="EV33" s="98"/>
      <c r="EW33" s="98"/>
      <c r="EX33" s="98"/>
      <c r="EY33" s="96"/>
      <c r="EZ33" s="99"/>
      <c r="FA33" s="99"/>
      <c r="FB33" s="97"/>
      <c r="FC33" s="98"/>
      <c r="FD33" s="98"/>
      <c r="FE33" s="98"/>
      <c r="FF33" s="98"/>
      <c r="FG33" s="98"/>
      <c r="FH33" s="98"/>
      <c r="FI33" s="98"/>
      <c r="FJ33" s="96"/>
      <c r="FK33" s="99"/>
      <c r="FL33" s="99"/>
      <c r="FM33" s="97"/>
      <c r="FN33" s="98"/>
      <c r="FO33" s="96"/>
      <c r="FP33" s="97"/>
      <c r="FQ33" s="96"/>
      <c r="FR33" s="99"/>
      <c r="FS33" s="99"/>
      <c r="FT33" s="99"/>
      <c r="FU33" s="97"/>
      <c r="FV33" s="96"/>
      <c r="FW33" s="97"/>
      <c r="FX33" s="96"/>
      <c r="FY33" s="99"/>
      <c r="FZ33" s="99"/>
      <c r="GA33" s="97"/>
      <c r="GB33" s="98"/>
      <c r="GC33" s="98"/>
      <c r="GD33" s="96"/>
      <c r="GE33" s="99"/>
      <c r="GF33" s="99"/>
      <c r="GG33" s="99"/>
      <c r="GH33" s="97"/>
      <c r="GI33" s="98"/>
      <c r="GJ33" s="96"/>
      <c r="GK33" s="97"/>
      <c r="GL33" s="1"/>
      <c r="GM33" s="98"/>
      <c r="GN33" s="96">
        <v>50.925460000000001</v>
      </c>
      <c r="GO33" s="97"/>
      <c r="GP33" s="96"/>
      <c r="GQ33" s="97"/>
      <c r="GR33" s="98"/>
      <c r="GS33" s="98"/>
      <c r="GT33" s="98"/>
      <c r="GU33" s="1"/>
      <c r="GV33" s="98"/>
      <c r="GW33" s="98"/>
      <c r="GX33" s="98"/>
      <c r="GY33" s="98"/>
      <c r="GZ33" s="98"/>
      <c r="HA33" s="98"/>
      <c r="HB33" s="98"/>
      <c r="HC33" s="96"/>
      <c r="HD33" s="97"/>
      <c r="HE33" s="1"/>
      <c r="HF33" s="96">
        <v>3768.46603</v>
      </c>
      <c r="HG33" s="99">
        <v>3731.1328400000002</v>
      </c>
      <c r="HH33" s="97">
        <v>606.13431000000003</v>
      </c>
    </row>
    <row r="34" spans="1:216">
      <c r="A34" s="1"/>
      <c r="B34" s="95" t="s">
        <v>683</v>
      </c>
      <c r="C34" s="96"/>
      <c r="D34" s="97"/>
      <c r="E34" s="98"/>
      <c r="F34" s="96"/>
      <c r="G34" s="99"/>
      <c r="H34" s="99">
        <v>8.8258700000000001</v>
      </c>
      <c r="I34" s="97">
        <v>8.5166900000000005</v>
      </c>
      <c r="J34" s="96"/>
      <c r="K34" s="97"/>
      <c r="L34" s="96">
        <v>88.059200000000004</v>
      </c>
      <c r="M34" s="97"/>
      <c r="N34" s="96"/>
      <c r="O34" s="99"/>
      <c r="P34" s="99"/>
      <c r="Q34" s="99"/>
      <c r="R34" s="99"/>
      <c r="S34" s="99"/>
      <c r="T34" s="99"/>
      <c r="U34" s="97"/>
      <c r="V34" s="96">
        <v>18.14123</v>
      </c>
      <c r="W34" s="99">
        <v>19.191960000000002</v>
      </c>
      <c r="X34" s="99">
        <v>24.425360000000001</v>
      </c>
      <c r="Y34" s="97">
        <v>1.0612699999999999</v>
      </c>
      <c r="Z34" s="98"/>
      <c r="AA34" s="96"/>
      <c r="AB34" s="99"/>
      <c r="AC34" s="97"/>
      <c r="AD34" s="96"/>
      <c r="AE34" s="99"/>
      <c r="AF34" s="99"/>
      <c r="AG34" s="99"/>
      <c r="AH34" s="99">
        <v>12.23925</v>
      </c>
      <c r="AI34" s="99"/>
      <c r="AJ34" s="97">
        <v>10.27692</v>
      </c>
      <c r="AK34" s="98"/>
      <c r="AL34" s="98"/>
      <c r="AM34" s="98">
        <v>179.37322</v>
      </c>
      <c r="AN34" s="96">
        <v>217.12262999999999</v>
      </c>
      <c r="AO34" s="97">
        <v>7.9327300000000003</v>
      </c>
      <c r="AP34" s="96"/>
      <c r="AQ34" s="97"/>
      <c r="AR34" s="98"/>
      <c r="AS34" s="96"/>
      <c r="AT34" s="97"/>
      <c r="AU34" s="98"/>
      <c r="AV34" s="98"/>
      <c r="AW34" s="98"/>
      <c r="AX34" s="96"/>
      <c r="AY34" s="99"/>
      <c r="AZ34" s="97"/>
      <c r="BA34" s="96"/>
      <c r="BB34" s="99"/>
      <c r="BC34" s="99"/>
      <c r="BD34" s="99"/>
      <c r="BE34" s="99"/>
      <c r="BF34" s="99"/>
      <c r="BG34" s="99"/>
      <c r="BH34" s="97"/>
      <c r="BI34" s="98"/>
      <c r="BJ34" s="96"/>
      <c r="BK34" s="99">
        <v>184.87493000000001</v>
      </c>
      <c r="BL34" s="97"/>
      <c r="BM34" s="96">
        <v>167.61232000000001</v>
      </c>
      <c r="BN34" s="99">
        <v>166.56063</v>
      </c>
      <c r="BO34" s="99">
        <v>168.58996999999999</v>
      </c>
      <c r="BP34" s="99"/>
      <c r="BQ34" s="99"/>
      <c r="BR34" s="99"/>
      <c r="BS34" s="99"/>
      <c r="BT34" s="99">
        <v>263.39834000000002</v>
      </c>
      <c r="BU34" s="99"/>
      <c r="BV34" s="99">
        <v>110.49702000000001</v>
      </c>
      <c r="BW34" s="99">
        <v>206.49456000000001</v>
      </c>
      <c r="BX34" s="99">
        <v>206.11548999999999</v>
      </c>
      <c r="BY34" s="99">
        <v>205.99002999999999</v>
      </c>
      <c r="BZ34" s="97"/>
      <c r="CA34" s="96">
        <v>17.41583</v>
      </c>
      <c r="CB34" s="97">
        <v>44.053669999999997</v>
      </c>
      <c r="CC34" s="96"/>
      <c r="CD34" s="99"/>
      <c r="CE34" s="99"/>
      <c r="CF34" s="99"/>
      <c r="CG34" s="99"/>
      <c r="CH34" s="99">
        <v>118.14735</v>
      </c>
      <c r="CI34" s="99">
        <v>47.905140000000003</v>
      </c>
      <c r="CJ34" s="99">
        <v>53.710120000000003</v>
      </c>
      <c r="CK34" s="99"/>
      <c r="CL34" s="99"/>
      <c r="CM34" s="99"/>
      <c r="CN34" s="97">
        <v>191.19621000000001</v>
      </c>
      <c r="CO34" s="96">
        <v>180.55348000000001</v>
      </c>
      <c r="CP34" s="99">
        <v>180.52450999999999</v>
      </c>
      <c r="CQ34" s="99">
        <v>181.33356000000001</v>
      </c>
      <c r="CR34" s="97">
        <v>181.02912000000001</v>
      </c>
      <c r="CS34" s="96"/>
      <c r="CT34" s="97">
        <v>297.29741999999999</v>
      </c>
      <c r="CU34" s="96"/>
      <c r="CV34" s="99"/>
      <c r="CW34" s="100"/>
      <c r="CX34" s="96"/>
      <c r="CY34" s="99"/>
      <c r="CZ34" s="99"/>
      <c r="DA34" s="97"/>
      <c r="DB34" s="96"/>
      <c r="DC34" s="99"/>
      <c r="DD34" s="99"/>
      <c r="DE34" s="99"/>
      <c r="DF34" s="99"/>
      <c r="DG34" s="99"/>
      <c r="DH34" s="99"/>
      <c r="DI34" s="99"/>
      <c r="DJ34" s="99"/>
      <c r="DK34" s="99"/>
      <c r="DL34" s="99"/>
      <c r="DM34" s="97"/>
      <c r="DN34" s="101"/>
      <c r="DO34" s="102"/>
      <c r="DP34" s="102"/>
      <c r="DQ34" s="103"/>
      <c r="DR34" s="96"/>
      <c r="DS34" s="99"/>
      <c r="DT34" s="99"/>
      <c r="DU34" s="97"/>
      <c r="DV34" s="98"/>
      <c r="DW34" s="96"/>
      <c r="DX34" s="99"/>
      <c r="DY34" s="99"/>
      <c r="DZ34" s="99"/>
      <c r="EA34" s="99"/>
      <c r="EB34" s="100"/>
      <c r="EC34" s="1"/>
      <c r="ED34" s="98"/>
      <c r="EE34" s="98"/>
      <c r="EF34" s="98"/>
      <c r="EG34" s="98"/>
      <c r="EH34" s="98"/>
      <c r="EI34" s="98"/>
      <c r="EJ34" s="98"/>
      <c r="EK34" s="96"/>
      <c r="EL34" s="97"/>
      <c r="EM34" s="98"/>
      <c r="EN34" s="98"/>
      <c r="EO34" s="98"/>
      <c r="EP34" s="98"/>
      <c r="EQ34" s="98"/>
      <c r="ER34" s="98"/>
      <c r="ES34" s="98"/>
      <c r="ET34" s="98"/>
      <c r="EU34" s="98"/>
      <c r="EV34" s="98"/>
      <c r="EW34" s="98"/>
      <c r="EX34" s="98"/>
      <c r="EY34" s="96"/>
      <c r="EZ34" s="99"/>
      <c r="FA34" s="99"/>
      <c r="FB34" s="97"/>
      <c r="FC34" s="98"/>
      <c r="FD34" s="98"/>
      <c r="FE34" s="98"/>
      <c r="FF34" s="98"/>
      <c r="FG34" s="98"/>
      <c r="FH34" s="98"/>
      <c r="FI34" s="98"/>
      <c r="FJ34" s="96"/>
      <c r="FK34" s="99"/>
      <c r="FL34" s="99"/>
      <c r="FM34" s="97"/>
      <c r="FN34" s="98"/>
      <c r="FO34" s="96"/>
      <c r="FP34" s="97"/>
      <c r="FQ34" s="96"/>
      <c r="FR34" s="99"/>
      <c r="FS34" s="99"/>
      <c r="FT34" s="99"/>
      <c r="FU34" s="97"/>
      <c r="FV34" s="96"/>
      <c r="FW34" s="97"/>
      <c r="FX34" s="96"/>
      <c r="FY34" s="99"/>
      <c r="FZ34" s="99"/>
      <c r="GA34" s="97"/>
      <c r="GB34" s="98"/>
      <c r="GC34" s="98"/>
      <c r="GD34" s="96"/>
      <c r="GE34" s="99"/>
      <c r="GF34" s="99"/>
      <c r="GG34" s="99"/>
      <c r="GH34" s="97"/>
      <c r="GI34" s="98"/>
      <c r="GJ34" s="96"/>
      <c r="GK34" s="97"/>
      <c r="GL34" s="1"/>
      <c r="GM34" s="98"/>
      <c r="GN34" s="96">
        <v>50.925460000000001</v>
      </c>
      <c r="GO34" s="97"/>
      <c r="GP34" s="96"/>
      <c r="GQ34" s="97"/>
      <c r="GR34" s="98"/>
      <c r="GS34" s="98"/>
      <c r="GT34" s="98"/>
      <c r="GU34" s="1"/>
      <c r="GV34" s="98"/>
      <c r="GW34" s="98"/>
      <c r="GX34" s="98"/>
      <c r="GY34" s="98"/>
      <c r="GZ34" s="98"/>
      <c r="HA34" s="98"/>
      <c r="HB34" s="98"/>
      <c r="HC34" s="96"/>
      <c r="HD34" s="97"/>
      <c r="HE34" s="1"/>
      <c r="HF34" s="96">
        <v>3768.46603</v>
      </c>
      <c r="HG34" s="99">
        <v>3731.1328400000002</v>
      </c>
      <c r="HH34" s="97">
        <v>606.13431000000003</v>
      </c>
    </row>
    <row r="35" spans="1:216">
      <c r="A35" s="1"/>
      <c r="B35" s="95" t="s">
        <v>684</v>
      </c>
      <c r="C35" s="96"/>
      <c r="D35" s="97"/>
      <c r="E35" s="98"/>
      <c r="F35" s="96"/>
      <c r="G35" s="99"/>
      <c r="H35" s="99">
        <v>8.8258700000000001</v>
      </c>
      <c r="I35" s="97">
        <v>8.5166900000000005</v>
      </c>
      <c r="J35" s="96"/>
      <c r="K35" s="97"/>
      <c r="L35" s="96">
        <v>88.059200000000004</v>
      </c>
      <c r="M35" s="97"/>
      <c r="N35" s="96"/>
      <c r="O35" s="99"/>
      <c r="P35" s="99"/>
      <c r="Q35" s="99"/>
      <c r="R35" s="99"/>
      <c r="S35" s="99"/>
      <c r="T35" s="99"/>
      <c r="U35" s="97"/>
      <c r="V35" s="96">
        <v>18.14123</v>
      </c>
      <c r="W35" s="99">
        <v>19.191960000000002</v>
      </c>
      <c r="X35" s="99">
        <v>24.425360000000001</v>
      </c>
      <c r="Y35" s="97">
        <v>1.0612699999999999</v>
      </c>
      <c r="Z35" s="98"/>
      <c r="AA35" s="96"/>
      <c r="AB35" s="99"/>
      <c r="AC35" s="97"/>
      <c r="AD35" s="96"/>
      <c r="AE35" s="99"/>
      <c r="AF35" s="99"/>
      <c r="AG35" s="99"/>
      <c r="AH35" s="99">
        <v>12.23925</v>
      </c>
      <c r="AI35" s="99"/>
      <c r="AJ35" s="97">
        <v>10.27692</v>
      </c>
      <c r="AK35" s="98"/>
      <c r="AL35" s="98"/>
      <c r="AM35" s="98">
        <v>179.37322</v>
      </c>
      <c r="AN35" s="96">
        <v>217.12262999999999</v>
      </c>
      <c r="AO35" s="97">
        <v>7.9327300000000003</v>
      </c>
      <c r="AP35" s="96"/>
      <c r="AQ35" s="97"/>
      <c r="AR35" s="98"/>
      <c r="AS35" s="96"/>
      <c r="AT35" s="97"/>
      <c r="AU35" s="98"/>
      <c r="AV35" s="98"/>
      <c r="AW35" s="98"/>
      <c r="AX35" s="96"/>
      <c r="AY35" s="99"/>
      <c r="AZ35" s="97"/>
      <c r="BA35" s="96"/>
      <c r="BB35" s="99"/>
      <c r="BC35" s="99"/>
      <c r="BD35" s="99"/>
      <c r="BE35" s="99"/>
      <c r="BF35" s="99"/>
      <c r="BG35" s="99"/>
      <c r="BH35" s="97"/>
      <c r="BI35" s="98"/>
      <c r="BJ35" s="96"/>
      <c r="BK35" s="99">
        <v>184.87493000000001</v>
      </c>
      <c r="BL35" s="97"/>
      <c r="BM35" s="96">
        <v>167.61232000000001</v>
      </c>
      <c r="BN35" s="99">
        <v>166.56063</v>
      </c>
      <c r="BO35" s="99">
        <v>168.58996999999999</v>
      </c>
      <c r="BP35" s="99"/>
      <c r="BQ35" s="99"/>
      <c r="BR35" s="99"/>
      <c r="BS35" s="99"/>
      <c r="BT35" s="99">
        <v>263.39834000000002</v>
      </c>
      <c r="BU35" s="99"/>
      <c r="BV35" s="99">
        <v>36.281509999999997</v>
      </c>
      <c r="BW35" s="99">
        <v>206.49456000000001</v>
      </c>
      <c r="BX35" s="99">
        <v>206.11548999999999</v>
      </c>
      <c r="BY35" s="99">
        <v>205.99002999999999</v>
      </c>
      <c r="BZ35" s="97"/>
      <c r="CA35" s="96">
        <v>17.41583</v>
      </c>
      <c r="CB35" s="97">
        <v>44.053669999999997</v>
      </c>
      <c r="CC35" s="96"/>
      <c r="CD35" s="99"/>
      <c r="CE35" s="99"/>
      <c r="CF35" s="99"/>
      <c r="CG35" s="99"/>
      <c r="CH35" s="99">
        <v>118.14735</v>
      </c>
      <c r="CI35" s="99">
        <v>47.905140000000003</v>
      </c>
      <c r="CJ35" s="99">
        <v>53.710120000000003</v>
      </c>
      <c r="CK35" s="99"/>
      <c r="CL35" s="99"/>
      <c r="CM35" s="99"/>
      <c r="CN35" s="97">
        <v>191.19621000000001</v>
      </c>
      <c r="CO35" s="96">
        <v>180.55348000000001</v>
      </c>
      <c r="CP35" s="99">
        <v>180.52450999999999</v>
      </c>
      <c r="CQ35" s="99">
        <v>181.33356000000001</v>
      </c>
      <c r="CR35" s="97">
        <v>181.02912000000001</v>
      </c>
      <c r="CS35" s="96"/>
      <c r="CT35" s="97">
        <v>297.29741999999999</v>
      </c>
      <c r="CU35" s="96"/>
      <c r="CV35" s="99"/>
      <c r="CW35" s="100"/>
      <c r="CX35" s="96"/>
      <c r="CY35" s="99"/>
      <c r="CZ35" s="99"/>
      <c r="DA35" s="97"/>
      <c r="DB35" s="96"/>
      <c r="DC35" s="99"/>
      <c r="DD35" s="99"/>
      <c r="DE35" s="99"/>
      <c r="DF35" s="99"/>
      <c r="DG35" s="99"/>
      <c r="DH35" s="99"/>
      <c r="DI35" s="99"/>
      <c r="DJ35" s="99"/>
      <c r="DK35" s="99"/>
      <c r="DL35" s="99"/>
      <c r="DM35" s="97"/>
      <c r="DN35" s="101"/>
      <c r="DO35" s="102"/>
      <c r="DP35" s="102"/>
      <c r="DQ35" s="103"/>
      <c r="DR35" s="96"/>
      <c r="DS35" s="99"/>
      <c r="DT35" s="99"/>
      <c r="DU35" s="97"/>
      <c r="DV35" s="98"/>
      <c r="DW35" s="96"/>
      <c r="DX35" s="99"/>
      <c r="DY35" s="99"/>
      <c r="DZ35" s="99"/>
      <c r="EA35" s="99"/>
      <c r="EB35" s="100"/>
      <c r="EC35" s="1"/>
      <c r="ED35" s="98"/>
      <c r="EE35" s="98"/>
      <c r="EF35" s="98"/>
      <c r="EG35" s="98"/>
      <c r="EH35" s="98"/>
      <c r="EI35" s="98"/>
      <c r="EJ35" s="98"/>
      <c r="EK35" s="96"/>
      <c r="EL35" s="97"/>
      <c r="EM35" s="98"/>
      <c r="EN35" s="98"/>
      <c r="EO35" s="98"/>
      <c r="EP35" s="98"/>
      <c r="EQ35" s="98"/>
      <c r="ER35" s="98"/>
      <c r="ES35" s="98"/>
      <c r="ET35" s="98"/>
      <c r="EU35" s="98"/>
      <c r="EV35" s="98"/>
      <c r="EW35" s="98"/>
      <c r="EX35" s="98"/>
      <c r="EY35" s="96"/>
      <c r="EZ35" s="99"/>
      <c r="FA35" s="99"/>
      <c r="FB35" s="97"/>
      <c r="FC35" s="98"/>
      <c r="FD35" s="98"/>
      <c r="FE35" s="98"/>
      <c r="FF35" s="98"/>
      <c r="FG35" s="98"/>
      <c r="FH35" s="98"/>
      <c r="FI35" s="98"/>
      <c r="FJ35" s="96"/>
      <c r="FK35" s="99"/>
      <c r="FL35" s="99"/>
      <c r="FM35" s="97"/>
      <c r="FN35" s="98"/>
      <c r="FO35" s="96"/>
      <c r="FP35" s="97"/>
      <c r="FQ35" s="96"/>
      <c r="FR35" s="99"/>
      <c r="FS35" s="99"/>
      <c r="FT35" s="99"/>
      <c r="FU35" s="97"/>
      <c r="FV35" s="96"/>
      <c r="FW35" s="97"/>
      <c r="FX35" s="96"/>
      <c r="FY35" s="99"/>
      <c r="FZ35" s="99"/>
      <c r="GA35" s="97"/>
      <c r="GB35" s="98"/>
      <c r="GC35" s="98"/>
      <c r="GD35" s="96"/>
      <c r="GE35" s="99"/>
      <c r="GF35" s="99"/>
      <c r="GG35" s="99"/>
      <c r="GH35" s="97"/>
      <c r="GI35" s="98"/>
      <c r="GJ35" s="96"/>
      <c r="GK35" s="97"/>
      <c r="GL35" s="1"/>
      <c r="GM35" s="98"/>
      <c r="GN35" s="96">
        <v>50.925460000000001</v>
      </c>
      <c r="GO35" s="97"/>
      <c r="GP35" s="96"/>
      <c r="GQ35" s="97"/>
      <c r="GR35" s="98"/>
      <c r="GS35" s="98"/>
      <c r="GT35" s="98"/>
      <c r="GU35" s="1"/>
      <c r="GV35" s="98"/>
      <c r="GW35" s="98"/>
      <c r="GX35" s="98"/>
      <c r="GY35" s="98"/>
      <c r="GZ35" s="98"/>
      <c r="HA35" s="98"/>
      <c r="HB35" s="98"/>
      <c r="HC35" s="96"/>
      <c r="HD35" s="97"/>
      <c r="HE35" s="1"/>
      <c r="HF35" s="96">
        <v>3694.2505200000001</v>
      </c>
      <c r="HG35" s="99">
        <v>3656.9173300000002</v>
      </c>
      <c r="HH35" s="97">
        <v>606.13431000000003</v>
      </c>
    </row>
    <row r="36" spans="1:216">
      <c r="A36" s="1"/>
      <c r="B36" s="95" t="s">
        <v>685</v>
      </c>
      <c r="C36" s="96"/>
      <c r="D36" s="97"/>
      <c r="E36" s="98"/>
      <c r="F36" s="96"/>
      <c r="G36" s="99"/>
      <c r="H36" s="99">
        <v>8.8258700000000001</v>
      </c>
      <c r="I36" s="97">
        <v>8.5166900000000005</v>
      </c>
      <c r="J36" s="96"/>
      <c r="K36" s="97"/>
      <c r="L36" s="96">
        <v>88.059200000000004</v>
      </c>
      <c r="M36" s="97"/>
      <c r="N36" s="96"/>
      <c r="O36" s="99"/>
      <c r="P36" s="99"/>
      <c r="Q36" s="99"/>
      <c r="R36" s="99"/>
      <c r="S36" s="99"/>
      <c r="T36" s="99"/>
      <c r="U36" s="97"/>
      <c r="V36" s="96">
        <v>18.14123</v>
      </c>
      <c r="W36" s="99">
        <v>19.191960000000002</v>
      </c>
      <c r="X36" s="99">
        <v>24.425360000000001</v>
      </c>
      <c r="Y36" s="97">
        <v>1.0612699999999999</v>
      </c>
      <c r="Z36" s="98"/>
      <c r="AA36" s="96"/>
      <c r="AB36" s="99"/>
      <c r="AC36" s="97"/>
      <c r="AD36" s="96"/>
      <c r="AE36" s="99"/>
      <c r="AF36" s="99"/>
      <c r="AG36" s="99"/>
      <c r="AH36" s="99">
        <v>12.23925</v>
      </c>
      <c r="AI36" s="99"/>
      <c r="AJ36" s="97">
        <v>10.27692</v>
      </c>
      <c r="AK36" s="98"/>
      <c r="AL36" s="98"/>
      <c r="AM36" s="98">
        <v>179.37322</v>
      </c>
      <c r="AN36" s="96">
        <v>217.12262999999999</v>
      </c>
      <c r="AO36" s="97">
        <v>7.9327300000000003</v>
      </c>
      <c r="AP36" s="96"/>
      <c r="AQ36" s="97"/>
      <c r="AR36" s="98"/>
      <c r="AS36" s="96"/>
      <c r="AT36" s="97"/>
      <c r="AU36" s="98"/>
      <c r="AV36" s="98"/>
      <c r="AW36" s="98"/>
      <c r="AX36" s="96"/>
      <c r="AY36" s="99"/>
      <c r="AZ36" s="97"/>
      <c r="BA36" s="96"/>
      <c r="BB36" s="99"/>
      <c r="BC36" s="99"/>
      <c r="BD36" s="99"/>
      <c r="BE36" s="99"/>
      <c r="BF36" s="99"/>
      <c r="BG36" s="99"/>
      <c r="BH36" s="97"/>
      <c r="BI36" s="98"/>
      <c r="BJ36" s="96"/>
      <c r="BK36" s="99">
        <v>184.87493000000001</v>
      </c>
      <c r="BL36" s="97"/>
      <c r="BM36" s="96">
        <v>167.61232000000001</v>
      </c>
      <c r="BN36" s="99">
        <v>166.56063</v>
      </c>
      <c r="BO36" s="99">
        <v>168.58996999999999</v>
      </c>
      <c r="BP36" s="99"/>
      <c r="BQ36" s="99"/>
      <c r="BR36" s="99"/>
      <c r="BS36" s="99"/>
      <c r="BT36" s="99">
        <v>263.39834000000002</v>
      </c>
      <c r="BU36" s="99"/>
      <c r="BV36" s="99">
        <v>36.281509999999997</v>
      </c>
      <c r="BW36" s="99">
        <v>206.49456000000001</v>
      </c>
      <c r="BX36" s="99">
        <v>206.11548999999999</v>
      </c>
      <c r="BY36" s="99">
        <v>205.99002999999999</v>
      </c>
      <c r="BZ36" s="97"/>
      <c r="CA36" s="96">
        <v>17.41583</v>
      </c>
      <c r="CB36" s="97">
        <v>44.053669999999997</v>
      </c>
      <c r="CC36" s="96"/>
      <c r="CD36" s="99"/>
      <c r="CE36" s="99"/>
      <c r="CF36" s="99"/>
      <c r="CG36" s="99"/>
      <c r="CH36" s="99">
        <v>118.14735</v>
      </c>
      <c r="CI36" s="99">
        <v>47.905140000000003</v>
      </c>
      <c r="CJ36" s="99">
        <v>53.710120000000003</v>
      </c>
      <c r="CK36" s="99"/>
      <c r="CL36" s="99"/>
      <c r="CM36" s="99"/>
      <c r="CN36" s="97">
        <v>191.19621000000001</v>
      </c>
      <c r="CO36" s="96">
        <v>180.55348000000001</v>
      </c>
      <c r="CP36" s="99">
        <v>180.52450999999999</v>
      </c>
      <c r="CQ36" s="99">
        <v>181.33356000000001</v>
      </c>
      <c r="CR36" s="97">
        <v>181.02912000000001</v>
      </c>
      <c r="CS36" s="96"/>
      <c r="CT36" s="97">
        <v>297.29741999999999</v>
      </c>
      <c r="CU36" s="96"/>
      <c r="CV36" s="99"/>
      <c r="CW36" s="100"/>
      <c r="CX36" s="96"/>
      <c r="CY36" s="99"/>
      <c r="CZ36" s="99"/>
      <c r="DA36" s="97"/>
      <c r="DB36" s="96"/>
      <c r="DC36" s="99"/>
      <c r="DD36" s="99"/>
      <c r="DE36" s="99"/>
      <c r="DF36" s="99"/>
      <c r="DG36" s="99"/>
      <c r="DH36" s="99"/>
      <c r="DI36" s="99"/>
      <c r="DJ36" s="99"/>
      <c r="DK36" s="99"/>
      <c r="DL36" s="99"/>
      <c r="DM36" s="97"/>
      <c r="DN36" s="101"/>
      <c r="DO36" s="102"/>
      <c r="DP36" s="102"/>
      <c r="DQ36" s="103"/>
      <c r="DR36" s="96"/>
      <c r="DS36" s="99"/>
      <c r="DT36" s="99"/>
      <c r="DU36" s="97"/>
      <c r="DV36" s="98"/>
      <c r="DW36" s="96"/>
      <c r="DX36" s="99"/>
      <c r="DY36" s="99"/>
      <c r="DZ36" s="99"/>
      <c r="EA36" s="99"/>
      <c r="EB36" s="100"/>
      <c r="EC36" s="1"/>
      <c r="ED36" s="98"/>
      <c r="EE36" s="98"/>
      <c r="EF36" s="98"/>
      <c r="EG36" s="98"/>
      <c r="EH36" s="98"/>
      <c r="EI36" s="98"/>
      <c r="EJ36" s="98"/>
      <c r="EK36" s="96"/>
      <c r="EL36" s="97"/>
      <c r="EM36" s="98"/>
      <c r="EN36" s="98"/>
      <c r="EO36" s="98"/>
      <c r="EP36" s="98"/>
      <c r="EQ36" s="98"/>
      <c r="ER36" s="98"/>
      <c r="ES36" s="98"/>
      <c r="ET36" s="98"/>
      <c r="EU36" s="98"/>
      <c r="EV36" s="98"/>
      <c r="EW36" s="98"/>
      <c r="EX36" s="98"/>
      <c r="EY36" s="96"/>
      <c r="EZ36" s="99"/>
      <c r="FA36" s="99"/>
      <c r="FB36" s="97"/>
      <c r="FC36" s="98"/>
      <c r="FD36" s="98"/>
      <c r="FE36" s="98"/>
      <c r="FF36" s="98"/>
      <c r="FG36" s="98"/>
      <c r="FH36" s="98"/>
      <c r="FI36" s="98"/>
      <c r="FJ36" s="96"/>
      <c r="FK36" s="99"/>
      <c r="FL36" s="99"/>
      <c r="FM36" s="97"/>
      <c r="FN36" s="98"/>
      <c r="FO36" s="96"/>
      <c r="FP36" s="97"/>
      <c r="FQ36" s="96"/>
      <c r="FR36" s="99"/>
      <c r="FS36" s="99"/>
      <c r="FT36" s="99"/>
      <c r="FU36" s="97"/>
      <c r="FV36" s="96"/>
      <c r="FW36" s="97"/>
      <c r="FX36" s="96"/>
      <c r="FY36" s="99"/>
      <c r="FZ36" s="99"/>
      <c r="GA36" s="97"/>
      <c r="GB36" s="98"/>
      <c r="GC36" s="98"/>
      <c r="GD36" s="96"/>
      <c r="GE36" s="99"/>
      <c r="GF36" s="99"/>
      <c r="GG36" s="99"/>
      <c r="GH36" s="97"/>
      <c r="GI36" s="98"/>
      <c r="GJ36" s="96"/>
      <c r="GK36" s="97"/>
      <c r="GL36" s="1"/>
      <c r="GM36" s="98"/>
      <c r="GN36" s="96">
        <v>50.925460000000001</v>
      </c>
      <c r="GO36" s="97"/>
      <c r="GP36" s="96"/>
      <c r="GQ36" s="97"/>
      <c r="GR36" s="98"/>
      <c r="GS36" s="98"/>
      <c r="GT36" s="98"/>
      <c r="GU36" s="1"/>
      <c r="GV36" s="98"/>
      <c r="GW36" s="98"/>
      <c r="GX36" s="98"/>
      <c r="GY36" s="98"/>
      <c r="GZ36" s="98"/>
      <c r="HA36" s="98"/>
      <c r="HB36" s="98"/>
      <c r="HC36" s="96"/>
      <c r="HD36" s="97"/>
      <c r="HE36" s="1"/>
      <c r="HF36" s="96">
        <v>3694.2505200000001</v>
      </c>
      <c r="HG36" s="99">
        <v>3656.9173300000002</v>
      </c>
      <c r="HH36" s="97">
        <v>606.13431000000003</v>
      </c>
    </row>
    <row r="37" spans="1:216">
      <c r="A37" s="1"/>
      <c r="B37" s="95" t="s">
        <v>686</v>
      </c>
      <c r="C37" s="96"/>
      <c r="D37" s="97"/>
      <c r="E37" s="98"/>
      <c r="F37" s="96"/>
      <c r="G37" s="99"/>
      <c r="H37" s="99">
        <v>8.8258700000000001</v>
      </c>
      <c r="I37" s="97">
        <v>8.5166900000000005</v>
      </c>
      <c r="J37" s="96"/>
      <c r="K37" s="97"/>
      <c r="L37" s="96">
        <v>88.059200000000004</v>
      </c>
      <c r="M37" s="97"/>
      <c r="N37" s="96"/>
      <c r="O37" s="99"/>
      <c r="P37" s="99"/>
      <c r="Q37" s="99"/>
      <c r="R37" s="99"/>
      <c r="S37" s="99"/>
      <c r="T37" s="99"/>
      <c r="U37" s="97"/>
      <c r="V37" s="96">
        <v>18.14123</v>
      </c>
      <c r="W37" s="99">
        <v>19.191960000000002</v>
      </c>
      <c r="X37" s="99">
        <v>24.425360000000001</v>
      </c>
      <c r="Y37" s="97">
        <v>1.0612699999999999</v>
      </c>
      <c r="Z37" s="98"/>
      <c r="AA37" s="96"/>
      <c r="AB37" s="99"/>
      <c r="AC37" s="97"/>
      <c r="AD37" s="96"/>
      <c r="AE37" s="99"/>
      <c r="AF37" s="99"/>
      <c r="AG37" s="99"/>
      <c r="AH37" s="99">
        <v>12.23925</v>
      </c>
      <c r="AI37" s="99"/>
      <c r="AJ37" s="97">
        <v>10.27692</v>
      </c>
      <c r="AK37" s="98"/>
      <c r="AL37" s="98"/>
      <c r="AM37" s="98">
        <v>179.37322</v>
      </c>
      <c r="AN37" s="96">
        <v>217.12262999999999</v>
      </c>
      <c r="AO37" s="97">
        <v>7.9327300000000003</v>
      </c>
      <c r="AP37" s="96"/>
      <c r="AQ37" s="97"/>
      <c r="AR37" s="98"/>
      <c r="AS37" s="96"/>
      <c r="AT37" s="97"/>
      <c r="AU37" s="98"/>
      <c r="AV37" s="98"/>
      <c r="AW37" s="98"/>
      <c r="AX37" s="96"/>
      <c r="AY37" s="99"/>
      <c r="AZ37" s="97"/>
      <c r="BA37" s="96"/>
      <c r="BB37" s="99"/>
      <c r="BC37" s="99"/>
      <c r="BD37" s="99"/>
      <c r="BE37" s="99"/>
      <c r="BF37" s="99"/>
      <c r="BG37" s="99"/>
      <c r="BH37" s="97"/>
      <c r="BI37" s="98"/>
      <c r="BJ37" s="96"/>
      <c r="BK37" s="99">
        <v>184.87493000000001</v>
      </c>
      <c r="BL37" s="97"/>
      <c r="BM37" s="96">
        <v>167.61232000000001</v>
      </c>
      <c r="BN37" s="99">
        <v>166.56063</v>
      </c>
      <c r="BO37" s="99">
        <v>168.58996999999999</v>
      </c>
      <c r="BP37" s="99"/>
      <c r="BQ37" s="99"/>
      <c r="BR37" s="99"/>
      <c r="BS37" s="99"/>
      <c r="BT37" s="99">
        <v>263.39834000000002</v>
      </c>
      <c r="BU37" s="99"/>
      <c r="BV37" s="99">
        <v>36.281509999999997</v>
      </c>
      <c r="BW37" s="99">
        <v>206.49456000000001</v>
      </c>
      <c r="BX37" s="99">
        <v>206.11548999999999</v>
      </c>
      <c r="BY37" s="99">
        <v>205.99002999999999</v>
      </c>
      <c r="BZ37" s="97"/>
      <c r="CA37" s="96">
        <v>17.41583</v>
      </c>
      <c r="CB37" s="97">
        <v>44.053669999999997</v>
      </c>
      <c r="CC37" s="96"/>
      <c r="CD37" s="99"/>
      <c r="CE37" s="99"/>
      <c r="CF37" s="99"/>
      <c r="CG37" s="99"/>
      <c r="CH37" s="99">
        <v>118.14735</v>
      </c>
      <c r="CI37" s="99">
        <v>47.905140000000003</v>
      </c>
      <c r="CJ37" s="99">
        <v>53.710120000000003</v>
      </c>
      <c r="CK37" s="99"/>
      <c r="CL37" s="99"/>
      <c r="CM37" s="99"/>
      <c r="CN37" s="97">
        <v>191.19621000000001</v>
      </c>
      <c r="CO37" s="96">
        <v>180.55348000000001</v>
      </c>
      <c r="CP37" s="99">
        <v>180.52450999999999</v>
      </c>
      <c r="CQ37" s="99">
        <v>181.33356000000001</v>
      </c>
      <c r="CR37" s="97">
        <v>181.02912000000001</v>
      </c>
      <c r="CS37" s="96"/>
      <c r="CT37" s="97">
        <v>297.29741999999999</v>
      </c>
      <c r="CU37" s="96"/>
      <c r="CV37" s="99"/>
      <c r="CW37" s="100"/>
      <c r="CX37" s="96"/>
      <c r="CY37" s="99"/>
      <c r="CZ37" s="99"/>
      <c r="DA37" s="97"/>
      <c r="DB37" s="96"/>
      <c r="DC37" s="99"/>
      <c r="DD37" s="99"/>
      <c r="DE37" s="99"/>
      <c r="DF37" s="99"/>
      <c r="DG37" s="99"/>
      <c r="DH37" s="99"/>
      <c r="DI37" s="99"/>
      <c r="DJ37" s="99"/>
      <c r="DK37" s="99"/>
      <c r="DL37" s="99"/>
      <c r="DM37" s="97"/>
      <c r="DN37" s="101"/>
      <c r="DO37" s="102"/>
      <c r="DP37" s="102"/>
      <c r="DQ37" s="103"/>
      <c r="DR37" s="96"/>
      <c r="DS37" s="99"/>
      <c r="DT37" s="99"/>
      <c r="DU37" s="97"/>
      <c r="DV37" s="98"/>
      <c r="DW37" s="96"/>
      <c r="DX37" s="99"/>
      <c r="DY37" s="99"/>
      <c r="DZ37" s="99"/>
      <c r="EA37" s="99"/>
      <c r="EB37" s="100"/>
      <c r="EC37" s="1"/>
      <c r="ED37" s="98"/>
      <c r="EE37" s="98"/>
      <c r="EF37" s="98"/>
      <c r="EG37" s="98"/>
      <c r="EH37" s="98"/>
      <c r="EI37" s="98"/>
      <c r="EJ37" s="98"/>
      <c r="EK37" s="96"/>
      <c r="EL37" s="97"/>
      <c r="EM37" s="98"/>
      <c r="EN37" s="98"/>
      <c r="EO37" s="98"/>
      <c r="EP37" s="98"/>
      <c r="EQ37" s="98"/>
      <c r="ER37" s="98"/>
      <c r="ES37" s="98"/>
      <c r="ET37" s="98"/>
      <c r="EU37" s="98"/>
      <c r="EV37" s="98"/>
      <c r="EW37" s="98"/>
      <c r="EX37" s="98"/>
      <c r="EY37" s="96"/>
      <c r="EZ37" s="99"/>
      <c r="FA37" s="99"/>
      <c r="FB37" s="97"/>
      <c r="FC37" s="98"/>
      <c r="FD37" s="98"/>
      <c r="FE37" s="98"/>
      <c r="FF37" s="98"/>
      <c r="FG37" s="98"/>
      <c r="FH37" s="98"/>
      <c r="FI37" s="98"/>
      <c r="FJ37" s="96"/>
      <c r="FK37" s="99"/>
      <c r="FL37" s="99"/>
      <c r="FM37" s="97"/>
      <c r="FN37" s="98"/>
      <c r="FO37" s="96"/>
      <c r="FP37" s="97"/>
      <c r="FQ37" s="96"/>
      <c r="FR37" s="99"/>
      <c r="FS37" s="99"/>
      <c r="FT37" s="99"/>
      <c r="FU37" s="97"/>
      <c r="FV37" s="96"/>
      <c r="FW37" s="97"/>
      <c r="FX37" s="96"/>
      <c r="FY37" s="99"/>
      <c r="FZ37" s="99"/>
      <c r="GA37" s="97"/>
      <c r="GB37" s="98"/>
      <c r="GC37" s="98"/>
      <c r="GD37" s="96"/>
      <c r="GE37" s="99"/>
      <c r="GF37" s="99"/>
      <c r="GG37" s="99"/>
      <c r="GH37" s="97"/>
      <c r="GI37" s="98"/>
      <c r="GJ37" s="96"/>
      <c r="GK37" s="97"/>
      <c r="GL37" s="1"/>
      <c r="GM37" s="98"/>
      <c r="GN37" s="96">
        <v>50.925460000000001</v>
      </c>
      <c r="GO37" s="97"/>
      <c r="GP37" s="96"/>
      <c r="GQ37" s="97"/>
      <c r="GR37" s="98"/>
      <c r="GS37" s="98"/>
      <c r="GT37" s="98"/>
      <c r="GU37" s="1"/>
      <c r="GV37" s="98"/>
      <c r="GW37" s="98"/>
      <c r="GX37" s="98"/>
      <c r="GY37" s="98"/>
      <c r="GZ37" s="98"/>
      <c r="HA37" s="98"/>
      <c r="HB37" s="98"/>
      <c r="HC37" s="96"/>
      <c r="HD37" s="97"/>
      <c r="HE37" s="1"/>
      <c r="HF37" s="96">
        <v>3694.2505200000001</v>
      </c>
      <c r="HG37" s="99">
        <v>3656.9173300000002</v>
      </c>
      <c r="HH37" s="97">
        <v>606.13431000000003</v>
      </c>
    </row>
    <row r="38" spans="1:216">
      <c r="A38" s="1"/>
      <c r="B38" s="95" t="s">
        <v>687</v>
      </c>
      <c r="C38" s="96"/>
      <c r="D38" s="97"/>
      <c r="E38" s="98"/>
      <c r="F38" s="96"/>
      <c r="G38" s="99"/>
      <c r="H38" s="99">
        <v>8.8258700000000001</v>
      </c>
      <c r="I38" s="97">
        <v>8.5166900000000005</v>
      </c>
      <c r="J38" s="96"/>
      <c r="K38" s="97"/>
      <c r="L38" s="96">
        <v>88.059200000000004</v>
      </c>
      <c r="M38" s="97"/>
      <c r="N38" s="96"/>
      <c r="O38" s="99"/>
      <c r="P38" s="99"/>
      <c r="Q38" s="99"/>
      <c r="R38" s="99"/>
      <c r="S38" s="99"/>
      <c r="T38" s="99"/>
      <c r="U38" s="97"/>
      <c r="V38" s="96">
        <v>18.14123</v>
      </c>
      <c r="W38" s="99">
        <v>19.191960000000002</v>
      </c>
      <c r="X38" s="99">
        <v>24.425360000000001</v>
      </c>
      <c r="Y38" s="97">
        <v>1.0612699999999999</v>
      </c>
      <c r="Z38" s="98"/>
      <c r="AA38" s="96"/>
      <c r="AB38" s="99"/>
      <c r="AC38" s="97"/>
      <c r="AD38" s="96"/>
      <c r="AE38" s="99"/>
      <c r="AF38" s="99"/>
      <c r="AG38" s="99"/>
      <c r="AH38" s="99">
        <v>12.23925</v>
      </c>
      <c r="AI38" s="99"/>
      <c r="AJ38" s="97">
        <v>10.27692</v>
      </c>
      <c r="AK38" s="98"/>
      <c r="AL38" s="98"/>
      <c r="AM38" s="98">
        <v>179.37322</v>
      </c>
      <c r="AN38" s="96">
        <v>217.12262999999999</v>
      </c>
      <c r="AO38" s="97">
        <v>7.9327300000000003</v>
      </c>
      <c r="AP38" s="96"/>
      <c r="AQ38" s="97"/>
      <c r="AR38" s="98"/>
      <c r="AS38" s="96"/>
      <c r="AT38" s="97"/>
      <c r="AU38" s="98"/>
      <c r="AV38" s="98"/>
      <c r="AW38" s="98"/>
      <c r="AX38" s="96"/>
      <c r="AY38" s="99"/>
      <c r="AZ38" s="97"/>
      <c r="BA38" s="96"/>
      <c r="BB38" s="99"/>
      <c r="BC38" s="99"/>
      <c r="BD38" s="99"/>
      <c r="BE38" s="99"/>
      <c r="BF38" s="99"/>
      <c r="BG38" s="99"/>
      <c r="BH38" s="97"/>
      <c r="BI38" s="98"/>
      <c r="BJ38" s="96"/>
      <c r="BK38" s="99">
        <v>184.87493000000001</v>
      </c>
      <c r="BL38" s="97"/>
      <c r="BM38" s="96">
        <v>167.61232000000001</v>
      </c>
      <c r="BN38" s="99">
        <v>166.56063</v>
      </c>
      <c r="BO38" s="99">
        <v>168.58996999999999</v>
      </c>
      <c r="BP38" s="99"/>
      <c r="BQ38" s="99"/>
      <c r="BR38" s="99"/>
      <c r="BS38" s="99"/>
      <c r="BT38" s="99">
        <v>263.39834000000002</v>
      </c>
      <c r="BU38" s="99"/>
      <c r="BV38" s="99">
        <v>36.281509999999997</v>
      </c>
      <c r="BW38" s="99">
        <v>206.49456000000001</v>
      </c>
      <c r="BX38" s="99">
        <v>206.11548999999999</v>
      </c>
      <c r="BY38" s="99">
        <v>205.99002999999999</v>
      </c>
      <c r="BZ38" s="97"/>
      <c r="CA38" s="96">
        <v>17.41583</v>
      </c>
      <c r="CB38" s="97">
        <v>44.053669999999997</v>
      </c>
      <c r="CC38" s="96"/>
      <c r="CD38" s="99"/>
      <c r="CE38" s="99"/>
      <c r="CF38" s="99"/>
      <c r="CG38" s="99"/>
      <c r="CH38" s="99">
        <v>118.14735</v>
      </c>
      <c r="CI38" s="99">
        <v>47.905140000000003</v>
      </c>
      <c r="CJ38" s="99">
        <v>53.710120000000003</v>
      </c>
      <c r="CK38" s="99"/>
      <c r="CL38" s="99"/>
      <c r="CM38" s="99"/>
      <c r="CN38" s="97">
        <v>191.19621000000001</v>
      </c>
      <c r="CO38" s="96">
        <v>180.55348000000001</v>
      </c>
      <c r="CP38" s="99">
        <v>180.52450999999999</v>
      </c>
      <c r="CQ38" s="99">
        <v>181.33356000000001</v>
      </c>
      <c r="CR38" s="97">
        <v>181.02912000000001</v>
      </c>
      <c r="CS38" s="96"/>
      <c r="CT38" s="97">
        <v>297.29741999999999</v>
      </c>
      <c r="CU38" s="96"/>
      <c r="CV38" s="99"/>
      <c r="CW38" s="100"/>
      <c r="CX38" s="96"/>
      <c r="CY38" s="99"/>
      <c r="CZ38" s="99"/>
      <c r="DA38" s="97"/>
      <c r="DB38" s="96"/>
      <c r="DC38" s="99"/>
      <c r="DD38" s="99"/>
      <c r="DE38" s="99"/>
      <c r="DF38" s="99"/>
      <c r="DG38" s="99"/>
      <c r="DH38" s="99"/>
      <c r="DI38" s="99"/>
      <c r="DJ38" s="99"/>
      <c r="DK38" s="99"/>
      <c r="DL38" s="99"/>
      <c r="DM38" s="97"/>
      <c r="DN38" s="101"/>
      <c r="DO38" s="102"/>
      <c r="DP38" s="102"/>
      <c r="DQ38" s="103"/>
      <c r="DR38" s="96"/>
      <c r="DS38" s="99"/>
      <c r="DT38" s="99"/>
      <c r="DU38" s="97"/>
      <c r="DV38" s="98"/>
      <c r="DW38" s="96"/>
      <c r="DX38" s="99"/>
      <c r="DY38" s="99"/>
      <c r="DZ38" s="99"/>
      <c r="EA38" s="99"/>
      <c r="EB38" s="100"/>
      <c r="EC38" s="1"/>
      <c r="ED38" s="98"/>
      <c r="EE38" s="98"/>
      <c r="EF38" s="98"/>
      <c r="EG38" s="98"/>
      <c r="EH38" s="98"/>
      <c r="EI38" s="98"/>
      <c r="EJ38" s="98"/>
      <c r="EK38" s="96"/>
      <c r="EL38" s="97"/>
      <c r="EM38" s="98"/>
      <c r="EN38" s="98"/>
      <c r="EO38" s="98"/>
      <c r="EP38" s="98"/>
      <c r="EQ38" s="98"/>
      <c r="ER38" s="98"/>
      <c r="ES38" s="98"/>
      <c r="ET38" s="98"/>
      <c r="EU38" s="98"/>
      <c r="EV38" s="98"/>
      <c r="EW38" s="98"/>
      <c r="EX38" s="98"/>
      <c r="EY38" s="96"/>
      <c r="EZ38" s="99"/>
      <c r="FA38" s="99"/>
      <c r="FB38" s="97"/>
      <c r="FC38" s="98"/>
      <c r="FD38" s="98"/>
      <c r="FE38" s="98"/>
      <c r="FF38" s="98"/>
      <c r="FG38" s="98"/>
      <c r="FH38" s="98"/>
      <c r="FI38" s="98"/>
      <c r="FJ38" s="96"/>
      <c r="FK38" s="99"/>
      <c r="FL38" s="99"/>
      <c r="FM38" s="97"/>
      <c r="FN38" s="98"/>
      <c r="FO38" s="96"/>
      <c r="FP38" s="97"/>
      <c r="FQ38" s="96"/>
      <c r="FR38" s="99"/>
      <c r="FS38" s="99"/>
      <c r="FT38" s="99"/>
      <c r="FU38" s="97"/>
      <c r="FV38" s="96"/>
      <c r="FW38" s="97"/>
      <c r="FX38" s="96"/>
      <c r="FY38" s="99"/>
      <c r="FZ38" s="99"/>
      <c r="GA38" s="97"/>
      <c r="GB38" s="98"/>
      <c r="GC38" s="98"/>
      <c r="GD38" s="96"/>
      <c r="GE38" s="99"/>
      <c r="GF38" s="99"/>
      <c r="GG38" s="99"/>
      <c r="GH38" s="97"/>
      <c r="GI38" s="98"/>
      <c r="GJ38" s="96"/>
      <c r="GK38" s="97"/>
      <c r="GL38" s="1"/>
      <c r="GM38" s="98"/>
      <c r="GN38" s="96">
        <v>50.925460000000001</v>
      </c>
      <c r="GO38" s="97"/>
      <c r="GP38" s="96"/>
      <c r="GQ38" s="97"/>
      <c r="GR38" s="98"/>
      <c r="GS38" s="98"/>
      <c r="GT38" s="98"/>
      <c r="GU38" s="1"/>
      <c r="GV38" s="98"/>
      <c r="GW38" s="98"/>
      <c r="GX38" s="98"/>
      <c r="GY38" s="98"/>
      <c r="GZ38" s="98"/>
      <c r="HA38" s="98"/>
      <c r="HB38" s="98"/>
      <c r="HC38" s="96"/>
      <c r="HD38" s="97"/>
      <c r="HE38" s="1"/>
      <c r="HF38" s="96">
        <v>3694.2505200000001</v>
      </c>
      <c r="HG38" s="99">
        <v>3656.9173300000002</v>
      </c>
      <c r="HH38" s="97">
        <v>606.13431000000003</v>
      </c>
    </row>
    <row r="39" spans="1:216">
      <c r="A39" s="1"/>
      <c r="B39" s="95" t="s">
        <v>688</v>
      </c>
      <c r="C39" s="96"/>
      <c r="D39" s="97"/>
      <c r="E39" s="98"/>
      <c r="F39" s="96"/>
      <c r="G39" s="99"/>
      <c r="H39" s="99">
        <v>8.8258700000000001</v>
      </c>
      <c r="I39" s="97">
        <v>8.5166900000000005</v>
      </c>
      <c r="J39" s="96"/>
      <c r="K39" s="97"/>
      <c r="L39" s="96">
        <v>88.059200000000004</v>
      </c>
      <c r="M39" s="97"/>
      <c r="N39" s="96"/>
      <c r="O39" s="99"/>
      <c r="P39" s="99"/>
      <c r="Q39" s="99"/>
      <c r="R39" s="99"/>
      <c r="S39" s="99"/>
      <c r="T39" s="99"/>
      <c r="U39" s="97"/>
      <c r="V39" s="96">
        <v>18.14123</v>
      </c>
      <c r="W39" s="99">
        <v>19.191960000000002</v>
      </c>
      <c r="X39" s="99">
        <v>24.425360000000001</v>
      </c>
      <c r="Y39" s="97">
        <v>1.0612699999999999</v>
      </c>
      <c r="Z39" s="98"/>
      <c r="AA39" s="96"/>
      <c r="AB39" s="99"/>
      <c r="AC39" s="97"/>
      <c r="AD39" s="96"/>
      <c r="AE39" s="99"/>
      <c r="AF39" s="99"/>
      <c r="AG39" s="99"/>
      <c r="AH39" s="99">
        <v>12.23925</v>
      </c>
      <c r="AI39" s="99"/>
      <c r="AJ39" s="97">
        <v>10.27692</v>
      </c>
      <c r="AK39" s="98"/>
      <c r="AL39" s="98"/>
      <c r="AM39" s="98">
        <v>179.37322</v>
      </c>
      <c r="AN39" s="96">
        <v>217.12262999999999</v>
      </c>
      <c r="AO39" s="97">
        <v>7.9327300000000003</v>
      </c>
      <c r="AP39" s="96"/>
      <c r="AQ39" s="97"/>
      <c r="AR39" s="98"/>
      <c r="AS39" s="96"/>
      <c r="AT39" s="97"/>
      <c r="AU39" s="98"/>
      <c r="AV39" s="98"/>
      <c r="AW39" s="98"/>
      <c r="AX39" s="96"/>
      <c r="AY39" s="99"/>
      <c r="AZ39" s="97"/>
      <c r="BA39" s="96"/>
      <c r="BB39" s="99"/>
      <c r="BC39" s="99"/>
      <c r="BD39" s="99"/>
      <c r="BE39" s="99"/>
      <c r="BF39" s="99"/>
      <c r="BG39" s="99"/>
      <c r="BH39" s="97"/>
      <c r="BI39" s="98"/>
      <c r="BJ39" s="96"/>
      <c r="BK39" s="99">
        <v>184.87493000000001</v>
      </c>
      <c r="BL39" s="97"/>
      <c r="BM39" s="96">
        <v>167.61232000000001</v>
      </c>
      <c r="BN39" s="99">
        <v>166.56063</v>
      </c>
      <c r="BO39" s="99">
        <v>168.58996999999999</v>
      </c>
      <c r="BP39" s="99"/>
      <c r="BQ39" s="99"/>
      <c r="BR39" s="99"/>
      <c r="BS39" s="99"/>
      <c r="BT39" s="99">
        <v>263.39834000000002</v>
      </c>
      <c r="BU39" s="99"/>
      <c r="BV39" s="99"/>
      <c r="BW39" s="99">
        <v>206.49456000000001</v>
      </c>
      <c r="BX39" s="99">
        <v>206.11548999999999</v>
      </c>
      <c r="BY39" s="99">
        <v>205.99002999999999</v>
      </c>
      <c r="BZ39" s="97"/>
      <c r="CA39" s="96">
        <v>17.41583</v>
      </c>
      <c r="CB39" s="97">
        <v>44.053669999999997</v>
      </c>
      <c r="CC39" s="96"/>
      <c r="CD39" s="99"/>
      <c r="CE39" s="99"/>
      <c r="CF39" s="99"/>
      <c r="CG39" s="99"/>
      <c r="CH39" s="99">
        <v>118.14735</v>
      </c>
      <c r="CI39" s="99">
        <v>47.905140000000003</v>
      </c>
      <c r="CJ39" s="99">
        <v>53.710120000000003</v>
      </c>
      <c r="CK39" s="99"/>
      <c r="CL39" s="99"/>
      <c r="CM39" s="99"/>
      <c r="CN39" s="97">
        <v>191.19621000000001</v>
      </c>
      <c r="CO39" s="96">
        <v>180.55348000000001</v>
      </c>
      <c r="CP39" s="99">
        <v>180.52450999999999</v>
      </c>
      <c r="CQ39" s="99">
        <v>181.33356000000001</v>
      </c>
      <c r="CR39" s="97">
        <v>181.02912000000001</v>
      </c>
      <c r="CS39" s="96"/>
      <c r="CT39" s="97">
        <v>297.29741999999999</v>
      </c>
      <c r="CU39" s="96"/>
      <c r="CV39" s="99"/>
      <c r="CW39" s="100"/>
      <c r="CX39" s="96"/>
      <c r="CY39" s="99"/>
      <c r="CZ39" s="99"/>
      <c r="DA39" s="97"/>
      <c r="DB39" s="96"/>
      <c r="DC39" s="99"/>
      <c r="DD39" s="99"/>
      <c r="DE39" s="99"/>
      <c r="DF39" s="99"/>
      <c r="DG39" s="99"/>
      <c r="DH39" s="99"/>
      <c r="DI39" s="99"/>
      <c r="DJ39" s="99"/>
      <c r="DK39" s="99"/>
      <c r="DL39" s="99"/>
      <c r="DM39" s="97"/>
      <c r="DN39" s="101"/>
      <c r="DO39" s="102"/>
      <c r="DP39" s="102"/>
      <c r="DQ39" s="103"/>
      <c r="DR39" s="96"/>
      <c r="DS39" s="99"/>
      <c r="DT39" s="99"/>
      <c r="DU39" s="97"/>
      <c r="DV39" s="98"/>
      <c r="DW39" s="96"/>
      <c r="DX39" s="99"/>
      <c r="DY39" s="99"/>
      <c r="DZ39" s="99"/>
      <c r="EA39" s="99"/>
      <c r="EB39" s="100"/>
      <c r="EC39" s="1"/>
      <c r="ED39" s="98"/>
      <c r="EE39" s="98"/>
      <c r="EF39" s="98"/>
      <c r="EG39" s="98"/>
      <c r="EH39" s="98"/>
      <c r="EI39" s="98"/>
      <c r="EJ39" s="98"/>
      <c r="EK39" s="96"/>
      <c r="EL39" s="97"/>
      <c r="EM39" s="98"/>
      <c r="EN39" s="98"/>
      <c r="EO39" s="98"/>
      <c r="EP39" s="98"/>
      <c r="EQ39" s="98"/>
      <c r="ER39" s="98"/>
      <c r="ES39" s="98"/>
      <c r="ET39" s="98"/>
      <c r="EU39" s="98"/>
      <c r="EV39" s="98"/>
      <c r="EW39" s="98"/>
      <c r="EX39" s="98"/>
      <c r="EY39" s="96"/>
      <c r="EZ39" s="99"/>
      <c r="FA39" s="99"/>
      <c r="FB39" s="97"/>
      <c r="FC39" s="98"/>
      <c r="FD39" s="98"/>
      <c r="FE39" s="98"/>
      <c r="FF39" s="98"/>
      <c r="FG39" s="98"/>
      <c r="FH39" s="98"/>
      <c r="FI39" s="98"/>
      <c r="FJ39" s="96"/>
      <c r="FK39" s="99"/>
      <c r="FL39" s="99"/>
      <c r="FM39" s="97"/>
      <c r="FN39" s="98"/>
      <c r="FO39" s="96"/>
      <c r="FP39" s="97"/>
      <c r="FQ39" s="96"/>
      <c r="FR39" s="99"/>
      <c r="FS39" s="99"/>
      <c r="FT39" s="99"/>
      <c r="FU39" s="97"/>
      <c r="FV39" s="96"/>
      <c r="FW39" s="97"/>
      <c r="FX39" s="96"/>
      <c r="FY39" s="99"/>
      <c r="FZ39" s="99"/>
      <c r="GA39" s="97"/>
      <c r="GB39" s="98"/>
      <c r="GC39" s="98"/>
      <c r="GD39" s="96"/>
      <c r="GE39" s="99"/>
      <c r="GF39" s="99"/>
      <c r="GG39" s="99"/>
      <c r="GH39" s="97"/>
      <c r="GI39" s="98"/>
      <c r="GJ39" s="96"/>
      <c r="GK39" s="97"/>
      <c r="GL39" s="1"/>
      <c r="GM39" s="98"/>
      <c r="GN39" s="96">
        <v>50.925460000000001</v>
      </c>
      <c r="GO39" s="97"/>
      <c r="GP39" s="96"/>
      <c r="GQ39" s="97"/>
      <c r="GR39" s="98"/>
      <c r="GS39" s="98"/>
      <c r="GT39" s="98"/>
      <c r="GU39" s="1"/>
      <c r="GV39" s="98"/>
      <c r="GW39" s="98"/>
      <c r="GX39" s="98"/>
      <c r="GY39" s="98"/>
      <c r="GZ39" s="98"/>
      <c r="HA39" s="98"/>
      <c r="HB39" s="98"/>
      <c r="HC39" s="96"/>
      <c r="HD39" s="97"/>
      <c r="HE39" s="1"/>
      <c r="HF39" s="96">
        <v>3657.9690100000003</v>
      </c>
      <c r="HG39" s="99">
        <v>3620.6358200000004</v>
      </c>
      <c r="HH39" s="97">
        <v>606.13431000000003</v>
      </c>
    </row>
    <row r="40" spans="1:216">
      <c r="A40" s="1"/>
      <c r="B40" s="95" t="s">
        <v>689</v>
      </c>
      <c r="C40" s="96"/>
      <c r="D40" s="97"/>
      <c r="E40" s="98"/>
      <c r="F40" s="96"/>
      <c r="G40" s="99"/>
      <c r="H40" s="99">
        <v>8.8258700000000001</v>
      </c>
      <c r="I40" s="97">
        <v>8.5166900000000005</v>
      </c>
      <c r="J40" s="96"/>
      <c r="K40" s="97"/>
      <c r="L40" s="96">
        <v>88.059200000000004</v>
      </c>
      <c r="M40" s="97"/>
      <c r="N40" s="96"/>
      <c r="O40" s="99"/>
      <c r="P40" s="99"/>
      <c r="Q40" s="99"/>
      <c r="R40" s="99"/>
      <c r="S40" s="99"/>
      <c r="T40" s="99"/>
      <c r="U40" s="97"/>
      <c r="V40" s="96">
        <v>18.14123</v>
      </c>
      <c r="W40" s="99">
        <v>19.191960000000002</v>
      </c>
      <c r="X40" s="99">
        <v>24.425360000000001</v>
      </c>
      <c r="Y40" s="97">
        <v>1.0612699999999999</v>
      </c>
      <c r="Z40" s="98"/>
      <c r="AA40" s="96"/>
      <c r="AB40" s="99"/>
      <c r="AC40" s="97"/>
      <c r="AD40" s="96"/>
      <c r="AE40" s="99"/>
      <c r="AF40" s="99"/>
      <c r="AG40" s="99"/>
      <c r="AH40" s="99">
        <v>12.23925</v>
      </c>
      <c r="AI40" s="99"/>
      <c r="AJ40" s="97">
        <v>10.27692</v>
      </c>
      <c r="AK40" s="98"/>
      <c r="AL40" s="98"/>
      <c r="AM40" s="98">
        <v>179.37322</v>
      </c>
      <c r="AN40" s="96">
        <v>217.12262999999999</v>
      </c>
      <c r="AO40" s="97">
        <v>7.9327300000000003</v>
      </c>
      <c r="AP40" s="96"/>
      <c r="AQ40" s="97"/>
      <c r="AR40" s="98"/>
      <c r="AS40" s="96"/>
      <c r="AT40" s="97"/>
      <c r="AU40" s="98"/>
      <c r="AV40" s="98"/>
      <c r="AW40" s="98"/>
      <c r="AX40" s="96"/>
      <c r="AY40" s="99"/>
      <c r="AZ40" s="97"/>
      <c r="BA40" s="96"/>
      <c r="BB40" s="99"/>
      <c r="BC40" s="99"/>
      <c r="BD40" s="99"/>
      <c r="BE40" s="99"/>
      <c r="BF40" s="99"/>
      <c r="BG40" s="99"/>
      <c r="BH40" s="97"/>
      <c r="BI40" s="98"/>
      <c r="BJ40" s="96"/>
      <c r="BK40" s="99">
        <v>184.87493000000001</v>
      </c>
      <c r="BL40" s="97"/>
      <c r="BM40" s="96">
        <v>167.61232000000001</v>
      </c>
      <c r="BN40" s="99">
        <v>166.56063</v>
      </c>
      <c r="BO40" s="99">
        <v>168.58996999999999</v>
      </c>
      <c r="BP40" s="99"/>
      <c r="BQ40" s="99"/>
      <c r="BR40" s="99"/>
      <c r="BS40" s="99"/>
      <c r="BT40" s="99">
        <v>263.39834000000002</v>
      </c>
      <c r="BU40" s="99"/>
      <c r="BV40" s="99"/>
      <c r="BW40" s="99">
        <v>206.49456000000001</v>
      </c>
      <c r="BX40" s="99">
        <v>206.11548999999999</v>
      </c>
      <c r="BY40" s="99">
        <v>205.99002999999999</v>
      </c>
      <c r="BZ40" s="97"/>
      <c r="CA40" s="96">
        <v>17.41583</v>
      </c>
      <c r="CB40" s="97">
        <v>44.053669999999997</v>
      </c>
      <c r="CC40" s="96"/>
      <c r="CD40" s="99"/>
      <c r="CE40" s="99"/>
      <c r="CF40" s="99"/>
      <c r="CG40" s="99"/>
      <c r="CH40" s="99">
        <v>118.14735</v>
      </c>
      <c r="CI40" s="99">
        <v>47.905140000000003</v>
      </c>
      <c r="CJ40" s="99">
        <v>53.710120000000003</v>
      </c>
      <c r="CK40" s="99"/>
      <c r="CL40" s="99"/>
      <c r="CM40" s="99"/>
      <c r="CN40" s="97">
        <v>191.19621000000001</v>
      </c>
      <c r="CO40" s="96">
        <v>180.55348000000001</v>
      </c>
      <c r="CP40" s="99">
        <v>180.52450999999999</v>
      </c>
      <c r="CQ40" s="99">
        <v>181.33356000000001</v>
      </c>
      <c r="CR40" s="97">
        <v>181.02912000000001</v>
      </c>
      <c r="CS40" s="96"/>
      <c r="CT40" s="97">
        <v>297.29741999999999</v>
      </c>
      <c r="CU40" s="96"/>
      <c r="CV40" s="99"/>
      <c r="CW40" s="100"/>
      <c r="CX40" s="96"/>
      <c r="CY40" s="99"/>
      <c r="CZ40" s="99"/>
      <c r="DA40" s="97"/>
      <c r="DB40" s="96"/>
      <c r="DC40" s="99"/>
      <c r="DD40" s="99"/>
      <c r="DE40" s="99"/>
      <c r="DF40" s="99"/>
      <c r="DG40" s="99"/>
      <c r="DH40" s="99"/>
      <c r="DI40" s="99"/>
      <c r="DJ40" s="99"/>
      <c r="DK40" s="99"/>
      <c r="DL40" s="99"/>
      <c r="DM40" s="97"/>
      <c r="DN40" s="101"/>
      <c r="DO40" s="102"/>
      <c r="DP40" s="102"/>
      <c r="DQ40" s="103"/>
      <c r="DR40" s="96"/>
      <c r="DS40" s="99"/>
      <c r="DT40" s="99"/>
      <c r="DU40" s="97"/>
      <c r="DV40" s="98"/>
      <c r="DW40" s="96"/>
      <c r="DX40" s="99"/>
      <c r="DY40" s="99"/>
      <c r="DZ40" s="99"/>
      <c r="EA40" s="99"/>
      <c r="EB40" s="100"/>
      <c r="EC40" s="1"/>
      <c r="ED40" s="98"/>
      <c r="EE40" s="98"/>
      <c r="EF40" s="98"/>
      <c r="EG40" s="98"/>
      <c r="EH40" s="98"/>
      <c r="EI40" s="98"/>
      <c r="EJ40" s="98"/>
      <c r="EK40" s="96"/>
      <c r="EL40" s="97"/>
      <c r="EM40" s="98"/>
      <c r="EN40" s="98"/>
      <c r="EO40" s="98"/>
      <c r="EP40" s="98"/>
      <c r="EQ40" s="98"/>
      <c r="ER40" s="98"/>
      <c r="ES40" s="98"/>
      <c r="ET40" s="98"/>
      <c r="EU40" s="98"/>
      <c r="EV40" s="98"/>
      <c r="EW40" s="98"/>
      <c r="EX40" s="98"/>
      <c r="EY40" s="96"/>
      <c r="EZ40" s="99"/>
      <c r="FA40" s="99"/>
      <c r="FB40" s="97"/>
      <c r="FC40" s="98"/>
      <c r="FD40" s="98"/>
      <c r="FE40" s="98"/>
      <c r="FF40" s="98"/>
      <c r="FG40" s="98"/>
      <c r="FH40" s="98"/>
      <c r="FI40" s="98"/>
      <c r="FJ40" s="96"/>
      <c r="FK40" s="99"/>
      <c r="FL40" s="99"/>
      <c r="FM40" s="97"/>
      <c r="FN40" s="98"/>
      <c r="FO40" s="96"/>
      <c r="FP40" s="97"/>
      <c r="FQ40" s="96"/>
      <c r="FR40" s="99"/>
      <c r="FS40" s="99"/>
      <c r="FT40" s="99"/>
      <c r="FU40" s="97"/>
      <c r="FV40" s="96"/>
      <c r="FW40" s="97"/>
      <c r="FX40" s="96"/>
      <c r="FY40" s="99"/>
      <c r="FZ40" s="99"/>
      <c r="GA40" s="97"/>
      <c r="GB40" s="98"/>
      <c r="GC40" s="98"/>
      <c r="GD40" s="96"/>
      <c r="GE40" s="99"/>
      <c r="GF40" s="99"/>
      <c r="GG40" s="99"/>
      <c r="GH40" s="97"/>
      <c r="GI40" s="98"/>
      <c r="GJ40" s="96"/>
      <c r="GK40" s="97"/>
      <c r="GL40" s="1"/>
      <c r="GM40" s="98"/>
      <c r="GN40" s="96">
        <v>50.925460000000001</v>
      </c>
      <c r="GO40" s="97"/>
      <c r="GP40" s="96"/>
      <c r="GQ40" s="97"/>
      <c r="GR40" s="98"/>
      <c r="GS40" s="98"/>
      <c r="GT40" s="98"/>
      <c r="GU40" s="1"/>
      <c r="GV40" s="98"/>
      <c r="GW40" s="98"/>
      <c r="GX40" s="98"/>
      <c r="GY40" s="98"/>
      <c r="GZ40" s="98"/>
      <c r="HA40" s="98"/>
      <c r="HB40" s="98"/>
      <c r="HC40" s="96"/>
      <c r="HD40" s="97"/>
      <c r="HE40" s="1"/>
      <c r="HF40" s="96">
        <v>3657.9690100000003</v>
      </c>
      <c r="HG40" s="99">
        <v>3620.6358200000004</v>
      </c>
      <c r="HH40" s="97">
        <v>606.13431000000003</v>
      </c>
    </row>
    <row r="41" spans="1:216">
      <c r="A41" s="1"/>
      <c r="B41" s="95" t="s">
        <v>690</v>
      </c>
      <c r="C41" s="96"/>
      <c r="D41" s="97"/>
      <c r="E41" s="98"/>
      <c r="F41" s="96"/>
      <c r="G41" s="99"/>
      <c r="H41" s="99">
        <v>8.8258700000000001</v>
      </c>
      <c r="I41" s="97">
        <v>8.5166900000000005</v>
      </c>
      <c r="J41" s="96"/>
      <c r="K41" s="97"/>
      <c r="L41" s="96">
        <v>88.059200000000004</v>
      </c>
      <c r="M41" s="97"/>
      <c r="N41" s="96"/>
      <c r="O41" s="99"/>
      <c r="P41" s="99"/>
      <c r="Q41" s="99"/>
      <c r="R41" s="99"/>
      <c r="S41" s="99"/>
      <c r="T41" s="99"/>
      <c r="U41" s="97"/>
      <c r="V41" s="96">
        <v>18.14123</v>
      </c>
      <c r="W41" s="99">
        <v>19.191960000000002</v>
      </c>
      <c r="X41" s="99">
        <v>24.425360000000001</v>
      </c>
      <c r="Y41" s="97">
        <v>1.0612699999999999</v>
      </c>
      <c r="Z41" s="98"/>
      <c r="AA41" s="96"/>
      <c r="AB41" s="99"/>
      <c r="AC41" s="97">
        <v>17.295719999999999</v>
      </c>
      <c r="AD41" s="96"/>
      <c r="AE41" s="99"/>
      <c r="AF41" s="99"/>
      <c r="AG41" s="99"/>
      <c r="AH41" s="99">
        <v>12.23925</v>
      </c>
      <c r="AI41" s="99"/>
      <c r="AJ41" s="97">
        <v>10.27692</v>
      </c>
      <c r="AK41" s="98"/>
      <c r="AL41" s="98"/>
      <c r="AM41" s="98">
        <v>179.37322</v>
      </c>
      <c r="AN41" s="96">
        <v>217.12262999999999</v>
      </c>
      <c r="AO41" s="97">
        <v>7.9327300000000003</v>
      </c>
      <c r="AP41" s="96"/>
      <c r="AQ41" s="97"/>
      <c r="AR41" s="98"/>
      <c r="AS41" s="96"/>
      <c r="AT41" s="97"/>
      <c r="AU41" s="98"/>
      <c r="AV41" s="98"/>
      <c r="AW41" s="98"/>
      <c r="AX41" s="96"/>
      <c r="AY41" s="99"/>
      <c r="AZ41" s="97"/>
      <c r="BA41" s="96"/>
      <c r="BB41" s="99"/>
      <c r="BC41" s="99"/>
      <c r="BD41" s="99"/>
      <c r="BE41" s="99"/>
      <c r="BF41" s="99"/>
      <c r="BG41" s="99"/>
      <c r="BH41" s="97"/>
      <c r="BI41" s="98"/>
      <c r="BJ41" s="96"/>
      <c r="BK41" s="99">
        <v>184.87493000000001</v>
      </c>
      <c r="BL41" s="97"/>
      <c r="BM41" s="96">
        <v>167.61232000000001</v>
      </c>
      <c r="BN41" s="99">
        <v>166.56063</v>
      </c>
      <c r="BO41" s="99">
        <v>168.58996999999999</v>
      </c>
      <c r="BP41" s="99"/>
      <c r="BQ41" s="99"/>
      <c r="BR41" s="99"/>
      <c r="BS41" s="99"/>
      <c r="BT41" s="99">
        <v>263.39834000000002</v>
      </c>
      <c r="BU41" s="99"/>
      <c r="BV41" s="99">
        <v>110.49702000000001</v>
      </c>
      <c r="BW41" s="99">
        <v>206.49456000000001</v>
      </c>
      <c r="BX41" s="99">
        <v>206.11548999999999</v>
      </c>
      <c r="BY41" s="99">
        <v>205.99002999999999</v>
      </c>
      <c r="BZ41" s="97"/>
      <c r="CA41" s="96">
        <v>17.41583</v>
      </c>
      <c r="CB41" s="97">
        <v>44.053669999999997</v>
      </c>
      <c r="CC41" s="96"/>
      <c r="CD41" s="99"/>
      <c r="CE41" s="99"/>
      <c r="CF41" s="99"/>
      <c r="CG41" s="99"/>
      <c r="CH41" s="99">
        <v>118.14735</v>
      </c>
      <c r="CI41" s="99">
        <v>47.905140000000003</v>
      </c>
      <c r="CJ41" s="99">
        <v>53.710120000000003</v>
      </c>
      <c r="CK41" s="99"/>
      <c r="CL41" s="99"/>
      <c r="CM41" s="99"/>
      <c r="CN41" s="97">
        <v>191.19621000000001</v>
      </c>
      <c r="CO41" s="96">
        <v>180.55348000000001</v>
      </c>
      <c r="CP41" s="99">
        <v>180.52450999999999</v>
      </c>
      <c r="CQ41" s="99">
        <v>181.33356000000001</v>
      </c>
      <c r="CR41" s="97">
        <v>181.02912000000001</v>
      </c>
      <c r="CS41" s="96"/>
      <c r="CT41" s="97">
        <v>297.29741999999999</v>
      </c>
      <c r="CU41" s="96"/>
      <c r="CV41" s="99"/>
      <c r="CW41" s="100"/>
      <c r="CX41" s="96"/>
      <c r="CY41" s="99"/>
      <c r="CZ41" s="99"/>
      <c r="DA41" s="97"/>
      <c r="DB41" s="96"/>
      <c r="DC41" s="99"/>
      <c r="DD41" s="99"/>
      <c r="DE41" s="99"/>
      <c r="DF41" s="99"/>
      <c r="DG41" s="99"/>
      <c r="DH41" s="99"/>
      <c r="DI41" s="99"/>
      <c r="DJ41" s="99"/>
      <c r="DK41" s="99"/>
      <c r="DL41" s="99"/>
      <c r="DM41" s="97"/>
      <c r="DN41" s="101"/>
      <c r="DO41" s="102"/>
      <c r="DP41" s="102"/>
      <c r="DQ41" s="103"/>
      <c r="DR41" s="96"/>
      <c r="DS41" s="99"/>
      <c r="DT41" s="99"/>
      <c r="DU41" s="97"/>
      <c r="DV41" s="98"/>
      <c r="DW41" s="96"/>
      <c r="DX41" s="99"/>
      <c r="DY41" s="99"/>
      <c r="DZ41" s="99"/>
      <c r="EA41" s="99"/>
      <c r="EB41" s="100"/>
      <c r="EC41" s="1"/>
      <c r="ED41" s="98"/>
      <c r="EE41" s="98"/>
      <c r="EF41" s="98"/>
      <c r="EG41" s="98"/>
      <c r="EH41" s="98"/>
      <c r="EI41" s="98"/>
      <c r="EJ41" s="98"/>
      <c r="EK41" s="96"/>
      <c r="EL41" s="97"/>
      <c r="EM41" s="98"/>
      <c r="EN41" s="98"/>
      <c r="EO41" s="98"/>
      <c r="EP41" s="98"/>
      <c r="EQ41" s="98"/>
      <c r="ER41" s="98"/>
      <c r="ES41" s="98"/>
      <c r="ET41" s="98"/>
      <c r="EU41" s="98"/>
      <c r="EV41" s="98"/>
      <c r="EW41" s="98"/>
      <c r="EX41" s="98"/>
      <c r="EY41" s="96"/>
      <c r="EZ41" s="99"/>
      <c r="FA41" s="99"/>
      <c r="FB41" s="97"/>
      <c r="FC41" s="98"/>
      <c r="FD41" s="98"/>
      <c r="FE41" s="98"/>
      <c r="FF41" s="98"/>
      <c r="FG41" s="98"/>
      <c r="FH41" s="98"/>
      <c r="FI41" s="98"/>
      <c r="FJ41" s="96"/>
      <c r="FK41" s="99"/>
      <c r="FL41" s="99"/>
      <c r="FM41" s="97"/>
      <c r="FN41" s="98"/>
      <c r="FO41" s="96"/>
      <c r="FP41" s="97"/>
      <c r="FQ41" s="96"/>
      <c r="FR41" s="99"/>
      <c r="FS41" s="99"/>
      <c r="FT41" s="99"/>
      <c r="FU41" s="97"/>
      <c r="FV41" s="96"/>
      <c r="FW41" s="97"/>
      <c r="FX41" s="96"/>
      <c r="FY41" s="99"/>
      <c r="FZ41" s="99"/>
      <c r="GA41" s="97"/>
      <c r="GB41" s="98"/>
      <c r="GC41" s="98"/>
      <c r="GD41" s="96"/>
      <c r="GE41" s="99"/>
      <c r="GF41" s="99"/>
      <c r="GG41" s="99"/>
      <c r="GH41" s="97"/>
      <c r="GI41" s="98"/>
      <c r="GJ41" s="96"/>
      <c r="GK41" s="97"/>
      <c r="GL41" s="1"/>
      <c r="GM41" s="98"/>
      <c r="GN41" s="96">
        <v>50.925460000000001</v>
      </c>
      <c r="GO41" s="97"/>
      <c r="GP41" s="96"/>
      <c r="GQ41" s="97"/>
      <c r="GR41" s="98"/>
      <c r="GS41" s="98"/>
      <c r="GT41" s="98"/>
      <c r="GU41" s="1"/>
      <c r="GV41" s="98"/>
      <c r="GW41" s="98"/>
      <c r="GX41" s="98"/>
      <c r="GY41" s="98"/>
      <c r="GZ41" s="98"/>
      <c r="HA41" s="98"/>
      <c r="HB41" s="98"/>
      <c r="HC41" s="96"/>
      <c r="HD41" s="97"/>
      <c r="HE41" s="1"/>
      <c r="HF41" s="96">
        <v>3785.7617500000001</v>
      </c>
      <c r="HG41" s="99">
        <v>3748.4285600000003</v>
      </c>
      <c r="HH41" s="97">
        <v>606.13431000000003</v>
      </c>
    </row>
    <row r="42" spans="1:216">
      <c r="A42" s="1"/>
      <c r="B42" s="95" t="s">
        <v>691</v>
      </c>
      <c r="C42" s="96"/>
      <c r="D42" s="97"/>
      <c r="E42" s="98"/>
      <c r="F42" s="96"/>
      <c r="G42" s="99"/>
      <c r="H42" s="99">
        <v>8.8258700000000001</v>
      </c>
      <c r="I42" s="97">
        <v>8.5166900000000005</v>
      </c>
      <c r="J42" s="96"/>
      <c r="K42" s="97"/>
      <c r="L42" s="96">
        <v>88.059200000000004</v>
      </c>
      <c r="M42" s="97"/>
      <c r="N42" s="96"/>
      <c r="O42" s="99"/>
      <c r="P42" s="99"/>
      <c r="Q42" s="99"/>
      <c r="R42" s="99"/>
      <c r="S42" s="99"/>
      <c r="T42" s="99"/>
      <c r="U42" s="97"/>
      <c r="V42" s="96">
        <v>18.14123</v>
      </c>
      <c r="W42" s="99">
        <v>19.191960000000002</v>
      </c>
      <c r="X42" s="99">
        <v>24.425360000000001</v>
      </c>
      <c r="Y42" s="97">
        <v>1.0612699999999999</v>
      </c>
      <c r="Z42" s="98"/>
      <c r="AA42" s="96"/>
      <c r="AB42" s="99"/>
      <c r="AC42" s="97">
        <v>17.295719999999999</v>
      </c>
      <c r="AD42" s="96"/>
      <c r="AE42" s="99"/>
      <c r="AF42" s="99"/>
      <c r="AG42" s="99"/>
      <c r="AH42" s="99">
        <v>12.23925</v>
      </c>
      <c r="AI42" s="99"/>
      <c r="AJ42" s="97">
        <v>10.27692</v>
      </c>
      <c r="AK42" s="98"/>
      <c r="AL42" s="98"/>
      <c r="AM42" s="98">
        <v>179.37322</v>
      </c>
      <c r="AN42" s="96">
        <v>217.12262999999999</v>
      </c>
      <c r="AO42" s="97">
        <v>7.9327300000000003</v>
      </c>
      <c r="AP42" s="96"/>
      <c r="AQ42" s="97"/>
      <c r="AR42" s="98"/>
      <c r="AS42" s="96"/>
      <c r="AT42" s="97"/>
      <c r="AU42" s="98"/>
      <c r="AV42" s="98"/>
      <c r="AW42" s="98"/>
      <c r="AX42" s="96"/>
      <c r="AY42" s="99"/>
      <c r="AZ42" s="97"/>
      <c r="BA42" s="96"/>
      <c r="BB42" s="99"/>
      <c r="BC42" s="99"/>
      <c r="BD42" s="99"/>
      <c r="BE42" s="99"/>
      <c r="BF42" s="99"/>
      <c r="BG42" s="99"/>
      <c r="BH42" s="97"/>
      <c r="BI42" s="98"/>
      <c r="BJ42" s="96"/>
      <c r="BK42" s="99">
        <v>184.87493000000001</v>
      </c>
      <c r="BL42" s="97"/>
      <c r="BM42" s="96">
        <v>167.61232000000001</v>
      </c>
      <c r="BN42" s="99">
        <v>166.56063</v>
      </c>
      <c r="BO42" s="99">
        <v>168.58996999999999</v>
      </c>
      <c r="BP42" s="99"/>
      <c r="BQ42" s="99"/>
      <c r="BR42" s="99"/>
      <c r="BS42" s="99"/>
      <c r="BT42" s="99">
        <v>263.39834000000002</v>
      </c>
      <c r="BU42" s="99"/>
      <c r="BV42" s="99">
        <v>110.49702000000001</v>
      </c>
      <c r="BW42" s="99">
        <v>206.49456000000001</v>
      </c>
      <c r="BX42" s="99">
        <v>206.11548999999999</v>
      </c>
      <c r="BY42" s="99">
        <v>205.99002999999999</v>
      </c>
      <c r="BZ42" s="97"/>
      <c r="CA42" s="96">
        <v>17.41583</v>
      </c>
      <c r="CB42" s="97">
        <v>44.053669999999997</v>
      </c>
      <c r="CC42" s="96"/>
      <c r="CD42" s="99"/>
      <c r="CE42" s="99"/>
      <c r="CF42" s="99"/>
      <c r="CG42" s="99"/>
      <c r="CH42" s="99">
        <v>118.14735</v>
      </c>
      <c r="CI42" s="99">
        <v>47.905140000000003</v>
      </c>
      <c r="CJ42" s="99">
        <v>53.710120000000003</v>
      </c>
      <c r="CK42" s="99"/>
      <c r="CL42" s="99"/>
      <c r="CM42" s="99"/>
      <c r="CN42" s="97">
        <v>191.19621000000001</v>
      </c>
      <c r="CO42" s="96">
        <v>180.55348000000001</v>
      </c>
      <c r="CP42" s="99">
        <v>180.52450999999999</v>
      </c>
      <c r="CQ42" s="99">
        <v>181.33356000000001</v>
      </c>
      <c r="CR42" s="97">
        <v>181.02912000000001</v>
      </c>
      <c r="CS42" s="96"/>
      <c r="CT42" s="97">
        <v>297.29741999999999</v>
      </c>
      <c r="CU42" s="96"/>
      <c r="CV42" s="99"/>
      <c r="CW42" s="100"/>
      <c r="CX42" s="96"/>
      <c r="CY42" s="99"/>
      <c r="CZ42" s="99"/>
      <c r="DA42" s="97"/>
      <c r="DB42" s="96"/>
      <c r="DC42" s="99"/>
      <c r="DD42" s="99"/>
      <c r="DE42" s="99"/>
      <c r="DF42" s="99"/>
      <c r="DG42" s="99"/>
      <c r="DH42" s="99"/>
      <c r="DI42" s="99"/>
      <c r="DJ42" s="99"/>
      <c r="DK42" s="99"/>
      <c r="DL42" s="99"/>
      <c r="DM42" s="97"/>
      <c r="DN42" s="101"/>
      <c r="DO42" s="102"/>
      <c r="DP42" s="102"/>
      <c r="DQ42" s="103"/>
      <c r="DR42" s="96"/>
      <c r="DS42" s="99"/>
      <c r="DT42" s="99"/>
      <c r="DU42" s="97"/>
      <c r="DV42" s="98"/>
      <c r="DW42" s="96"/>
      <c r="DX42" s="99"/>
      <c r="DY42" s="99"/>
      <c r="DZ42" s="99"/>
      <c r="EA42" s="99"/>
      <c r="EB42" s="100"/>
      <c r="EC42" s="1"/>
      <c r="ED42" s="98"/>
      <c r="EE42" s="98"/>
      <c r="EF42" s="98"/>
      <c r="EG42" s="98"/>
      <c r="EH42" s="98"/>
      <c r="EI42" s="98"/>
      <c r="EJ42" s="98"/>
      <c r="EK42" s="96"/>
      <c r="EL42" s="97"/>
      <c r="EM42" s="98"/>
      <c r="EN42" s="98"/>
      <c r="EO42" s="98"/>
      <c r="EP42" s="98"/>
      <c r="EQ42" s="98"/>
      <c r="ER42" s="98"/>
      <c r="ES42" s="98"/>
      <c r="ET42" s="98"/>
      <c r="EU42" s="98"/>
      <c r="EV42" s="98"/>
      <c r="EW42" s="98"/>
      <c r="EX42" s="98"/>
      <c r="EY42" s="96"/>
      <c r="EZ42" s="99"/>
      <c r="FA42" s="99"/>
      <c r="FB42" s="97"/>
      <c r="FC42" s="98"/>
      <c r="FD42" s="98"/>
      <c r="FE42" s="98"/>
      <c r="FF42" s="98"/>
      <c r="FG42" s="98"/>
      <c r="FH42" s="98"/>
      <c r="FI42" s="98"/>
      <c r="FJ42" s="96"/>
      <c r="FK42" s="99"/>
      <c r="FL42" s="99"/>
      <c r="FM42" s="97"/>
      <c r="FN42" s="98"/>
      <c r="FO42" s="96"/>
      <c r="FP42" s="97"/>
      <c r="FQ42" s="96"/>
      <c r="FR42" s="99"/>
      <c r="FS42" s="99"/>
      <c r="FT42" s="99"/>
      <c r="FU42" s="97"/>
      <c r="FV42" s="96"/>
      <c r="FW42" s="97"/>
      <c r="FX42" s="96"/>
      <c r="FY42" s="99"/>
      <c r="FZ42" s="99"/>
      <c r="GA42" s="97"/>
      <c r="GB42" s="98"/>
      <c r="GC42" s="98"/>
      <c r="GD42" s="96"/>
      <c r="GE42" s="99"/>
      <c r="GF42" s="99"/>
      <c r="GG42" s="99"/>
      <c r="GH42" s="97"/>
      <c r="GI42" s="98"/>
      <c r="GJ42" s="96"/>
      <c r="GK42" s="97"/>
      <c r="GL42" s="1"/>
      <c r="GM42" s="98"/>
      <c r="GN42" s="96">
        <v>50.925460000000001</v>
      </c>
      <c r="GO42" s="97"/>
      <c r="GP42" s="96"/>
      <c r="GQ42" s="97"/>
      <c r="GR42" s="98"/>
      <c r="GS42" s="98"/>
      <c r="GT42" s="98"/>
      <c r="GU42" s="1"/>
      <c r="GV42" s="98"/>
      <c r="GW42" s="98"/>
      <c r="GX42" s="98"/>
      <c r="GY42" s="98"/>
      <c r="GZ42" s="98"/>
      <c r="HA42" s="98"/>
      <c r="HB42" s="98"/>
      <c r="HC42" s="96"/>
      <c r="HD42" s="97"/>
      <c r="HE42" s="1"/>
      <c r="HF42" s="96">
        <v>3785.7617500000001</v>
      </c>
      <c r="HG42" s="99">
        <v>3748.4285600000003</v>
      </c>
      <c r="HH42" s="97">
        <v>606.13431000000003</v>
      </c>
    </row>
    <row r="43" spans="1:216">
      <c r="A43" s="1"/>
      <c r="B43" s="95" t="s">
        <v>692</v>
      </c>
      <c r="C43" s="96"/>
      <c r="D43" s="97"/>
      <c r="E43" s="98"/>
      <c r="F43" s="96"/>
      <c r="G43" s="99"/>
      <c r="H43" s="99">
        <v>8.8258700000000001</v>
      </c>
      <c r="I43" s="97">
        <v>8.5166900000000005</v>
      </c>
      <c r="J43" s="96"/>
      <c r="K43" s="97"/>
      <c r="L43" s="96">
        <v>88.059200000000004</v>
      </c>
      <c r="M43" s="97"/>
      <c r="N43" s="96"/>
      <c r="O43" s="99"/>
      <c r="P43" s="99"/>
      <c r="Q43" s="99"/>
      <c r="R43" s="99"/>
      <c r="S43" s="99"/>
      <c r="T43" s="99"/>
      <c r="U43" s="97"/>
      <c r="V43" s="96">
        <v>18.14123</v>
      </c>
      <c r="W43" s="99">
        <v>19.191960000000002</v>
      </c>
      <c r="X43" s="99">
        <v>24.425360000000001</v>
      </c>
      <c r="Y43" s="97">
        <v>1.0612699999999999</v>
      </c>
      <c r="Z43" s="98"/>
      <c r="AA43" s="96"/>
      <c r="AB43" s="99"/>
      <c r="AC43" s="97">
        <v>17.295719999999999</v>
      </c>
      <c r="AD43" s="96"/>
      <c r="AE43" s="99"/>
      <c r="AF43" s="99"/>
      <c r="AG43" s="99"/>
      <c r="AH43" s="99">
        <v>12.23925</v>
      </c>
      <c r="AI43" s="99"/>
      <c r="AJ43" s="97">
        <v>10.27692</v>
      </c>
      <c r="AK43" s="98"/>
      <c r="AL43" s="98"/>
      <c r="AM43" s="98">
        <v>179.37322</v>
      </c>
      <c r="AN43" s="96">
        <v>217.12262999999999</v>
      </c>
      <c r="AO43" s="97">
        <v>7.9327300000000003</v>
      </c>
      <c r="AP43" s="96"/>
      <c r="AQ43" s="97"/>
      <c r="AR43" s="98"/>
      <c r="AS43" s="96"/>
      <c r="AT43" s="97"/>
      <c r="AU43" s="98"/>
      <c r="AV43" s="98"/>
      <c r="AW43" s="98"/>
      <c r="AX43" s="96"/>
      <c r="AY43" s="99"/>
      <c r="AZ43" s="97"/>
      <c r="BA43" s="96"/>
      <c r="BB43" s="99"/>
      <c r="BC43" s="99"/>
      <c r="BD43" s="99"/>
      <c r="BE43" s="99"/>
      <c r="BF43" s="99"/>
      <c r="BG43" s="99"/>
      <c r="BH43" s="97"/>
      <c r="BI43" s="98"/>
      <c r="BJ43" s="96"/>
      <c r="BK43" s="99">
        <v>184.87493000000001</v>
      </c>
      <c r="BL43" s="97"/>
      <c r="BM43" s="96">
        <v>167.61232000000001</v>
      </c>
      <c r="BN43" s="99">
        <v>166.56063</v>
      </c>
      <c r="BO43" s="99">
        <v>168.58996999999999</v>
      </c>
      <c r="BP43" s="99"/>
      <c r="BQ43" s="99"/>
      <c r="BR43" s="99"/>
      <c r="BS43" s="99"/>
      <c r="BT43" s="99">
        <v>263.39834000000002</v>
      </c>
      <c r="BU43" s="99"/>
      <c r="BV43" s="99">
        <v>110.49702000000001</v>
      </c>
      <c r="BW43" s="99">
        <v>206.49456000000001</v>
      </c>
      <c r="BX43" s="99">
        <v>206.11548999999999</v>
      </c>
      <c r="BY43" s="99">
        <v>205.99002999999999</v>
      </c>
      <c r="BZ43" s="97"/>
      <c r="CA43" s="96">
        <v>17.41583</v>
      </c>
      <c r="CB43" s="97">
        <v>44.053669999999997</v>
      </c>
      <c r="CC43" s="96"/>
      <c r="CD43" s="99"/>
      <c r="CE43" s="99"/>
      <c r="CF43" s="99"/>
      <c r="CG43" s="99"/>
      <c r="CH43" s="99">
        <v>118.14735</v>
      </c>
      <c r="CI43" s="99">
        <v>47.905140000000003</v>
      </c>
      <c r="CJ43" s="99">
        <v>53.710120000000003</v>
      </c>
      <c r="CK43" s="99"/>
      <c r="CL43" s="99"/>
      <c r="CM43" s="99"/>
      <c r="CN43" s="97">
        <v>191.19621000000001</v>
      </c>
      <c r="CO43" s="96">
        <v>180.55348000000001</v>
      </c>
      <c r="CP43" s="99">
        <v>180.52450999999999</v>
      </c>
      <c r="CQ43" s="99">
        <v>181.33356000000001</v>
      </c>
      <c r="CR43" s="97">
        <v>181.02912000000001</v>
      </c>
      <c r="CS43" s="96"/>
      <c r="CT43" s="97">
        <v>297.29741999999999</v>
      </c>
      <c r="CU43" s="96"/>
      <c r="CV43" s="99"/>
      <c r="CW43" s="100"/>
      <c r="CX43" s="96"/>
      <c r="CY43" s="99"/>
      <c r="CZ43" s="99"/>
      <c r="DA43" s="97"/>
      <c r="DB43" s="96"/>
      <c r="DC43" s="99"/>
      <c r="DD43" s="99"/>
      <c r="DE43" s="99"/>
      <c r="DF43" s="99"/>
      <c r="DG43" s="99"/>
      <c r="DH43" s="99"/>
      <c r="DI43" s="99"/>
      <c r="DJ43" s="99"/>
      <c r="DK43" s="99"/>
      <c r="DL43" s="99"/>
      <c r="DM43" s="97"/>
      <c r="DN43" s="101"/>
      <c r="DO43" s="102"/>
      <c r="DP43" s="102"/>
      <c r="DQ43" s="103"/>
      <c r="DR43" s="96"/>
      <c r="DS43" s="99"/>
      <c r="DT43" s="99"/>
      <c r="DU43" s="97"/>
      <c r="DV43" s="98"/>
      <c r="DW43" s="96"/>
      <c r="DX43" s="99"/>
      <c r="DY43" s="99"/>
      <c r="DZ43" s="99"/>
      <c r="EA43" s="99"/>
      <c r="EB43" s="100"/>
      <c r="EC43" s="1"/>
      <c r="ED43" s="98"/>
      <c r="EE43" s="98"/>
      <c r="EF43" s="98"/>
      <c r="EG43" s="98"/>
      <c r="EH43" s="98"/>
      <c r="EI43" s="98"/>
      <c r="EJ43" s="98"/>
      <c r="EK43" s="96"/>
      <c r="EL43" s="97"/>
      <c r="EM43" s="98"/>
      <c r="EN43" s="98"/>
      <c r="EO43" s="98"/>
      <c r="EP43" s="98"/>
      <c r="EQ43" s="98"/>
      <c r="ER43" s="98"/>
      <c r="ES43" s="98"/>
      <c r="ET43" s="98"/>
      <c r="EU43" s="98"/>
      <c r="EV43" s="98"/>
      <c r="EW43" s="98"/>
      <c r="EX43" s="98"/>
      <c r="EY43" s="96"/>
      <c r="EZ43" s="99"/>
      <c r="FA43" s="99"/>
      <c r="FB43" s="97"/>
      <c r="FC43" s="98"/>
      <c r="FD43" s="98"/>
      <c r="FE43" s="98"/>
      <c r="FF43" s="98"/>
      <c r="FG43" s="98"/>
      <c r="FH43" s="98"/>
      <c r="FI43" s="98"/>
      <c r="FJ43" s="96"/>
      <c r="FK43" s="99"/>
      <c r="FL43" s="99"/>
      <c r="FM43" s="97"/>
      <c r="FN43" s="98"/>
      <c r="FO43" s="96"/>
      <c r="FP43" s="97"/>
      <c r="FQ43" s="96"/>
      <c r="FR43" s="99"/>
      <c r="FS43" s="99"/>
      <c r="FT43" s="99"/>
      <c r="FU43" s="97"/>
      <c r="FV43" s="96"/>
      <c r="FW43" s="97"/>
      <c r="FX43" s="96"/>
      <c r="FY43" s="99"/>
      <c r="FZ43" s="99"/>
      <c r="GA43" s="97"/>
      <c r="GB43" s="98"/>
      <c r="GC43" s="98"/>
      <c r="GD43" s="96"/>
      <c r="GE43" s="99"/>
      <c r="GF43" s="99"/>
      <c r="GG43" s="99"/>
      <c r="GH43" s="97"/>
      <c r="GI43" s="98"/>
      <c r="GJ43" s="96"/>
      <c r="GK43" s="97"/>
      <c r="GL43" s="1"/>
      <c r="GM43" s="98"/>
      <c r="GN43" s="96">
        <v>50.925460000000001</v>
      </c>
      <c r="GO43" s="97"/>
      <c r="GP43" s="96"/>
      <c r="GQ43" s="97"/>
      <c r="GR43" s="98"/>
      <c r="GS43" s="98"/>
      <c r="GT43" s="98"/>
      <c r="GU43" s="1"/>
      <c r="GV43" s="98"/>
      <c r="GW43" s="98"/>
      <c r="GX43" s="98"/>
      <c r="GY43" s="98"/>
      <c r="GZ43" s="98"/>
      <c r="HA43" s="98"/>
      <c r="HB43" s="98"/>
      <c r="HC43" s="96"/>
      <c r="HD43" s="97"/>
      <c r="HE43" s="1"/>
      <c r="HF43" s="96">
        <v>3785.7617500000001</v>
      </c>
      <c r="HG43" s="99">
        <v>3748.4285600000003</v>
      </c>
      <c r="HH43" s="97">
        <v>606.13431000000003</v>
      </c>
    </row>
    <row r="44" spans="1:216">
      <c r="A44" s="1"/>
      <c r="B44" s="95" t="s">
        <v>693</v>
      </c>
      <c r="C44" s="96"/>
      <c r="D44" s="97"/>
      <c r="E44" s="98"/>
      <c r="F44" s="96"/>
      <c r="G44" s="99"/>
      <c r="H44" s="99">
        <v>8.8258700000000001</v>
      </c>
      <c r="I44" s="97">
        <v>8.5166900000000005</v>
      </c>
      <c r="J44" s="96"/>
      <c r="K44" s="97"/>
      <c r="L44" s="96">
        <v>88.059200000000004</v>
      </c>
      <c r="M44" s="97"/>
      <c r="N44" s="96"/>
      <c r="O44" s="99"/>
      <c r="P44" s="99"/>
      <c r="Q44" s="99"/>
      <c r="R44" s="99"/>
      <c r="S44" s="99"/>
      <c r="T44" s="99"/>
      <c r="U44" s="97"/>
      <c r="V44" s="96">
        <v>18.14123</v>
      </c>
      <c r="W44" s="99">
        <v>19.191960000000002</v>
      </c>
      <c r="X44" s="99">
        <v>24.425360000000001</v>
      </c>
      <c r="Y44" s="97">
        <v>1.0612699999999999</v>
      </c>
      <c r="Z44" s="98"/>
      <c r="AA44" s="96"/>
      <c r="AB44" s="99"/>
      <c r="AC44" s="97">
        <v>17.295719999999999</v>
      </c>
      <c r="AD44" s="96"/>
      <c r="AE44" s="99"/>
      <c r="AF44" s="99"/>
      <c r="AG44" s="99"/>
      <c r="AH44" s="99">
        <v>12.23925</v>
      </c>
      <c r="AI44" s="99"/>
      <c r="AJ44" s="97">
        <v>10.27692</v>
      </c>
      <c r="AK44" s="98"/>
      <c r="AL44" s="98"/>
      <c r="AM44" s="98">
        <v>179.37322</v>
      </c>
      <c r="AN44" s="96">
        <v>217.12262999999999</v>
      </c>
      <c r="AO44" s="97">
        <v>7.9327300000000003</v>
      </c>
      <c r="AP44" s="96"/>
      <c r="AQ44" s="97"/>
      <c r="AR44" s="98"/>
      <c r="AS44" s="96"/>
      <c r="AT44" s="97"/>
      <c r="AU44" s="98"/>
      <c r="AV44" s="98"/>
      <c r="AW44" s="98"/>
      <c r="AX44" s="96"/>
      <c r="AY44" s="99"/>
      <c r="AZ44" s="97"/>
      <c r="BA44" s="96"/>
      <c r="BB44" s="99"/>
      <c r="BC44" s="99"/>
      <c r="BD44" s="99"/>
      <c r="BE44" s="99"/>
      <c r="BF44" s="99"/>
      <c r="BG44" s="99"/>
      <c r="BH44" s="97"/>
      <c r="BI44" s="98"/>
      <c r="BJ44" s="96"/>
      <c r="BK44" s="99">
        <v>184.87493000000001</v>
      </c>
      <c r="BL44" s="97"/>
      <c r="BM44" s="96">
        <v>167.61232000000001</v>
      </c>
      <c r="BN44" s="99">
        <v>166.56063</v>
      </c>
      <c r="BO44" s="99">
        <v>168.58996999999999</v>
      </c>
      <c r="BP44" s="99"/>
      <c r="BQ44" s="99"/>
      <c r="BR44" s="99"/>
      <c r="BS44" s="99"/>
      <c r="BT44" s="99">
        <v>263.39834000000002</v>
      </c>
      <c r="BU44" s="99"/>
      <c r="BV44" s="99">
        <v>110.49702000000001</v>
      </c>
      <c r="BW44" s="99">
        <v>206.49456000000001</v>
      </c>
      <c r="BX44" s="99">
        <v>206.11548999999999</v>
      </c>
      <c r="BY44" s="99">
        <v>205.99002999999999</v>
      </c>
      <c r="BZ44" s="97"/>
      <c r="CA44" s="96">
        <v>17.41583</v>
      </c>
      <c r="CB44" s="97">
        <v>44.053669999999997</v>
      </c>
      <c r="CC44" s="96"/>
      <c r="CD44" s="99"/>
      <c r="CE44" s="99"/>
      <c r="CF44" s="99"/>
      <c r="CG44" s="99"/>
      <c r="CH44" s="99">
        <v>118.14735</v>
      </c>
      <c r="CI44" s="99">
        <v>47.905140000000003</v>
      </c>
      <c r="CJ44" s="99">
        <v>53.710120000000003</v>
      </c>
      <c r="CK44" s="99"/>
      <c r="CL44" s="99"/>
      <c r="CM44" s="99"/>
      <c r="CN44" s="97">
        <v>191.19621000000001</v>
      </c>
      <c r="CO44" s="96">
        <v>180.55348000000001</v>
      </c>
      <c r="CP44" s="99">
        <v>180.52450999999999</v>
      </c>
      <c r="CQ44" s="99">
        <v>181.33356000000001</v>
      </c>
      <c r="CR44" s="97">
        <v>181.02912000000001</v>
      </c>
      <c r="CS44" s="96"/>
      <c r="CT44" s="97">
        <v>297.29741999999999</v>
      </c>
      <c r="CU44" s="96"/>
      <c r="CV44" s="99"/>
      <c r="CW44" s="100"/>
      <c r="CX44" s="96"/>
      <c r="CY44" s="99"/>
      <c r="CZ44" s="99"/>
      <c r="DA44" s="97"/>
      <c r="DB44" s="96"/>
      <c r="DC44" s="99"/>
      <c r="DD44" s="99"/>
      <c r="DE44" s="99"/>
      <c r="DF44" s="99"/>
      <c r="DG44" s="99"/>
      <c r="DH44" s="99"/>
      <c r="DI44" s="99"/>
      <c r="DJ44" s="99"/>
      <c r="DK44" s="99"/>
      <c r="DL44" s="99"/>
      <c r="DM44" s="97"/>
      <c r="DN44" s="101"/>
      <c r="DO44" s="102"/>
      <c r="DP44" s="102"/>
      <c r="DQ44" s="103"/>
      <c r="DR44" s="96"/>
      <c r="DS44" s="99"/>
      <c r="DT44" s="99"/>
      <c r="DU44" s="97"/>
      <c r="DV44" s="98"/>
      <c r="DW44" s="96"/>
      <c r="DX44" s="99"/>
      <c r="DY44" s="99"/>
      <c r="DZ44" s="99"/>
      <c r="EA44" s="99"/>
      <c r="EB44" s="100"/>
      <c r="EC44" s="1"/>
      <c r="ED44" s="98"/>
      <c r="EE44" s="98"/>
      <c r="EF44" s="98"/>
      <c r="EG44" s="98"/>
      <c r="EH44" s="98"/>
      <c r="EI44" s="98"/>
      <c r="EJ44" s="98"/>
      <c r="EK44" s="96"/>
      <c r="EL44" s="97"/>
      <c r="EM44" s="98"/>
      <c r="EN44" s="98"/>
      <c r="EO44" s="98"/>
      <c r="EP44" s="98"/>
      <c r="EQ44" s="98"/>
      <c r="ER44" s="98"/>
      <c r="ES44" s="98"/>
      <c r="ET44" s="98"/>
      <c r="EU44" s="98"/>
      <c r="EV44" s="98"/>
      <c r="EW44" s="98"/>
      <c r="EX44" s="98"/>
      <c r="EY44" s="96"/>
      <c r="EZ44" s="99"/>
      <c r="FA44" s="99"/>
      <c r="FB44" s="97"/>
      <c r="FC44" s="98"/>
      <c r="FD44" s="98"/>
      <c r="FE44" s="98"/>
      <c r="FF44" s="98"/>
      <c r="FG44" s="98"/>
      <c r="FH44" s="98"/>
      <c r="FI44" s="98"/>
      <c r="FJ44" s="96"/>
      <c r="FK44" s="99"/>
      <c r="FL44" s="99"/>
      <c r="FM44" s="97"/>
      <c r="FN44" s="98"/>
      <c r="FO44" s="96"/>
      <c r="FP44" s="97"/>
      <c r="FQ44" s="96"/>
      <c r="FR44" s="99"/>
      <c r="FS44" s="99"/>
      <c r="FT44" s="99"/>
      <c r="FU44" s="97"/>
      <c r="FV44" s="96"/>
      <c r="FW44" s="97"/>
      <c r="FX44" s="96"/>
      <c r="FY44" s="99"/>
      <c r="FZ44" s="99"/>
      <c r="GA44" s="97"/>
      <c r="GB44" s="98"/>
      <c r="GC44" s="98"/>
      <c r="GD44" s="96"/>
      <c r="GE44" s="99"/>
      <c r="GF44" s="99"/>
      <c r="GG44" s="99"/>
      <c r="GH44" s="97"/>
      <c r="GI44" s="98"/>
      <c r="GJ44" s="96"/>
      <c r="GK44" s="97"/>
      <c r="GL44" s="1"/>
      <c r="GM44" s="98"/>
      <c r="GN44" s="96">
        <v>50.925460000000001</v>
      </c>
      <c r="GO44" s="97"/>
      <c r="GP44" s="96"/>
      <c r="GQ44" s="97"/>
      <c r="GR44" s="98"/>
      <c r="GS44" s="98"/>
      <c r="GT44" s="98"/>
      <c r="GU44" s="1"/>
      <c r="GV44" s="98"/>
      <c r="GW44" s="98"/>
      <c r="GX44" s="98"/>
      <c r="GY44" s="98"/>
      <c r="GZ44" s="98"/>
      <c r="HA44" s="98"/>
      <c r="HB44" s="98"/>
      <c r="HC44" s="96"/>
      <c r="HD44" s="97"/>
      <c r="HE44" s="1"/>
      <c r="HF44" s="96">
        <v>3785.7617500000001</v>
      </c>
      <c r="HG44" s="99">
        <v>3748.4285600000003</v>
      </c>
      <c r="HH44" s="97">
        <v>606.13431000000003</v>
      </c>
    </row>
    <row r="45" spans="1:216">
      <c r="A45" s="1"/>
      <c r="B45" s="95" t="s">
        <v>694</v>
      </c>
      <c r="C45" s="96"/>
      <c r="D45" s="97"/>
      <c r="E45" s="98"/>
      <c r="F45" s="96"/>
      <c r="G45" s="99"/>
      <c r="H45" s="99">
        <v>8.8258700000000001</v>
      </c>
      <c r="I45" s="97">
        <v>8.5166900000000005</v>
      </c>
      <c r="J45" s="96"/>
      <c r="K45" s="97"/>
      <c r="L45" s="96">
        <v>88.059200000000004</v>
      </c>
      <c r="M45" s="97"/>
      <c r="N45" s="96"/>
      <c r="O45" s="99"/>
      <c r="P45" s="99"/>
      <c r="Q45" s="99"/>
      <c r="R45" s="99"/>
      <c r="S45" s="99"/>
      <c r="T45" s="99"/>
      <c r="U45" s="97"/>
      <c r="V45" s="96">
        <v>18.14123</v>
      </c>
      <c r="W45" s="99">
        <v>19.191960000000002</v>
      </c>
      <c r="X45" s="99">
        <v>24.425360000000001</v>
      </c>
      <c r="Y45" s="97">
        <v>1.0612699999999999</v>
      </c>
      <c r="Z45" s="98"/>
      <c r="AA45" s="96"/>
      <c r="AB45" s="99"/>
      <c r="AC45" s="97">
        <v>17.295719999999999</v>
      </c>
      <c r="AD45" s="96"/>
      <c r="AE45" s="99"/>
      <c r="AF45" s="99"/>
      <c r="AG45" s="99"/>
      <c r="AH45" s="99">
        <v>12.23925</v>
      </c>
      <c r="AI45" s="99"/>
      <c r="AJ45" s="97">
        <v>10.27692</v>
      </c>
      <c r="AK45" s="98"/>
      <c r="AL45" s="98"/>
      <c r="AM45" s="98">
        <v>179.37322</v>
      </c>
      <c r="AN45" s="96">
        <v>217.12262999999999</v>
      </c>
      <c r="AO45" s="97">
        <v>7.9327300000000003</v>
      </c>
      <c r="AP45" s="96"/>
      <c r="AQ45" s="97"/>
      <c r="AR45" s="98"/>
      <c r="AS45" s="96"/>
      <c r="AT45" s="97"/>
      <c r="AU45" s="98"/>
      <c r="AV45" s="98"/>
      <c r="AW45" s="98"/>
      <c r="AX45" s="96"/>
      <c r="AY45" s="99"/>
      <c r="AZ45" s="97"/>
      <c r="BA45" s="96"/>
      <c r="BB45" s="99"/>
      <c r="BC45" s="99"/>
      <c r="BD45" s="99"/>
      <c r="BE45" s="99"/>
      <c r="BF45" s="99"/>
      <c r="BG45" s="99"/>
      <c r="BH45" s="97"/>
      <c r="BI45" s="98"/>
      <c r="BJ45" s="96"/>
      <c r="BK45" s="99">
        <v>184.87493000000001</v>
      </c>
      <c r="BL45" s="97"/>
      <c r="BM45" s="96">
        <v>167.61232000000001</v>
      </c>
      <c r="BN45" s="99">
        <v>166.56063</v>
      </c>
      <c r="BO45" s="99">
        <v>168.58996999999999</v>
      </c>
      <c r="BP45" s="99"/>
      <c r="BQ45" s="99"/>
      <c r="BR45" s="99"/>
      <c r="BS45" s="99"/>
      <c r="BT45" s="99">
        <v>263.39834000000002</v>
      </c>
      <c r="BU45" s="99"/>
      <c r="BV45" s="99">
        <v>110.49702000000001</v>
      </c>
      <c r="BW45" s="99">
        <v>206.49456000000001</v>
      </c>
      <c r="BX45" s="99">
        <v>206.11548999999999</v>
      </c>
      <c r="BY45" s="99">
        <v>205.99002999999999</v>
      </c>
      <c r="BZ45" s="97"/>
      <c r="CA45" s="96">
        <v>17.41583</v>
      </c>
      <c r="CB45" s="97">
        <v>44.053669999999997</v>
      </c>
      <c r="CC45" s="96"/>
      <c r="CD45" s="99"/>
      <c r="CE45" s="99"/>
      <c r="CF45" s="99"/>
      <c r="CG45" s="99"/>
      <c r="CH45" s="99">
        <v>118.14735</v>
      </c>
      <c r="CI45" s="99">
        <v>47.905140000000003</v>
      </c>
      <c r="CJ45" s="99">
        <v>53.710120000000003</v>
      </c>
      <c r="CK45" s="99"/>
      <c r="CL45" s="99"/>
      <c r="CM45" s="99"/>
      <c r="CN45" s="97">
        <v>191.19621000000001</v>
      </c>
      <c r="CO45" s="96">
        <v>180.55348000000001</v>
      </c>
      <c r="CP45" s="99">
        <v>180.52450999999999</v>
      </c>
      <c r="CQ45" s="99">
        <v>181.33356000000001</v>
      </c>
      <c r="CR45" s="97">
        <v>181.02912000000001</v>
      </c>
      <c r="CS45" s="96"/>
      <c r="CT45" s="97">
        <v>297.29741999999999</v>
      </c>
      <c r="CU45" s="96"/>
      <c r="CV45" s="99"/>
      <c r="CW45" s="100"/>
      <c r="CX45" s="96"/>
      <c r="CY45" s="99"/>
      <c r="CZ45" s="99"/>
      <c r="DA45" s="97"/>
      <c r="DB45" s="96"/>
      <c r="DC45" s="99"/>
      <c r="DD45" s="99"/>
      <c r="DE45" s="99"/>
      <c r="DF45" s="99"/>
      <c r="DG45" s="99"/>
      <c r="DH45" s="99"/>
      <c r="DI45" s="99"/>
      <c r="DJ45" s="99"/>
      <c r="DK45" s="99"/>
      <c r="DL45" s="99"/>
      <c r="DM45" s="97"/>
      <c r="DN45" s="101"/>
      <c r="DO45" s="102"/>
      <c r="DP45" s="102"/>
      <c r="DQ45" s="103"/>
      <c r="DR45" s="96"/>
      <c r="DS45" s="99"/>
      <c r="DT45" s="99"/>
      <c r="DU45" s="97"/>
      <c r="DV45" s="98"/>
      <c r="DW45" s="96"/>
      <c r="DX45" s="99"/>
      <c r="DY45" s="99"/>
      <c r="DZ45" s="99"/>
      <c r="EA45" s="99"/>
      <c r="EB45" s="100"/>
      <c r="EC45" s="1"/>
      <c r="ED45" s="98"/>
      <c r="EE45" s="98"/>
      <c r="EF45" s="98"/>
      <c r="EG45" s="98"/>
      <c r="EH45" s="98"/>
      <c r="EI45" s="98"/>
      <c r="EJ45" s="98"/>
      <c r="EK45" s="96"/>
      <c r="EL45" s="97"/>
      <c r="EM45" s="98"/>
      <c r="EN45" s="98"/>
      <c r="EO45" s="98"/>
      <c r="EP45" s="98"/>
      <c r="EQ45" s="98"/>
      <c r="ER45" s="98"/>
      <c r="ES45" s="98"/>
      <c r="ET45" s="98"/>
      <c r="EU45" s="98"/>
      <c r="EV45" s="98"/>
      <c r="EW45" s="98"/>
      <c r="EX45" s="98"/>
      <c r="EY45" s="96"/>
      <c r="EZ45" s="99"/>
      <c r="FA45" s="99"/>
      <c r="FB45" s="97"/>
      <c r="FC45" s="98"/>
      <c r="FD45" s="98"/>
      <c r="FE45" s="98"/>
      <c r="FF45" s="98"/>
      <c r="FG45" s="98"/>
      <c r="FH45" s="98"/>
      <c r="FI45" s="98"/>
      <c r="FJ45" s="96"/>
      <c r="FK45" s="99"/>
      <c r="FL45" s="99"/>
      <c r="FM45" s="97"/>
      <c r="FN45" s="98"/>
      <c r="FO45" s="96"/>
      <c r="FP45" s="97"/>
      <c r="FQ45" s="96"/>
      <c r="FR45" s="99"/>
      <c r="FS45" s="99"/>
      <c r="FT45" s="99"/>
      <c r="FU45" s="97"/>
      <c r="FV45" s="96"/>
      <c r="FW45" s="97"/>
      <c r="FX45" s="96"/>
      <c r="FY45" s="99"/>
      <c r="FZ45" s="99"/>
      <c r="GA45" s="97"/>
      <c r="GB45" s="98"/>
      <c r="GC45" s="98"/>
      <c r="GD45" s="96"/>
      <c r="GE45" s="99"/>
      <c r="GF45" s="99"/>
      <c r="GG45" s="99"/>
      <c r="GH45" s="97"/>
      <c r="GI45" s="98"/>
      <c r="GJ45" s="96"/>
      <c r="GK45" s="97"/>
      <c r="GL45" s="1"/>
      <c r="GM45" s="98"/>
      <c r="GN45" s="96">
        <v>50.925460000000001</v>
      </c>
      <c r="GO45" s="97"/>
      <c r="GP45" s="96"/>
      <c r="GQ45" s="97"/>
      <c r="GR45" s="98"/>
      <c r="GS45" s="98"/>
      <c r="GT45" s="98"/>
      <c r="GU45" s="1"/>
      <c r="GV45" s="98"/>
      <c r="GW45" s="98"/>
      <c r="GX45" s="98"/>
      <c r="GY45" s="98"/>
      <c r="GZ45" s="98"/>
      <c r="HA45" s="98"/>
      <c r="HB45" s="98"/>
      <c r="HC45" s="96"/>
      <c r="HD45" s="97"/>
      <c r="HE45" s="1"/>
      <c r="HF45" s="96">
        <v>3785.7617500000001</v>
      </c>
      <c r="HG45" s="99">
        <v>3748.4285600000003</v>
      </c>
      <c r="HH45" s="97">
        <v>606.13431000000003</v>
      </c>
    </row>
    <row r="46" spans="1:216">
      <c r="A46" s="1"/>
      <c r="B46" s="95" t="s">
        <v>695</v>
      </c>
      <c r="C46" s="96"/>
      <c r="D46" s="97"/>
      <c r="E46" s="98"/>
      <c r="F46" s="96"/>
      <c r="G46" s="99"/>
      <c r="H46" s="99">
        <v>8.8258700000000001</v>
      </c>
      <c r="I46" s="97">
        <v>8.5166900000000005</v>
      </c>
      <c r="J46" s="96"/>
      <c r="K46" s="97"/>
      <c r="L46" s="96">
        <v>88.059200000000004</v>
      </c>
      <c r="M46" s="97"/>
      <c r="N46" s="96"/>
      <c r="O46" s="99"/>
      <c r="P46" s="99"/>
      <c r="Q46" s="99"/>
      <c r="R46" s="99"/>
      <c r="S46" s="99"/>
      <c r="T46" s="99"/>
      <c r="U46" s="97"/>
      <c r="V46" s="96">
        <v>18.14123</v>
      </c>
      <c r="W46" s="99">
        <v>19.191960000000002</v>
      </c>
      <c r="X46" s="99">
        <v>24.425360000000001</v>
      </c>
      <c r="Y46" s="97">
        <v>1.0612699999999999</v>
      </c>
      <c r="Z46" s="98"/>
      <c r="AA46" s="96"/>
      <c r="AB46" s="99"/>
      <c r="AC46" s="97">
        <v>17.295719999999999</v>
      </c>
      <c r="AD46" s="96"/>
      <c r="AE46" s="99"/>
      <c r="AF46" s="99"/>
      <c r="AG46" s="99"/>
      <c r="AH46" s="99">
        <v>12.23925</v>
      </c>
      <c r="AI46" s="99"/>
      <c r="AJ46" s="97">
        <v>10.27692</v>
      </c>
      <c r="AK46" s="98"/>
      <c r="AL46" s="98"/>
      <c r="AM46" s="98">
        <v>179.37322</v>
      </c>
      <c r="AN46" s="96">
        <v>217.12262999999999</v>
      </c>
      <c r="AO46" s="97">
        <v>7.9327300000000003</v>
      </c>
      <c r="AP46" s="96"/>
      <c r="AQ46" s="97"/>
      <c r="AR46" s="98"/>
      <c r="AS46" s="96"/>
      <c r="AT46" s="97"/>
      <c r="AU46" s="98"/>
      <c r="AV46" s="98"/>
      <c r="AW46" s="98"/>
      <c r="AX46" s="96"/>
      <c r="AY46" s="99"/>
      <c r="AZ46" s="97"/>
      <c r="BA46" s="96"/>
      <c r="BB46" s="99"/>
      <c r="BC46" s="99"/>
      <c r="BD46" s="99"/>
      <c r="BE46" s="99"/>
      <c r="BF46" s="99"/>
      <c r="BG46" s="99"/>
      <c r="BH46" s="97"/>
      <c r="BI46" s="98"/>
      <c r="BJ46" s="96"/>
      <c r="BK46" s="99">
        <v>184.87493000000001</v>
      </c>
      <c r="BL46" s="97"/>
      <c r="BM46" s="96">
        <v>167.61232000000001</v>
      </c>
      <c r="BN46" s="99">
        <v>166.56063</v>
      </c>
      <c r="BO46" s="99">
        <v>168.58996999999999</v>
      </c>
      <c r="BP46" s="99"/>
      <c r="BQ46" s="99"/>
      <c r="BR46" s="99"/>
      <c r="BS46" s="99"/>
      <c r="BT46" s="99">
        <v>263.39834000000002</v>
      </c>
      <c r="BU46" s="99"/>
      <c r="BV46" s="99">
        <v>110.49702000000001</v>
      </c>
      <c r="BW46" s="99">
        <v>206.49456000000001</v>
      </c>
      <c r="BX46" s="99">
        <v>206.11548999999999</v>
      </c>
      <c r="BY46" s="99">
        <v>205.99002999999999</v>
      </c>
      <c r="BZ46" s="97"/>
      <c r="CA46" s="96">
        <v>17.41583</v>
      </c>
      <c r="CB46" s="97">
        <v>44.053669999999997</v>
      </c>
      <c r="CC46" s="96"/>
      <c r="CD46" s="99"/>
      <c r="CE46" s="99"/>
      <c r="CF46" s="99"/>
      <c r="CG46" s="99"/>
      <c r="CH46" s="99">
        <v>118.14735</v>
      </c>
      <c r="CI46" s="99">
        <v>47.905140000000003</v>
      </c>
      <c r="CJ46" s="99">
        <v>53.710120000000003</v>
      </c>
      <c r="CK46" s="99"/>
      <c r="CL46" s="99"/>
      <c r="CM46" s="99"/>
      <c r="CN46" s="97">
        <v>191.19621000000001</v>
      </c>
      <c r="CO46" s="96">
        <v>180.55348000000001</v>
      </c>
      <c r="CP46" s="99">
        <v>180.52450999999999</v>
      </c>
      <c r="CQ46" s="99">
        <v>181.33356000000001</v>
      </c>
      <c r="CR46" s="97">
        <v>181.02912000000001</v>
      </c>
      <c r="CS46" s="96"/>
      <c r="CT46" s="97">
        <v>297.29741999999999</v>
      </c>
      <c r="CU46" s="96"/>
      <c r="CV46" s="99"/>
      <c r="CW46" s="100"/>
      <c r="CX46" s="96"/>
      <c r="CY46" s="99"/>
      <c r="CZ46" s="99"/>
      <c r="DA46" s="97"/>
      <c r="DB46" s="96"/>
      <c r="DC46" s="99"/>
      <c r="DD46" s="99"/>
      <c r="DE46" s="99"/>
      <c r="DF46" s="99"/>
      <c r="DG46" s="99"/>
      <c r="DH46" s="99"/>
      <c r="DI46" s="99"/>
      <c r="DJ46" s="99"/>
      <c r="DK46" s="99"/>
      <c r="DL46" s="99"/>
      <c r="DM46" s="97"/>
      <c r="DN46" s="101"/>
      <c r="DO46" s="102"/>
      <c r="DP46" s="102"/>
      <c r="DQ46" s="103"/>
      <c r="DR46" s="96"/>
      <c r="DS46" s="99"/>
      <c r="DT46" s="99"/>
      <c r="DU46" s="97"/>
      <c r="DV46" s="98"/>
      <c r="DW46" s="96"/>
      <c r="DX46" s="99"/>
      <c r="DY46" s="99"/>
      <c r="DZ46" s="99"/>
      <c r="EA46" s="99"/>
      <c r="EB46" s="100"/>
      <c r="EC46" s="1"/>
      <c r="ED46" s="98"/>
      <c r="EE46" s="98"/>
      <c r="EF46" s="98"/>
      <c r="EG46" s="98"/>
      <c r="EH46" s="98"/>
      <c r="EI46" s="98"/>
      <c r="EJ46" s="98"/>
      <c r="EK46" s="96"/>
      <c r="EL46" s="97"/>
      <c r="EM46" s="98"/>
      <c r="EN46" s="98"/>
      <c r="EO46" s="98"/>
      <c r="EP46" s="98"/>
      <c r="EQ46" s="98"/>
      <c r="ER46" s="98"/>
      <c r="ES46" s="98"/>
      <c r="ET46" s="98"/>
      <c r="EU46" s="98"/>
      <c r="EV46" s="98"/>
      <c r="EW46" s="98"/>
      <c r="EX46" s="98"/>
      <c r="EY46" s="96"/>
      <c r="EZ46" s="99"/>
      <c r="FA46" s="99"/>
      <c r="FB46" s="97"/>
      <c r="FC46" s="98"/>
      <c r="FD46" s="98"/>
      <c r="FE46" s="98"/>
      <c r="FF46" s="98"/>
      <c r="FG46" s="98"/>
      <c r="FH46" s="98"/>
      <c r="FI46" s="98"/>
      <c r="FJ46" s="96"/>
      <c r="FK46" s="99"/>
      <c r="FL46" s="99"/>
      <c r="FM46" s="97"/>
      <c r="FN46" s="98"/>
      <c r="FO46" s="96"/>
      <c r="FP46" s="97"/>
      <c r="FQ46" s="96"/>
      <c r="FR46" s="99"/>
      <c r="FS46" s="99"/>
      <c r="FT46" s="99"/>
      <c r="FU46" s="97"/>
      <c r="FV46" s="96"/>
      <c r="FW46" s="97"/>
      <c r="FX46" s="96"/>
      <c r="FY46" s="99"/>
      <c r="FZ46" s="99"/>
      <c r="GA46" s="97"/>
      <c r="GB46" s="98"/>
      <c r="GC46" s="98"/>
      <c r="GD46" s="96"/>
      <c r="GE46" s="99"/>
      <c r="GF46" s="99"/>
      <c r="GG46" s="99"/>
      <c r="GH46" s="97"/>
      <c r="GI46" s="98"/>
      <c r="GJ46" s="96"/>
      <c r="GK46" s="97"/>
      <c r="GL46" s="1"/>
      <c r="GM46" s="98"/>
      <c r="GN46" s="96">
        <v>50.925460000000001</v>
      </c>
      <c r="GO46" s="97"/>
      <c r="GP46" s="96"/>
      <c r="GQ46" s="97"/>
      <c r="GR46" s="98"/>
      <c r="GS46" s="98"/>
      <c r="GT46" s="98"/>
      <c r="GU46" s="1"/>
      <c r="GV46" s="98"/>
      <c r="GW46" s="98"/>
      <c r="GX46" s="98"/>
      <c r="GY46" s="98"/>
      <c r="GZ46" s="98"/>
      <c r="HA46" s="98"/>
      <c r="HB46" s="98"/>
      <c r="HC46" s="96"/>
      <c r="HD46" s="97"/>
      <c r="HE46" s="1"/>
      <c r="HF46" s="96">
        <v>3785.7617500000001</v>
      </c>
      <c r="HG46" s="99">
        <v>3748.4285600000003</v>
      </c>
      <c r="HH46" s="97">
        <v>606.13431000000003</v>
      </c>
    </row>
    <row r="47" spans="1:216">
      <c r="A47" s="1"/>
      <c r="B47" s="95" t="s">
        <v>696</v>
      </c>
      <c r="C47" s="96"/>
      <c r="D47" s="97"/>
      <c r="E47" s="98"/>
      <c r="F47" s="96"/>
      <c r="G47" s="99"/>
      <c r="H47" s="99">
        <v>8.8258700000000001</v>
      </c>
      <c r="I47" s="97">
        <v>8.5166900000000005</v>
      </c>
      <c r="J47" s="96"/>
      <c r="K47" s="97"/>
      <c r="L47" s="96">
        <v>88.059200000000004</v>
      </c>
      <c r="M47" s="97"/>
      <c r="N47" s="96"/>
      <c r="O47" s="99"/>
      <c r="P47" s="99"/>
      <c r="Q47" s="99"/>
      <c r="R47" s="99"/>
      <c r="S47" s="99"/>
      <c r="T47" s="99"/>
      <c r="U47" s="97"/>
      <c r="V47" s="96">
        <v>18.14123</v>
      </c>
      <c r="W47" s="99">
        <v>19.191960000000002</v>
      </c>
      <c r="X47" s="99">
        <v>24.425360000000001</v>
      </c>
      <c r="Y47" s="97">
        <v>1.0612699999999999</v>
      </c>
      <c r="Z47" s="98"/>
      <c r="AA47" s="96"/>
      <c r="AB47" s="99"/>
      <c r="AC47" s="97">
        <v>17.295719999999999</v>
      </c>
      <c r="AD47" s="96"/>
      <c r="AE47" s="99"/>
      <c r="AF47" s="99"/>
      <c r="AG47" s="99"/>
      <c r="AH47" s="99">
        <v>12.23925</v>
      </c>
      <c r="AI47" s="99"/>
      <c r="AJ47" s="97">
        <v>10.27692</v>
      </c>
      <c r="AK47" s="98"/>
      <c r="AL47" s="98"/>
      <c r="AM47" s="98">
        <v>179.37322</v>
      </c>
      <c r="AN47" s="96">
        <v>217.12262999999999</v>
      </c>
      <c r="AO47" s="97">
        <v>7.9327300000000003</v>
      </c>
      <c r="AP47" s="96"/>
      <c r="AQ47" s="97"/>
      <c r="AR47" s="98"/>
      <c r="AS47" s="96"/>
      <c r="AT47" s="97"/>
      <c r="AU47" s="98"/>
      <c r="AV47" s="98"/>
      <c r="AW47" s="98"/>
      <c r="AX47" s="96"/>
      <c r="AY47" s="99"/>
      <c r="AZ47" s="97"/>
      <c r="BA47" s="96"/>
      <c r="BB47" s="99"/>
      <c r="BC47" s="99"/>
      <c r="BD47" s="99"/>
      <c r="BE47" s="99"/>
      <c r="BF47" s="99"/>
      <c r="BG47" s="99"/>
      <c r="BH47" s="97"/>
      <c r="BI47" s="98"/>
      <c r="BJ47" s="96"/>
      <c r="BK47" s="99">
        <v>184.87493000000001</v>
      </c>
      <c r="BL47" s="97"/>
      <c r="BM47" s="96">
        <v>167.61232000000001</v>
      </c>
      <c r="BN47" s="99">
        <v>166.56063</v>
      </c>
      <c r="BO47" s="99">
        <v>168.58996999999999</v>
      </c>
      <c r="BP47" s="99"/>
      <c r="BQ47" s="99"/>
      <c r="BR47" s="99"/>
      <c r="BS47" s="99"/>
      <c r="BT47" s="99">
        <v>263.39834000000002</v>
      </c>
      <c r="BU47" s="99"/>
      <c r="BV47" s="99">
        <v>110.49702000000001</v>
      </c>
      <c r="BW47" s="99">
        <v>206.49456000000001</v>
      </c>
      <c r="BX47" s="99">
        <v>206.11548999999999</v>
      </c>
      <c r="BY47" s="99">
        <v>205.99002999999999</v>
      </c>
      <c r="BZ47" s="97"/>
      <c r="CA47" s="96">
        <v>17.41583</v>
      </c>
      <c r="CB47" s="97">
        <v>44.053669999999997</v>
      </c>
      <c r="CC47" s="96"/>
      <c r="CD47" s="99"/>
      <c r="CE47" s="99"/>
      <c r="CF47" s="99"/>
      <c r="CG47" s="99"/>
      <c r="CH47" s="99">
        <v>118.14735</v>
      </c>
      <c r="CI47" s="99">
        <v>47.905140000000003</v>
      </c>
      <c r="CJ47" s="99">
        <v>53.710120000000003</v>
      </c>
      <c r="CK47" s="99"/>
      <c r="CL47" s="99"/>
      <c r="CM47" s="99"/>
      <c r="CN47" s="97">
        <v>191.19621000000001</v>
      </c>
      <c r="CO47" s="96">
        <v>180.55348000000001</v>
      </c>
      <c r="CP47" s="99">
        <v>180.52450999999999</v>
      </c>
      <c r="CQ47" s="99">
        <v>181.33356000000001</v>
      </c>
      <c r="CR47" s="97">
        <v>181.02912000000001</v>
      </c>
      <c r="CS47" s="96"/>
      <c r="CT47" s="97">
        <v>297.29741999999999</v>
      </c>
      <c r="CU47" s="96"/>
      <c r="CV47" s="99"/>
      <c r="CW47" s="100"/>
      <c r="CX47" s="96"/>
      <c r="CY47" s="99"/>
      <c r="CZ47" s="99"/>
      <c r="DA47" s="97"/>
      <c r="DB47" s="96"/>
      <c r="DC47" s="99"/>
      <c r="DD47" s="99"/>
      <c r="DE47" s="99"/>
      <c r="DF47" s="99"/>
      <c r="DG47" s="99"/>
      <c r="DH47" s="99"/>
      <c r="DI47" s="99"/>
      <c r="DJ47" s="99"/>
      <c r="DK47" s="99"/>
      <c r="DL47" s="99"/>
      <c r="DM47" s="97"/>
      <c r="DN47" s="101"/>
      <c r="DO47" s="102"/>
      <c r="DP47" s="102"/>
      <c r="DQ47" s="103"/>
      <c r="DR47" s="96"/>
      <c r="DS47" s="99"/>
      <c r="DT47" s="99"/>
      <c r="DU47" s="97"/>
      <c r="DV47" s="98"/>
      <c r="DW47" s="96"/>
      <c r="DX47" s="99"/>
      <c r="DY47" s="99"/>
      <c r="DZ47" s="99"/>
      <c r="EA47" s="99"/>
      <c r="EB47" s="100"/>
      <c r="EC47" s="1"/>
      <c r="ED47" s="98"/>
      <c r="EE47" s="98"/>
      <c r="EF47" s="98"/>
      <c r="EG47" s="98"/>
      <c r="EH47" s="98"/>
      <c r="EI47" s="98"/>
      <c r="EJ47" s="98"/>
      <c r="EK47" s="96"/>
      <c r="EL47" s="97"/>
      <c r="EM47" s="98"/>
      <c r="EN47" s="98"/>
      <c r="EO47" s="98"/>
      <c r="EP47" s="98"/>
      <c r="EQ47" s="98"/>
      <c r="ER47" s="98"/>
      <c r="ES47" s="98"/>
      <c r="ET47" s="98"/>
      <c r="EU47" s="98"/>
      <c r="EV47" s="98"/>
      <c r="EW47" s="98"/>
      <c r="EX47" s="98"/>
      <c r="EY47" s="96"/>
      <c r="EZ47" s="99"/>
      <c r="FA47" s="99"/>
      <c r="FB47" s="97"/>
      <c r="FC47" s="98"/>
      <c r="FD47" s="98"/>
      <c r="FE47" s="98"/>
      <c r="FF47" s="98"/>
      <c r="FG47" s="98"/>
      <c r="FH47" s="98"/>
      <c r="FI47" s="98"/>
      <c r="FJ47" s="96"/>
      <c r="FK47" s="99"/>
      <c r="FL47" s="99"/>
      <c r="FM47" s="97"/>
      <c r="FN47" s="98"/>
      <c r="FO47" s="96"/>
      <c r="FP47" s="97"/>
      <c r="FQ47" s="96"/>
      <c r="FR47" s="99"/>
      <c r="FS47" s="99"/>
      <c r="FT47" s="99"/>
      <c r="FU47" s="97"/>
      <c r="FV47" s="96"/>
      <c r="FW47" s="97"/>
      <c r="FX47" s="96"/>
      <c r="FY47" s="99"/>
      <c r="FZ47" s="99"/>
      <c r="GA47" s="97"/>
      <c r="GB47" s="98"/>
      <c r="GC47" s="98"/>
      <c r="GD47" s="96"/>
      <c r="GE47" s="99"/>
      <c r="GF47" s="99"/>
      <c r="GG47" s="99"/>
      <c r="GH47" s="97"/>
      <c r="GI47" s="98"/>
      <c r="GJ47" s="96"/>
      <c r="GK47" s="97"/>
      <c r="GL47" s="1"/>
      <c r="GM47" s="98"/>
      <c r="GN47" s="96">
        <v>50.925460000000001</v>
      </c>
      <c r="GO47" s="97"/>
      <c r="GP47" s="96"/>
      <c r="GQ47" s="97"/>
      <c r="GR47" s="98"/>
      <c r="GS47" s="98"/>
      <c r="GT47" s="98"/>
      <c r="GU47" s="1"/>
      <c r="GV47" s="98"/>
      <c r="GW47" s="98"/>
      <c r="GX47" s="98"/>
      <c r="GY47" s="98"/>
      <c r="GZ47" s="98"/>
      <c r="HA47" s="98"/>
      <c r="HB47" s="98"/>
      <c r="HC47" s="96"/>
      <c r="HD47" s="97"/>
      <c r="HE47" s="1"/>
      <c r="HF47" s="96">
        <v>3785.7617500000001</v>
      </c>
      <c r="HG47" s="99">
        <v>3748.4285600000003</v>
      </c>
      <c r="HH47" s="97">
        <v>606.13431000000003</v>
      </c>
    </row>
    <row r="48" spans="1:216">
      <c r="A48" s="1"/>
      <c r="B48" s="95" t="s">
        <v>697</v>
      </c>
      <c r="C48" s="96"/>
      <c r="D48" s="97"/>
      <c r="E48" s="98"/>
      <c r="F48" s="96"/>
      <c r="G48" s="99"/>
      <c r="H48" s="99">
        <v>8.8258700000000001</v>
      </c>
      <c r="I48" s="97">
        <v>8.5166900000000005</v>
      </c>
      <c r="J48" s="96"/>
      <c r="K48" s="97"/>
      <c r="L48" s="96">
        <v>88.059200000000004</v>
      </c>
      <c r="M48" s="97"/>
      <c r="N48" s="96"/>
      <c r="O48" s="99"/>
      <c r="P48" s="99"/>
      <c r="Q48" s="99"/>
      <c r="R48" s="99"/>
      <c r="S48" s="99"/>
      <c r="T48" s="99"/>
      <c r="U48" s="97"/>
      <c r="V48" s="96">
        <v>18.14123</v>
      </c>
      <c r="W48" s="99">
        <v>19.191960000000002</v>
      </c>
      <c r="X48" s="99">
        <v>24.425360000000001</v>
      </c>
      <c r="Y48" s="97">
        <v>1.0612699999999999</v>
      </c>
      <c r="Z48" s="98"/>
      <c r="AA48" s="96"/>
      <c r="AB48" s="99"/>
      <c r="AC48" s="97">
        <v>17.295719999999999</v>
      </c>
      <c r="AD48" s="96"/>
      <c r="AE48" s="99"/>
      <c r="AF48" s="99"/>
      <c r="AG48" s="99"/>
      <c r="AH48" s="99">
        <v>12.23925</v>
      </c>
      <c r="AI48" s="99"/>
      <c r="AJ48" s="97">
        <v>10.27692</v>
      </c>
      <c r="AK48" s="98"/>
      <c r="AL48" s="98"/>
      <c r="AM48" s="98">
        <v>179.37322</v>
      </c>
      <c r="AN48" s="96">
        <v>217.12262999999999</v>
      </c>
      <c r="AO48" s="97">
        <v>7.9327300000000003</v>
      </c>
      <c r="AP48" s="96"/>
      <c r="AQ48" s="97"/>
      <c r="AR48" s="98"/>
      <c r="AS48" s="96"/>
      <c r="AT48" s="97"/>
      <c r="AU48" s="98"/>
      <c r="AV48" s="98"/>
      <c r="AW48" s="98"/>
      <c r="AX48" s="96"/>
      <c r="AY48" s="99"/>
      <c r="AZ48" s="97"/>
      <c r="BA48" s="96"/>
      <c r="BB48" s="99"/>
      <c r="BC48" s="99"/>
      <c r="BD48" s="99"/>
      <c r="BE48" s="99"/>
      <c r="BF48" s="99"/>
      <c r="BG48" s="99"/>
      <c r="BH48" s="97"/>
      <c r="BI48" s="98"/>
      <c r="BJ48" s="96"/>
      <c r="BK48" s="99">
        <v>184.87493000000001</v>
      </c>
      <c r="BL48" s="97"/>
      <c r="BM48" s="96">
        <v>167.61232000000001</v>
      </c>
      <c r="BN48" s="99">
        <v>166.56063</v>
      </c>
      <c r="BO48" s="99">
        <v>168.58996999999999</v>
      </c>
      <c r="BP48" s="99"/>
      <c r="BQ48" s="99"/>
      <c r="BR48" s="99"/>
      <c r="BS48" s="99"/>
      <c r="BT48" s="99">
        <v>263.39834000000002</v>
      </c>
      <c r="BU48" s="99"/>
      <c r="BV48" s="99">
        <v>110.49702000000001</v>
      </c>
      <c r="BW48" s="99">
        <v>206.49456000000001</v>
      </c>
      <c r="BX48" s="99">
        <v>206.11548999999999</v>
      </c>
      <c r="BY48" s="99">
        <v>205.99002999999999</v>
      </c>
      <c r="BZ48" s="97"/>
      <c r="CA48" s="96">
        <v>17.41583</v>
      </c>
      <c r="CB48" s="97">
        <v>44.053669999999997</v>
      </c>
      <c r="CC48" s="96"/>
      <c r="CD48" s="99"/>
      <c r="CE48" s="99"/>
      <c r="CF48" s="99"/>
      <c r="CG48" s="99"/>
      <c r="CH48" s="99">
        <v>118.14735</v>
      </c>
      <c r="CI48" s="99">
        <v>47.905140000000003</v>
      </c>
      <c r="CJ48" s="99">
        <v>53.710120000000003</v>
      </c>
      <c r="CK48" s="99"/>
      <c r="CL48" s="99"/>
      <c r="CM48" s="99"/>
      <c r="CN48" s="97">
        <v>191.19621000000001</v>
      </c>
      <c r="CO48" s="96">
        <v>180.55348000000001</v>
      </c>
      <c r="CP48" s="99">
        <v>180.52450999999999</v>
      </c>
      <c r="CQ48" s="99">
        <v>181.33356000000001</v>
      </c>
      <c r="CR48" s="97">
        <v>181.02912000000001</v>
      </c>
      <c r="CS48" s="96"/>
      <c r="CT48" s="97">
        <v>297.29741999999999</v>
      </c>
      <c r="CU48" s="96"/>
      <c r="CV48" s="99"/>
      <c r="CW48" s="100"/>
      <c r="CX48" s="96"/>
      <c r="CY48" s="99"/>
      <c r="CZ48" s="99"/>
      <c r="DA48" s="97"/>
      <c r="DB48" s="96"/>
      <c r="DC48" s="99"/>
      <c r="DD48" s="99"/>
      <c r="DE48" s="99"/>
      <c r="DF48" s="99"/>
      <c r="DG48" s="99"/>
      <c r="DH48" s="99"/>
      <c r="DI48" s="99"/>
      <c r="DJ48" s="99"/>
      <c r="DK48" s="99"/>
      <c r="DL48" s="99"/>
      <c r="DM48" s="97"/>
      <c r="DN48" s="101"/>
      <c r="DO48" s="102"/>
      <c r="DP48" s="102"/>
      <c r="DQ48" s="103"/>
      <c r="DR48" s="96"/>
      <c r="DS48" s="99"/>
      <c r="DT48" s="99"/>
      <c r="DU48" s="97"/>
      <c r="DV48" s="98"/>
      <c r="DW48" s="96"/>
      <c r="DX48" s="99"/>
      <c r="DY48" s="99"/>
      <c r="DZ48" s="99"/>
      <c r="EA48" s="99"/>
      <c r="EB48" s="100"/>
      <c r="EC48" s="1"/>
      <c r="ED48" s="98"/>
      <c r="EE48" s="98"/>
      <c r="EF48" s="98"/>
      <c r="EG48" s="98"/>
      <c r="EH48" s="98"/>
      <c r="EI48" s="98"/>
      <c r="EJ48" s="98"/>
      <c r="EK48" s="96"/>
      <c r="EL48" s="97"/>
      <c r="EM48" s="98"/>
      <c r="EN48" s="98"/>
      <c r="EO48" s="98"/>
      <c r="EP48" s="98"/>
      <c r="EQ48" s="98"/>
      <c r="ER48" s="98"/>
      <c r="ES48" s="98"/>
      <c r="ET48" s="98"/>
      <c r="EU48" s="98"/>
      <c r="EV48" s="98"/>
      <c r="EW48" s="98"/>
      <c r="EX48" s="98"/>
      <c r="EY48" s="96"/>
      <c r="EZ48" s="99"/>
      <c r="FA48" s="99"/>
      <c r="FB48" s="97"/>
      <c r="FC48" s="98"/>
      <c r="FD48" s="98"/>
      <c r="FE48" s="98"/>
      <c r="FF48" s="98"/>
      <c r="FG48" s="98"/>
      <c r="FH48" s="98"/>
      <c r="FI48" s="98"/>
      <c r="FJ48" s="96"/>
      <c r="FK48" s="99"/>
      <c r="FL48" s="99"/>
      <c r="FM48" s="97"/>
      <c r="FN48" s="98"/>
      <c r="FO48" s="96"/>
      <c r="FP48" s="97"/>
      <c r="FQ48" s="96"/>
      <c r="FR48" s="99"/>
      <c r="FS48" s="99"/>
      <c r="FT48" s="99"/>
      <c r="FU48" s="97"/>
      <c r="FV48" s="96"/>
      <c r="FW48" s="97"/>
      <c r="FX48" s="96"/>
      <c r="FY48" s="99"/>
      <c r="FZ48" s="99"/>
      <c r="GA48" s="97"/>
      <c r="GB48" s="98"/>
      <c r="GC48" s="98"/>
      <c r="GD48" s="96"/>
      <c r="GE48" s="99"/>
      <c r="GF48" s="99"/>
      <c r="GG48" s="99"/>
      <c r="GH48" s="97"/>
      <c r="GI48" s="98"/>
      <c r="GJ48" s="96"/>
      <c r="GK48" s="97"/>
      <c r="GL48" s="1"/>
      <c r="GM48" s="98"/>
      <c r="GN48" s="96">
        <v>50.925460000000001</v>
      </c>
      <c r="GO48" s="97"/>
      <c r="GP48" s="96"/>
      <c r="GQ48" s="97"/>
      <c r="GR48" s="98"/>
      <c r="GS48" s="98"/>
      <c r="GT48" s="98"/>
      <c r="GU48" s="1"/>
      <c r="GV48" s="98"/>
      <c r="GW48" s="98"/>
      <c r="GX48" s="98"/>
      <c r="GY48" s="98"/>
      <c r="GZ48" s="98"/>
      <c r="HA48" s="98"/>
      <c r="HB48" s="98"/>
      <c r="HC48" s="96"/>
      <c r="HD48" s="97"/>
      <c r="HE48" s="1"/>
      <c r="HF48" s="96">
        <v>3785.7617500000001</v>
      </c>
      <c r="HG48" s="99">
        <v>3748.4285600000003</v>
      </c>
      <c r="HH48" s="97">
        <v>606.13431000000003</v>
      </c>
    </row>
    <row r="49" spans="1:216">
      <c r="A49" s="1"/>
      <c r="B49" s="95" t="s">
        <v>698</v>
      </c>
      <c r="C49" s="96"/>
      <c r="D49" s="97"/>
      <c r="E49" s="98"/>
      <c r="F49" s="96"/>
      <c r="G49" s="99"/>
      <c r="H49" s="99">
        <v>8.8258700000000001</v>
      </c>
      <c r="I49" s="97">
        <v>8.5166900000000005</v>
      </c>
      <c r="J49" s="96"/>
      <c r="K49" s="97"/>
      <c r="L49" s="96">
        <v>88.059200000000004</v>
      </c>
      <c r="M49" s="97"/>
      <c r="N49" s="96"/>
      <c r="O49" s="99"/>
      <c r="P49" s="99"/>
      <c r="Q49" s="99"/>
      <c r="R49" s="99"/>
      <c r="S49" s="99"/>
      <c r="T49" s="99"/>
      <c r="U49" s="97"/>
      <c r="V49" s="96">
        <v>18.14123</v>
      </c>
      <c r="W49" s="99">
        <v>19.191960000000002</v>
      </c>
      <c r="X49" s="99">
        <v>24.425360000000001</v>
      </c>
      <c r="Y49" s="97">
        <v>1.0612699999999999</v>
      </c>
      <c r="Z49" s="98"/>
      <c r="AA49" s="96"/>
      <c r="AB49" s="99"/>
      <c r="AC49" s="97">
        <v>17.295719999999999</v>
      </c>
      <c r="AD49" s="96"/>
      <c r="AE49" s="99"/>
      <c r="AF49" s="99"/>
      <c r="AG49" s="99"/>
      <c r="AH49" s="99">
        <v>12.23925</v>
      </c>
      <c r="AI49" s="99"/>
      <c r="AJ49" s="97">
        <v>10.27692</v>
      </c>
      <c r="AK49" s="98"/>
      <c r="AL49" s="98"/>
      <c r="AM49" s="98">
        <v>179.37322</v>
      </c>
      <c r="AN49" s="96">
        <v>217.12262999999999</v>
      </c>
      <c r="AO49" s="97">
        <v>7.9327300000000003</v>
      </c>
      <c r="AP49" s="96"/>
      <c r="AQ49" s="97"/>
      <c r="AR49" s="98"/>
      <c r="AS49" s="96"/>
      <c r="AT49" s="97"/>
      <c r="AU49" s="98"/>
      <c r="AV49" s="98"/>
      <c r="AW49" s="98"/>
      <c r="AX49" s="96"/>
      <c r="AY49" s="99"/>
      <c r="AZ49" s="97"/>
      <c r="BA49" s="96"/>
      <c r="BB49" s="99"/>
      <c r="BC49" s="99"/>
      <c r="BD49" s="99"/>
      <c r="BE49" s="99"/>
      <c r="BF49" s="99"/>
      <c r="BG49" s="99"/>
      <c r="BH49" s="97"/>
      <c r="BI49" s="98"/>
      <c r="BJ49" s="96"/>
      <c r="BK49" s="99">
        <v>184.87493000000001</v>
      </c>
      <c r="BL49" s="97"/>
      <c r="BM49" s="96">
        <v>167.61232000000001</v>
      </c>
      <c r="BN49" s="99">
        <v>166.56063</v>
      </c>
      <c r="BO49" s="99">
        <v>168.58996999999999</v>
      </c>
      <c r="BP49" s="99"/>
      <c r="BQ49" s="99"/>
      <c r="BR49" s="99"/>
      <c r="BS49" s="99"/>
      <c r="BT49" s="99">
        <v>263.39834000000002</v>
      </c>
      <c r="BU49" s="99"/>
      <c r="BV49" s="99">
        <v>110.49702000000001</v>
      </c>
      <c r="BW49" s="99">
        <v>206.49456000000001</v>
      </c>
      <c r="BX49" s="99">
        <v>206.11548999999999</v>
      </c>
      <c r="BY49" s="99">
        <v>205.99002999999999</v>
      </c>
      <c r="BZ49" s="97"/>
      <c r="CA49" s="96">
        <v>17.41583</v>
      </c>
      <c r="CB49" s="97">
        <v>44.053669999999997</v>
      </c>
      <c r="CC49" s="96"/>
      <c r="CD49" s="99"/>
      <c r="CE49" s="99"/>
      <c r="CF49" s="99"/>
      <c r="CG49" s="99"/>
      <c r="CH49" s="99">
        <v>118.14735</v>
      </c>
      <c r="CI49" s="99">
        <v>47.905140000000003</v>
      </c>
      <c r="CJ49" s="99">
        <v>53.710120000000003</v>
      </c>
      <c r="CK49" s="99"/>
      <c r="CL49" s="99"/>
      <c r="CM49" s="99"/>
      <c r="CN49" s="97">
        <v>191.19621000000001</v>
      </c>
      <c r="CO49" s="96">
        <v>180.55348000000001</v>
      </c>
      <c r="CP49" s="99">
        <v>180.52450999999999</v>
      </c>
      <c r="CQ49" s="99">
        <v>181.33356000000001</v>
      </c>
      <c r="CR49" s="97">
        <v>181.02912000000001</v>
      </c>
      <c r="CS49" s="96"/>
      <c r="CT49" s="97">
        <v>297.29741999999999</v>
      </c>
      <c r="CU49" s="96"/>
      <c r="CV49" s="99"/>
      <c r="CW49" s="100"/>
      <c r="CX49" s="96"/>
      <c r="CY49" s="99"/>
      <c r="CZ49" s="99"/>
      <c r="DA49" s="97"/>
      <c r="DB49" s="96"/>
      <c r="DC49" s="99"/>
      <c r="DD49" s="99"/>
      <c r="DE49" s="99"/>
      <c r="DF49" s="99"/>
      <c r="DG49" s="99"/>
      <c r="DH49" s="99"/>
      <c r="DI49" s="99"/>
      <c r="DJ49" s="99"/>
      <c r="DK49" s="99"/>
      <c r="DL49" s="99"/>
      <c r="DM49" s="97"/>
      <c r="DN49" s="101"/>
      <c r="DO49" s="102"/>
      <c r="DP49" s="102"/>
      <c r="DQ49" s="103"/>
      <c r="DR49" s="96"/>
      <c r="DS49" s="99"/>
      <c r="DT49" s="99"/>
      <c r="DU49" s="97"/>
      <c r="DV49" s="98"/>
      <c r="DW49" s="96"/>
      <c r="DX49" s="99"/>
      <c r="DY49" s="99"/>
      <c r="DZ49" s="99"/>
      <c r="EA49" s="99"/>
      <c r="EB49" s="100"/>
      <c r="EC49" s="1"/>
      <c r="ED49" s="98"/>
      <c r="EE49" s="98"/>
      <c r="EF49" s="98"/>
      <c r="EG49" s="98"/>
      <c r="EH49" s="98"/>
      <c r="EI49" s="98"/>
      <c r="EJ49" s="98"/>
      <c r="EK49" s="96"/>
      <c r="EL49" s="97"/>
      <c r="EM49" s="98"/>
      <c r="EN49" s="98"/>
      <c r="EO49" s="98"/>
      <c r="EP49" s="98"/>
      <c r="EQ49" s="98"/>
      <c r="ER49" s="98"/>
      <c r="ES49" s="98"/>
      <c r="ET49" s="98"/>
      <c r="EU49" s="98"/>
      <c r="EV49" s="98"/>
      <c r="EW49" s="98"/>
      <c r="EX49" s="98"/>
      <c r="EY49" s="96"/>
      <c r="EZ49" s="99"/>
      <c r="FA49" s="99"/>
      <c r="FB49" s="97"/>
      <c r="FC49" s="98"/>
      <c r="FD49" s="98"/>
      <c r="FE49" s="98"/>
      <c r="FF49" s="98"/>
      <c r="FG49" s="98"/>
      <c r="FH49" s="98"/>
      <c r="FI49" s="98"/>
      <c r="FJ49" s="96"/>
      <c r="FK49" s="99"/>
      <c r="FL49" s="99"/>
      <c r="FM49" s="97"/>
      <c r="FN49" s="98"/>
      <c r="FO49" s="96"/>
      <c r="FP49" s="97"/>
      <c r="FQ49" s="96"/>
      <c r="FR49" s="99"/>
      <c r="FS49" s="99"/>
      <c r="FT49" s="99"/>
      <c r="FU49" s="97"/>
      <c r="FV49" s="96"/>
      <c r="FW49" s="97"/>
      <c r="FX49" s="96"/>
      <c r="FY49" s="99"/>
      <c r="FZ49" s="99"/>
      <c r="GA49" s="97"/>
      <c r="GB49" s="98"/>
      <c r="GC49" s="98"/>
      <c r="GD49" s="96"/>
      <c r="GE49" s="99"/>
      <c r="GF49" s="99"/>
      <c r="GG49" s="99"/>
      <c r="GH49" s="97"/>
      <c r="GI49" s="98"/>
      <c r="GJ49" s="96"/>
      <c r="GK49" s="97"/>
      <c r="GL49" s="1"/>
      <c r="GM49" s="98"/>
      <c r="GN49" s="96">
        <v>50.925460000000001</v>
      </c>
      <c r="GO49" s="97"/>
      <c r="GP49" s="96"/>
      <c r="GQ49" s="97"/>
      <c r="GR49" s="98"/>
      <c r="GS49" s="98"/>
      <c r="GT49" s="98"/>
      <c r="GU49" s="1"/>
      <c r="GV49" s="98"/>
      <c r="GW49" s="98"/>
      <c r="GX49" s="98"/>
      <c r="GY49" s="98"/>
      <c r="GZ49" s="98"/>
      <c r="HA49" s="98"/>
      <c r="HB49" s="98"/>
      <c r="HC49" s="96"/>
      <c r="HD49" s="97"/>
      <c r="HE49" s="1"/>
      <c r="HF49" s="96">
        <v>3785.7617500000001</v>
      </c>
      <c r="HG49" s="99">
        <v>3748.4285600000003</v>
      </c>
      <c r="HH49" s="97">
        <v>606.13431000000003</v>
      </c>
    </row>
    <row r="50" spans="1:216">
      <c r="A50" s="1"/>
      <c r="B50" s="95" t="s">
        <v>699</v>
      </c>
      <c r="C50" s="96"/>
      <c r="D50" s="97"/>
      <c r="E50" s="98"/>
      <c r="F50" s="96"/>
      <c r="G50" s="99"/>
      <c r="H50" s="99">
        <v>8.8258700000000001</v>
      </c>
      <c r="I50" s="97">
        <v>8.5166900000000005</v>
      </c>
      <c r="J50" s="96"/>
      <c r="K50" s="97"/>
      <c r="L50" s="96">
        <v>88.059200000000004</v>
      </c>
      <c r="M50" s="97"/>
      <c r="N50" s="96"/>
      <c r="O50" s="99"/>
      <c r="P50" s="99"/>
      <c r="Q50" s="99"/>
      <c r="R50" s="99"/>
      <c r="S50" s="99"/>
      <c r="T50" s="99"/>
      <c r="U50" s="97"/>
      <c r="V50" s="96">
        <v>18.14123</v>
      </c>
      <c r="W50" s="99">
        <v>19.191960000000002</v>
      </c>
      <c r="X50" s="99">
        <v>24.425360000000001</v>
      </c>
      <c r="Y50" s="97">
        <v>1.0612699999999999</v>
      </c>
      <c r="Z50" s="98"/>
      <c r="AA50" s="96"/>
      <c r="AB50" s="99"/>
      <c r="AC50" s="97">
        <v>17.295719999999999</v>
      </c>
      <c r="AD50" s="96"/>
      <c r="AE50" s="99"/>
      <c r="AF50" s="99"/>
      <c r="AG50" s="99"/>
      <c r="AH50" s="99">
        <v>12.23925</v>
      </c>
      <c r="AI50" s="99"/>
      <c r="AJ50" s="97">
        <v>10.27692</v>
      </c>
      <c r="AK50" s="98"/>
      <c r="AL50" s="98"/>
      <c r="AM50" s="98">
        <v>179.37322</v>
      </c>
      <c r="AN50" s="96">
        <v>217.12262999999999</v>
      </c>
      <c r="AO50" s="97">
        <v>7.9327300000000003</v>
      </c>
      <c r="AP50" s="96"/>
      <c r="AQ50" s="97"/>
      <c r="AR50" s="98"/>
      <c r="AS50" s="96"/>
      <c r="AT50" s="97"/>
      <c r="AU50" s="98"/>
      <c r="AV50" s="98"/>
      <c r="AW50" s="98"/>
      <c r="AX50" s="96"/>
      <c r="AY50" s="99"/>
      <c r="AZ50" s="97"/>
      <c r="BA50" s="96"/>
      <c r="BB50" s="99"/>
      <c r="BC50" s="99"/>
      <c r="BD50" s="99"/>
      <c r="BE50" s="99"/>
      <c r="BF50" s="99"/>
      <c r="BG50" s="99"/>
      <c r="BH50" s="97"/>
      <c r="BI50" s="98"/>
      <c r="BJ50" s="96"/>
      <c r="BK50" s="99">
        <v>184.87493000000001</v>
      </c>
      <c r="BL50" s="97"/>
      <c r="BM50" s="96">
        <v>167.61232000000001</v>
      </c>
      <c r="BN50" s="99">
        <v>166.56063</v>
      </c>
      <c r="BO50" s="99">
        <v>168.58996999999999</v>
      </c>
      <c r="BP50" s="99"/>
      <c r="BQ50" s="99"/>
      <c r="BR50" s="99"/>
      <c r="BS50" s="99"/>
      <c r="BT50" s="99">
        <v>263.39834000000002</v>
      </c>
      <c r="BU50" s="99"/>
      <c r="BV50" s="99">
        <v>110.49702000000001</v>
      </c>
      <c r="BW50" s="99">
        <v>206.49456000000001</v>
      </c>
      <c r="BX50" s="99">
        <v>206.11548999999999</v>
      </c>
      <c r="BY50" s="99">
        <v>205.99002999999999</v>
      </c>
      <c r="BZ50" s="97"/>
      <c r="CA50" s="96">
        <v>17.41583</v>
      </c>
      <c r="CB50" s="97">
        <v>44.053669999999997</v>
      </c>
      <c r="CC50" s="96"/>
      <c r="CD50" s="99"/>
      <c r="CE50" s="99"/>
      <c r="CF50" s="99"/>
      <c r="CG50" s="99"/>
      <c r="CH50" s="99">
        <v>118.14735</v>
      </c>
      <c r="CI50" s="99">
        <v>47.905140000000003</v>
      </c>
      <c r="CJ50" s="99">
        <v>53.710120000000003</v>
      </c>
      <c r="CK50" s="99"/>
      <c r="CL50" s="99"/>
      <c r="CM50" s="99"/>
      <c r="CN50" s="97">
        <v>191.19621000000001</v>
      </c>
      <c r="CO50" s="96">
        <v>180.55348000000001</v>
      </c>
      <c r="CP50" s="99">
        <v>180.52450999999999</v>
      </c>
      <c r="CQ50" s="99">
        <v>181.33356000000001</v>
      </c>
      <c r="CR50" s="97">
        <v>181.02912000000001</v>
      </c>
      <c r="CS50" s="96"/>
      <c r="CT50" s="97">
        <v>297.29741999999999</v>
      </c>
      <c r="CU50" s="96"/>
      <c r="CV50" s="99"/>
      <c r="CW50" s="100"/>
      <c r="CX50" s="96"/>
      <c r="CY50" s="99"/>
      <c r="CZ50" s="99"/>
      <c r="DA50" s="97"/>
      <c r="DB50" s="96"/>
      <c r="DC50" s="99"/>
      <c r="DD50" s="99"/>
      <c r="DE50" s="99"/>
      <c r="DF50" s="99"/>
      <c r="DG50" s="99"/>
      <c r="DH50" s="99"/>
      <c r="DI50" s="99"/>
      <c r="DJ50" s="99"/>
      <c r="DK50" s="99"/>
      <c r="DL50" s="99"/>
      <c r="DM50" s="97"/>
      <c r="DN50" s="101"/>
      <c r="DO50" s="102"/>
      <c r="DP50" s="102"/>
      <c r="DQ50" s="103"/>
      <c r="DR50" s="96"/>
      <c r="DS50" s="99"/>
      <c r="DT50" s="99"/>
      <c r="DU50" s="97"/>
      <c r="DV50" s="98"/>
      <c r="DW50" s="96"/>
      <c r="DX50" s="99"/>
      <c r="DY50" s="99"/>
      <c r="DZ50" s="99"/>
      <c r="EA50" s="99"/>
      <c r="EB50" s="100"/>
      <c r="EC50" s="1"/>
      <c r="ED50" s="98"/>
      <c r="EE50" s="98"/>
      <c r="EF50" s="98"/>
      <c r="EG50" s="98"/>
      <c r="EH50" s="98"/>
      <c r="EI50" s="98"/>
      <c r="EJ50" s="98"/>
      <c r="EK50" s="96"/>
      <c r="EL50" s="97"/>
      <c r="EM50" s="98"/>
      <c r="EN50" s="98"/>
      <c r="EO50" s="98"/>
      <c r="EP50" s="98"/>
      <c r="EQ50" s="98"/>
      <c r="ER50" s="98"/>
      <c r="ES50" s="98"/>
      <c r="ET50" s="98"/>
      <c r="EU50" s="98"/>
      <c r="EV50" s="98"/>
      <c r="EW50" s="98"/>
      <c r="EX50" s="98"/>
      <c r="EY50" s="96"/>
      <c r="EZ50" s="99"/>
      <c r="FA50" s="99"/>
      <c r="FB50" s="97"/>
      <c r="FC50" s="98"/>
      <c r="FD50" s="98"/>
      <c r="FE50" s="98"/>
      <c r="FF50" s="98"/>
      <c r="FG50" s="98"/>
      <c r="FH50" s="98"/>
      <c r="FI50" s="98"/>
      <c r="FJ50" s="96"/>
      <c r="FK50" s="99"/>
      <c r="FL50" s="99"/>
      <c r="FM50" s="97"/>
      <c r="FN50" s="98"/>
      <c r="FO50" s="96"/>
      <c r="FP50" s="97"/>
      <c r="FQ50" s="96"/>
      <c r="FR50" s="99"/>
      <c r="FS50" s="99"/>
      <c r="FT50" s="99"/>
      <c r="FU50" s="97"/>
      <c r="FV50" s="96"/>
      <c r="FW50" s="97"/>
      <c r="FX50" s="96"/>
      <c r="FY50" s="99"/>
      <c r="FZ50" s="99"/>
      <c r="GA50" s="97"/>
      <c r="GB50" s="98"/>
      <c r="GC50" s="98"/>
      <c r="GD50" s="96"/>
      <c r="GE50" s="99"/>
      <c r="GF50" s="99"/>
      <c r="GG50" s="99"/>
      <c r="GH50" s="97"/>
      <c r="GI50" s="98"/>
      <c r="GJ50" s="96"/>
      <c r="GK50" s="97"/>
      <c r="GL50" s="1"/>
      <c r="GM50" s="98"/>
      <c r="GN50" s="96">
        <v>50.925460000000001</v>
      </c>
      <c r="GO50" s="97"/>
      <c r="GP50" s="96"/>
      <c r="GQ50" s="97"/>
      <c r="GR50" s="98"/>
      <c r="GS50" s="98"/>
      <c r="GT50" s="98"/>
      <c r="GU50" s="1"/>
      <c r="GV50" s="98"/>
      <c r="GW50" s="98"/>
      <c r="GX50" s="98"/>
      <c r="GY50" s="98"/>
      <c r="GZ50" s="98"/>
      <c r="HA50" s="98"/>
      <c r="HB50" s="98"/>
      <c r="HC50" s="96"/>
      <c r="HD50" s="97"/>
      <c r="HE50" s="1"/>
      <c r="HF50" s="96">
        <v>3785.7617500000001</v>
      </c>
      <c r="HG50" s="99">
        <v>3748.4285600000003</v>
      </c>
      <c r="HH50" s="97">
        <v>606.13431000000003</v>
      </c>
    </row>
    <row r="51" spans="1:216">
      <c r="A51" s="1"/>
      <c r="B51" s="95" t="s">
        <v>700</v>
      </c>
      <c r="C51" s="96"/>
      <c r="D51" s="97"/>
      <c r="E51" s="98"/>
      <c r="F51" s="96"/>
      <c r="G51" s="99"/>
      <c r="H51" s="99">
        <v>8.8258700000000001</v>
      </c>
      <c r="I51" s="97">
        <v>8.5166900000000005</v>
      </c>
      <c r="J51" s="96"/>
      <c r="K51" s="97"/>
      <c r="L51" s="96">
        <v>88.059200000000004</v>
      </c>
      <c r="M51" s="97"/>
      <c r="N51" s="96"/>
      <c r="O51" s="99"/>
      <c r="P51" s="99"/>
      <c r="Q51" s="99"/>
      <c r="R51" s="99"/>
      <c r="S51" s="99"/>
      <c r="T51" s="99"/>
      <c r="U51" s="97"/>
      <c r="V51" s="96">
        <v>18.14123</v>
      </c>
      <c r="W51" s="99">
        <v>19.191960000000002</v>
      </c>
      <c r="X51" s="99">
        <v>24.425360000000001</v>
      </c>
      <c r="Y51" s="97">
        <v>1.0612699999999999</v>
      </c>
      <c r="Z51" s="98"/>
      <c r="AA51" s="96"/>
      <c r="AB51" s="99"/>
      <c r="AC51" s="97"/>
      <c r="AD51" s="96"/>
      <c r="AE51" s="99"/>
      <c r="AF51" s="99"/>
      <c r="AG51" s="99"/>
      <c r="AH51" s="99">
        <v>12.23925</v>
      </c>
      <c r="AI51" s="99"/>
      <c r="AJ51" s="97">
        <v>10.27692</v>
      </c>
      <c r="AK51" s="98"/>
      <c r="AL51" s="98"/>
      <c r="AM51" s="98">
        <v>179.37322</v>
      </c>
      <c r="AN51" s="96">
        <v>217.12262999999999</v>
      </c>
      <c r="AO51" s="97">
        <v>7.9327300000000003</v>
      </c>
      <c r="AP51" s="96"/>
      <c r="AQ51" s="97"/>
      <c r="AR51" s="98"/>
      <c r="AS51" s="96"/>
      <c r="AT51" s="97"/>
      <c r="AU51" s="98"/>
      <c r="AV51" s="98"/>
      <c r="AW51" s="98"/>
      <c r="AX51" s="96"/>
      <c r="AY51" s="99"/>
      <c r="AZ51" s="97"/>
      <c r="BA51" s="96"/>
      <c r="BB51" s="99"/>
      <c r="BC51" s="99"/>
      <c r="BD51" s="99"/>
      <c r="BE51" s="99"/>
      <c r="BF51" s="99"/>
      <c r="BG51" s="99"/>
      <c r="BH51" s="97"/>
      <c r="BI51" s="98"/>
      <c r="BJ51" s="96"/>
      <c r="BK51" s="99">
        <v>184.87493000000001</v>
      </c>
      <c r="BL51" s="97"/>
      <c r="BM51" s="96">
        <v>167.61232000000001</v>
      </c>
      <c r="BN51" s="99">
        <v>166.56063</v>
      </c>
      <c r="BO51" s="99">
        <v>168.58996999999999</v>
      </c>
      <c r="BP51" s="99"/>
      <c r="BQ51" s="99"/>
      <c r="BR51" s="99"/>
      <c r="BS51" s="99"/>
      <c r="BT51" s="99">
        <v>263.39834000000002</v>
      </c>
      <c r="BU51" s="99"/>
      <c r="BV51" s="99">
        <v>110.49702000000001</v>
      </c>
      <c r="BW51" s="99">
        <v>206.49456000000001</v>
      </c>
      <c r="BX51" s="99">
        <v>206.11548999999999</v>
      </c>
      <c r="BY51" s="99">
        <v>205.99002999999999</v>
      </c>
      <c r="BZ51" s="97"/>
      <c r="CA51" s="96">
        <v>17.41583</v>
      </c>
      <c r="CB51" s="97">
        <v>44.053669999999997</v>
      </c>
      <c r="CC51" s="96"/>
      <c r="CD51" s="99"/>
      <c r="CE51" s="99"/>
      <c r="CF51" s="99"/>
      <c r="CG51" s="99"/>
      <c r="CH51" s="99">
        <v>118.14735</v>
      </c>
      <c r="CI51" s="99">
        <v>47.905140000000003</v>
      </c>
      <c r="CJ51" s="99">
        <v>53.710120000000003</v>
      </c>
      <c r="CK51" s="99"/>
      <c r="CL51" s="99"/>
      <c r="CM51" s="99"/>
      <c r="CN51" s="97">
        <v>191.19621000000001</v>
      </c>
      <c r="CO51" s="96">
        <v>180.55348000000001</v>
      </c>
      <c r="CP51" s="99">
        <v>180.52450999999999</v>
      </c>
      <c r="CQ51" s="99">
        <v>181.33356000000001</v>
      </c>
      <c r="CR51" s="97">
        <v>181.02912000000001</v>
      </c>
      <c r="CS51" s="96"/>
      <c r="CT51" s="97">
        <v>297.29741999999999</v>
      </c>
      <c r="CU51" s="96"/>
      <c r="CV51" s="99"/>
      <c r="CW51" s="100"/>
      <c r="CX51" s="96"/>
      <c r="CY51" s="99"/>
      <c r="CZ51" s="99"/>
      <c r="DA51" s="97"/>
      <c r="DB51" s="96"/>
      <c r="DC51" s="99"/>
      <c r="DD51" s="99"/>
      <c r="DE51" s="99"/>
      <c r="DF51" s="99"/>
      <c r="DG51" s="99"/>
      <c r="DH51" s="99"/>
      <c r="DI51" s="99"/>
      <c r="DJ51" s="99"/>
      <c r="DK51" s="99"/>
      <c r="DL51" s="99"/>
      <c r="DM51" s="97"/>
      <c r="DN51" s="101"/>
      <c r="DO51" s="102"/>
      <c r="DP51" s="102"/>
      <c r="DQ51" s="103"/>
      <c r="DR51" s="96"/>
      <c r="DS51" s="99"/>
      <c r="DT51" s="99"/>
      <c r="DU51" s="97"/>
      <c r="DV51" s="98"/>
      <c r="DW51" s="96"/>
      <c r="DX51" s="99"/>
      <c r="DY51" s="99"/>
      <c r="DZ51" s="99"/>
      <c r="EA51" s="99"/>
      <c r="EB51" s="100"/>
      <c r="EC51" s="1"/>
      <c r="ED51" s="98"/>
      <c r="EE51" s="98"/>
      <c r="EF51" s="98"/>
      <c r="EG51" s="98"/>
      <c r="EH51" s="98"/>
      <c r="EI51" s="98"/>
      <c r="EJ51" s="98"/>
      <c r="EK51" s="96"/>
      <c r="EL51" s="97"/>
      <c r="EM51" s="98"/>
      <c r="EN51" s="98"/>
      <c r="EO51" s="98"/>
      <c r="EP51" s="98"/>
      <c r="EQ51" s="98"/>
      <c r="ER51" s="98"/>
      <c r="ES51" s="98"/>
      <c r="ET51" s="98"/>
      <c r="EU51" s="98"/>
      <c r="EV51" s="98"/>
      <c r="EW51" s="98"/>
      <c r="EX51" s="98"/>
      <c r="EY51" s="96"/>
      <c r="EZ51" s="99"/>
      <c r="FA51" s="99"/>
      <c r="FB51" s="97"/>
      <c r="FC51" s="98"/>
      <c r="FD51" s="98"/>
      <c r="FE51" s="98"/>
      <c r="FF51" s="98"/>
      <c r="FG51" s="98"/>
      <c r="FH51" s="98"/>
      <c r="FI51" s="98"/>
      <c r="FJ51" s="96"/>
      <c r="FK51" s="99"/>
      <c r="FL51" s="99"/>
      <c r="FM51" s="97"/>
      <c r="FN51" s="98"/>
      <c r="FO51" s="96"/>
      <c r="FP51" s="97"/>
      <c r="FQ51" s="96"/>
      <c r="FR51" s="99"/>
      <c r="FS51" s="99"/>
      <c r="FT51" s="99"/>
      <c r="FU51" s="97"/>
      <c r="FV51" s="96"/>
      <c r="FW51" s="97"/>
      <c r="FX51" s="96"/>
      <c r="FY51" s="99"/>
      <c r="FZ51" s="99"/>
      <c r="GA51" s="97"/>
      <c r="GB51" s="98"/>
      <c r="GC51" s="98"/>
      <c r="GD51" s="96"/>
      <c r="GE51" s="99"/>
      <c r="GF51" s="99"/>
      <c r="GG51" s="99"/>
      <c r="GH51" s="97"/>
      <c r="GI51" s="98"/>
      <c r="GJ51" s="96"/>
      <c r="GK51" s="97"/>
      <c r="GL51" s="1"/>
      <c r="GM51" s="98"/>
      <c r="GN51" s="96">
        <v>50.925460000000001</v>
      </c>
      <c r="GO51" s="97"/>
      <c r="GP51" s="96"/>
      <c r="GQ51" s="97"/>
      <c r="GR51" s="98"/>
      <c r="GS51" s="98"/>
      <c r="GT51" s="98"/>
      <c r="GU51" s="1"/>
      <c r="GV51" s="98"/>
      <c r="GW51" s="98"/>
      <c r="GX51" s="98"/>
      <c r="GY51" s="98"/>
      <c r="GZ51" s="98"/>
      <c r="HA51" s="98"/>
      <c r="HB51" s="98"/>
      <c r="HC51" s="96"/>
      <c r="HD51" s="97"/>
      <c r="HE51" s="1"/>
      <c r="HF51" s="96">
        <v>3768.46603</v>
      </c>
      <c r="HG51" s="99">
        <v>3731.1328400000002</v>
      </c>
      <c r="HH51" s="97">
        <v>606.13431000000003</v>
      </c>
    </row>
    <row r="52" spans="1:216">
      <c r="A52" s="1"/>
      <c r="B52" s="95" t="s">
        <v>701</v>
      </c>
      <c r="C52" s="96"/>
      <c r="D52" s="97"/>
      <c r="E52" s="98"/>
      <c r="F52" s="96"/>
      <c r="G52" s="99"/>
      <c r="H52" s="99">
        <v>8.8258700000000001</v>
      </c>
      <c r="I52" s="97">
        <v>8.5166900000000005</v>
      </c>
      <c r="J52" s="96"/>
      <c r="K52" s="97"/>
      <c r="L52" s="96">
        <v>88.059200000000004</v>
      </c>
      <c r="M52" s="97"/>
      <c r="N52" s="96"/>
      <c r="O52" s="99"/>
      <c r="P52" s="99"/>
      <c r="Q52" s="99"/>
      <c r="R52" s="99"/>
      <c r="S52" s="99"/>
      <c r="T52" s="99"/>
      <c r="U52" s="97"/>
      <c r="V52" s="96">
        <v>18.14123</v>
      </c>
      <c r="W52" s="99">
        <v>19.191960000000002</v>
      </c>
      <c r="X52" s="99">
        <v>24.425360000000001</v>
      </c>
      <c r="Y52" s="97">
        <v>1.0612699999999999</v>
      </c>
      <c r="Z52" s="98"/>
      <c r="AA52" s="96"/>
      <c r="AB52" s="99"/>
      <c r="AC52" s="97"/>
      <c r="AD52" s="96"/>
      <c r="AE52" s="99"/>
      <c r="AF52" s="99"/>
      <c r="AG52" s="99"/>
      <c r="AH52" s="99">
        <v>12.23925</v>
      </c>
      <c r="AI52" s="99"/>
      <c r="AJ52" s="97">
        <v>10.27692</v>
      </c>
      <c r="AK52" s="98"/>
      <c r="AL52" s="98"/>
      <c r="AM52" s="98">
        <v>179.37322</v>
      </c>
      <c r="AN52" s="96">
        <v>217.12262999999999</v>
      </c>
      <c r="AO52" s="97">
        <v>7.9327300000000003</v>
      </c>
      <c r="AP52" s="96"/>
      <c r="AQ52" s="97"/>
      <c r="AR52" s="98"/>
      <c r="AS52" s="96"/>
      <c r="AT52" s="97"/>
      <c r="AU52" s="98"/>
      <c r="AV52" s="98"/>
      <c r="AW52" s="98"/>
      <c r="AX52" s="96"/>
      <c r="AY52" s="99"/>
      <c r="AZ52" s="97"/>
      <c r="BA52" s="96"/>
      <c r="BB52" s="99"/>
      <c r="BC52" s="99"/>
      <c r="BD52" s="99"/>
      <c r="BE52" s="99"/>
      <c r="BF52" s="99"/>
      <c r="BG52" s="99"/>
      <c r="BH52" s="97"/>
      <c r="BI52" s="98"/>
      <c r="BJ52" s="96"/>
      <c r="BK52" s="99">
        <v>184.87493000000001</v>
      </c>
      <c r="BL52" s="97"/>
      <c r="BM52" s="96">
        <v>167.61232000000001</v>
      </c>
      <c r="BN52" s="99">
        <v>166.56063</v>
      </c>
      <c r="BO52" s="99">
        <v>168.58996999999999</v>
      </c>
      <c r="BP52" s="99"/>
      <c r="BQ52" s="99"/>
      <c r="BR52" s="99"/>
      <c r="BS52" s="99"/>
      <c r="BT52" s="99">
        <v>263.39834000000002</v>
      </c>
      <c r="BU52" s="99"/>
      <c r="BV52" s="99">
        <v>110.49702000000001</v>
      </c>
      <c r="BW52" s="99">
        <v>206.49456000000001</v>
      </c>
      <c r="BX52" s="99">
        <v>206.11548999999999</v>
      </c>
      <c r="BY52" s="99">
        <v>205.99002999999999</v>
      </c>
      <c r="BZ52" s="97"/>
      <c r="CA52" s="96">
        <v>17.41583</v>
      </c>
      <c r="CB52" s="97">
        <v>44.053669999999997</v>
      </c>
      <c r="CC52" s="96"/>
      <c r="CD52" s="99"/>
      <c r="CE52" s="99"/>
      <c r="CF52" s="99"/>
      <c r="CG52" s="99"/>
      <c r="CH52" s="99">
        <v>118.14735</v>
      </c>
      <c r="CI52" s="99">
        <v>47.905140000000003</v>
      </c>
      <c r="CJ52" s="99">
        <v>53.710120000000003</v>
      </c>
      <c r="CK52" s="99"/>
      <c r="CL52" s="99"/>
      <c r="CM52" s="99"/>
      <c r="CN52" s="97">
        <v>191.19621000000001</v>
      </c>
      <c r="CO52" s="96">
        <v>180.55348000000001</v>
      </c>
      <c r="CP52" s="99">
        <v>180.52450999999999</v>
      </c>
      <c r="CQ52" s="99">
        <v>181.33356000000001</v>
      </c>
      <c r="CR52" s="97">
        <v>181.02912000000001</v>
      </c>
      <c r="CS52" s="96"/>
      <c r="CT52" s="97">
        <v>297.29741999999999</v>
      </c>
      <c r="CU52" s="96"/>
      <c r="CV52" s="99"/>
      <c r="CW52" s="100"/>
      <c r="CX52" s="96"/>
      <c r="CY52" s="99"/>
      <c r="CZ52" s="99"/>
      <c r="DA52" s="97"/>
      <c r="DB52" s="96"/>
      <c r="DC52" s="99"/>
      <c r="DD52" s="99"/>
      <c r="DE52" s="99"/>
      <c r="DF52" s="99"/>
      <c r="DG52" s="99"/>
      <c r="DH52" s="99"/>
      <c r="DI52" s="99"/>
      <c r="DJ52" s="99"/>
      <c r="DK52" s="99"/>
      <c r="DL52" s="99"/>
      <c r="DM52" s="97"/>
      <c r="DN52" s="101"/>
      <c r="DO52" s="102"/>
      <c r="DP52" s="102"/>
      <c r="DQ52" s="103"/>
      <c r="DR52" s="96"/>
      <c r="DS52" s="99"/>
      <c r="DT52" s="99"/>
      <c r="DU52" s="97"/>
      <c r="DV52" s="98"/>
      <c r="DW52" s="96"/>
      <c r="DX52" s="99"/>
      <c r="DY52" s="99"/>
      <c r="DZ52" s="99"/>
      <c r="EA52" s="99"/>
      <c r="EB52" s="100"/>
      <c r="EC52" s="1"/>
      <c r="ED52" s="98"/>
      <c r="EE52" s="98"/>
      <c r="EF52" s="98"/>
      <c r="EG52" s="98"/>
      <c r="EH52" s="98"/>
      <c r="EI52" s="98"/>
      <c r="EJ52" s="98"/>
      <c r="EK52" s="96"/>
      <c r="EL52" s="97"/>
      <c r="EM52" s="98"/>
      <c r="EN52" s="98"/>
      <c r="EO52" s="98"/>
      <c r="EP52" s="98"/>
      <c r="EQ52" s="98"/>
      <c r="ER52" s="98"/>
      <c r="ES52" s="98"/>
      <c r="ET52" s="98"/>
      <c r="EU52" s="98"/>
      <c r="EV52" s="98"/>
      <c r="EW52" s="98"/>
      <c r="EX52" s="98"/>
      <c r="EY52" s="96"/>
      <c r="EZ52" s="99"/>
      <c r="FA52" s="99"/>
      <c r="FB52" s="97"/>
      <c r="FC52" s="98"/>
      <c r="FD52" s="98"/>
      <c r="FE52" s="98"/>
      <c r="FF52" s="98"/>
      <c r="FG52" s="98"/>
      <c r="FH52" s="98"/>
      <c r="FI52" s="98"/>
      <c r="FJ52" s="96"/>
      <c r="FK52" s="99"/>
      <c r="FL52" s="99"/>
      <c r="FM52" s="97"/>
      <c r="FN52" s="98"/>
      <c r="FO52" s="96"/>
      <c r="FP52" s="97"/>
      <c r="FQ52" s="96"/>
      <c r="FR52" s="99"/>
      <c r="FS52" s="99"/>
      <c r="FT52" s="99"/>
      <c r="FU52" s="97"/>
      <c r="FV52" s="96"/>
      <c r="FW52" s="97"/>
      <c r="FX52" s="96"/>
      <c r="FY52" s="99"/>
      <c r="FZ52" s="99"/>
      <c r="GA52" s="97"/>
      <c r="GB52" s="98"/>
      <c r="GC52" s="98"/>
      <c r="GD52" s="96"/>
      <c r="GE52" s="99"/>
      <c r="GF52" s="99"/>
      <c r="GG52" s="99"/>
      <c r="GH52" s="97"/>
      <c r="GI52" s="98"/>
      <c r="GJ52" s="96"/>
      <c r="GK52" s="97"/>
      <c r="GL52" s="1"/>
      <c r="GM52" s="98"/>
      <c r="GN52" s="96">
        <v>50.925460000000001</v>
      </c>
      <c r="GO52" s="97"/>
      <c r="GP52" s="96"/>
      <c r="GQ52" s="97"/>
      <c r="GR52" s="98"/>
      <c r="GS52" s="98"/>
      <c r="GT52" s="98"/>
      <c r="GU52" s="1"/>
      <c r="GV52" s="98"/>
      <c r="GW52" s="98"/>
      <c r="GX52" s="98"/>
      <c r="GY52" s="98"/>
      <c r="GZ52" s="98"/>
      <c r="HA52" s="98"/>
      <c r="HB52" s="98"/>
      <c r="HC52" s="96"/>
      <c r="HD52" s="97"/>
      <c r="HE52" s="1"/>
      <c r="HF52" s="96">
        <v>3768.46603</v>
      </c>
      <c r="HG52" s="99">
        <v>3731.1328400000002</v>
      </c>
      <c r="HH52" s="97">
        <v>606.13431000000003</v>
      </c>
    </row>
    <row r="53" spans="1:216">
      <c r="A53" s="1"/>
      <c r="B53" s="95" t="s">
        <v>702</v>
      </c>
      <c r="C53" s="96"/>
      <c r="D53" s="97"/>
      <c r="E53" s="98"/>
      <c r="F53" s="96"/>
      <c r="G53" s="99"/>
      <c r="H53" s="99">
        <v>8.8258700000000001</v>
      </c>
      <c r="I53" s="97">
        <v>8.5166900000000005</v>
      </c>
      <c r="J53" s="96"/>
      <c r="K53" s="97"/>
      <c r="L53" s="96">
        <v>88.059200000000004</v>
      </c>
      <c r="M53" s="97"/>
      <c r="N53" s="96"/>
      <c r="O53" s="99"/>
      <c r="P53" s="99"/>
      <c r="Q53" s="99"/>
      <c r="R53" s="99"/>
      <c r="S53" s="99"/>
      <c r="T53" s="99"/>
      <c r="U53" s="97"/>
      <c r="V53" s="96">
        <v>18.14123</v>
      </c>
      <c r="W53" s="99">
        <v>19.191960000000002</v>
      </c>
      <c r="X53" s="99">
        <v>24.425360000000001</v>
      </c>
      <c r="Y53" s="97">
        <v>1.0612699999999999</v>
      </c>
      <c r="Z53" s="98"/>
      <c r="AA53" s="96"/>
      <c r="AB53" s="99"/>
      <c r="AC53" s="97">
        <v>11.55416</v>
      </c>
      <c r="AD53" s="96"/>
      <c r="AE53" s="99"/>
      <c r="AF53" s="99"/>
      <c r="AG53" s="99"/>
      <c r="AH53" s="99">
        <v>12.23925</v>
      </c>
      <c r="AI53" s="99"/>
      <c r="AJ53" s="97">
        <v>10.27692</v>
      </c>
      <c r="AK53" s="98"/>
      <c r="AL53" s="98"/>
      <c r="AM53" s="98">
        <v>179.37322</v>
      </c>
      <c r="AN53" s="96">
        <v>217.12262999999999</v>
      </c>
      <c r="AO53" s="97">
        <v>7.9327300000000003</v>
      </c>
      <c r="AP53" s="96"/>
      <c r="AQ53" s="97"/>
      <c r="AR53" s="98"/>
      <c r="AS53" s="96"/>
      <c r="AT53" s="97"/>
      <c r="AU53" s="98"/>
      <c r="AV53" s="98"/>
      <c r="AW53" s="98"/>
      <c r="AX53" s="96"/>
      <c r="AY53" s="99"/>
      <c r="AZ53" s="97"/>
      <c r="BA53" s="96"/>
      <c r="BB53" s="99"/>
      <c r="BC53" s="99"/>
      <c r="BD53" s="99"/>
      <c r="BE53" s="99"/>
      <c r="BF53" s="99"/>
      <c r="BG53" s="99"/>
      <c r="BH53" s="97"/>
      <c r="BI53" s="98"/>
      <c r="BJ53" s="96"/>
      <c r="BK53" s="99">
        <v>184.87493000000001</v>
      </c>
      <c r="BL53" s="97"/>
      <c r="BM53" s="96">
        <v>167.61232000000001</v>
      </c>
      <c r="BN53" s="99">
        <v>166.56063</v>
      </c>
      <c r="BO53" s="99">
        <v>168.58996999999999</v>
      </c>
      <c r="BP53" s="99"/>
      <c r="BQ53" s="99"/>
      <c r="BR53" s="99"/>
      <c r="BS53" s="99"/>
      <c r="BT53" s="99">
        <v>263.39834000000002</v>
      </c>
      <c r="BU53" s="99"/>
      <c r="BV53" s="99">
        <v>110.49702000000001</v>
      </c>
      <c r="BW53" s="99">
        <v>206.49456000000001</v>
      </c>
      <c r="BX53" s="99">
        <v>206.11548999999999</v>
      </c>
      <c r="BY53" s="99">
        <v>205.99002999999999</v>
      </c>
      <c r="BZ53" s="97"/>
      <c r="CA53" s="96">
        <v>17.41583</v>
      </c>
      <c r="CB53" s="97">
        <v>44.053669999999997</v>
      </c>
      <c r="CC53" s="96"/>
      <c r="CD53" s="99"/>
      <c r="CE53" s="99"/>
      <c r="CF53" s="99"/>
      <c r="CG53" s="99"/>
      <c r="CH53" s="99">
        <v>118.14735</v>
      </c>
      <c r="CI53" s="99">
        <v>47.905140000000003</v>
      </c>
      <c r="CJ53" s="99">
        <v>53.710120000000003</v>
      </c>
      <c r="CK53" s="99"/>
      <c r="CL53" s="99"/>
      <c r="CM53" s="99"/>
      <c r="CN53" s="97">
        <v>191.19621000000001</v>
      </c>
      <c r="CO53" s="96">
        <v>180.55348000000001</v>
      </c>
      <c r="CP53" s="99">
        <v>180.52450999999999</v>
      </c>
      <c r="CQ53" s="99">
        <v>181.33356000000001</v>
      </c>
      <c r="CR53" s="97">
        <v>181.02912000000001</v>
      </c>
      <c r="CS53" s="96"/>
      <c r="CT53" s="97">
        <v>297.29741999999999</v>
      </c>
      <c r="CU53" s="96"/>
      <c r="CV53" s="99"/>
      <c r="CW53" s="100"/>
      <c r="CX53" s="96"/>
      <c r="CY53" s="99"/>
      <c r="CZ53" s="99"/>
      <c r="DA53" s="97"/>
      <c r="DB53" s="96"/>
      <c r="DC53" s="99"/>
      <c r="DD53" s="99"/>
      <c r="DE53" s="99"/>
      <c r="DF53" s="99"/>
      <c r="DG53" s="99"/>
      <c r="DH53" s="99"/>
      <c r="DI53" s="99"/>
      <c r="DJ53" s="99"/>
      <c r="DK53" s="99"/>
      <c r="DL53" s="99"/>
      <c r="DM53" s="97"/>
      <c r="DN53" s="101"/>
      <c r="DO53" s="102"/>
      <c r="DP53" s="102"/>
      <c r="DQ53" s="103"/>
      <c r="DR53" s="96"/>
      <c r="DS53" s="99"/>
      <c r="DT53" s="99"/>
      <c r="DU53" s="97"/>
      <c r="DV53" s="98"/>
      <c r="DW53" s="96"/>
      <c r="DX53" s="99"/>
      <c r="DY53" s="99"/>
      <c r="DZ53" s="99"/>
      <c r="EA53" s="99"/>
      <c r="EB53" s="100"/>
      <c r="EC53" s="1"/>
      <c r="ED53" s="98"/>
      <c r="EE53" s="98"/>
      <c r="EF53" s="98"/>
      <c r="EG53" s="98"/>
      <c r="EH53" s="98"/>
      <c r="EI53" s="98"/>
      <c r="EJ53" s="98"/>
      <c r="EK53" s="96"/>
      <c r="EL53" s="97"/>
      <c r="EM53" s="98"/>
      <c r="EN53" s="98"/>
      <c r="EO53" s="98"/>
      <c r="EP53" s="98"/>
      <c r="EQ53" s="98"/>
      <c r="ER53" s="98"/>
      <c r="ES53" s="98"/>
      <c r="ET53" s="98"/>
      <c r="EU53" s="98"/>
      <c r="EV53" s="98"/>
      <c r="EW53" s="98"/>
      <c r="EX53" s="98"/>
      <c r="EY53" s="96"/>
      <c r="EZ53" s="99"/>
      <c r="FA53" s="99"/>
      <c r="FB53" s="97"/>
      <c r="FC53" s="98"/>
      <c r="FD53" s="98"/>
      <c r="FE53" s="98"/>
      <c r="FF53" s="98"/>
      <c r="FG53" s="98"/>
      <c r="FH53" s="98"/>
      <c r="FI53" s="98"/>
      <c r="FJ53" s="96"/>
      <c r="FK53" s="99"/>
      <c r="FL53" s="99"/>
      <c r="FM53" s="97"/>
      <c r="FN53" s="98"/>
      <c r="FO53" s="96"/>
      <c r="FP53" s="97"/>
      <c r="FQ53" s="96"/>
      <c r="FR53" s="99"/>
      <c r="FS53" s="99"/>
      <c r="FT53" s="99"/>
      <c r="FU53" s="97"/>
      <c r="FV53" s="96"/>
      <c r="FW53" s="97"/>
      <c r="FX53" s="96"/>
      <c r="FY53" s="99"/>
      <c r="FZ53" s="99"/>
      <c r="GA53" s="97"/>
      <c r="GB53" s="98"/>
      <c r="GC53" s="98"/>
      <c r="GD53" s="96"/>
      <c r="GE53" s="99"/>
      <c r="GF53" s="99"/>
      <c r="GG53" s="99"/>
      <c r="GH53" s="97"/>
      <c r="GI53" s="98"/>
      <c r="GJ53" s="96"/>
      <c r="GK53" s="97"/>
      <c r="GL53" s="1"/>
      <c r="GM53" s="98"/>
      <c r="GN53" s="96">
        <v>50.925460000000001</v>
      </c>
      <c r="GO53" s="97"/>
      <c r="GP53" s="96"/>
      <c r="GQ53" s="97"/>
      <c r="GR53" s="98"/>
      <c r="GS53" s="98"/>
      <c r="GT53" s="98"/>
      <c r="GU53" s="1"/>
      <c r="GV53" s="98"/>
      <c r="GW53" s="98"/>
      <c r="GX53" s="98"/>
      <c r="GY53" s="98"/>
      <c r="GZ53" s="98"/>
      <c r="HA53" s="98"/>
      <c r="HB53" s="98"/>
      <c r="HC53" s="96"/>
      <c r="HD53" s="97"/>
      <c r="HE53" s="1"/>
      <c r="HF53" s="96">
        <v>3780.0201900000002</v>
      </c>
      <c r="HG53" s="99">
        <v>3742.6870000000004</v>
      </c>
      <c r="HH53" s="97">
        <v>606.13431000000003</v>
      </c>
    </row>
    <row r="54" spans="1:216">
      <c r="A54" s="1"/>
      <c r="B54" s="95" t="s">
        <v>1255</v>
      </c>
      <c r="C54" s="96"/>
      <c r="D54" s="97"/>
      <c r="E54" s="98"/>
      <c r="F54" s="96"/>
      <c r="G54" s="99"/>
      <c r="H54" s="99">
        <v>8.8258700000000001</v>
      </c>
      <c r="I54" s="97">
        <v>8.5166900000000005</v>
      </c>
      <c r="J54" s="96"/>
      <c r="K54" s="97"/>
      <c r="L54" s="96">
        <v>88.059200000000004</v>
      </c>
      <c r="M54" s="97"/>
      <c r="N54" s="96"/>
      <c r="O54" s="99"/>
      <c r="P54" s="99"/>
      <c r="Q54" s="99"/>
      <c r="R54" s="99"/>
      <c r="S54" s="99"/>
      <c r="T54" s="99"/>
      <c r="U54" s="97"/>
      <c r="V54" s="96">
        <v>18.14123</v>
      </c>
      <c r="W54" s="99">
        <v>19.191960000000002</v>
      </c>
      <c r="X54" s="99">
        <v>24.425360000000001</v>
      </c>
      <c r="Y54" s="97">
        <v>1.0612699999999999</v>
      </c>
      <c r="Z54" s="98"/>
      <c r="AA54" s="96"/>
      <c r="AB54" s="99"/>
      <c r="AC54" s="97">
        <v>17.295719999999999</v>
      </c>
      <c r="AD54" s="96"/>
      <c r="AE54" s="99"/>
      <c r="AF54" s="99"/>
      <c r="AG54" s="99"/>
      <c r="AH54" s="99">
        <v>12.23925</v>
      </c>
      <c r="AI54" s="99"/>
      <c r="AJ54" s="97">
        <v>10.27692</v>
      </c>
      <c r="AK54" s="98"/>
      <c r="AL54" s="98"/>
      <c r="AM54" s="98">
        <v>179.37322</v>
      </c>
      <c r="AN54" s="96">
        <v>217.12262999999999</v>
      </c>
      <c r="AO54" s="97">
        <v>7.9327300000000003</v>
      </c>
      <c r="AP54" s="96"/>
      <c r="AQ54" s="97"/>
      <c r="AR54" s="98"/>
      <c r="AS54" s="96"/>
      <c r="AT54" s="97"/>
      <c r="AU54" s="98"/>
      <c r="AV54" s="98"/>
      <c r="AW54" s="98"/>
      <c r="AX54" s="96"/>
      <c r="AY54" s="99"/>
      <c r="AZ54" s="97"/>
      <c r="BA54" s="96"/>
      <c r="BB54" s="99"/>
      <c r="BC54" s="99"/>
      <c r="BD54" s="99"/>
      <c r="BE54" s="99"/>
      <c r="BF54" s="99"/>
      <c r="BG54" s="99"/>
      <c r="BH54" s="97"/>
      <c r="BI54" s="98"/>
      <c r="BJ54" s="96"/>
      <c r="BK54" s="99">
        <v>184.87493000000001</v>
      </c>
      <c r="BL54" s="97"/>
      <c r="BM54" s="96">
        <v>167.61232000000001</v>
      </c>
      <c r="BN54" s="99">
        <v>166.56063</v>
      </c>
      <c r="BO54" s="99">
        <v>168.58996999999999</v>
      </c>
      <c r="BP54" s="99"/>
      <c r="BQ54" s="99"/>
      <c r="BR54" s="99"/>
      <c r="BS54" s="99"/>
      <c r="BT54" s="99">
        <v>263.39834000000002</v>
      </c>
      <c r="BU54" s="99"/>
      <c r="BV54" s="99">
        <v>110.49702000000001</v>
      </c>
      <c r="BW54" s="99">
        <v>206.49456000000001</v>
      </c>
      <c r="BX54" s="99">
        <v>206.11548999999999</v>
      </c>
      <c r="BY54" s="99">
        <v>205.99002999999999</v>
      </c>
      <c r="BZ54" s="97"/>
      <c r="CA54" s="96">
        <v>17.41583</v>
      </c>
      <c r="CB54" s="97">
        <v>44.053669999999997</v>
      </c>
      <c r="CC54" s="96"/>
      <c r="CD54" s="99"/>
      <c r="CE54" s="99"/>
      <c r="CF54" s="99"/>
      <c r="CG54" s="99"/>
      <c r="CH54" s="99">
        <v>118.14735</v>
      </c>
      <c r="CI54" s="99">
        <v>47.905140000000003</v>
      </c>
      <c r="CJ54" s="99">
        <v>53.710120000000003</v>
      </c>
      <c r="CK54" s="99"/>
      <c r="CL54" s="99"/>
      <c r="CM54" s="99"/>
      <c r="CN54" s="97">
        <v>191.19621000000001</v>
      </c>
      <c r="CO54" s="96">
        <v>180.55348000000001</v>
      </c>
      <c r="CP54" s="99">
        <v>180.52450999999999</v>
      </c>
      <c r="CQ54" s="99">
        <v>181.33356000000001</v>
      </c>
      <c r="CR54" s="97">
        <v>181.02912000000001</v>
      </c>
      <c r="CS54" s="96"/>
      <c r="CT54" s="97">
        <v>297.29741999999999</v>
      </c>
      <c r="CU54" s="96"/>
      <c r="CV54" s="99"/>
      <c r="CW54" s="100"/>
      <c r="CX54" s="96"/>
      <c r="CY54" s="99"/>
      <c r="CZ54" s="99"/>
      <c r="DA54" s="97"/>
      <c r="DB54" s="96"/>
      <c r="DC54" s="99"/>
      <c r="DD54" s="99"/>
      <c r="DE54" s="99"/>
      <c r="DF54" s="99"/>
      <c r="DG54" s="99"/>
      <c r="DH54" s="99"/>
      <c r="DI54" s="99"/>
      <c r="DJ54" s="99"/>
      <c r="DK54" s="99"/>
      <c r="DL54" s="99"/>
      <c r="DM54" s="97"/>
      <c r="DN54" s="101"/>
      <c r="DO54" s="102"/>
      <c r="DP54" s="102"/>
      <c r="DQ54" s="103"/>
      <c r="DR54" s="96"/>
      <c r="DS54" s="99"/>
      <c r="DT54" s="99"/>
      <c r="DU54" s="97"/>
      <c r="DV54" s="98"/>
      <c r="DW54" s="96"/>
      <c r="DX54" s="99"/>
      <c r="DY54" s="99"/>
      <c r="DZ54" s="99"/>
      <c r="EA54" s="99"/>
      <c r="EB54" s="100"/>
      <c r="EC54" s="1"/>
      <c r="ED54" s="98"/>
      <c r="EE54" s="98"/>
      <c r="EF54" s="98"/>
      <c r="EG54" s="98"/>
      <c r="EH54" s="98"/>
      <c r="EI54" s="98"/>
      <c r="EJ54" s="98"/>
      <c r="EK54" s="96"/>
      <c r="EL54" s="97"/>
      <c r="EM54" s="98"/>
      <c r="EN54" s="98"/>
      <c r="EO54" s="98"/>
      <c r="EP54" s="98"/>
      <c r="EQ54" s="98"/>
      <c r="ER54" s="98"/>
      <c r="ES54" s="98"/>
      <c r="ET54" s="98"/>
      <c r="EU54" s="98"/>
      <c r="EV54" s="98"/>
      <c r="EW54" s="98"/>
      <c r="EX54" s="98"/>
      <c r="EY54" s="96"/>
      <c r="EZ54" s="99"/>
      <c r="FA54" s="99"/>
      <c r="FB54" s="97"/>
      <c r="FC54" s="98"/>
      <c r="FD54" s="98"/>
      <c r="FE54" s="98"/>
      <c r="FF54" s="98"/>
      <c r="FG54" s="98"/>
      <c r="FH54" s="98"/>
      <c r="FI54" s="98"/>
      <c r="FJ54" s="96"/>
      <c r="FK54" s="99"/>
      <c r="FL54" s="99"/>
      <c r="FM54" s="97"/>
      <c r="FN54" s="98"/>
      <c r="FO54" s="96"/>
      <c r="FP54" s="97"/>
      <c r="FQ54" s="96"/>
      <c r="FR54" s="99"/>
      <c r="FS54" s="99"/>
      <c r="FT54" s="99"/>
      <c r="FU54" s="97"/>
      <c r="FV54" s="96"/>
      <c r="FW54" s="97"/>
      <c r="FX54" s="96"/>
      <c r="FY54" s="99"/>
      <c r="FZ54" s="99"/>
      <c r="GA54" s="97"/>
      <c r="GB54" s="98"/>
      <c r="GC54" s="98"/>
      <c r="GD54" s="96"/>
      <c r="GE54" s="99"/>
      <c r="GF54" s="99"/>
      <c r="GG54" s="99"/>
      <c r="GH54" s="97"/>
      <c r="GI54" s="98"/>
      <c r="GJ54" s="96"/>
      <c r="GK54" s="97"/>
      <c r="GL54" s="1"/>
      <c r="GM54" s="98"/>
      <c r="GN54" s="96">
        <v>50.925460000000001</v>
      </c>
      <c r="GO54" s="97"/>
      <c r="GP54" s="96"/>
      <c r="GQ54" s="97"/>
      <c r="GR54" s="98"/>
      <c r="GS54" s="98"/>
      <c r="GT54" s="98"/>
      <c r="GU54" s="1"/>
      <c r="GV54" s="98"/>
      <c r="GW54" s="98"/>
      <c r="GX54" s="98"/>
      <c r="GY54" s="98"/>
      <c r="GZ54" s="98"/>
      <c r="HA54" s="98"/>
      <c r="HB54" s="98"/>
      <c r="HC54" s="96"/>
      <c r="HD54" s="97"/>
      <c r="HE54" s="1"/>
      <c r="HF54" s="96">
        <v>3785.7617500000001</v>
      </c>
      <c r="HG54" s="99">
        <v>3748.4285600000003</v>
      </c>
      <c r="HH54" s="97">
        <v>606.13431000000003</v>
      </c>
    </row>
    <row r="55" spans="1:216">
      <c r="A55" s="1"/>
      <c r="B55" s="104" t="s">
        <v>793</v>
      </c>
      <c r="C55" s="105">
        <v>0</v>
      </c>
      <c r="D55" s="106">
        <v>0</v>
      </c>
      <c r="E55" s="107">
        <v>0</v>
      </c>
      <c r="F55" s="105">
        <v>0</v>
      </c>
      <c r="G55" s="108">
        <v>0</v>
      </c>
      <c r="H55" s="108">
        <v>211.82087999999999</v>
      </c>
      <c r="I55" s="106">
        <v>204.40056000000001</v>
      </c>
      <c r="J55" s="105">
        <v>0</v>
      </c>
      <c r="K55" s="106">
        <v>0</v>
      </c>
      <c r="L55" s="105">
        <v>2113.4207999999999</v>
      </c>
      <c r="M55" s="106">
        <v>0</v>
      </c>
      <c r="N55" s="105">
        <v>0</v>
      </c>
      <c r="O55" s="108">
        <v>0</v>
      </c>
      <c r="P55" s="108">
        <v>0</v>
      </c>
      <c r="Q55" s="108">
        <v>0</v>
      </c>
      <c r="R55" s="108">
        <v>0</v>
      </c>
      <c r="S55" s="108">
        <v>0</v>
      </c>
      <c r="T55" s="108">
        <v>0</v>
      </c>
      <c r="U55" s="106">
        <v>0</v>
      </c>
      <c r="V55" s="105">
        <v>435.38952</v>
      </c>
      <c r="W55" s="108">
        <v>460.60703999999998</v>
      </c>
      <c r="X55" s="108">
        <v>586.20863999999995</v>
      </c>
      <c r="Y55" s="106">
        <v>25.470479999999998</v>
      </c>
      <c r="Z55" s="107">
        <v>0</v>
      </c>
      <c r="AA55" s="105">
        <v>0</v>
      </c>
      <c r="AB55" s="108">
        <v>0</v>
      </c>
      <c r="AC55" s="106">
        <v>256.56502</v>
      </c>
      <c r="AD55" s="105">
        <v>0</v>
      </c>
      <c r="AE55" s="108">
        <v>0</v>
      </c>
      <c r="AF55" s="108">
        <v>0</v>
      </c>
      <c r="AG55" s="108">
        <v>0</v>
      </c>
      <c r="AH55" s="108">
        <v>293.74200000000002</v>
      </c>
      <c r="AI55" s="108">
        <v>0</v>
      </c>
      <c r="AJ55" s="106">
        <v>246.64608000000001</v>
      </c>
      <c r="AK55" s="107">
        <v>0</v>
      </c>
      <c r="AL55" s="107">
        <v>0</v>
      </c>
      <c r="AM55" s="107">
        <v>4304.9572799999996</v>
      </c>
      <c r="AN55" s="105">
        <v>5210.9431199999999</v>
      </c>
      <c r="AO55" s="106">
        <v>190.38552000000001</v>
      </c>
      <c r="AP55" s="105">
        <v>0</v>
      </c>
      <c r="AQ55" s="106">
        <v>0</v>
      </c>
      <c r="AR55" s="107">
        <v>0</v>
      </c>
      <c r="AS55" s="105">
        <v>0</v>
      </c>
      <c r="AT55" s="106">
        <v>0</v>
      </c>
      <c r="AU55" s="107">
        <v>0</v>
      </c>
      <c r="AV55" s="107">
        <v>0</v>
      </c>
      <c r="AW55" s="107">
        <v>0</v>
      </c>
      <c r="AX55" s="105">
        <v>0</v>
      </c>
      <c r="AY55" s="108">
        <v>0</v>
      </c>
      <c r="AZ55" s="106">
        <v>0</v>
      </c>
      <c r="BA55" s="105">
        <v>0</v>
      </c>
      <c r="BB55" s="108">
        <v>0</v>
      </c>
      <c r="BC55" s="108">
        <v>0</v>
      </c>
      <c r="BD55" s="108">
        <v>0</v>
      </c>
      <c r="BE55" s="108">
        <v>0</v>
      </c>
      <c r="BF55" s="108">
        <v>0</v>
      </c>
      <c r="BG55" s="108">
        <v>0</v>
      </c>
      <c r="BH55" s="106">
        <v>0</v>
      </c>
      <c r="BI55" s="107">
        <v>0</v>
      </c>
      <c r="BJ55" s="105">
        <v>0</v>
      </c>
      <c r="BK55" s="108">
        <v>4436.9983199999997</v>
      </c>
      <c r="BL55" s="106">
        <v>0</v>
      </c>
      <c r="BM55" s="105">
        <v>4022.6956799999998</v>
      </c>
      <c r="BN55" s="108">
        <v>3997.4551200000001</v>
      </c>
      <c r="BO55" s="108">
        <v>4046.1592799999999</v>
      </c>
      <c r="BP55" s="108">
        <v>0</v>
      </c>
      <c r="BQ55" s="108">
        <v>0</v>
      </c>
      <c r="BR55" s="108">
        <v>0</v>
      </c>
      <c r="BS55" s="108">
        <v>0</v>
      </c>
      <c r="BT55" s="108">
        <v>5264.8607149999998</v>
      </c>
      <c r="BU55" s="108">
        <v>0</v>
      </c>
      <c r="BV55" s="108">
        <v>2393.0004399999998</v>
      </c>
      <c r="BW55" s="108">
        <v>4955.8694400000004</v>
      </c>
      <c r="BX55" s="108">
        <v>4946.7717599999996</v>
      </c>
      <c r="BY55" s="108">
        <v>4943.7607200000002</v>
      </c>
      <c r="BZ55" s="106">
        <v>0</v>
      </c>
      <c r="CA55" s="105">
        <v>417.97991999999999</v>
      </c>
      <c r="CB55" s="106">
        <v>1057.28808</v>
      </c>
      <c r="CC55" s="105">
        <v>0</v>
      </c>
      <c r="CD55" s="108">
        <v>0</v>
      </c>
      <c r="CE55" s="108">
        <v>0</v>
      </c>
      <c r="CF55" s="108">
        <v>0</v>
      </c>
      <c r="CG55" s="108">
        <v>0</v>
      </c>
      <c r="CH55" s="108">
        <v>2835.5364</v>
      </c>
      <c r="CI55" s="108">
        <v>1149.72336</v>
      </c>
      <c r="CJ55" s="108">
        <v>1289.04288</v>
      </c>
      <c r="CK55" s="108">
        <v>0</v>
      </c>
      <c r="CL55" s="108">
        <v>0</v>
      </c>
      <c r="CM55" s="108">
        <v>0</v>
      </c>
      <c r="CN55" s="106">
        <v>4588.7090399999997</v>
      </c>
      <c r="CO55" s="105">
        <v>4333.28352</v>
      </c>
      <c r="CP55" s="108">
        <v>4332.58824</v>
      </c>
      <c r="CQ55" s="108">
        <v>4352.0054399999999</v>
      </c>
      <c r="CR55" s="106">
        <v>4344.6988799999999</v>
      </c>
      <c r="CS55" s="105">
        <v>0</v>
      </c>
      <c r="CT55" s="106">
        <v>6641.3278550000059</v>
      </c>
      <c r="CU55" s="109"/>
      <c r="CV55" s="110"/>
      <c r="CW55" s="111"/>
      <c r="CX55" s="109"/>
      <c r="CY55" s="110"/>
      <c r="CZ55" s="110"/>
      <c r="DA55" s="111"/>
      <c r="DB55" s="109"/>
      <c r="DC55" s="110"/>
      <c r="DD55" s="110"/>
      <c r="DE55" s="110"/>
      <c r="DF55" s="110"/>
      <c r="DG55" s="110"/>
      <c r="DH55" s="110"/>
      <c r="DI55" s="110"/>
      <c r="DJ55" s="110"/>
      <c r="DK55" s="110"/>
      <c r="DL55" s="110"/>
      <c r="DM55" s="111"/>
      <c r="DN55" s="109"/>
      <c r="DO55" s="110"/>
      <c r="DP55" s="110"/>
      <c r="DQ55" s="111"/>
      <c r="DR55" s="109"/>
      <c r="DS55" s="110"/>
      <c r="DT55" s="110"/>
      <c r="DU55" s="111"/>
      <c r="DV55" s="104"/>
      <c r="DW55" s="109"/>
      <c r="DX55" s="110"/>
      <c r="DY55" s="110"/>
      <c r="DZ55" s="110"/>
      <c r="EA55" s="110"/>
      <c r="EB55" s="111"/>
      <c r="EC55" s="1"/>
      <c r="ED55" s="107">
        <v>0</v>
      </c>
      <c r="EE55" s="107">
        <v>0</v>
      </c>
      <c r="EF55" s="107">
        <v>0</v>
      </c>
      <c r="EG55" s="107">
        <v>0</v>
      </c>
      <c r="EH55" s="107">
        <v>0</v>
      </c>
      <c r="EI55" s="107">
        <v>0</v>
      </c>
      <c r="EJ55" s="107">
        <v>0</v>
      </c>
      <c r="EK55" s="105">
        <v>0</v>
      </c>
      <c r="EL55" s="106">
        <v>0</v>
      </c>
      <c r="EM55" s="107">
        <v>0</v>
      </c>
      <c r="EN55" s="107">
        <v>0</v>
      </c>
      <c r="EO55" s="107">
        <v>0</v>
      </c>
      <c r="EP55" s="107">
        <v>0</v>
      </c>
      <c r="EQ55" s="107">
        <v>0</v>
      </c>
      <c r="ER55" s="107">
        <v>0</v>
      </c>
      <c r="ES55" s="107">
        <v>0</v>
      </c>
      <c r="ET55" s="107">
        <v>0</v>
      </c>
      <c r="EU55" s="107">
        <v>0</v>
      </c>
      <c r="EV55" s="107">
        <v>0</v>
      </c>
      <c r="EW55" s="107">
        <v>0</v>
      </c>
      <c r="EX55" s="107">
        <v>0</v>
      </c>
      <c r="EY55" s="105">
        <v>0</v>
      </c>
      <c r="EZ55" s="108">
        <v>0</v>
      </c>
      <c r="FA55" s="108">
        <v>0</v>
      </c>
      <c r="FB55" s="106">
        <v>0</v>
      </c>
      <c r="FC55" s="107">
        <v>0</v>
      </c>
      <c r="FD55" s="107">
        <v>0</v>
      </c>
      <c r="FE55" s="107">
        <v>0</v>
      </c>
      <c r="FF55" s="107">
        <v>0</v>
      </c>
      <c r="FG55" s="107">
        <v>0</v>
      </c>
      <c r="FH55" s="107">
        <v>0</v>
      </c>
      <c r="FI55" s="107">
        <v>0</v>
      </c>
      <c r="FJ55" s="105">
        <v>0</v>
      </c>
      <c r="FK55" s="108">
        <v>0</v>
      </c>
      <c r="FL55" s="108">
        <v>0</v>
      </c>
      <c r="FM55" s="106">
        <v>0</v>
      </c>
      <c r="FN55" s="107">
        <v>0</v>
      </c>
      <c r="FO55" s="105">
        <v>0</v>
      </c>
      <c r="FP55" s="106">
        <v>0</v>
      </c>
      <c r="FQ55" s="105">
        <v>0</v>
      </c>
      <c r="FR55" s="108">
        <v>0</v>
      </c>
      <c r="FS55" s="108">
        <v>0</v>
      </c>
      <c r="FT55" s="108">
        <v>0</v>
      </c>
      <c r="FU55" s="106">
        <v>0</v>
      </c>
      <c r="FV55" s="105">
        <v>0</v>
      </c>
      <c r="FW55" s="106">
        <v>0</v>
      </c>
      <c r="FX55" s="105">
        <v>0</v>
      </c>
      <c r="FY55" s="108">
        <v>0</v>
      </c>
      <c r="FZ55" s="108">
        <v>0</v>
      </c>
      <c r="GA55" s="106">
        <v>0</v>
      </c>
      <c r="GB55" s="107">
        <v>0</v>
      </c>
      <c r="GC55" s="107">
        <v>0</v>
      </c>
      <c r="GD55" s="105">
        <v>0</v>
      </c>
      <c r="GE55" s="108">
        <v>0</v>
      </c>
      <c r="GF55" s="108">
        <v>0</v>
      </c>
      <c r="GG55" s="108">
        <v>0</v>
      </c>
      <c r="GH55" s="106">
        <v>0</v>
      </c>
      <c r="GI55" s="107">
        <v>0</v>
      </c>
      <c r="GJ55" s="105">
        <v>0</v>
      </c>
      <c r="GK55" s="106">
        <v>0</v>
      </c>
      <c r="GL55" s="1"/>
      <c r="GM55" s="107">
        <v>0</v>
      </c>
      <c r="GN55" s="105">
        <v>840.27008999999998</v>
      </c>
      <c r="GO55" s="106">
        <v>0</v>
      </c>
      <c r="GP55" s="105">
        <v>0</v>
      </c>
      <c r="GQ55" s="106">
        <v>0</v>
      </c>
      <c r="GR55" s="107">
        <v>0</v>
      </c>
      <c r="GS55" s="107">
        <v>0</v>
      </c>
      <c r="GT55" s="107">
        <v>0</v>
      </c>
      <c r="GU55" s="1"/>
      <c r="GV55" s="107">
        <v>0</v>
      </c>
      <c r="GW55" s="107">
        <v>0</v>
      </c>
      <c r="GX55" s="107">
        <v>0</v>
      </c>
      <c r="GY55" s="107">
        <v>0</v>
      </c>
      <c r="GZ55" s="107">
        <v>0</v>
      </c>
      <c r="HA55" s="107">
        <v>0</v>
      </c>
      <c r="HB55" s="107">
        <v>0</v>
      </c>
      <c r="HC55" s="105">
        <v>0</v>
      </c>
      <c r="HD55" s="106">
        <v>0</v>
      </c>
      <c r="HE55" s="1"/>
      <c r="HF55" s="109"/>
      <c r="HG55" s="110"/>
      <c r="HH55" s="111"/>
    </row>
    <row r="56" spans="1:21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c r="A57" s="1"/>
      <c r="B57" s="1"/>
      <c r="C57" s="112" t="s">
        <v>3182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c r="A59" s="1"/>
      <c r="B59" s="1"/>
      <c r="C59" s="112" t="s">
        <v>1256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c r="A60" s="1"/>
      <c r="B60" s="1"/>
      <c r="C60" s="1"/>
      <c r="D60" s="1" t="s">
        <v>1257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c r="A62" s="1"/>
      <c r="B62" s="1"/>
      <c r="C62" s="112" t="s">
        <v>719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c r="A63" s="1"/>
      <c r="B63" s="1"/>
      <c r="C63" s="113"/>
      <c r="D63" s="1" t="s">
        <v>1258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1259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4" t="s">
        <v>3</v>
      </c>
      <c r="B6" s="236" t="s">
        <v>52</v>
      </c>
      <c r="C6" s="236"/>
      <c r="D6" s="236"/>
      <c r="E6" s="236"/>
      <c r="F6" s="236"/>
      <c r="G6" s="236"/>
      <c r="H6" s="236" t="s">
        <v>455</v>
      </c>
      <c r="I6" s="236"/>
      <c r="J6" s="236" t="s">
        <v>57</v>
      </c>
      <c r="K6" s="236"/>
      <c r="L6" s="236"/>
      <c r="M6" s="236" t="s">
        <v>221</v>
      </c>
      <c r="N6" s="236"/>
      <c r="O6" s="236" t="s">
        <v>226</v>
      </c>
      <c r="P6" s="236" t="s">
        <v>232</v>
      </c>
      <c r="Q6" s="236"/>
      <c r="R6" s="236"/>
      <c r="S6" s="236"/>
      <c r="T6" s="236" t="s">
        <v>453</v>
      </c>
      <c r="U6" s="236" t="s">
        <v>239</v>
      </c>
      <c r="V6" s="236" t="s">
        <v>30</v>
      </c>
      <c r="W6" s="236"/>
      <c r="X6" s="236"/>
      <c r="Y6" s="236"/>
      <c r="Z6" s="236"/>
      <c r="AA6" s="236" t="s">
        <v>88</v>
      </c>
      <c r="AB6" s="236"/>
      <c r="AC6" s="236" t="s">
        <v>99</v>
      </c>
      <c r="AD6" s="236"/>
      <c r="AE6" s="236"/>
      <c r="AF6" s="236"/>
      <c r="AG6" s="236" t="s">
        <v>104</v>
      </c>
      <c r="AH6" s="236"/>
      <c r="AI6" s="236"/>
      <c r="AJ6" s="236"/>
      <c r="AK6" s="236"/>
      <c r="AL6" s="236" t="s">
        <v>373</v>
      </c>
      <c r="AM6" s="236"/>
      <c r="AN6" s="236" t="s">
        <v>122</v>
      </c>
      <c r="AO6" s="236"/>
      <c r="AP6" s="236"/>
      <c r="AQ6" s="236"/>
      <c r="AR6" s="236"/>
      <c r="AS6" s="236"/>
      <c r="AT6" s="236"/>
      <c r="AU6" s="236"/>
      <c r="AV6" s="236"/>
      <c r="AW6" s="236"/>
    </row>
    <row r="7" spans="1:49" ht="39.6">
      <c r="A7" s="114" t="s">
        <v>1260</v>
      </c>
      <c r="B7" s="114" t="s">
        <v>1261</v>
      </c>
      <c r="C7" s="114" t="s">
        <v>1261</v>
      </c>
      <c r="D7" s="114" t="s">
        <v>1261</v>
      </c>
      <c r="E7" s="114" t="s">
        <v>1261</v>
      </c>
      <c r="F7" s="114" t="s">
        <v>1261</v>
      </c>
      <c r="G7" s="114" t="s">
        <v>1261</v>
      </c>
      <c r="H7" s="114" t="s">
        <v>1262</v>
      </c>
      <c r="I7" s="114" t="s">
        <v>1263</v>
      </c>
      <c r="J7" s="114" t="s">
        <v>1264</v>
      </c>
      <c r="K7" s="114" t="s">
        <v>1264</v>
      </c>
      <c r="L7" s="114" t="s">
        <v>1264</v>
      </c>
      <c r="M7" s="114" t="s">
        <v>1265</v>
      </c>
      <c r="N7" s="114" t="s">
        <v>1265</v>
      </c>
      <c r="O7" s="114" t="s">
        <v>1266</v>
      </c>
      <c r="P7" s="114" t="s">
        <v>233</v>
      </c>
      <c r="Q7" s="114" t="s">
        <v>233</v>
      </c>
      <c r="R7" s="114" t="s">
        <v>233</v>
      </c>
      <c r="S7" s="114" t="s">
        <v>233</v>
      </c>
      <c r="T7" s="114" t="s">
        <v>1267</v>
      </c>
      <c r="U7" s="114" t="s">
        <v>1268</v>
      </c>
      <c r="V7" s="114" t="s">
        <v>1269</v>
      </c>
      <c r="W7" s="114" t="s">
        <v>1270</v>
      </c>
      <c r="X7" s="114" t="s">
        <v>1270</v>
      </c>
      <c r="Y7" s="114" t="s">
        <v>1271</v>
      </c>
      <c r="Z7" s="114" t="s">
        <v>1272</v>
      </c>
      <c r="AA7" s="114" t="s">
        <v>233</v>
      </c>
      <c r="AB7" s="114" t="s">
        <v>233</v>
      </c>
      <c r="AC7" s="114" t="s">
        <v>1273</v>
      </c>
      <c r="AD7" s="114" t="s">
        <v>1274</v>
      </c>
      <c r="AE7" s="114" t="s">
        <v>1275</v>
      </c>
      <c r="AF7" s="114" t="s">
        <v>1273</v>
      </c>
      <c r="AG7" s="114" t="s">
        <v>1276</v>
      </c>
      <c r="AH7" s="114" t="s">
        <v>1276</v>
      </c>
      <c r="AI7" s="114" t="s">
        <v>1277</v>
      </c>
      <c r="AJ7" s="114" t="s">
        <v>1278</v>
      </c>
      <c r="AK7" s="114" t="s">
        <v>1278</v>
      </c>
      <c r="AL7" s="114" t="s">
        <v>373</v>
      </c>
      <c r="AM7" s="114" t="s">
        <v>373</v>
      </c>
      <c r="AN7" s="114" t="s">
        <v>1279</v>
      </c>
      <c r="AO7" s="114" t="s">
        <v>233</v>
      </c>
      <c r="AP7" s="114" t="s">
        <v>233</v>
      </c>
      <c r="AQ7" s="114" t="s">
        <v>875</v>
      </c>
      <c r="AR7" s="114" t="s">
        <v>233</v>
      </c>
      <c r="AS7" s="114" t="s">
        <v>1270</v>
      </c>
      <c r="AT7" s="114" t="s">
        <v>1280</v>
      </c>
      <c r="AU7" s="114" t="s">
        <v>1269</v>
      </c>
      <c r="AV7" s="114" t="s">
        <v>1270</v>
      </c>
      <c r="AW7" s="114" t="s">
        <v>1281</v>
      </c>
    </row>
    <row r="8" spans="1:49" ht="26.4">
      <c r="A8" s="114" t="s">
        <v>1282</v>
      </c>
      <c r="B8" s="114" t="s">
        <v>1283</v>
      </c>
      <c r="C8" s="114" t="s">
        <v>1283</v>
      </c>
      <c r="D8" s="114" t="s">
        <v>1284</v>
      </c>
      <c r="E8" s="114" t="s">
        <v>1284</v>
      </c>
      <c r="F8" s="114" t="s">
        <v>1285</v>
      </c>
      <c r="G8" s="114" t="s">
        <v>1284</v>
      </c>
      <c r="H8" s="114" t="s">
        <v>1284</v>
      </c>
      <c r="I8" s="114" t="s">
        <v>1284</v>
      </c>
      <c r="J8" s="114" t="s">
        <v>1283</v>
      </c>
      <c r="K8" s="114" t="s">
        <v>1283</v>
      </c>
      <c r="L8" s="114" t="s">
        <v>1285</v>
      </c>
      <c r="M8" s="114" t="s">
        <v>1284</v>
      </c>
      <c r="N8" s="114" t="s">
        <v>1284</v>
      </c>
      <c r="O8" s="114" t="s">
        <v>1284</v>
      </c>
      <c r="P8" s="114" t="s">
        <v>1284</v>
      </c>
      <c r="Q8" s="114" t="s">
        <v>1284</v>
      </c>
      <c r="R8" s="114" t="s">
        <v>1284</v>
      </c>
      <c r="S8" s="114" t="s">
        <v>1284</v>
      </c>
      <c r="T8" s="114" t="s">
        <v>1284</v>
      </c>
      <c r="U8" s="114" t="s">
        <v>1284</v>
      </c>
      <c r="V8" s="114" t="s">
        <v>1284</v>
      </c>
      <c r="W8" s="114" t="s">
        <v>1284</v>
      </c>
      <c r="X8" s="114" t="s">
        <v>1284</v>
      </c>
      <c r="Y8" s="114" t="s">
        <v>1284</v>
      </c>
      <c r="Z8" s="114" t="s">
        <v>1284</v>
      </c>
      <c r="AA8" s="114" t="s">
        <v>1284</v>
      </c>
      <c r="AB8" s="114" t="s">
        <v>1284</v>
      </c>
      <c r="AC8" s="114" t="s">
        <v>1284</v>
      </c>
      <c r="AD8" s="114" t="s">
        <v>1285</v>
      </c>
      <c r="AE8" s="114" t="s">
        <v>1283</v>
      </c>
      <c r="AF8" s="114" t="s">
        <v>1284</v>
      </c>
      <c r="AG8" s="114" t="s">
        <v>1284</v>
      </c>
      <c r="AH8" s="114" t="s">
        <v>1284</v>
      </c>
      <c r="AI8" s="114" t="s">
        <v>1283</v>
      </c>
      <c r="AJ8" s="114" t="s">
        <v>1284</v>
      </c>
      <c r="AK8" s="114" t="s">
        <v>1284</v>
      </c>
      <c r="AL8" s="114" t="s">
        <v>1284</v>
      </c>
      <c r="AM8" s="114" t="s">
        <v>1284</v>
      </c>
      <c r="AN8" s="114" t="s">
        <v>1284</v>
      </c>
      <c r="AO8" s="114" t="s">
        <v>1284</v>
      </c>
      <c r="AP8" s="114" t="s">
        <v>1284</v>
      </c>
      <c r="AQ8" s="114" t="s">
        <v>1284</v>
      </c>
      <c r="AR8" s="114" t="s">
        <v>1284</v>
      </c>
      <c r="AS8" s="114" t="s">
        <v>1284</v>
      </c>
      <c r="AT8" s="114" t="s">
        <v>1284</v>
      </c>
      <c r="AU8" s="114" t="s">
        <v>1284</v>
      </c>
      <c r="AV8" s="114" t="s">
        <v>1284</v>
      </c>
      <c r="AW8" s="114" t="s">
        <v>1284</v>
      </c>
    </row>
    <row r="9" spans="1:49" ht="39.6">
      <c r="A9" s="114" t="s">
        <v>6</v>
      </c>
      <c r="B9" s="114" t="s">
        <v>1286</v>
      </c>
      <c r="C9" s="114" t="s">
        <v>1287</v>
      </c>
      <c r="D9" s="114" t="s">
        <v>1288</v>
      </c>
      <c r="E9" s="114" t="s">
        <v>1288</v>
      </c>
      <c r="F9" s="114" t="s">
        <v>53</v>
      </c>
      <c r="G9" s="114" t="s">
        <v>1288</v>
      </c>
      <c r="H9" s="114" t="s">
        <v>538</v>
      </c>
      <c r="I9" s="114" t="s">
        <v>537</v>
      </c>
      <c r="J9" s="114" t="s">
        <v>1289</v>
      </c>
      <c r="K9" s="114" t="s">
        <v>1290</v>
      </c>
      <c r="L9" s="114" t="s">
        <v>819</v>
      </c>
      <c r="M9" s="114" t="s">
        <v>1291</v>
      </c>
      <c r="N9" s="114" t="s">
        <v>1291</v>
      </c>
      <c r="O9" s="114" t="s">
        <v>1292</v>
      </c>
      <c r="P9" s="114" t="s">
        <v>1293</v>
      </c>
      <c r="Q9" s="114" t="s">
        <v>1294</v>
      </c>
      <c r="R9" s="114" t="s">
        <v>1295</v>
      </c>
      <c r="S9" s="114" t="s">
        <v>1296</v>
      </c>
      <c r="T9" s="114" t="s">
        <v>536</v>
      </c>
      <c r="U9" s="114" t="s">
        <v>1297</v>
      </c>
      <c r="V9" s="114" t="s">
        <v>1298</v>
      </c>
      <c r="W9" s="114" t="s">
        <v>1299</v>
      </c>
      <c r="X9" s="114" t="s">
        <v>1299</v>
      </c>
      <c r="Y9" s="114" t="s">
        <v>1300</v>
      </c>
      <c r="Z9" s="114" t="s">
        <v>1301</v>
      </c>
      <c r="AA9" s="114" t="s">
        <v>1302</v>
      </c>
      <c r="AB9" s="114" t="s">
        <v>518</v>
      </c>
      <c r="AC9" s="114" t="s">
        <v>1303</v>
      </c>
      <c r="AD9" s="114" t="s">
        <v>856</v>
      </c>
      <c r="AE9" s="114" t="s">
        <v>1304</v>
      </c>
      <c r="AF9" s="114" t="s">
        <v>1303</v>
      </c>
      <c r="AG9" s="114" t="s">
        <v>1305</v>
      </c>
      <c r="AH9" s="114" t="s">
        <v>1305</v>
      </c>
      <c r="AI9" s="114" t="s">
        <v>1306</v>
      </c>
      <c r="AJ9" s="114" t="s">
        <v>1307</v>
      </c>
      <c r="AK9" s="114" t="s">
        <v>1307</v>
      </c>
      <c r="AL9" s="114" t="s">
        <v>373</v>
      </c>
      <c r="AM9" s="114" t="s">
        <v>1308</v>
      </c>
      <c r="AN9" s="114" t="s">
        <v>1309</v>
      </c>
      <c r="AO9" s="114" t="s">
        <v>1310</v>
      </c>
      <c r="AP9" s="114" t="s">
        <v>1310</v>
      </c>
      <c r="AQ9" s="114" t="s">
        <v>1311</v>
      </c>
      <c r="AR9" s="114" t="s">
        <v>1312</v>
      </c>
      <c r="AS9" s="114" t="s">
        <v>1313</v>
      </c>
      <c r="AT9" s="114" t="s">
        <v>1314</v>
      </c>
      <c r="AU9" s="114" t="s">
        <v>1315</v>
      </c>
      <c r="AV9" s="114" t="s">
        <v>1316</v>
      </c>
      <c r="AW9" s="114" t="s">
        <v>1317</v>
      </c>
    </row>
    <row r="10" spans="1:49" ht="52.8">
      <c r="A10" s="114" t="s">
        <v>933</v>
      </c>
      <c r="B10" s="114" t="s">
        <v>1318</v>
      </c>
      <c r="C10" s="114" t="s">
        <v>1318</v>
      </c>
      <c r="D10" s="114" t="s">
        <v>1319</v>
      </c>
      <c r="E10" s="114" t="s">
        <v>1320</v>
      </c>
      <c r="F10" s="114" t="s">
        <v>1321</v>
      </c>
      <c r="G10" s="114" t="s">
        <v>1322</v>
      </c>
      <c r="H10" s="114" t="s">
        <v>1319</v>
      </c>
      <c r="I10" s="114" t="s">
        <v>1319</v>
      </c>
      <c r="J10" s="114" t="s">
        <v>1318</v>
      </c>
      <c r="K10" s="114" t="s">
        <v>1318</v>
      </c>
      <c r="L10" s="114" t="s">
        <v>1321</v>
      </c>
      <c r="M10" s="114" t="s">
        <v>1320</v>
      </c>
      <c r="N10" s="114" t="s">
        <v>1322</v>
      </c>
      <c r="O10" s="114" t="s">
        <v>1319</v>
      </c>
      <c r="P10" s="114" t="s">
        <v>1322</v>
      </c>
      <c r="Q10" s="114" t="s">
        <v>1322</v>
      </c>
      <c r="R10" s="114" t="s">
        <v>1322</v>
      </c>
      <c r="S10" s="114" t="s">
        <v>1319</v>
      </c>
      <c r="T10" s="114" t="s">
        <v>1322</v>
      </c>
      <c r="U10" s="114" t="s">
        <v>1319</v>
      </c>
      <c r="V10" s="114" t="s">
        <v>1322</v>
      </c>
      <c r="W10" s="114" t="s">
        <v>1322</v>
      </c>
      <c r="X10" s="114" t="s">
        <v>1320</v>
      </c>
      <c r="Y10" s="114" t="s">
        <v>1322</v>
      </c>
      <c r="Z10" s="114" t="s">
        <v>1322</v>
      </c>
      <c r="AA10" s="114" t="s">
        <v>1319</v>
      </c>
      <c r="AB10" s="114" t="s">
        <v>1322</v>
      </c>
      <c r="AC10" s="114" t="s">
        <v>1319</v>
      </c>
      <c r="AD10" s="114" t="s">
        <v>1321</v>
      </c>
      <c r="AE10" s="114" t="s">
        <v>1319</v>
      </c>
      <c r="AF10" s="114" t="s">
        <v>1319</v>
      </c>
      <c r="AG10" s="114" t="s">
        <v>1319</v>
      </c>
      <c r="AH10" s="114" t="s">
        <v>1322</v>
      </c>
      <c r="AI10" s="114" t="s">
        <v>1322</v>
      </c>
      <c r="AJ10" s="114" t="s">
        <v>1319</v>
      </c>
      <c r="AK10" s="114" t="s">
        <v>1322</v>
      </c>
      <c r="AL10" s="114" t="s">
        <v>1319</v>
      </c>
      <c r="AM10" s="114" t="s">
        <v>1322</v>
      </c>
      <c r="AN10" s="114" t="s">
        <v>1322</v>
      </c>
      <c r="AO10" s="114" t="s">
        <v>1319</v>
      </c>
      <c r="AP10" s="114" t="s">
        <v>1322</v>
      </c>
      <c r="AQ10" s="114" t="s">
        <v>1322</v>
      </c>
      <c r="AR10" s="114" t="s">
        <v>1319</v>
      </c>
      <c r="AS10" s="114" t="s">
        <v>1319</v>
      </c>
      <c r="AT10" s="114" t="s">
        <v>1319</v>
      </c>
      <c r="AU10" s="114" t="s">
        <v>1319</v>
      </c>
      <c r="AV10" s="114" t="s">
        <v>1319</v>
      </c>
      <c r="AW10" s="114" t="s">
        <v>1322</v>
      </c>
    </row>
    <row r="11" spans="1:49">
      <c r="A11" s="114" t="s">
        <v>45</v>
      </c>
      <c r="B11" s="114" t="s">
        <v>1323</v>
      </c>
      <c r="C11" s="114" t="s">
        <v>1323</v>
      </c>
      <c r="D11" s="114" t="s">
        <v>1323</v>
      </c>
      <c r="E11" s="114" t="s">
        <v>1323</v>
      </c>
      <c r="F11" s="114" t="s">
        <v>1323</v>
      </c>
      <c r="G11" s="114" t="s">
        <v>1323</v>
      </c>
      <c r="H11" s="114" t="s">
        <v>1323</v>
      </c>
      <c r="I11" s="114" t="s">
        <v>1323</v>
      </c>
      <c r="J11" s="114" t="s">
        <v>1323</v>
      </c>
      <c r="K11" s="114" t="s">
        <v>1323</v>
      </c>
      <c r="L11" s="114" t="s">
        <v>1323</v>
      </c>
      <c r="M11" s="114" t="s">
        <v>1323</v>
      </c>
      <c r="N11" s="114" t="s">
        <v>1323</v>
      </c>
      <c r="O11" s="114" t="s">
        <v>1323</v>
      </c>
      <c r="P11" s="114" t="s">
        <v>1323</v>
      </c>
      <c r="Q11" s="114" t="s">
        <v>1323</v>
      </c>
      <c r="R11" s="114" t="s">
        <v>1323</v>
      </c>
      <c r="S11" s="114" t="s">
        <v>1323</v>
      </c>
      <c r="T11" s="114" t="s">
        <v>1323</v>
      </c>
      <c r="U11" s="114" t="s">
        <v>1323</v>
      </c>
      <c r="V11" s="114" t="s">
        <v>1323</v>
      </c>
      <c r="W11" s="114" t="s">
        <v>1323</v>
      </c>
      <c r="X11" s="114" t="s">
        <v>1323</v>
      </c>
      <c r="Y11" s="114" t="s">
        <v>1323</v>
      </c>
      <c r="Z11" s="114" t="s">
        <v>1323</v>
      </c>
      <c r="AA11" s="114" t="s">
        <v>1323</v>
      </c>
      <c r="AB11" s="114" t="s">
        <v>1323</v>
      </c>
      <c r="AC11" s="114" t="s">
        <v>1323</v>
      </c>
      <c r="AD11" s="114" t="s">
        <v>1323</v>
      </c>
      <c r="AE11" s="114" t="s">
        <v>1323</v>
      </c>
      <c r="AF11" s="114" t="s">
        <v>1323</v>
      </c>
      <c r="AG11" s="114" t="s">
        <v>1323</v>
      </c>
      <c r="AH11" s="114" t="s">
        <v>1323</v>
      </c>
      <c r="AI11" s="114" t="s">
        <v>1323</v>
      </c>
      <c r="AJ11" s="114" t="s">
        <v>1323</v>
      </c>
      <c r="AK11" s="114" t="s">
        <v>1323</v>
      </c>
      <c r="AL11" s="114" t="s">
        <v>1323</v>
      </c>
      <c r="AM11" s="114" t="s">
        <v>1323</v>
      </c>
      <c r="AN11" s="114" t="s">
        <v>1323</v>
      </c>
      <c r="AO11" s="114" t="s">
        <v>1323</v>
      </c>
      <c r="AP11" s="114" t="s">
        <v>1323</v>
      </c>
      <c r="AQ11" s="114" t="s">
        <v>1323</v>
      </c>
      <c r="AR11" s="114" t="s">
        <v>1323</v>
      </c>
      <c r="AS11" s="114" t="s">
        <v>1323</v>
      </c>
      <c r="AT11" s="114" t="s">
        <v>1323</v>
      </c>
      <c r="AU11" s="114" t="s">
        <v>1323</v>
      </c>
      <c r="AV11" s="114" t="s">
        <v>1323</v>
      </c>
      <c r="AW11" s="114" t="s">
        <v>1323</v>
      </c>
    </row>
    <row r="12" spans="1:49">
      <c r="A12" s="115" t="s">
        <v>50</v>
      </c>
      <c r="B12" s="116">
        <v>11.6</v>
      </c>
      <c r="C12" s="117">
        <v>38</v>
      </c>
      <c r="D12" s="117">
        <v>73.400000000000006</v>
      </c>
      <c r="E12" s="117">
        <v>54.084719999999997</v>
      </c>
      <c r="F12" s="117">
        <v>36.6</v>
      </c>
      <c r="G12" s="118">
        <v>85</v>
      </c>
      <c r="H12" s="119" t="s">
        <v>811</v>
      </c>
      <c r="I12" s="120" t="s">
        <v>811</v>
      </c>
      <c r="J12" s="116">
        <v>10</v>
      </c>
      <c r="K12" s="117">
        <v>10.199999999999999</v>
      </c>
      <c r="L12" s="118">
        <v>14.05</v>
      </c>
      <c r="M12" s="119" t="s">
        <v>1324</v>
      </c>
      <c r="N12" s="120" t="s">
        <v>1324</v>
      </c>
      <c r="O12" s="121">
        <v>9.5329999999999995</v>
      </c>
      <c r="P12" s="116">
        <v>80.02</v>
      </c>
      <c r="Q12" s="117">
        <v>84.84</v>
      </c>
      <c r="R12" s="117">
        <v>272.39</v>
      </c>
      <c r="S12" s="118">
        <v>212.94499999999999</v>
      </c>
      <c r="T12" s="121">
        <v>152.01599999999999</v>
      </c>
      <c r="U12" s="121">
        <v>7.95</v>
      </c>
      <c r="V12" s="116">
        <v>18.86</v>
      </c>
      <c r="W12" s="117">
        <v>8.6</v>
      </c>
      <c r="X12" s="117">
        <v>0.4</v>
      </c>
      <c r="Y12" s="117">
        <v>0.92</v>
      </c>
      <c r="Z12" s="118">
        <v>12.09</v>
      </c>
      <c r="AA12" s="116">
        <v>171.03</v>
      </c>
      <c r="AB12" s="118">
        <v>503.68099999999998</v>
      </c>
      <c r="AC12" s="116">
        <v>96.94</v>
      </c>
      <c r="AD12" s="117">
        <v>67.95</v>
      </c>
      <c r="AE12" s="117">
        <v>11.66</v>
      </c>
      <c r="AF12" s="118">
        <v>0</v>
      </c>
      <c r="AG12" s="119" t="s">
        <v>811</v>
      </c>
      <c r="AH12" s="117">
        <v>17.3</v>
      </c>
      <c r="AI12" s="117">
        <v>10.06513</v>
      </c>
      <c r="AJ12" s="122" t="s">
        <v>811</v>
      </c>
      <c r="AK12" s="118">
        <v>25.4</v>
      </c>
      <c r="AL12" s="116">
        <v>70.680000000000007</v>
      </c>
      <c r="AM12" s="118">
        <v>70.94</v>
      </c>
      <c r="AN12" s="116">
        <v>42.360999999999997</v>
      </c>
      <c r="AO12" s="122" t="s">
        <v>1324</v>
      </c>
      <c r="AP12" s="117">
        <v>66.483459999999994</v>
      </c>
      <c r="AQ12" s="117">
        <v>9.7360000000000007</v>
      </c>
      <c r="AR12" s="122" t="s">
        <v>1324</v>
      </c>
      <c r="AS12" s="117">
        <v>9.1295599999999997</v>
      </c>
      <c r="AT12" s="117">
        <v>1.5629</v>
      </c>
      <c r="AU12" s="117">
        <v>35.177</v>
      </c>
      <c r="AV12" s="117">
        <v>8.8239999999999998</v>
      </c>
      <c r="AW12" s="118">
        <v>31.652999999999999</v>
      </c>
    </row>
    <row r="13" spans="1:49">
      <c r="A13" s="123" t="s">
        <v>656</v>
      </c>
      <c r="B13" s="116">
        <v>11.6</v>
      </c>
      <c r="C13" s="117">
        <v>38</v>
      </c>
      <c r="D13" s="117">
        <v>73.400000000000006</v>
      </c>
      <c r="E13" s="117">
        <v>54.084719999999997</v>
      </c>
      <c r="F13" s="117">
        <v>36.6</v>
      </c>
      <c r="G13" s="118">
        <v>85</v>
      </c>
      <c r="H13" s="119" t="s">
        <v>811</v>
      </c>
      <c r="I13" s="120" t="s">
        <v>811</v>
      </c>
      <c r="J13" s="116">
        <v>10</v>
      </c>
      <c r="K13" s="117">
        <v>10.199999999999999</v>
      </c>
      <c r="L13" s="118">
        <v>14.05</v>
      </c>
      <c r="M13" s="119" t="s">
        <v>1324</v>
      </c>
      <c r="N13" s="120" t="s">
        <v>1324</v>
      </c>
      <c r="O13" s="121">
        <v>9.5329999999999995</v>
      </c>
      <c r="P13" s="116">
        <v>80.02</v>
      </c>
      <c r="Q13" s="117">
        <v>84.84</v>
      </c>
      <c r="R13" s="117">
        <v>272.39</v>
      </c>
      <c r="S13" s="118">
        <v>212.94499999999999</v>
      </c>
      <c r="T13" s="121">
        <v>152.01599999999999</v>
      </c>
      <c r="U13" s="121">
        <v>7.95</v>
      </c>
      <c r="V13" s="116">
        <v>18.86</v>
      </c>
      <c r="W13" s="117">
        <v>8.6</v>
      </c>
      <c r="X13" s="117">
        <v>0.4</v>
      </c>
      <c r="Y13" s="117">
        <v>0.92</v>
      </c>
      <c r="Z13" s="118">
        <v>12.09</v>
      </c>
      <c r="AA13" s="116">
        <v>171.03</v>
      </c>
      <c r="AB13" s="118">
        <v>503.68099999999998</v>
      </c>
      <c r="AC13" s="116">
        <v>96.94</v>
      </c>
      <c r="AD13" s="117">
        <v>67.95</v>
      </c>
      <c r="AE13" s="117">
        <v>11.66</v>
      </c>
      <c r="AF13" s="118">
        <v>0</v>
      </c>
      <c r="AG13" s="119" t="s">
        <v>811</v>
      </c>
      <c r="AH13" s="117">
        <v>17.3</v>
      </c>
      <c r="AI13" s="117">
        <v>10.06513</v>
      </c>
      <c r="AJ13" s="122" t="s">
        <v>811</v>
      </c>
      <c r="AK13" s="118">
        <v>25.4</v>
      </c>
      <c r="AL13" s="116">
        <v>70.680000000000007</v>
      </c>
      <c r="AM13" s="118">
        <v>70.94</v>
      </c>
      <c r="AN13" s="116">
        <v>42.360999999999997</v>
      </c>
      <c r="AO13" s="122" t="s">
        <v>1324</v>
      </c>
      <c r="AP13" s="117">
        <v>66.483459999999994</v>
      </c>
      <c r="AQ13" s="117">
        <v>9.7360000000000007</v>
      </c>
      <c r="AR13" s="122" t="s">
        <v>1324</v>
      </c>
      <c r="AS13" s="117">
        <v>9.1295599999999997</v>
      </c>
      <c r="AT13" s="117">
        <v>1.5629</v>
      </c>
      <c r="AU13" s="117">
        <v>35.177</v>
      </c>
      <c r="AV13" s="117">
        <v>8.8239999999999998</v>
      </c>
      <c r="AW13" s="118">
        <v>31.652999999999999</v>
      </c>
    </row>
    <row r="14" spans="1:49">
      <c r="A14" s="123" t="s">
        <v>657</v>
      </c>
      <c r="B14" s="116">
        <v>11.6</v>
      </c>
      <c r="C14" s="117">
        <v>38</v>
      </c>
      <c r="D14" s="117">
        <v>78.400000000000006</v>
      </c>
      <c r="E14" s="117">
        <v>58.107489999999999</v>
      </c>
      <c r="F14" s="117">
        <v>35.799999999999997</v>
      </c>
      <c r="G14" s="118">
        <v>90</v>
      </c>
      <c r="H14" s="119" t="s">
        <v>811</v>
      </c>
      <c r="I14" s="120" t="s">
        <v>811</v>
      </c>
      <c r="J14" s="116">
        <v>8.35</v>
      </c>
      <c r="K14" s="117">
        <v>10.199999999999999</v>
      </c>
      <c r="L14" s="118">
        <v>6.8</v>
      </c>
      <c r="M14" s="119" t="s">
        <v>1324</v>
      </c>
      <c r="N14" s="120" t="s">
        <v>1324</v>
      </c>
      <c r="O14" s="121">
        <v>9.5329999999999995</v>
      </c>
      <c r="P14" s="116">
        <v>80.02</v>
      </c>
      <c r="Q14" s="117">
        <v>83.12</v>
      </c>
      <c r="R14" s="117">
        <v>270.75</v>
      </c>
      <c r="S14" s="118">
        <v>212.94499999999999</v>
      </c>
      <c r="T14" s="121">
        <v>151.869</v>
      </c>
      <c r="U14" s="121">
        <v>7.92</v>
      </c>
      <c r="V14" s="116">
        <v>20</v>
      </c>
      <c r="W14" s="117">
        <v>10.83</v>
      </c>
      <c r="X14" s="117">
        <v>0.4</v>
      </c>
      <c r="Y14" s="117">
        <v>0.86</v>
      </c>
      <c r="Z14" s="118">
        <v>12.25</v>
      </c>
      <c r="AA14" s="116">
        <v>198.17</v>
      </c>
      <c r="AB14" s="118">
        <v>481.44</v>
      </c>
      <c r="AC14" s="116">
        <v>100.35</v>
      </c>
      <c r="AD14" s="117">
        <v>67.790000000000006</v>
      </c>
      <c r="AE14" s="117">
        <v>18.5</v>
      </c>
      <c r="AF14" s="118">
        <v>0</v>
      </c>
      <c r="AG14" s="119" t="s">
        <v>811</v>
      </c>
      <c r="AH14" s="117">
        <v>18.5</v>
      </c>
      <c r="AI14" s="117">
        <v>10.141</v>
      </c>
      <c r="AJ14" s="122" t="s">
        <v>811</v>
      </c>
      <c r="AK14" s="118">
        <v>24.5</v>
      </c>
      <c r="AL14" s="116">
        <v>69.62</v>
      </c>
      <c r="AM14" s="118">
        <v>69.88</v>
      </c>
      <c r="AN14" s="116">
        <v>43.052</v>
      </c>
      <c r="AO14" s="122" t="s">
        <v>1324</v>
      </c>
      <c r="AP14" s="122" t="s">
        <v>1324</v>
      </c>
      <c r="AQ14" s="117">
        <v>9.5589999999999993</v>
      </c>
      <c r="AR14" s="122" t="s">
        <v>1324</v>
      </c>
      <c r="AS14" s="117">
        <v>9.0940799999999999</v>
      </c>
      <c r="AT14" s="117">
        <v>1.5629</v>
      </c>
      <c r="AU14" s="117">
        <v>35.006</v>
      </c>
      <c r="AV14" s="117">
        <v>8.8239999999999998</v>
      </c>
      <c r="AW14" s="118">
        <v>31.652999999999999</v>
      </c>
    </row>
    <row r="15" spans="1:49">
      <c r="A15" s="123" t="s">
        <v>658</v>
      </c>
      <c r="B15" s="116">
        <v>11.6</v>
      </c>
      <c r="C15" s="117">
        <v>38</v>
      </c>
      <c r="D15" s="117">
        <v>78.400000000000006</v>
      </c>
      <c r="E15" s="117">
        <v>58.107489999999999</v>
      </c>
      <c r="F15" s="117">
        <v>35.799999999999997</v>
      </c>
      <c r="G15" s="118">
        <v>90</v>
      </c>
      <c r="H15" s="119" t="s">
        <v>811</v>
      </c>
      <c r="I15" s="120" t="s">
        <v>811</v>
      </c>
      <c r="J15" s="116">
        <v>8.35</v>
      </c>
      <c r="K15" s="117">
        <v>10.199999999999999</v>
      </c>
      <c r="L15" s="118">
        <v>6.8</v>
      </c>
      <c r="M15" s="119" t="s">
        <v>1324</v>
      </c>
      <c r="N15" s="120" t="s">
        <v>1324</v>
      </c>
      <c r="O15" s="121">
        <v>9.5329999999999995</v>
      </c>
      <c r="P15" s="116">
        <v>80.02</v>
      </c>
      <c r="Q15" s="117">
        <v>83.12</v>
      </c>
      <c r="R15" s="117">
        <v>270.75</v>
      </c>
      <c r="S15" s="118">
        <v>212.94499999999999</v>
      </c>
      <c r="T15" s="121">
        <v>151.869</v>
      </c>
      <c r="U15" s="121">
        <v>7.92</v>
      </c>
      <c r="V15" s="116">
        <v>20</v>
      </c>
      <c r="W15" s="117">
        <v>10.83</v>
      </c>
      <c r="X15" s="117">
        <v>0.4</v>
      </c>
      <c r="Y15" s="117">
        <v>0.86</v>
      </c>
      <c r="Z15" s="118">
        <v>12.25</v>
      </c>
      <c r="AA15" s="116">
        <v>198.17</v>
      </c>
      <c r="AB15" s="118">
        <v>481.44</v>
      </c>
      <c r="AC15" s="116">
        <v>100.35</v>
      </c>
      <c r="AD15" s="117">
        <v>67.790000000000006</v>
      </c>
      <c r="AE15" s="117">
        <v>18.5</v>
      </c>
      <c r="AF15" s="118">
        <v>0</v>
      </c>
      <c r="AG15" s="119" t="s">
        <v>811</v>
      </c>
      <c r="AH15" s="117">
        <v>18.5</v>
      </c>
      <c r="AI15" s="117">
        <v>10.141</v>
      </c>
      <c r="AJ15" s="122" t="s">
        <v>811</v>
      </c>
      <c r="AK15" s="118">
        <v>24.5</v>
      </c>
      <c r="AL15" s="116">
        <v>69.62</v>
      </c>
      <c r="AM15" s="118">
        <v>69.88</v>
      </c>
      <c r="AN15" s="116">
        <v>43.052</v>
      </c>
      <c r="AO15" s="122" t="s">
        <v>1324</v>
      </c>
      <c r="AP15" s="122" t="s">
        <v>1324</v>
      </c>
      <c r="AQ15" s="117">
        <v>9.5589999999999993</v>
      </c>
      <c r="AR15" s="122" t="s">
        <v>1324</v>
      </c>
      <c r="AS15" s="117">
        <v>9.0940799999999999</v>
      </c>
      <c r="AT15" s="117">
        <v>1.5629</v>
      </c>
      <c r="AU15" s="117">
        <v>35.006</v>
      </c>
      <c r="AV15" s="117">
        <v>8.8239999999999998</v>
      </c>
      <c r="AW15" s="118">
        <v>31.652999999999999</v>
      </c>
    </row>
    <row r="16" spans="1:49">
      <c r="A16" s="123" t="s">
        <v>659</v>
      </c>
      <c r="B16" s="116">
        <v>11.7</v>
      </c>
      <c r="C16" s="117">
        <v>38</v>
      </c>
      <c r="D16" s="117">
        <v>83.4</v>
      </c>
      <c r="E16" s="117">
        <v>64.160430000000005</v>
      </c>
      <c r="F16" s="117">
        <v>25.5</v>
      </c>
      <c r="G16" s="118">
        <v>95</v>
      </c>
      <c r="H16" s="119" t="s">
        <v>811</v>
      </c>
      <c r="I16" s="120" t="s">
        <v>811</v>
      </c>
      <c r="J16" s="116">
        <v>8.3000000000000007</v>
      </c>
      <c r="K16" s="117">
        <v>10.050000000000001</v>
      </c>
      <c r="L16" s="118">
        <v>6.72</v>
      </c>
      <c r="M16" s="119" t="s">
        <v>1324</v>
      </c>
      <c r="N16" s="120" t="s">
        <v>1324</v>
      </c>
      <c r="O16" s="121">
        <v>9.5329999999999995</v>
      </c>
      <c r="P16" s="116">
        <v>80.02</v>
      </c>
      <c r="Q16" s="117">
        <v>83.12</v>
      </c>
      <c r="R16" s="117">
        <v>267.49</v>
      </c>
      <c r="S16" s="118">
        <v>212.94499999999999</v>
      </c>
      <c r="T16" s="121">
        <v>149.988</v>
      </c>
      <c r="U16" s="121">
        <v>7.9</v>
      </c>
      <c r="V16" s="116">
        <v>18.2</v>
      </c>
      <c r="W16" s="117">
        <v>7.65</v>
      </c>
      <c r="X16" s="117">
        <v>0.39</v>
      </c>
      <c r="Y16" s="117">
        <v>0.86</v>
      </c>
      <c r="Z16" s="118">
        <v>13.47</v>
      </c>
      <c r="AA16" s="116">
        <v>193.8</v>
      </c>
      <c r="AB16" s="118">
        <v>476.91</v>
      </c>
      <c r="AC16" s="116">
        <v>106.27</v>
      </c>
      <c r="AD16" s="117">
        <v>68.069999999999993</v>
      </c>
      <c r="AE16" s="117">
        <v>21.69</v>
      </c>
      <c r="AF16" s="118">
        <v>0</v>
      </c>
      <c r="AG16" s="119" t="s">
        <v>811</v>
      </c>
      <c r="AH16" s="117">
        <v>15.8</v>
      </c>
      <c r="AI16" s="117">
        <v>10.02122</v>
      </c>
      <c r="AJ16" s="122" t="s">
        <v>811</v>
      </c>
      <c r="AK16" s="118">
        <v>24.4</v>
      </c>
      <c r="AL16" s="116">
        <v>67.84</v>
      </c>
      <c r="AM16" s="118">
        <v>68.099999999999994</v>
      </c>
      <c r="AN16" s="116">
        <v>44.448999999999998</v>
      </c>
      <c r="AO16" s="122" t="s">
        <v>1324</v>
      </c>
      <c r="AP16" s="122" t="s">
        <v>1324</v>
      </c>
      <c r="AQ16" s="117">
        <v>9.4390000000000001</v>
      </c>
      <c r="AR16" s="122" t="s">
        <v>1324</v>
      </c>
      <c r="AS16" s="117">
        <v>9.0274800000000006</v>
      </c>
      <c r="AT16" s="117">
        <v>1.5629</v>
      </c>
      <c r="AU16" s="117">
        <v>34.685000000000002</v>
      </c>
      <c r="AV16" s="117">
        <v>8.8239999999999998</v>
      </c>
      <c r="AW16" s="118">
        <v>31.652999999999999</v>
      </c>
    </row>
    <row r="17" spans="1:49">
      <c r="A17" s="123" t="s">
        <v>660</v>
      </c>
      <c r="B17" s="116">
        <v>11.7</v>
      </c>
      <c r="C17" s="117">
        <v>38</v>
      </c>
      <c r="D17" s="117">
        <v>83.4</v>
      </c>
      <c r="E17" s="117">
        <v>64.160430000000005</v>
      </c>
      <c r="F17" s="117">
        <v>25.5</v>
      </c>
      <c r="G17" s="118">
        <v>95</v>
      </c>
      <c r="H17" s="119" t="s">
        <v>811</v>
      </c>
      <c r="I17" s="120" t="s">
        <v>811</v>
      </c>
      <c r="J17" s="116">
        <v>8.3000000000000007</v>
      </c>
      <c r="K17" s="117">
        <v>10.050000000000001</v>
      </c>
      <c r="L17" s="118">
        <v>6.72</v>
      </c>
      <c r="M17" s="119" t="s">
        <v>1324</v>
      </c>
      <c r="N17" s="120" t="s">
        <v>1324</v>
      </c>
      <c r="O17" s="121">
        <v>9.5329999999999995</v>
      </c>
      <c r="P17" s="116">
        <v>80.02</v>
      </c>
      <c r="Q17" s="117">
        <v>83.12</v>
      </c>
      <c r="R17" s="117">
        <v>267.49</v>
      </c>
      <c r="S17" s="118">
        <v>212.94499999999999</v>
      </c>
      <c r="T17" s="121">
        <v>149.988</v>
      </c>
      <c r="U17" s="121">
        <v>7.9</v>
      </c>
      <c r="V17" s="116">
        <v>18.2</v>
      </c>
      <c r="W17" s="117">
        <v>7.65</v>
      </c>
      <c r="X17" s="117">
        <v>0.39</v>
      </c>
      <c r="Y17" s="117">
        <v>0.86</v>
      </c>
      <c r="Z17" s="118">
        <v>13.47</v>
      </c>
      <c r="AA17" s="116">
        <v>193.8</v>
      </c>
      <c r="AB17" s="118">
        <v>476.91</v>
      </c>
      <c r="AC17" s="116">
        <v>106.27</v>
      </c>
      <c r="AD17" s="117">
        <v>68.069999999999993</v>
      </c>
      <c r="AE17" s="117">
        <v>21.69</v>
      </c>
      <c r="AF17" s="118">
        <v>0</v>
      </c>
      <c r="AG17" s="119" t="s">
        <v>811</v>
      </c>
      <c r="AH17" s="117">
        <v>15.8</v>
      </c>
      <c r="AI17" s="117">
        <v>10.02122</v>
      </c>
      <c r="AJ17" s="122" t="s">
        <v>811</v>
      </c>
      <c r="AK17" s="118">
        <v>24.4</v>
      </c>
      <c r="AL17" s="116">
        <v>67.84</v>
      </c>
      <c r="AM17" s="118">
        <v>68.099999999999994</v>
      </c>
      <c r="AN17" s="116">
        <v>44.448999999999998</v>
      </c>
      <c r="AO17" s="122" t="s">
        <v>1324</v>
      </c>
      <c r="AP17" s="122" t="s">
        <v>1324</v>
      </c>
      <c r="AQ17" s="117">
        <v>9.4390000000000001</v>
      </c>
      <c r="AR17" s="122" t="s">
        <v>1324</v>
      </c>
      <c r="AS17" s="117">
        <v>9.0274800000000006</v>
      </c>
      <c r="AT17" s="117">
        <v>1.5629</v>
      </c>
      <c r="AU17" s="117">
        <v>34.685000000000002</v>
      </c>
      <c r="AV17" s="117">
        <v>8.8239999999999998</v>
      </c>
      <c r="AW17" s="118">
        <v>31.652999999999999</v>
      </c>
    </row>
    <row r="18" spans="1:49">
      <c r="A18" s="123" t="s">
        <v>661</v>
      </c>
      <c r="B18" s="116">
        <v>11.7</v>
      </c>
      <c r="C18" s="117">
        <v>38</v>
      </c>
      <c r="D18" s="117">
        <v>88.4</v>
      </c>
      <c r="E18" s="117">
        <v>67.43262</v>
      </c>
      <c r="F18" s="117">
        <v>33.5</v>
      </c>
      <c r="G18" s="118">
        <v>100</v>
      </c>
      <c r="H18" s="119" t="s">
        <v>811</v>
      </c>
      <c r="I18" s="120" t="s">
        <v>811</v>
      </c>
      <c r="J18" s="116">
        <v>8.36</v>
      </c>
      <c r="K18" s="117">
        <v>10.1</v>
      </c>
      <c r="L18" s="118">
        <v>6.74</v>
      </c>
      <c r="M18" s="119" t="s">
        <v>1324</v>
      </c>
      <c r="N18" s="120" t="s">
        <v>1324</v>
      </c>
      <c r="O18" s="121">
        <v>9.5329999999999995</v>
      </c>
      <c r="P18" s="116">
        <v>80.02</v>
      </c>
      <c r="Q18" s="117">
        <v>82.27</v>
      </c>
      <c r="R18" s="117">
        <v>267.49</v>
      </c>
      <c r="S18" s="118">
        <v>212.94499999999999</v>
      </c>
      <c r="T18" s="121">
        <v>148.02699999999999</v>
      </c>
      <c r="U18" s="121">
        <v>7.9</v>
      </c>
      <c r="V18" s="116">
        <v>16.899999999999999</v>
      </c>
      <c r="W18" s="117">
        <v>7.6</v>
      </c>
      <c r="X18" s="117">
        <v>0.39</v>
      </c>
      <c r="Y18" s="117">
        <v>0.86</v>
      </c>
      <c r="Z18" s="118">
        <v>13.83</v>
      </c>
      <c r="AA18" s="116">
        <v>201.83</v>
      </c>
      <c r="AB18" s="118">
        <v>475.25</v>
      </c>
      <c r="AC18" s="116">
        <v>113.51</v>
      </c>
      <c r="AD18" s="117">
        <v>67.989999999999995</v>
      </c>
      <c r="AE18" s="117">
        <v>19.739999999999998</v>
      </c>
      <c r="AF18" s="118">
        <v>0</v>
      </c>
      <c r="AG18" s="119" t="s">
        <v>811</v>
      </c>
      <c r="AH18" s="117">
        <v>12.5</v>
      </c>
      <c r="AI18" s="117">
        <v>10.00004</v>
      </c>
      <c r="AJ18" s="122" t="s">
        <v>811</v>
      </c>
      <c r="AK18" s="118">
        <v>24.3</v>
      </c>
      <c r="AL18" s="116">
        <v>69.06</v>
      </c>
      <c r="AM18" s="118">
        <v>69.319999999999993</v>
      </c>
      <c r="AN18" s="116">
        <v>45.154000000000003</v>
      </c>
      <c r="AO18" s="122" t="s">
        <v>1324</v>
      </c>
      <c r="AP18" s="122" t="s">
        <v>1324</v>
      </c>
      <c r="AQ18" s="117">
        <v>9.391</v>
      </c>
      <c r="AR18" s="122" t="s">
        <v>1324</v>
      </c>
      <c r="AS18" s="117">
        <v>8.9610800000000008</v>
      </c>
      <c r="AT18" s="117">
        <v>1.5629</v>
      </c>
      <c r="AU18" s="117">
        <v>34.365000000000002</v>
      </c>
      <c r="AV18" s="117">
        <v>8.8239999999999998</v>
      </c>
      <c r="AW18" s="118">
        <v>31.652999999999999</v>
      </c>
    </row>
    <row r="19" spans="1:49">
      <c r="A19" s="123" t="s">
        <v>662</v>
      </c>
      <c r="B19" s="116">
        <v>11.7</v>
      </c>
      <c r="C19" s="117">
        <v>38</v>
      </c>
      <c r="D19" s="117">
        <v>88.4</v>
      </c>
      <c r="E19" s="117">
        <v>67.43262</v>
      </c>
      <c r="F19" s="117">
        <v>33.5</v>
      </c>
      <c r="G19" s="118">
        <v>100</v>
      </c>
      <c r="H19" s="119" t="s">
        <v>811</v>
      </c>
      <c r="I19" s="120" t="s">
        <v>811</v>
      </c>
      <c r="J19" s="116">
        <v>8.36</v>
      </c>
      <c r="K19" s="117">
        <v>10.1</v>
      </c>
      <c r="L19" s="118">
        <v>6.74</v>
      </c>
      <c r="M19" s="119" t="s">
        <v>1324</v>
      </c>
      <c r="N19" s="120" t="s">
        <v>1324</v>
      </c>
      <c r="O19" s="121">
        <v>9.5329999999999995</v>
      </c>
      <c r="P19" s="116">
        <v>80.02</v>
      </c>
      <c r="Q19" s="117">
        <v>82.27</v>
      </c>
      <c r="R19" s="117">
        <v>267.49</v>
      </c>
      <c r="S19" s="118">
        <v>212.94499999999999</v>
      </c>
      <c r="T19" s="121">
        <v>148.02699999999999</v>
      </c>
      <c r="U19" s="121">
        <v>7.9</v>
      </c>
      <c r="V19" s="116">
        <v>16.899999999999999</v>
      </c>
      <c r="W19" s="117">
        <v>7.6</v>
      </c>
      <c r="X19" s="117">
        <v>0.39</v>
      </c>
      <c r="Y19" s="117">
        <v>0.86</v>
      </c>
      <c r="Z19" s="118">
        <v>13.83</v>
      </c>
      <c r="AA19" s="116">
        <v>201.83</v>
      </c>
      <c r="AB19" s="118">
        <v>475.25</v>
      </c>
      <c r="AC19" s="116">
        <v>113.51</v>
      </c>
      <c r="AD19" s="117">
        <v>67.989999999999995</v>
      </c>
      <c r="AE19" s="117">
        <v>19.739999999999998</v>
      </c>
      <c r="AF19" s="118">
        <v>0</v>
      </c>
      <c r="AG19" s="119" t="s">
        <v>811</v>
      </c>
      <c r="AH19" s="117">
        <v>12.5</v>
      </c>
      <c r="AI19" s="117">
        <v>10.00004</v>
      </c>
      <c r="AJ19" s="122" t="s">
        <v>811</v>
      </c>
      <c r="AK19" s="118">
        <v>24.3</v>
      </c>
      <c r="AL19" s="116">
        <v>69.06</v>
      </c>
      <c r="AM19" s="118">
        <v>69.319999999999993</v>
      </c>
      <c r="AN19" s="116">
        <v>45.154000000000003</v>
      </c>
      <c r="AO19" s="122" t="s">
        <v>1324</v>
      </c>
      <c r="AP19" s="122" t="s">
        <v>1324</v>
      </c>
      <c r="AQ19" s="117">
        <v>9.391</v>
      </c>
      <c r="AR19" s="122" t="s">
        <v>1324</v>
      </c>
      <c r="AS19" s="117">
        <v>8.9610800000000008</v>
      </c>
      <c r="AT19" s="117">
        <v>1.5629</v>
      </c>
      <c r="AU19" s="117">
        <v>34.365000000000002</v>
      </c>
      <c r="AV19" s="117">
        <v>8.8239999999999998</v>
      </c>
      <c r="AW19" s="118">
        <v>31.652999999999999</v>
      </c>
    </row>
    <row r="20" spans="1:49">
      <c r="A20" s="123" t="s">
        <v>663</v>
      </c>
      <c r="B20" s="116">
        <v>11.7</v>
      </c>
      <c r="C20" s="117">
        <v>38</v>
      </c>
      <c r="D20" s="117">
        <v>88.4</v>
      </c>
      <c r="E20" s="117">
        <v>72.98312</v>
      </c>
      <c r="F20" s="117">
        <v>36.700000000000003</v>
      </c>
      <c r="G20" s="118">
        <v>100</v>
      </c>
      <c r="H20" s="119" t="s">
        <v>811</v>
      </c>
      <c r="I20" s="120" t="s">
        <v>811</v>
      </c>
      <c r="J20" s="116">
        <v>8.2799999999999994</v>
      </c>
      <c r="K20" s="117">
        <v>10.28</v>
      </c>
      <c r="L20" s="118">
        <v>6.79</v>
      </c>
      <c r="M20" s="119" t="s">
        <v>1324</v>
      </c>
      <c r="N20" s="120" t="s">
        <v>1324</v>
      </c>
      <c r="O20" s="121">
        <v>9.5329999999999995</v>
      </c>
      <c r="P20" s="116">
        <v>79.180000000000007</v>
      </c>
      <c r="Q20" s="117">
        <v>84.84</v>
      </c>
      <c r="R20" s="117">
        <v>267.49</v>
      </c>
      <c r="S20" s="118">
        <v>212.94499999999999</v>
      </c>
      <c r="T20" s="121">
        <v>145.874</v>
      </c>
      <c r="U20" s="121">
        <v>7.85</v>
      </c>
      <c r="V20" s="116">
        <v>16.260000000000002</v>
      </c>
      <c r="W20" s="117">
        <v>8.01</v>
      </c>
      <c r="X20" s="117">
        <v>0.38</v>
      </c>
      <c r="Y20" s="117">
        <v>0.92</v>
      </c>
      <c r="Z20" s="118">
        <v>14.15</v>
      </c>
      <c r="AA20" s="116">
        <v>205.67</v>
      </c>
      <c r="AB20" s="118">
        <v>479.09699999999998</v>
      </c>
      <c r="AC20" s="116">
        <v>109.73</v>
      </c>
      <c r="AD20" s="117">
        <v>68.010000000000005</v>
      </c>
      <c r="AE20" s="117">
        <v>19.510999999999999</v>
      </c>
      <c r="AF20" s="118">
        <v>0</v>
      </c>
      <c r="AG20" s="119" t="s">
        <v>811</v>
      </c>
      <c r="AH20" s="117">
        <v>12.3</v>
      </c>
      <c r="AI20" s="117">
        <v>10.036300000000001</v>
      </c>
      <c r="AJ20" s="122" t="s">
        <v>811</v>
      </c>
      <c r="AK20" s="118">
        <v>24.3</v>
      </c>
      <c r="AL20" s="116">
        <v>69.34</v>
      </c>
      <c r="AM20" s="118">
        <v>69.599999999999994</v>
      </c>
      <c r="AN20" s="116">
        <v>45.863999999999997</v>
      </c>
      <c r="AO20" s="122" t="s">
        <v>1324</v>
      </c>
      <c r="AP20" s="122" t="s">
        <v>1324</v>
      </c>
      <c r="AQ20" s="117">
        <v>9.3170000000000002</v>
      </c>
      <c r="AR20" s="122" t="s">
        <v>1324</v>
      </c>
      <c r="AS20" s="117">
        <v>8.8946900000000007</v>
      </c>
      <c r="AT20" s="117">
        <v>1.5629</v>
      </c>
      <c r="AU20" s="117">
        <v>34.045000000000002</v>
      </c>
      <c r="AV20" s="117">
        <v>8.8239999999999998</v>
      </c>
      <c r="AW20" s="118">
        <v>31.829000000000001</v>
      </c>
    </row>
    <row r="21" spans="1:49">
      <c r="A21" s="123" t="s">
        <v>664</v>
      </c>
      <c r="B21" s="116">
        <v>11.7</v>
      </c>
      <c r="C21" s="117">
        <v>38</v>
      </c>
      <c r="D21" s="117">
        <v>88.4</v>
      </c>
      <c r="E21" s="117">
        <v>72.98312</v>
      </c>
      <c r="F21" s="117">
        <v>36.700000000000003</v>
      </c>
      <c r="G21" s="118">
        <v>100</v>
      </c>
      <c r="H21" s="119" t="s">
        <v>811</v>
      </c>
      <c r="I21" s="120" t="s">
        <v>811</v>
      </c>
      <c r="J21" s="116">
        <v>8.2799999999999994</v>
      </c>
      <c r="K21" s="117">
        <v>10.28</v>
      </c>
      <c r="L21" s="118">
        <v>6.79</v>
      </c>
      <c r="M21" s="119" t="s">
        <v>1324</v>
      </c>
      <c r="N21" s="120" t="s">
        <v>1324</v>
      </c>
      <c r="O21" s="121">
        <v>9.5329999999999995</v>
      </c>
      <c r="P21" s="116">
        <v>79.180000000000007</v>
      </c>
      <c r="Q21" s="117">
        <v>84.84</v>
      </c>
      <c r="R21" s="117">
        <v>267.49</v>
      </c>
      <c r="S21" s="118">
        <v>212.94499999999999</v>
      </c>
      <c r="T21" s="121">
        <v>145.874</v>
      </c>
      <c r="U21" s="121">
        <v>7.85</v>
      </c>
      <c r="V21" s="116">
        <v>16.260000000000002</v>
      </c>
      <c r="W21" s="117">
        <v>8.01</v>
      </c>
      <c r="X21" s="117">
        <v>0.38</v>
      </c>
      <c r="Y21" s="117">
        <v>0.92</v>
      </c>
      <c r="Z21" s="118">
        <v>14.15</v>
      </c>
      <c r="AA21" s="116">
        <v>205.67</v>
      </c>
      <c r="AB21" s="118">
        <v>479.09699999999998</v>
      </c>
      <c r="AC21" s="116">
        <v>109.73</v>
      </c>
      <c r="AD21" s="117">
        <v>68.010000000000005</v>
      </c>
      <c r="AE21" s="117">
        <v>19.510999999999999</v>
      </c>
      <c r="AF21" s="118">
        <v>0</v>
      </c>
      <c r="AG21" s="119" t="s">
        <v>811</v>
      </c>
      <c r="AH21" s="117">
        <v>12.3</v>
      </c>
      <c r="AI21" s="117">
        <v>10.036300000000001</v>
      </c>
      <c r="AJ21" s="122" t="s">
        <v>811</v>
      </c>
      <c r="AK21" s="118">
        <v>24.3</v>
      </c>
      <c r="AL21" s="116">
        <v>69.34</v>
      </c>
      <c r="AM21" s="118">
        <v>69.599999999999994</v>
      </c>
      <c r="AN21" s="116">
        <v>45.863999999999997</v>
      </c>
      <c r="AO21" s="122" t="s">
        <v>1324</v>
      </c>
      <c r="AP21" s="122" t="s">
        <v>1324</v>
      </c>
      <c r="AQ21" s="117">
        <v>9.3170000000000002</v>
      </c>
      <c r="AR21" s="122" t="s">
        <v>1324</v>
      </c>
      <c r="AS21" s="117">
        <v>8.8946900000000007</v>
      </c>
      <c r="AT21" s="117">
        <v>1.5629</v>
      </c>
      <c r="AU21" s="117">
        <v>34.045000000000002</v>
      </c>
      <c r="AV21" s="117">
        <v>8.8239999999999998</v>
      </c>
      <c r="AW21" s="118">
        <v>31.829000000000001</v>
      </c>
    </row>
    <row r="22" spans="1:49">
      <c r="A22" s="123" t="s">
        <v>665</v>
      </c>
      <c r="B22" s="116">
        <v>11.7</v>
      </c>
      <c r="C22" s="117">
        <v>38</v>
      </c>
      <c r="D22" s="117">
        <v>88.4</v>
      </c>
      <c r="E22" s="117">
        <v>75.414569999999998</v>
      </c>
      <c r="F22" s="117">
        <v>38</v>
      </c>
      <c r="G22" s="118">
        <v>100</v>
      </c>
      <c r="H22" s="119" t="s">
        <v>811</v>
      </c>
      <c r="I22" s="120" t="s">
        <v>811</v>
      </c>
      <c r="J22" s="116">
        <v>8.4600000000000009</v>
      </c>
      <c r="K22" s="117">
        <v>10.220000000000001</v>
      </c>
      <c r="L22" s="118">
        <v>6.73</v>
      </c>
      <c r="M22" s="119" t="s">
        <v>1324</v>
      </c>
      <c r="N22" s="120" t="s">
        <v>1324</v>
      </c>
      <c r="O22" s="121">
        <v>9.5329999999999995</v>
      </c>
      <c r="P22" s="116">
        <v>79.180000000000007</v>
      </c>
      <c r="Q22" s="117">
        <v>86.58</v>
      </c>
      <c r="R22" s="117">
        <v>272.39</v>
      </c>
      <c r="S22" s="118">
        <v>212.94499999999999</v>
      </c>
      <c r="T22" s="121">
        <v>145.04599999999999</v>
      </c>
      <c r="U22" s="121">
        <v>7.76</v>
      </c>
      <c r="V22" s="116">
        <v>19.54</v>
      </c>
      <c r="W22" s="117">
        <v>7.77</v>
      </c>
      <c r="X22" s="117">
        <v>0.37</v>
      </c>
      <c r="Y22" s="117">
        <v>1.04</v>
      </c>
      <c r="Z22" s="118">
        <v>16.97</v>
      </c>
      <c r="AA22" s="116">
        <v>199.31</v>
      </c>
      <c r="AB22" s="118">
        <v>472.74</v>
      </c>
      <c r="AC22" s="116">
        <v>107.27</v>
      </c>
      <c r="AD22" s="117">
        <v>67.42</v>
      </c>
      <c r="AE22" s="117">
        <v>20.959</v>
      </c>
      <c r="AF22" s="118">
        <v>0</v>
      </c>
      <c r="AG22" s="119" t="s">
        <v>811</v>
      </c>
      <c r="AH22" s="117">
        <v>12.2</v>
      </c>
      <c r="AI22" s="117">
        <v>10.141450000000001</v>
      </c>
      <c r="AJ22" s="122" t="s">
        <v>811</v>
      </c>
      <c r="AK22" s="118">
        <v>23.9</v>
      </c>
      <c r="AL22" s="116">
        <v>69.790000000000006</v>
      </c>
      <c r="AM22" s="118">
        <v>70.05</v>
      </c>
      <c r="AN22" s="116">
        <v>45.863999999999997</v>
      </c>
      <c r="AO22" s="122" t="s">
        <v>1324</v>
      </c>
      <c r="AP22" s="122" t="s">
        <v>1324</v>
      </c>
      <c r="AQ22" s="117">
        <v>9.2460000000000004</v>
      </c>
      <c r="AR22" s="122" t="s">
        <v>1324</v>
      </c>
      <c r="AS22" s="117">
        <v>8.8287099999999992</v>
      </c>
      <c r="AT22" s="117">
        <v>1.5629</v>
      </c>
      <c r="AU22" s="117">
        <v>33.726999999999997</v>
      </c>
      <c r="AV22" s="117">
        <v>8.8239999999999998</v>
      </c>
      <c r="AW22" s="118">
        <v>31.702999999999999</v>
      </c>
    </row>
    <row r="23" spans="1:49">
      <c r="A23" s="123" t="s">
        <v>666</v>
      </c>
      <c r="B23" s="116">
        <v>11.7</v>
      </c>
      <c r="C23" s="117">
        <v>38</v>
      </c>
      <c r="D23" s="117">
        <v>88.4</v>
      </c>
      <c r="E23" s="117">
        <v>75.414569999999998</v>
      </c>
      <c r="F23" s="117">
        <v>38</v>
      </c>
      <c r="G23" s="118">
        <v>100</v>
      </c>
      <c r="H23" s="119" t="s">
        <v>811</v>
      </c>
      <c r="I23" s="120" t="s">
        <v>811</v>
      </c>
      <c r="J23" s="116">
        <v>8.4600000000000009</v>
      </c>
      <c r="K23" s="117">
        <v>10.220000000000001</v>
      </c>
      <c r="L23" s="118">
        <v>6.73</v>
      </c>
      <c r="M23" s="119" t="s">
        <v>1324</v>
      </c>
      <c r="N23" s="120" t="s">
        <v>1324</v>
      </c>
      <c r="O23" s="121">
        <v>9.5329999999999995</v>
      </c>
      <c r="P23" s="116">
        <v>79.180000000000007</v>
      </c>
      <c r="Q23" s="117">
        <v>86.58</v>
      </c>
      <c r="R23" s="117">
        <v>272.39</v>
      </c>
      <c r="S23" s="118">
        <v>212.94499999999999</v>
      </c>
      <c r="T23" s="121">
        <v>145.04599999999999</v>
      </c>
      <c r="U23" s="121">
        <v>7.76</v>
      </c>
      <c r="V23" s="116">
        <v>19.54</v>
      </c>
      <c r="W23" s="117">
        <v>7.77</v>
      </c>
      <c r="X23" s="117">
        <v>0.37</v>
      </c>
      <c r="Y23" s="117">
        <v>1.04</v>
      </c>
      <c r="Z23" s="118">
        <v>16.97</v>
      </c>
      <c r="AA23" s="116">
        <v>199.31</v>
      </c>
      <c r="AB23" s="118">
        <v>472.74</v>
      </c>
      <c r="AC23" s="116">
        <v>107.27</v>
      </c>
      <c r="AD23" s="117">
        <v>67.42</v>
      </c>
      <c r="AE23" s="117">
        <v>20.959</v>
      </c>
      <c r="AF23" s="118">
        <v>0</v>
      </c>
      <c r="AG23" s="119" t="s">
        <v>811</v>
      </c>
      <c r="AH23" s="117">
        <v>12.2</v>
      </c>
      <c r="AI23" s="117">
        <v>10.141450000000001</v>
      </c>
      <c r="AJ23" s="122" t="s">
        <v>811</v>
      </c>
      <c r="AK23" s="118">
        <v>23.9</v>
      </c>
      <c r="AL23" s="116">
        <v>69.790000000000006</v>
      </c>
      <c r="AM23" s="118">
        <v>70.05</v>
      </c>
      <c r="AN23" s="116">
        <v>45.863999999999997</v>
      </c>
      <c r="AO23" s="122" t="s">
        <v>1324</v>
      </c>
      <c r="AP23" s="122" t="s">
        <v>1324</v>
      </c>
      <c r="AQ23" s="117">
        <v>9.2460000000000004</v>
      </c>
      <c r="AR23" s="122" t="s">
        <v>1324</v>
      </c>
      <c r="AS23" s="117">
        <v>8.8287099999999992</v>
      </c>
      <c r="AT23" s="117">
        <v>1.5629</v>
      </c>
      <c r="AU23" s="117">
        <v>33.726999999999997</v>
      </c>
      <c r="AV23" s="117">
        <v>8.8239999999999998</v>
      </c>
      <c r="AW23" s="118">
        <v>31.702999999999999</v>
      </c>
    </row>
    <row r="24" spans="1:49">
      <c r="A24" s="123" t="s">
        <v>667</v>
      </c>
      <c r="B24" s="116">
        <v>11.7</v>
      </c>
      <c r="C24" s="117">
        <v>38</v>
      </c>
      <c r="D24" s="117">
        <v>88.4</v>
      </c>
      <c r="E24" s="117">
        <v>75.805729999999997</v>
      </c>
      <c r="F24" s="117">
        <v>34.9</v>
      </c>
      <c r="G24" s="118">
        <v>100</v>
      </c>
      <c r="H24" s="119" t="s">
        <v>811</v>
      </c>
      <c r="I24" s="120" t="s">
        <v>811</v>
      </c>
      <c r="J24" s="116">
        <v>8.49</v>
      </c>
      <c r="K24" s="117">
        <v>10.26</v>
      </c>
      <c r="L24" s="118">
        <v>6.65</v>
      </c>
      <c r="M24" s="116">
        <v>1.07</v>
      </c>
      <c r="N24" s="118">
        <v>319.25</v>
      </c>
      <c r="O24" s="121">
        <v>9.5329999999999995</v>
      </c>
      <c r="P24" s="116">
        <v>80.02</v>
      </c>
      <c r="Q24" s="117">
        <v>86.58</v>
      </c>
      <c r="R24" s="117">
        <v>285.70999999999998</v>
      </c>
      <c r="S24" s="118">
        <v>212.94499999999999</v>
      </c>
      <c r="T24" s="121">
        <v>144.898</v>
      </c>
      <c r="U24" s="121">
        <v>7.75</v>
      </c>
      <c r="V24" s="116">
        <v>20</v>
      </c>
      <c r="W24" s="117">
        <v>7.52</v>
      </c>
      <c r="X24" s="117">
        <v>0.37</v>
      </c>
      <c r="Y24" s="117">
        <v>1.04</v>
      </c>
      <c r="Z24" s="118">
        <v>15.08</v>
      </c>
      <c r="AA24" s="116">
        <v>199.63</v>
      </c>
      <c r="AB24" s="118">
        <v>473.05799999999999</v>
      </c>
      <c r="AC24" s="116">
        <v>106.06</v>
      </c>
      <c r="AD24" s="117">
        <v>67.540000000000006</v>
      </c>
      <c r="AE24" s="117">
        <v>22.64</v>
      </c>
      <c r="AF24" s="118">
        <v>0</v>
      </c>
      <c r="AG24" s="119" t="s">
        <v>811</v>
      </c>
      <c r="AH24" s="117">
        <v>18.2</v>
      </c>
      <c r="AI24" s="117">
        <v>10.01507</v>
      </c>
      <c r="AJ24" s="122" t="s">
        <v>811</v>
      </c>
      <c r="AK24" s="118">
        <v>23.5</v>
      </c>
      <c r="AL24" s="116">
        <v>69.27</v>
      </c>
      <c r="AM24" s="118">
        <v>69.53</v>
      </c>
      <c r="AN24" s="116">
        <v>46.578000000000003</v>
      </c>
      <c r="AO24" s="122" t="s">
        <v>1324</v>
      </c>
      <c r="AP24" s="122" t="s">
        <v>1324</v>
      </c>
      <c r="AQ24" s="117">
        <v>9.1989999999999998</v>
      </c>
      <c r="AR24" s="122" t="s">
        <v>1324</v>
      </c>
      <c r="AS24" s="117">
        <v>8.8133499999999998</v>
      </c>
      <c r="AT24" s="117">
        <v>1.5629</v>
      </c>
      <c r="AU24" s="117">
        <v>33.652999999999999</v>
      </c>
      <c r="AV24" s="117">
        <v>8.8239999999999998</v>
      </c>
      <c r="AW24" s="118">
        <v>31.652999999999999</v>
      </c>
    </row>
    <row r="25" spans="1:49">
      <c r="A25" s="123" t="s">
        <v>668</v>
      </c>
      <c r="B25" s="116">
        <v>11.7</v>
      </c>
      <c r="C25" s="117">
        <v>38</v>
      </c>
      <c r="D25" s="117">
        <v>88.4</v>
      </c>
      <c r="E25" s="117">
        <v>75.805729999999997</v>
      </c>
      <c r="F25" s="117">
        <v>34.9</v>
      </c>
      <c r="G25" s="118">
        <v>100</v>
      </c>
      <c r="H25" s="119" t="s">
        <v>811</v>
      </c>
      <c r="I25" s="120" t="s">
        <v>811</v>
      </c>
      <c r="J25" s="116">
        <v>8.49</v>
      </c>
      <c r="K25" s="117">
        <v>10.26</v>
      </c>
      <c r="L25" s="118">
        <v>6.65</v>
      </c>
      <c r="M25" s="116">
        <v>1.07</v>
      </c>
      <c r="N25" s="118">
        <v>319.25</v>
      </c>
      <c r="O25" s="121">
        <v>9.5329999999999995</v>
      </c>
      <c r="P25" s="116">
        <v>80.02</v>
      </c>
      <c r="Q25" s="117">
        <v>86.58</v>
      </c>
      <c r="R25" s="117">
        <v>285.70999999999998</v>
      </c>
      <c r="S25" s="118">
        <v>212.94499999999999</v>
      </c>
      <c r="T25" s="121">
        <v>144.898</v>
      </c>
      <c r="U25" s="121">
        <v>7.75</v>
      </c>
      <c r="V25" s="116">
        <v>20</v>
      </c>
      <c r="W25" s="117">
        <v>7.52</v>
      </c>
      <c r="X25" s="117">
        <v>0.37</v>
      </c>
      <c r="Y25" s="117">
        <v>1.04</v>
      </c>
      <c r="Z25" s="118">
        <v>15.08</v>
      </c>
      <c r="AA25" s="116">
        <v>199.63</v>
      </c>
      <c r="AB25" s="118">
        <v>473.05799999999999</v>
      </c>
      <c r="AC25" s="116">
        <v>106.06</v>
      </c>
      <c r="AD25" s="117">
        <v>67.540000000000006</v>
      </c>
      <c r="AE25" s="117">
        <v>22.64</v>
      </c>
      <c r="AF25" s="118">
        <v>0</v>
      </c>
      <c r="AG25" s="119" t="s">
        <v>811</v>
      </c>
      <c r="AH25" s="117">
        <v>18.2</v>
      </c>
      <c r="AI25" s="117">
        <v>10.01507</v>
      </c>
      <c r="AJ25" s="122" t="s">
        <v>811</v>
      </c>
      <c r="AK25" s="118">
        <v>23.5</v>
      </c>
      <c r="AL25" s="116">
        <v>69.27</v>
      </c>
      <c r="AM25" s="118">
        <v>69.53</v>
      </c>
      <c r="AN25" s="116">
        <v>46.578000000000003</v>
      </c>
      <c r="AO25" s="122" t="s">
        <v>1324</v>
      </c>
      <c r="AP25" s="122" t="s">
        <v>1324</v>
      </c>
      <c r="AQ25" s="117">
        <v>9.1989999999999998</v>
      </c>
      <c r="AR25" s="122" t="s">
        <v>1324</v>
      </c>
      <c r="AS25" s="117">
        <v>8.8133499999999998</v>
      </c>
      <c r="AT25" s="117">
        <v>1.5629</v>
      </c>
      <c r="AU25" s="117">
        <v>33.652999999999999</v>
      </c>
      <c r="AV25" s="117">
        <v>8.8239999999999998</v>
      </c>
      <c r="AW25" s="118">
        <v>31.652999999999999</v>
      </c>
    </row>
    <row r="26" spans="1:49">
      <c r="A26" s="123" t="s">
        <v>669</v>
      </c>
      <c r="B26" s="116">
        <v>11.7</v>
      </c>
      <c r="C26" s="117">
        <v>38</v>
      </c>
      <c r="D26" s="117">
        <v>90.4</v>
      </c>
      <c r="E26" s="117">
        <v>76.083870000000005</v>
      </c>
      <c r="F26" s="117">
        <v>32.5</v>
      </c>
      <c r="G26" s="118">
        <v>102</v>
      </c>
      <c r="H26" s="119" t="s">
        <v>811</v>
      </c>
      <c r="I26" s="120" t="s">
        <v>811</v>
      </c>
      <c r="J26" s="116">
        <v>8.48</v>
      </c>
      <c r="K26" s="117">
        <v>10.15</v>
      </c>
      <c r="L26" s="118">
        <v>6.57</v>
      </c>
      <c r="M26" s="119" t="s">
        <v>1324</v>
      </c>
      <c r="N26" s="120" t="s">
        <v>1324</v>
      </c>
      <c r="O26" s="121">
        <v>9.5329999999999995</v>
      </c>
      <c r="P26" s="116">
        <v>80.02</v>
      </c>
      <c r="Q26" s="117">
        <v>86.58</v>
      </c>
      <c r="R26" s="117">
        <v>292.51</v>
      </c>
      <c r="S26" s="118">
        <v>212.94499999999999</v>
      </c>
      <c r="T26" s="121">
        <v>144.185</v>
      </c>
      <c r="U26" s="121">
        <v>7.74</v>
      </c>
      <c r="V26" s="116">
        <v>20</v>
      </c>
      <c r="W26" s="117">
        <v>9</v>
      </c>
      <c r="X26" s="117">
        <v>0.37</v>
      </c>
      <c r="Y26" s="117">
        <v>1.04</v>
      </c>
      <c r="Z26" s="118">
        <v>14.4</v>
      </c>
      <c r="AA26" s="116">
        <v>204.75</v>
      </c>
      <c r="AB26" s="118">
        <v>478.17</v>
      </c>
      <c r="AC26" s="116">
        <v>104.86</v>
      </c>
      <c r="AD26" s="117">
        <v>68.16</v>
      </c>
      <c r="AE26" s="117">
        <v>21.96</v>
      </c>
      <c r="AF26" s="118">
        <v>0</v>
      </c>
      <c r="AG26" s="119" t="s">
        <v>811</v>
      </c>
      <c r="AH26" s="117">
        <v>15.9</v>
      </c>
      <c r="AI26" s="117">
        <v>10.20837</v>
      </c>
      <c r="AJ26" s="122" t="s">
        <v>811</v>
      </c>
      <c r="AK26" s="118">
        <v>23</v>
      </c>
      <c r="AL26" s="116">
        <v>69.33</v>
      </c>
      <c r="AM26" s="118">
        <v>69.59</v>
      </c>
      <c r="AN26" s="116">
        <v>46.578000000000003</v>
      </c>
      <c r="AO26" s="122" t="s">
        <v>1324</v>
      </c>
      <c r="AP26" s="122" t="s">
        <v>1324</v>
      </c>
      <c r="AQ26" s="117">
        <v>9.1609999999999996</v>
      </c>
      <c r="AR26" s="122" t="s">
        <v>1324</v>
      </c>
      <c r="AS26" s="117">
        <v>8.8639799999999997</v>
      </c>
      <c r="AT26" s="117">
        <v>1.5629</v>
      </c>
      <c r="AU26" s="117">
        <v>33.896999999999998</v>
      </c>
      <c r="AV26" s="117">
        <v>8.8239999999999998</v>
      </c>
      <c r="AW26" s="118">
        <v>31.474</v>
      </c>
    </row>
    <row r="27" spans="1:49">
      <c r="A27" s="123" t="s">
        <v>670</v>
      </c>
      <c r="B27" s="116">
        <v>11.7</v>
      </c>
      <c r="C27" s="117">
        <v>38</v>
      </c>
      <c r="D27" s="117">
        <v>90.4</v>
      </c>
      <c r="E27" s="117">
        <v>76.083870000000005</v>
      </c>
      <c r="F27" s="117">
        <v>32.5</v>
      </c>
      <c r="G27" s="118">
        <v>102</v>
      </c>
      <c r="H27" s="119" t="s">
        <v>811</v>
      </c>
      <c r="I27" s="120" t="s">
        <v>811</v>
      </c>
      <c r="J27" s="116">
        <v>8.48</v>
      </c>
      <c r="K27" s="117">
        <v>10.15</v>
      </c>
      <c r="L27" s="118">
        <v>6.57</v>
      </c>
      <c r="M27" s="119" t="s">
        <v>1324</v>
      </c>
      <c r="N27" s="120" t="s">
        <v>1324</v>
      </c>
      <c r="O27" s="121">
        <v>9.5329999999999995</v>
      </c>
      <c r="P27" s="116">
        <v>80.02</v>
      </c>
      <c r="Q27" s="117">
        <v>86.58</v>
      </c>
      <c r="R27" s="117">
        <v>292.51</v>
      </c>
      <c r="S27" s="118">
        <v>212.94499999999999</v>
      </c>
      <c r="T27" s="121">
        <v>144.185</v>
      </c>
      <c r="U27" s="121">
        <v>7.74</v>
      </c>
      <c r="V27" s="116">
        <v>20</v>
      </c>
      <c r="W27" s="117">
        <v>9</v>
      </c>
      <c r="X27" s="117">
        <v>0.37</v>
      </c>
      <c r="Y27" s="117">
        <v>1.04</v>
      </c>
      <c r="Z27" s="118">
        <v>14.4</v>
      </c>
      <c r="AA27" s="116">
        <v>204.75</v>
      </c>
      <c r="AB27" s="118">
        <v>478.17</v>
      </c>
      <c r="AC27" s="116">
        <v>104.86</v>
      </c>
      <c r="AD27" s="117">
        <v>68.16</v>
      </c>
      <c r="AE27" s="117">
        <v>21.96</v>
      </c>
      <c r="AF27" s="118">
        <v>0</v>
      </c>
      <c r="AG27" s="119" t="s">
        <v>811</v>
      </c>
      <c r="AH27" s="117">
        <v>15.9</v>
      </c>
      <c r="AI27" s="117">
        <v>10.20837</v>
      </c>
      <c r="AJ27" s="122" t="s">
        <v>811</v>
      </c>
      <c r="AK27" s="118">
        <v>23</v>
      </c>
      <c r="AL27" s="116">
        <v>69.33</v>
      </c>
      <c r="AM27" s="118">
        <v>69.59</v>
      </c>
      <c r="AN27" s="116">
        <v>46.578000000000003</v>
      </c>
      <c r="AO27" s="122" t="s">
        <v>1324</v>
      </c>
      <c r="AP27" s="122" t="s">
        <v>1324</v>
      </c>
      <c r="AQ27" s="117">
        <v>9.1609999999999996</v>
      </c>
      <c r="AR27" s="122" t="s">
        <v>1324</v>
      </c>
      <c r="AS27" s="117">
        <v>8.8639799999999997</v>
      </c>
      <c r="AT27" s="117">
        <v>1.5629</v>
      </c>
      <c r="AU27" s="117">
        <v>33.896999999999998</v>
      </c>
      <c r="AV27" s="117">
        <v>8.8239999999999998</v>
      </c>
      <c r="AW27" s="118">
        <v>31.474</v>
      </c>
    </row>
    <row r="28" spans="1:49">
      <c r="A28" s="123" t="s">
        <v>671</v>
      </c>
      <c r="B28" s="116">
        <v>11.7</v>
      </c>
      <c r="C28" s="117">
        <v>38</v>
      </c>
      <c r="D28" s="117">
        <v>90.4</v>
      </c>
      <c r="E28" s="117">
        <v>76.015979999999999</v>
      </c>
      <c r="F28" s="117">
        <v>37.6</v>
      </c>
      <c r="G28" s="118">
        <v>102</v>
      </c>
      <c r="H28" s="119" t="s">
        <v>811</v>
      </c>
      <c r="I28" s="120" t="s">
        <v>811</v>
      </c>
      <c r="J28" s="116">
        <v>9.9700000000000006</v>
      </c>
      <c r="K28" s="117">
        <v>10.119999999999999</v>
      </c>
      <c r="L28" s="118">
        <v>6.75</v>
      </c>
      <c r="M28" s="119" t="s">
        <v>1324</v>
      </c>
      <c r="N28" s="120" t="s">
        <v>1324</v>
      </c>
      <c r="O28" s="121">
        <v>9.5329999999999995</v>
      </c>
      <c r="P28" s="116">
        <v>80.02</v>
      </c>
      <c r="Q28" s="117">
        <v>86.58</v>
      </c>
      <c r="R28" s="117">
        <v>295.95</v>
      </c>
      <c r="S28" s="118">
        <v>212.94499999999999</v>
      </c>
      <c r="T28" s="121">
        <v>145.363</v>
      </c>
      <c r="U28" s="121">
        <v>7.76</v>
      </c>
      <c r="V28" s="116">
        <v>20</v>
      </c>
      <c r="W28" s="117">
        <v>10</v>
      </c>
      <c r="X28" s="117">
        <v>0.37</v>
      </c>
      <c r="Y28" s="117">
        <v>1.04</v>
      </c>
      <c r="Z28" s="118">
        <v>14.1</v>
      </c>
      <c r="AA28" s="116">
        <v>199.09</v>
      </c>
      <c r="AB28" s="118">
        <v>472.51</v>
      </c>
      <c r="AC28" s="116">
        <v>104.86</v>
      </c>
      <c r="AD28" s="117">
        <v>67.62</v>
      </c>
      <c r="AE28" s="117">
        <v>20.8</v>
      </c>
      <c r="AF28" s="118">
        <v>0</v>
      </c>
      <c r="AG28" s="119" t="s">
        <v>811</v>
      </c>
      <c r="AH28" s="117">
        <v>17.100000000000001</v>
      </c>
      <c r="AI28" s="117">
        <v>10.38143</v>
      </c>
      <c r="AJ28" s="122" t="s">
        <v>811</v>
      </c>
      <c r="AK28" s="118">
        <v>22</v>
      </c>
      <c r="AL28" s="116">
        <v>69.02</v>
      </c>
      <c r="AM28" s="118">
        <v>69.28</v>
      </c>
      <c r="AN28" s="116">
        <v>45.863999999999997</v>
      </c>
      <c r="AO28" s="122" t="s">
        <v>1324</v>
      </c>
      <c r="AP28" s="122" t="s">
        <v>1324</v>
      </c>
      <c r="AQ28" s="117">
        <v>9.1110000000000007</v>
      </c>
      <c r="AR28" s="122" t="s">
        <v>1324</v>
      </c>
      <c r="AS28" s="117">
        <v>8.8793299999999995</v>
      </c>
      <c r="AT28" s="117">
        <v>1.5629</v>
      </c>
      <c r="AU28" s="117">
        <v>33.970999999999997</v>
      </c>
      <c r="AV28" s="117">
        <v>8.8239999999999998</v>
      </c>
      <c r="AW28" s="118">
        <v>31.6</v>
      </c>
    </row>
    <row r="29" spans="1:49">
      <c r="A29" s="123" t="s">
        <v>672</v>
      </c>
      <c r="B29" s="116">
        <v>11.7</v>
      </c>
      <c r="C29" s="117">
        <v>38</v>
      </c>
      <c r="D29" s="117">
        <v>90.4</v>
      </c>
      <c r="E29" s="117">
        <v>76.015979999999999</v>
      </c>
      <c r="F29" s="117">
        <v>37.6</v>
      </c>
      <c r="G29" s="118">
        <v>102</v>
      </c>
      <c r="H29" s="119" t="s">
        <v>811</v>
      </c>
      <c r="I29" s="120" t="s">
        <v>811</v>
      </c>
      <c r="J29" s="116">
        <v>9.9700000000000006</v>
      </c>
      <c r="K29" s="117">
        <v>10.119999999999999</v>
      </c>
      <c r="L29" s="118">
        <v>6.75</v>
      </c>
      <c r="M29" s="119" t="s">
        <v>1324</v>
      </c>
      <c r="N29" s="120" t="s">
        <v>1324</v>
      </c>
      <c r="O29" s="121">
        <v>9.5329999999999995</v>
      </c>
      <c r="P29" s="116">
        <v>80.02</v>
      </c>
      <c r="Q29" s="117">
        <v>86.58</v>
      </c>
      <c r="R29" s="117">
        <v>295.95</v>
      </c>
      <c r="S29" s="118">
        <v>212.94499999999999</v>
      </c>
      <c r="T29" s="121">
        <v>145.363</v>
      </c>
      <c r="U29" s="121">
        <v>7.76</v>
      </c>
      <c r="V29" s="116">
        <v>20</v>
      </c>
      <c r="W29" s="117">
        <v>10</v>
      </c>
      <c r="X29" s="117">
        <v>0.37</v>
      </c>
      <c r="Y29" s="117">
        <v>1.04</v>
      </c>
      <c r="Z29" s="118">
        <v>14.1</v>
      </c>
      <c r="AA29" s="116">
        <v>199.09</v>
      </c>
      <c r="AB29" s="118">
        <v>472.51</v>
      </c>
      <c r="AC29" s="116">
        <v>104.86</v>
      </c>
      <c r="AD29" s="117">
        <v>67.62</v>
      </c>
      <c r="AE29" s="117">
        <v>20.8</v>
      </c>
      <c r="AF29" s="118">
        <v>0</v>
      </c>
      <c r="AG29" s="119" t="s">
        <v>811</v>
      </c>
      <c r="AH29" s="117">
        <v>17.100000000000001</v>
      </c>
      <c r="AI29" s="117">
        <v>10.38143</v>
      </c>
      <c r="AJ29" s="122" t="s">
        <v>811</v>
      </c>
      <c r="AK29" s="118">
        <v>22</v>
      </c>
      <c r="AL29" s="116">
        <v>69.02</v>
      </c>
      <c r="AM29" s="118">
        <v>69.28</v>
      </c>
      <c r="AN29" s="116">
        <v>45.863999999999997</v>
      </c>
      <c r="AO29" s="122" t="s">
        <v>1324</v>
      </c>
      <c r="AP29" s="122" t="s">
        <v>1324</v>
      </c>
      <c r="AQ29" s="117">
        <v>9.1110000000000007</v>
      </c>
      <c r="AR29" s="122" t="s">
        <v>1324</v>
      </c>
      <c r="AS29" s="117">
        <v>8.8793299999999995</v>
      </c>
      <c r="AT29" s="117">
        <v>1.5629</v>
      </c>
      <c r="AU29" s="117">
        <v>33.970999999999997</v>
      </c>
      <c r="AV29" s="117">
        <v>8.8239999999999998</v>
      </c>
      <c r="AW29" s="118">
        <v>31.6</v>
      </c>
    </row>
    <row r="30" spans="1:49">
      <c r="A30" s="123" t="s">
        <v>673</v>
      </c>
      <c r="B30" s="116">
        <v>11.7</v>
      </c>
      <c r="C30" s="117">
        <v>38</v>
      </c>
      <c r="D30" s="117">
        <v>90.4</v>
      </c>
      <c r="E30" s="117">
        <v>75.489180000000005</v>
      </c>
      <c r="F30" s="117">
        <v>41.2</v>
      </c>
      <c r="G30" s="118">
        <v>102</v>
      </c>
      <c r="H30" s="119" t="s">
        <v>811</v>
      </c>
      <c r="I30" s="120" t="s">
        <v>811</v>
      </c>
      <c r="J30" s="116">
        <v>8</v>
      </c>
      <c r="K30" s="117">
        <v>9.92</v>
      </c>
      <c r="L30" s="118">
        <v>10.76</v>
      </c>
      <c r="M30" s="119" t="s">
        <v>1324</v>
      </c>
      <c r="N30" s="120" t="s">
        <v>1324</v>
      </c>
      <c r="O30" s="121">
        <v>9.5329999999999995</v>
      </c>
      <c r="P30" s="116">
        <v>80.02</v>
      </c>
      <c r="Q30" s="117">
        <v>86.58</v>
      </c>
      <c r="R30" s="117">
        <v>295.95</v>
      </c>
      <c r="S30" s="118">
        <v>212.94499999999999</v>
      </c>
      <c r="T30" s="121">
        <v>146.822</v>
      </c>
      <c r="U30" s="121">
        <v>7.65</v>
      </c>
      <c r="V30" s="116">
        <v>20</v>
      </c>
      <c r="W30" s="117">
        <v>9.1999999999999993</v>
      </c>
      <c r="X30" s="117">
        <v>0.37</v>
      </c>
      <c r="Y30" s="117">
        <v>1.04</v>
      </c>
      <c r="Z30" s="118">
        <v>13.4</v>
      </c>
      <c r="AA30" s="116">
        <v>191.86</v>
      </c>
      <c r="AB30" s="118">
        <v>465.28</v>
      </c>
      <c r="AC30" s="116">
        <v>103.68</v>
      </c>
      <c r="AD30" s="117">
        <v>67.86</v>
      </c>
      <c r="AE30" s="117">
        <v>20.59</v>
      </c>
      <c r="AF30" s="118">
        <v>0</v>
      </c>
      <c r="AG30" s="119" t="s">
        <v>811</v>
      </c>
      <c r="AH30" s="117">
        <v>17</v>
      </c>
      <c r="AI30" s="117">
        <v>10.29773</v>
      </c>
      <c r="AJ30" s="122" t="s">
        <v>811</v>
      </c>
      <c r="AK30" s="118">
        <v>22</v>
      </c>
      <c r="AL30" s="116">
        <v>68.53</v>
      </c>
      <c r="AM30" s="118">
        <v>68.790000000000006</v>
      </c>
      <c r="AN30" s="116">
        <v>45.863999999999997</v>
      </c>
      <c r="AO30" s="122" t="s">
        <v>1324</v>
      </c>
      <c r="AP30" s="122" t="s">
        <v>1324</v>
      </c>
      <c r="AQ30" s="117">
        <v>9.0289999999999999</v>
      </c>
      <c r="AR30" s="122" t="s">
        <v>1324</v>
      </c>
      <c r="AS30" s="117">
        <v>8.8793299999999995</v>
      </c>
      <c r="AT30" s="117">
        <v>1.5629</v>
      </c>
      <c r="AU30" s="117">
        <v>33.970999999999997</v>
      </c>
      <c r="AV30" s="117">
        <v>8.8239999999999998</v>
      </c>
      <c r="AW30" s="118">
        <v>31.364999999999998</v>
      </c>
    </row>
    <row r="31" spans="1:49">
      <c r="A31" s="123" t="s">
        <v>674</v>
      </c>
      <c r="B31" s="116">
        <v>11.7</v>
      </c>
      <c r="C31" s="117">
        <v>38</v>
      </c>
      <c r="D31" s="117">
        <v>90.4</v>
      </c>
      <c r="E31" s="117">
        <v>75.489180000000005</v>
      </c>
      <c r="F31" s="117">
        <v>41.2</v>
      </c>
      <c r="G31" s="118">
        <v>102</v>
      </c>
      <c r="H31" s="119" t="s">
        <v>811</v>
      </c>
      <c r="I31" s="120" t="s">
        <v>811</v>
      </c>
      <c r="J31" s="116">
        <v>8</v>
      </c>
      <c r="K31" s="117">
        <v>9.92</v>
      </c>
      <c r="L31" s="118">
        <v>10.76</v>
      </c>
      <c r="M31" s="119" t="s">
        <v>1324</v>
      </c>
      <c r="N31" s="120" t="s">
        <v>1324</v>
      </c>
      <c r="O31" s="121">
        <v>9.5329999999999995</v>
      </c>
      <c r="P31" s="116">
        <v>80.02</v>
      </c>
      <c r="Q31" s="117">
        <v>86.58</v>
      </c>
      <c r="R31" s="117">
        <v>295.95</v>
      </c>
      <c r="S31" s="118">
        <v>212.94499999999999</v>
      </c>
      <c r="T31" s="121">
        <v>146.822</v>
      </c>
      <c r="U31" s="121">
        <v>7.65</v>
      </c>
      <c r="V31" s="116">
        <v>20</v>
      </c>
      <c r="W31" s="117">
        <v>9.1999999999999993</v>
      </c>
      <c r="X31" s="117">
        <v>0.37</v>
      </c>
      <c r="Y31" s="117">
        <v>1.04</v>
      </c>
      <c r="Z31" s="118">
        <v>13.4</v>
      </c>
      <c r="AA31" s="116">
        <v>191.86</v>
      </c>
      <c r="AB31" s="118">
        <v>465.28</v>
      </c>
      <c r="AC31" s="116">
        <v>103.68</v>
      </c>
      <c r="AD31" s="117">
        <v>67.86</v>
      </c>
      <c r="AE31" s="117">
        <v>20.59</v>
      </c>
      <c r="AF31" s="118">
        <v>0</v>
      </c>
      <c r="AG31" s="119" t="s">
        <v>811</v>
      </c>
      <c r="AH31" s="117">
        <v>17</v>
      </c>
      <c r="AI31" s="117">
        <v>10.29773</v>
      </c>
      <c r="AJ31" s="122" t="s">
        <v>811</v>
      </c>
      <c r="AK31" s="118">
        <v>22</v>
      </c>
      <c r="AL31" s="116">
        <v>68.53</v>
      </c>
      <c r="AM31" s="118">
        <v>68.790000000000006</v>
      </c>
      <c r="AN31" s="116">
        <v>45.863999999999997</v>
      </c>
      <c r="AO31" s="122" t="s">
        <v>1324</v>
      </c>
      <c r="AP31" s="122" t="s">
        <v>1324</v>
      </c>
      <c r="AQ31" s="117">
        <v>9.0289999999999999</v>
      </c>
      <c r="AR31" s="122" t="s">
        <v>1324</v>
      </c>
      <c r="AS31" s="117">
        <v>8.8793299999999995</v>
      </c>
      <c r="AT31" s="117">
        <v>1.5629</v>
      </c>
      <c r="AU31" s="117">
        <v>33.970999999999997</v>
      </c>
      <c r="AV31" s="117">
        <v>8.8239999999999998</v>
      </c>
      <c r="AW31" s="118">
        <v>31.364999999999998</v>
      </c>
    </row>
    <row r="32" spans="1:49">
      <c r="A32" s="123" t="s">
        <v>675</v>
      </c>
      <c r="B32" s="116">
        <v>11.7</v>
      </c>
      <c r="C32" s="117">
        <v>38</v>
      </c>
      <c r="D32" s="117">
        <v>88.4</v>
      </c>
      <c r="E32" s="117">
        <v>72.536389999999997</v>
      </c>
      <c r="F32" s="117">
        <v>41.1</v>
      </c>
      <c r="G32" s="118">
        <v>100</v>
      </c>
      <c r="H32" s="119" t="s">
        <v>811</v>
      </c>
      <c r="I32" s="120" t="s">
        <v>811</v>
      </c>
      <c r="J32" s="116">
        <v>14.99</v>
      </c>
      <c r="K32" s="117">
        <v>9.91</v>
      </c>
      <c r="L32" s="118">
        <v>20.23</v>
      </c>
      <c r="M32" s="119" t="s">
        <v>1324</v>
      </c>
      <c r="N32" s="120" t="s">
        <v>1324</v>
      </c>
      <c r="O32" s="121">
        <v>9.5329999999999995</v>
      </c>
      <c r="P32" s="116">
        <v>80.02</v>
      </c>
      <c r="Q32" s="117">
        <v>85.71</v>
      </c>
      <c r="R32" s="117">
        <v>292.51</v>
      </c>
      <c r="S32" s="118">
        <v>212.94499999999999</v>
      </c>
      <c r="T32" s="121">
        <v>144.80000000000001</v>
      </c>
      <c r="U32" s="121">
        <v>7.56</v>
      </c>
      <c r="V32" s="116">
        <v>20</v>
      </c>
      <c r="W32" s="117">
        <v>9</v>
      </c>
      <c r="X32" s="117">
        <v>0.37</v>
      </c>
      <c r="Y32" s="117">
        <v>1.04</v>
      </c>
      <c r="Z32" s="118">
        <v>13.4</v>
      </c>
      <c r="AA32" s="116">
        <v>192.37</v>
      </c>
      <c r="AB32" s="118">
        <v>472.95</v>
      </c>
      <c r="AC32" s="116">
        <v>102.51</v>
      </c>
      <c r="AD32" s="117">
        <v>69.040000000000006</v>
      </c>
      <c r="AE32" s="117">
        <v>19.5</v>
      </c>
      <c r="AF32" s="118">
        <v>0</v>
      </c>
      <c r="AG32" s="119" t="s">
        <v>811</v>
      </c>
      <c r="AH32" s="117">
        <v>16.7</v>
      </c>
      <c r="AI32" s="117">
        <v>10.37678</v>
      </c>
      <c r="AJ32" s="122" t="s">
        <v>811</v>
      </c>
      <c r="AK32" s="118">
        <v>22</v>
      </c>
      <c r="AL32" s="116">
        <v>67.55</v>
      </c>
      <c r="AM32" s="118">
        <v>67.81</v>
      </c>
      <c r="AN32" s="116">
        <v>45.863999999999997</v>
      </c>
      <c r="AO32" s="122" t="s">
        <v>1324</v>
      </c>
      <c r="AP32" s="122" t="s">
        <v>1324</v>
      </c>
      <c r="AQ32" s="117">
        <v>8.9819999999999993</v>
      </c>
      <c r="AR32" s="122" t="s">
        <v>1324</v>
      </c>
      <c r="AS32" s="117">
        <v>8.8793299999999995</v>
      </c>
      <c r="AT32" s="117">
        <v>1.5629</v>
      </c>
      <c r="AU32" s="117">
        <v>33.970999999999997</v>
      </c>
      <c r="AV32" s="117">
        <v>8.8239999999999998</v>
      </c>
      <c r="AW32" s="118">
        <v>31.106000000000002</v>
      </c>
    </row>
    <row r="33" spans="1:49">
      <c r="A33" s="123" t="s">
        <v>676</v>
      </c>
      <c r="B33" s="116">
        <v>11.7</v>
      </c>
      <c r="C33" s="117">
        <v>38</v>
      </c>
      <c r="D33" s="117">
        <v>88.4</v>
      </c>
      <c r="E33" s="117">
        <v>72.536389999999997</v>
      </c>
      <c r="F33" s="117">
        <v>41.1</v>
      </c>
      <c r="G33" s="118">
        <v>100</v>
      </c>
      <c r="H33" s="119" t="s">
        <v>811</v>
      </c>
      <c r="I33" s="120" t="s">
        <v>811</v>
      </c>
      <c r="J33" s="116">
        <v>14.99</v>
      </c>
      <c r="K33" s="117">
        <v>9.91</v>
      </c>
      <c r="L33" s="118">
        <v>20.23</v>
      </c>
      <c r="M33" s="119" t="s">
        <v>1324</v>
      </c>
      <c r="N33" s="120" t="s">
        <v>1324</v>
      </c>
      <c r="O33" s="121">
        <v>9.5329999999999995</v>
      </c>
      <c r="P33" s="116">
        <v>80.02</v>
      </c>
      <c r="Q33" s="117">
        <v>85.71</v>
      </c>
      <c r="R33" s="117">
        <v>292.51</v>
      </c>
      <c r="S33" s="118">
        <v>212.94499999999999</v>
      </c>
      <c r="T33" s="121">
        <v>144.80000000000001</v>
      </c>
      <c r="U33" s="121">
        <v>7.56</v>
      </c>
      <c r="V33" s="116">
        <v>20</v>
      </c>
      <c r="W33" s="117">
        <v>9</v>
      </c>
      <c r="X33" s="117">
        <v>0.37</v>
      </c>
      <c r="Y33" s="117">
        <v>1.04</v>
      </c>
      <c r="Z33" s="118">
        <v>13.4</v>
      </c>
      <c r="AA33" s="116">
        <v>192.37</v>
      </c>
      <c r="AB33" s="118">
        <v>472.95</v>
      </c>
      <c r="AC33" s="116">
        <v>102.51</v>
      </c>
      <c r="AD33" s="117">
        <v>69.040000000000006</v>
      </c>
      <c r="AE33" s="117">
        <v>19.5</v>
      </c>
      <c r="AF33" s="118">
        <v>0</v>
      </c>
      <c r="AG33" s="119" t="s">
        <v>811</v>
      </c>
      <c r="AH33" s="117">
        <v>16.7</v>
      </c>
      <c r="AI33" s="117">
        <v>10.37678</v>
      </c>
      <c r="AJ33" s="122" t="s">
        <v>811</v>
      </c>
      <c r="AK33" s="118">
        <v>22</v>
      </c>
      <c r="AL33" s="116">
        <v>67.55</v>
      </c>
      <c r="AM33" s="118">
        <v>67.81</v>
      </c>
      <c r="AN33" s="116">
        <v>45.863999999999997</v>
      </c>
      <c r="AO33" s="122" t="s">
        <v>1324</v>
      </c>
      <c r="AP33" s="122" t="s">
        <v>1324</v>
      </c>
      <c r="AQ33" s="117">
        <v>8.9819999999999993</v>
      </c>
      <c r="AR33" s="122" t="s">
        <v>1324</v>
      </c>
      <c r="AS33" s="117">
        <v>8.8793299999999995</v>
      </c>
      <c r="AT33" s="117">
        <v>1.5629</v>
      </c>
      <c r="AU33" s="117">
        <v>33.970999999999997</v>
      </c>
      <c r="AV33" s="117">
        <v>8.8239999999999998</v>
      </c>
      <c r="AW33" s="118">
        <v>31.106000000000002</v>
      </c>
    </row>
    <row r="34" spans="1:49">
      <c r="A34" s="123" t="s">
        <v>677</v>
      </c>
      <c r="B34" s="116">
        <v>11.7</v>
      </c>
      <c r="C34" s="117">
        <v>38</v>
      </c>
      <c r="D34" s="117">
        <v>86.4</v>
      </c>
      <c r="E34" s="117">
        <v>71.089209999999994</v>
      </c>
      <c r="F34" s="117">
        <v>41</v>
      </c>
      <c r="G34" s="118">
        <v>98</v>
      </c>
      <c r="H34" s="119" t="s">
        <v>811</v>
      </c>
      <c r="I34" s="120" t="s">
        <v>811</v>
      </c>
      <c r="J34" s="116">
        <v>10.97</v>
      </c>
      <c r="K34" s="117">
        <v>9.9700000000000006</v>
      </c>
      <c r="L34" s="118">
        <v>10.47</v>
      </c>
      <c r="M34" s="119" t="s">
        <v>1324</v>
      </c>
      <c r="N34" s="120" t="s">
        <v>1324</v>
      </c>
      <c r="O34" s="121">
        <v>9.5329999999999995</v>
      </c>
      <c r="P34" s="116">
        <v>80.86</v>
      </c>
      <c r="Q34" s="117">
        <v>85.71</v>
      </c>
      <c r="R34" s="117">
        <v>289.10000000000002</v>
      </c>
      <c r="S34" s="118">
        <v>212.94499999999999</v>
      </c>
      <c r="T34" s="121">
        <v>144.24100000000001</v>
      </c>
      <c r="U34" s="121">
        <v>7.47</v>
      </c>
      <c r="V34" s="116">
        <v>20</v>
      </c>
      <c r="W34" s="117">
        <v>9</v>
      </c>
      <c r="X34" s="117">
        <v>0.37</v>
      </c>
      <c r="Y34" s="117">
        <v>1.04</v>
      </c>
      <c r="Z34" s="118">
        <v>13.4</v>
      </c>
      <c r="AA34" s="116">
        <v>191.75</v>
      </c>
      <c r="AB34" s="118">
        <v>472.33</v>
      </c>
      <c r="AC34" s="116">
        <v>103.68</v>
      </c>
      <c r="AD34" s="117">
        <v>68.09</v>
      </c>
      <c r="AE34" s="117">
        <v>19.73</v>
      </c>
      <c r="AF34" s="118">
        <v>0</v>
      </c>
      <c r="AG34" s="119" t="s">
        <v>811</v>
      </c>
      <c r="AH34" s="117">
        <v>16.5</v>
      </c>
      <c r="AI34" s="117">
        <v>10.052809999999999</v>
      </c>
      <c r="AJ34" s="122" t="s">
        <v>811</v>
      </c>
      <c r="AK34" s="118">
        <v>22</v>
      </c>
      <c r="AL34" s="116">
        <v>66.540000000000006</v>
      </c>
      <c r="AM34" s="118">
        <v>66.8</v>
      </c>
      <c r="AN34" s="116">
        <v>45.154000000000003</v>
      </c>
      <c r="AO34" s="122" t="s">
        <v>1324</v>
      </c>
      <c r="AP34" s="122" t="s">
        <v>1324</v>
      </c>
      <c r="AQ34" s="117">
        <v>8.9420000000000002</v>
      </c>
      <c r="AR34" s="122" t="s">
        <v>1324</v>
      </c>
      <c r="AS34" s="117">
        <v>8.8287099999999992</v>
      </c>
      <c r="AT34" s="117">
        <v>1.5629</v>
      </c>
      <c r="AU34" s="117">
        <v>33.726999999999997</v>
      </c>
      <c r="AV34" s="117">
        <v>8.8239999999999998</v>
      </c>
      <c r="AW34" s="118">
        <v>30.1</v>
      </c>
    </row>
    <row r="35" spans="1:49">
      <c r="A35" s="123" t="s">
        <v>678</v>
      </c>
      <c r="B35" s="116">
        <v>11.7</v>
      </c>
      <c r="C35" s="117">
        <v>38</v>
      </c>
      <c r="D35" s="117">
        <v>86.4</v>
      </c>
      <c r="E35" s="117">
        <v>71.089209999999994</v>
      </c>
      <c r="F35" s="117">
        <v>41</v>
      </c>
      <c r="G35" s="118">
        <v>98</v>
      </c>
      <c r="H35" s="119" t="s">
        <v>811</v>
      </c>
      <c r="I35" s="120" t="s">
        <v>811</v>
      </c>
      <c r="J35" s="116">
        <v>10.97</v>
      </c>
      <c r="K35" s="117">
        <v>9.9700000000000006</v>
      </c>
      <c r="L35" s="118">
        <v>10.47</v>
      </c>
      <c r="M35" s="119" t="s">
        <v>1324</v>
      </c>
      <c r="N35" s="120" t="s">
        <v>1324</v>
      </c>
      <c r="O35" s="121">
        <v>9.5329999999999995</v>
      </c>
      <c r="P35" s="116">
        <v>80.86</v>
      </c>
      <c r="Q35" s="117">
        <v>85.71</v>
      </c>
      <c r="R35" s="117">
        <v>289.10000000000002</v>
      </c>
      <c r="S35" s="118">
        <v>212.94499999999999</v>
      </c>
      <c r="T35" s="121">
        <v>144.24100000000001</v>
      </c>
      <c r="U35" s="121">
        <v>7.47</v>
      </c>
      <c r="V35" s="116">
        <v>20</v>
      </c>
      <c r="W35" s="117">
        <v>9</v>
      </c>
      <c r="X35" s="117">
        <v>0.37</v>
      </c>
      <c r="Y35" s="117">
        <v>1.04</v>
      </c>
      <c r="Z35" s="118">
        <v>13.4</v>
      </c>
      <c r="AA35" s="116">
        <v>191.75</v>
      </c>
      <c r="AB35" s="118">
        <v>472.33</v>
      </c>
      <c r="AC35" s="116">
        <v>103.68</v>
      </c>
      <c r="AD35" s="117">
        <v>68.09</v>
      </c>
      <c r="AE35" s="117">
        <v>19.73</v>
      </c>
      <c r="AF35" s="118">
        <v>0</v>
      </c>
      <c r="AG35" s="119" t="s">
        <v>811</v>
      </c>
      <c r="AH35" s="117">
        <v>16.5</v>
      </c>
      <c r="AI35" s="117">
        <v>10.052809999999999</v>
      </c>
      <c r="AJ35" s="122" t="s">
        <v>811</v>
      </c>
      <c r="AK35" s="118">
        <v>22</v>
      </c>
      <c r="AL35" s="116">
        <v>66.540000000000006</v>
      </c>
      <c r="AM35" s="118">
        <v>66.8</v>
      </c>
      <c r="AN35" s="116">
        <v>45.154000000000003</v>
      </c>
      <c r="AO35" s="122" t="s">
        <v>1324</v>
      </c>
      <c r="AP35" s="122" t="s">
        <v>1324</v>
      </c>
      <c r="AQ35" s="117">
        <v>8.9420000000000002</v>
      </c>
      <c r="AR35" s="122" t="s">
        <v>1324</v>
      </c>
      <c r="AS35" s="117">
        <v>8.8287099999999992</v>
      </c>
      <c r="AT35" s="117">
        <v>1.5629</v>
      </c>
      <c r="AU35" s="117">
        <v>33.726999999999997</v>
      </c>
      <c r="AV35" s="117">
        <v>8.8239999999999998</v>
      </c>
      <c r="AW35" s="118">
        <v>30.1</v>
      </c>
    </row>
    <row r="36" spans="1:49">
      <c r="A36" s="123" t="s">
        <v>679</v>
      </c>
      <c r="B36" s="116">
        <v>11.7</v>
      </c>
      <c r="C36" s="117">
        <v>38</v>
      </c>
      <c r="D36" s="117">
        <v>86.4</v>
      </c>
      <c r="E36" s="117">
        <v>65.573859999999996</v>
      </c>
      <c r="F36" s="117">
        <v>41.1</v>
      </c>
      <c r="G36" s="118">
        <v>98</v>
      </c>
      <c r="H36" s="119" t="s">
        <v>811</v>
      </c>
      <c r="I36" s="120" t="s">
        <v>811</v>
      </c>
      <c r="J36" s="116">
        <v>10.97</v>
      </c>
      <c r="K36" s="117">
        <v>10.19</v>
      </c>
      <c r="L36" s="118">
        <v>10.119999999999999</v>
      </c>
      <c r="M36" s="119" t="s">
        <v>1324</v>
      </c>
      <c r="N36" s="120" t="s">
        <v>1324</v>
      </c>
      <c r="O36" s="121">
        <v>9.5329999999999995</v>
      </c>
      <c r="P36" s="116">
        <v>80.86</v>
      </c>
      <c r="Q36" s="117">
        <v>85.71</v>
      </c>
      <c r="R36" s="117">
        <v>285.70999999999998</v>
      </c>
      <c r="S36" s="118">
        <v>212.94499999999999</v>
      </c>
      <c r="T36" s="121">
        <v>145.858</v>
      </c>
      <c r="U36" s="121">
        <v>7.33</v>
      </c>
      <c r="V36" s="116">
        <v>20</v>
      </c>
      <c r="W36" s="117">
        <v>8.5</v>
      </c>
      <c r="X36" s="117">
        <v>0.37</v>
      </c>
      <c r="Y36" s="117">
        <v>1.04</v>
      </c>
      <c r="Z36" s="118">
        <v>12.5</v>
      </c>
      <c r="AA36" s="116">
        <v>202.77</v>
      </c>
      <c r="AB36" s="118">
        <v>483.35</v>
      </c>
      <c r="AC36" s="116">
        <v>103.68</v>
      </c>
      <c r="AD36" s="117">
        <v>67.19</v>
      </c>
      <c r="AE36" s="117">
        <v>19.760000000000002</v>
      </c>
      <c r="AF36" s="118">
        <v>0</v>
      </c>
      <c r="AG36" s="119" t="s">
        <v>811</v>
      </c>
      <c r="AH36" s="117">
        <v>16.3</v>
      </c>
      <c r="AI36" s="117">
        <v>10.02121</v>
      </c>
      <c r="AJ36" s="122" t="s">
        <v>811</v>
      </c>
      <c r="AK36" s="118">
        <v>22.5</v>
      </c>
      <c r="AL36" s="116">
        <v>65.23</v>
      </c>
      <c r="AM36" s="118">
        <v>65.489999999999995</v>
      </c>
      <c r="AN36" s="116">
        <v>45.154000000000003</v>
      </c>
      <c r="AO36" s="122" t="s">
        <v>1324</v>
      </c>
      <c r="AP36" s="122" t="s">
        <v>1324</v>
      </c>
      <c r="AQ36" s="117">
        <v>8.9459999999999997</v>
      </c>
      <c r="AR36" s="122" t="s">
        <v>1324</v>
      </c>
      <c r="AS36" s="117">
        <v>8.7629400000000004</v>
      </c>
      <c r="AT36" s="117">
        <v>1.5629</v>
      </c>
      <c r="AU36" s="117">
        <v>33.409999999999997</v>
      </c>
      <c r="AV36" s="117">
        <v>8.8239999999999998</v>
      </c>
      <c r="AW36" s="118">
        <v>29.835000000000001</v>
      </c>
    </row>
    <row r="37" spans="1:49">
      <c r="A37" s="123" t="s">
        <v>680</v>
      </c>
      <c r="B37" s="116">
        <v>11.7</v>
      </c>
      <c r="C37" s="117">
        <v>38</v>
      </c>
      <c r="D37" s="117">
        <v>86.4</v>
      </c>
      <c r="E37" s="117">
        <v>65.573859999999996</v>
      </c>
      <c r="F37" s="117">
        <v>41.1</v>
      </c>
      <c r="G37" s="118">
        <v>98</v>
      </c>
      <c r="H37" s="119" t="s">
        <v>811</v>
      </c>
      <c r="I37" s="120" t="s">
        <v>811</v>
      </c>
      <c r="J37" s="116">
        <v>10.97</v>
      </c>
      <c r="K37" s="117">
        <v>10.19</v>
      </c>
      <c r="L37" s="118">
        <v>10.119999999999999</v>
      </c>
      <c r="M37" s="119" t="s">
        <v>1324</v>
      </c>
      <c r="N37" s="120" t="s">
        <v>1324</v>
      </c>
      <c r="O37" s="121">
        <v>9.5329999999999995</v>
      </c>
      <c r="P37" s="116">
        <v>80.86</v>
      </c>
      <c r="Q37" s="117">
        <v>85.71</v>
      </c>
      <c r="R37" s="117">
        <v>285.70999999999998</v>
      </c>
      <c r="S37" s="118">
        <v>212.94499999999999</v>
      </c>
      <c r="T37" s="121">
        <v>145.858</v>
      </c>
      <c r="U37" s="121">
        <v>7.33</v>
      </c>
      <c r="V37" s="116">
        <v>20</v>
      </c>
      <c r="W37" s="117">
        <v>8.5</v>
      </c>
      <c r="X37" s="117">
        <v>0.37</v>
      </c>
      <c r="Y37" s="117">
        <v>1.04</v>
      </c>
      <c r="Z37" s="118">
        <v>12.5</v>
      </c>
      <c r="AA37" s="116">
        <v>202.77</v>
      </c>
      <c r="AB37" s="118">
        <v>483.35</v>
      </c>
      <c r="AC37" s="116">
        <v>103.68</v>
      </c>
      <c r="AD37" s="117">
        <v>67.19</v>
      </c>
      <c r="AE37" s="117">
        <v>19.760000000000002</v>
      </c>
      <c r="AF37" s="118">
        <v>0</v>
      </c>
      <c r="AG37" s="119" t="s">
        <v>811</v>
      </c>
      <c r="AH37" s="117">
        <v>16.3</v>
      </c>
      <c r="AI37" s="117">
        <v>10.02121</v>
      </c>
      <c r="AJ37" s="122" t="s">
        <v>811</v>
      </c>
      <c r="AK37" s="118">
        <v>22.5</v>
      </c>
      <c r="AL37" s="116">
        <v>65.23</v>
      </c>
      <c r="AM37" s="118">
        <v>65.489999999999995</v>
      </c>
      <c r="AN37" s="116">
        <v>45.154000000000003</v>
      </c>
      <c r="AO37" s="122" t="s">
        <v>1324</v>
      </c>
      <c r="AP37" s="122" t="s">
        <v>1324</v>
      </c>
      <c r="AQ37" s="117">
        <v>8.9459999999999997</v>
      </c>
      <c r="AR37" s="122" t="s">
        <v>1324</v>
      </c>
      <c r="AS37" s="117">
        <v>8.7629400000000004</v>
      </c>
      <c r="AT37" s="117">
        <v>1.5629</v>
      </c>
      <c r="AU37" s="117">
        <v>33.409999999999997</v>
      </c>
      <c r="AV37" s="117">
        <v>8.8239999999999998</v>
      </c>
      <c r="AW37" s="118">
        <v>29.835000000000001</v>
      </c>
    </row>
    <row r="38" spans="1:49">
      <c r="A38" s="123" t="s">
        <v>681</v>
      </c>
      <c r="B38" s="116">
        <v>11.7</v>
      </c>
      <c r="C38" s="117">
        <v>38</v>
      </c>
      <c r="D38" s="117">
        <v>86.4</v>
      </c>
      <c r="E38" s="117">
        <v>62.493540000000003</v>
      </c>
      <c r="F38" s="117">
        <v>41</v>
      </c>
      <c r="G38" s="118">
        <v>98</v>
      </c>
      <c r="H38" s="119" t="s">
        <v>811</v>
      </c>
      <c r="I38" s="120" t="s">
        <v>811</v>
      </c>
      <c r="J38" s="116">
        <v>10.96</v>
      </c>
      <c r="K38" s="117">
        <v>10.039999999999999</v>
      </c>
      <c r="L38" s="118">
        <v>10.18</v>
      </c>
      <c r="M38" s="119" t="s">
        <v>1324</v>
      </c>
      <c r="N38" s="120" t="s">
        <v>1324</v>
      </c>
      <c r="O38" s="121">
        <v>9.5329999999999995</v>
      </c>
      <c r="P38" s="116">
        <v>80.02</v>
      </c>
      <c r="Q38" s="117">
        <v>85.71</v>
      </c>
      <c r="R38" s="117">
        <v>282.35000000000002</v>
      </c>
      <c r="S38" s="118">
        <v>212.94499999999999</v>
      </c>
      <c r="T38" s="121">
        <v>147.88399999999999</v>
      </c>
      <c r="U38" s="121">
        <v>7.36</v>
      </c>
      <c r="V38" s="116">
        <v>20</v>
      </c>
      <c r="W38" s="117">
        <v>8.5</v>
      </c>
      <c r="X38" s="117">
        <v>0.37</v>
      </c>
      <c r="Y38" s="117">
        <v>1.04</v>
      </c>
      <c r="Z38" s="118">
        <v>12</v>
      </c>
      <c r="AA38" s="116">
        <v>206.9</v>
      </c>
      <c r="AB38" s="118">
        <v>484.62</v>
      </c>
      <c r="AC38" s="116">
        <v>102.53</v>
      </c>
      <c r="AD38" s="117">
        <v>67.87</v>
      </c>
      <c r="AE38" s="117">
        <v>19.72</v>
      </c>
      <c r="AF38" s="118">
        <v>0</v>
      </c>
      <c r="AG38" s="119" t="s">
        <v>811</v>
      </c>
      <c r="AH38" s="117">
        <v>16.399999999999999</v>
      </c>
      <c r="AI38" s="117">
        <v>10.07146</v>
      </c>
      <c r="AJ38" s="122" t="s">
        <v>811</v>
      </c>
      <c r="AK38" s="118">
        <v>22</v>
      </c>
      <c r="AL38" s="116">
        <v>65</v>
      </c>
      <c r="AM38" s="118">
        <v>65.260000000000005</v>
      </c>
      <c r="AN38" s="116">
        <v>44.448999999999998</v>
      </c>
      <c r="AO38" s="122" t="s">
        <v>1324</v>
      </c>
      <c r="AP38" s="122" t="s">
        <v>1324</v>
      </c>
      <c r="AQ38" s="117">
        <v>8.8859999999999992</v>
      </c>
      <c r="AR38" s="122" t="s">
        <v>1324</v>
      </c>
      <c r="AS38" s="117">
        <v>8.7475799999999992</v>
      </c>
      <c r="AT38" s="117">
        <v>1.80674</v>
      </c>
      <c r="AU38" s="117">
        <v>33.335999999999999</v>
      </c>
      <c r="AV38" s="117">
        <v>8.8239999999999998</v>
      </c>
      <c r="AW38" s="118">
        <v>29.937000000000001</v>
      </c>
    </row>
    <row r="39" spans="1:49">
      <c r="A39" s="123" t="s">
        <v>682</v>
      </c>
      <c r="B39" s="116">
        <v>11.7</v>
      </c>
      <c r="C39" s="117">
        <v>38</v>
      </c>
      <c r="D39" s="117">
        <v>86.4</v>
      </c>
      <c r="E39" s="117">
        <v>62.493540000000003</v>
      </c>
      <c r="F39" s="117">
        <v>41</v>
      </c>
      <c r="G39" s="118">
        <v>98</v>
      </c>
      <c r="H39" s="119" t="s">
        <v>811</v>
      </c>
      <c r="I39" s="120" t="s">
        <v>811</v>
      </c>
      <c r="J39" s="116">
        <v>10.96</v>
      </c>
      <c r="K39" s="117">
        <v>10.039999999999999</v>
      </c>
      <c r="L39" s="118">
        <v>10.18</v>
      </c>
      <c r="M39" s="119" t="s">
        <v>1324</v>
      </c>
      <c r="N39" s="120" t="s">
        <v>1324</v>
      </c>
      <c r="O39" s="121">
        <v>9.5329999999999995</v>
      </c>
      <c r="P39" s="116">
        <v>80.02</v>
      </c>
      <c r="Q39" s="117">
        <v>85.71</v>
      </c>
      <c r="R39" s="117">
        <v>282.35000000000002</v>
      </c>
      <c r="S39" s="118">
        <v>212.94499999999999</v>
      </c>
      <c r="T39" s="121">
        <v>147.88399999999999</v>
      </c>
      <c r="U39" s="121">
        <v>7.36</v>
      </c>
      <c r="V39" s="116">
        <v>20</v>
      </c>
      <c r="W39" s="117">
        <v>8.5</v>
      </c>
      <c r="X39" s="117">
        <v>0.37</v>
      </c>
      <c r="Y39" s="117">
        <v>1.04</v>
      </c>
      <c r="Z39" s="118">
        <v>12</v>
      </c>
      <c r="AA39" s="116">
        <v>206.9</v>
      </c>
      <c r="AB39" s="118">
        <v>484.62</v>
      </c>
      <c r="AC39" s="116">
        <v>102.53</v>
      </c>
      <c r="AD39" s="117">
        <v>67.87</v>
      </c>
      <c r="AE39" s="117">
        <v>19.72</v>
      </c>
      <c r="AF39" s="118">
        <v>0</v>
      </c>
      <c r="AG39" s="119" t="s">
        <v>811</v>
      </c>
      <c r="AH39" s="117">
        <v>16.399999999999999</v>
      </c>
      <c r="AI39" s="117">
        <v>10.07146</v>
      </c>
      <c r="AJ39" s="122" t="s">
        <v>811</v>
      </c>
      <c r="AK39" s="118">
        <v>22</v>
      </c>
      <c r="AL39" s="116">
        <v>65</v>
      </c>
      <c r="AM39" s="118">
        <v>65.260000000000005</v>
      </c>
      <c r="AN39" s="116">
        <v>44.448999999999998</v>
      </c>
      <c r="AO39" s="122" t="s">
        <v>1324</v>
      </c>
      <c r="AP39" s="122" t="s">
        <v>1324</v>
      </c>
      <c r="AQ39" s="117">
        <v>8.8859999999999992</v>
      </c>
      <c r="AR39" s="122" t="s">
        <v>1324</v>
      </c>
      <c r="AS39" s="117">
        <v>8.7475799999999992</v>
      </c>
      <c r="AT39" s="117">
        <v>1.80674</v>
      </c>
      <c r="AU39" s="117">
        <v>33.335999999999999</v>
      </c>
      <c r="AV39" s="117">
        <v>8.8239999999999998</v>
      </c>
      <c r="AW39" s="118">
        <v>29.937000000000001</v>
      </c>
    </row>
    <row r="40" spans="1:49">
      <c r="A40" s="123" t="s">
        <v>683</v>
      </c>
      <c r="B40" s="116">
        <v>11.7</v>
      </c>
      <c r="C40" s="117">
        <v>38</v>
      </c>
      <c r="D40" s="117">
        <v>86.4</v>
      </c>
      <c r="E40" s="117">
        <v>59.079949999999997</v>
      </c>
      <c r="F40" s="117">
        <v>41.1</v>
      </c>
      <c r="G40" s="118">
        <v>98</v>
      </c>
      <c r="H40" s="119" t="s">
        <v>811</v>
      </c>
      <c r="I40" s="120" t="s">
        <v>811</v>
      </c>
      <c r="J40" s="116">
        <v>9.98</v>
      </c>
      <c r="K40" s="117">
        <v>10.130000000000001</v>
      </c>
      <c r="L40" s="118">
        <v>7.74</v>
      </c>
      <c r="M40" s="119" t="s">
        <v>1324</v>
      </c>
      <c r="N40" s="120" t="s">
        <v>1324</v>
      </c>
      <c r="O40" s="121">
        <v>9.5329999999999995</v>
      </c>
      <c r="P40" s="116">
        <v>80.02</v>
      </c>
      <c r="Q40" s="117">
        <v>84.84</v>
      </c>
      <c r="R40" s="117">
        <v>280.67</v>
      </c>
      <c r="S40" s="118">
        <v>212.94499999999999</v>
      </c>
      <c r="T40" s="121">
        <v>148.738</v>
      </c>
      <c r="U40" s="121">
        <v>7.4</v>
      </c>
      <c r="V40" s="116">
        <v>20</v>
      </c>
      <c r="W40" s="117">
        <v>9</v>
      </c>
      <c r="X40" s="117">
        <v>0.37</v>
      </c>
      <c r="Y40" s="117">
        <v>1.04</v>
      </c>
      <c r="Z40" s="118">
        <v>13</v>
      </c>
      <c r="AA40" s="116">
        <v>226.94</v>
      </c>
      <c r="AB40" s="118">
        <v>504.66</v>
      </c>
      <c r="AC40" s="116">
        <v>101.35</v>
      </c>
      <c r="AD40" s="117">
        <v>69.14</v>
      </c>
      <c r="AE40" s="117">
        <v>18.86</v>
      </c>
      <c r="AF40" s="118">
        <v>0</v>
      </c>
      <c r="AG40" s="119" t="s">
        <v>811</v>
      </c>
      <c r="AH40" s="117">
        <v>16.2</v>
      </c>
      <c r="AI40" s="117">
        <v>9.9993700000000008</v>
      </c>
      <c r="AJ40" s="122" t="s">
        <v>811</v>
      </c>
      <c r="AK40" s="118">
        <v>22</v>
      </c>
      <c r="AL40" s="116">
        <v>63.8</v>
      </c>
      <c r="AM40" s="118">
        <v>64.06</v>
      </c>
      <c r="AN40" s="116">
        <v>44.448999999999998</v>
      </c>
      <c r="AO40" s="122" t="s">
        <v>1324</v>
      </c>
      <c r="AP40" s="122" t="s">
        <v>1324</v>
      </c>
      <c r="AQ40" s="117">
        <v>8.8119999999999994</v>
      </c>
      <c r="AR40" s="122" t="s">
        <v>1324</v>
      </c>
      <c r="AS40" s="117">
        <v>8.7475799999999992</v>
      </c>
      <c r="AT40" s="117">
        <v>1.80674</v>
      </c>
      <c r="AU40" s="117">
        <v>33.335999999999999</v>
      </c>
      <c r="AV40" s="117">
        <v>8.8239999999999998</v>
      </c>
      <c r="AW40" s="118">
        <v>30.071999999999999</v>
      </c>
    </row>
    <row r="41" spans="1:49">
      <c r="A41" s="123" t="s">
        <v>684</v>
      </c>
      <c r="B41" s="116">
        <v>11.7</v>
      </c>
      <c r="C41" s="117">
        <v>38</v>
      </c>
      <c r="D41" s="117">
        <v>86.4</v>
      </c>
      <c r="E41" s="117">
        <v>59.079949999999997</v>
      </c>
      <c r="F41" s="117">
        <v>41.1</v>
      </c>
      <c r="G41" s="118">
        <v>98</v>
      </c>
      <c r="H41" s="119" t="s">
        <v>811</v>
      </c>
      <c r="I41" s="120" t="s">
        <v>811</v>
      </c>
      <c r="J41" s="116">
        <v>9.98</v>
      </c>
      <c r="K41" s="117">
        <v>10.130000000000001</v>
      </c>
      <c r="L41" s="118">
        <v>7.74</v>
      </c>
      <c r="M41" s="119" t="s">
        <v>1324</v>
      </c>
      <c r="N41" s="120" t="s">
        <v>1324</v>
      </c>
      <c r="O41" s="121">
        <v>9.5329999999999995</v>
      </c>
      <c r="P41" s="116">
        <v>80.02</v>
      </c>
      <c r="Q41" s="117">
        <v>84.84</v>
      </c>
      <c r="R41" s="117">
        <v>280.67</v>
      </c>
      <c r="S41" s="118">
        <v>212.94499999999999</v>
      </c>
      <c r="T41" s="121">
        <v>148.738</v>
      </c>
      <c r="U41" s="121">
        <v>7.4</v>
      </c>
      <c r="V41" s="116">
        <v>20</v>
      </c>
      <c r="W41" s="117">
        <v>9</v>
      </c>
      <c r="X41" s="117">
        <v>0.37</v>
      </c>
      <c r="Y41" s="117">
        <v>1.04</v>
      </c>
      <c r="Z41" s="118">
        <v>13</v>
      </c>
      <c r="AA41" s="116">
        <v>226.94</v>
      </c>
      <c r="AB41" s="118">
        <v>504.66</v>
      </c>
      <c r="AC41" s="116">
        <v>101.35</v>
      </c>
      <c r="AD41" s="117">
        <v>69.14</v>
      </c>
      <c r="AE41" s="117">
        <v>18.86</v>
      </c>
      <c r="AF41" s="118">
        <v>0</v>
      </c>
      <c r="AG41" s="119" t="s">
        <v>811</v>
      </c>
      <c r="AH41" s="117">
        <v>16.2</v>
      </c>
      <c r="AI41" s="117">
        <v>9.9993700000000008</v>
      </c>
      <c r="AJ41" s="122" t="s">
        <v>811</v>
      </c>
      <c r="AK41" s="118">
        <v>22</v>
      </c>
      <c r="AL41" s="116">
        <v>63.8</v>
      </c>
      <c r="AM41" s="118">
        <v>64.06</v>
      </c>
      <c r="AN41" s="116">
        <v>44.448999999999998</v>
      </c>
      <c r="AO41" s="122" t="s">
        <v>1324</v>
      </c>
      <c r="AP41" s="122" t="s">
        <v>1324</v>
      </c>
      <c r="AQ41" s="117">
        <v>8.8119999999999994</v>
      </c>
      <c r="AR41" s="122" t="s">
        <v>1324</v>
      </c>
      <c r="AS41" s="117">
        <v>8.7475799999999992</v>
      </c>
      <c r="AT41" s="117">
        <v>1.80674</v>
      </c>
      <c r="AU41" s="117">
        <v>33.335999999999999</v>
      </c>
      <c r="AV41" s="117">
        <v>8.8239999999999998</v>
      </c>
      <c r="AW41" s="118">
        <v>30.071999999999999</v>
      </c>
    </row>
    <row r="42" spans="1:49">
      <c r="A42" s="123" t="s">
        <v>685</v>
      </c>
      <c r="B42" s="116">
        <v>11.7</v>
      </c>
      <c r="C42" s="117">
        <v>38</v>
      </c>
      <c r="D42" s="117">
        <v>86.4</v>
      </c>
      <c r="E42" s="117">
        <v>56.624099999999999</v>
      </c>
      <c r="F42" s="117">
        <v>41.1</v>
      </c>
      <c r="G42" s="118">
        <v>98</v>
      </c>
      <c r="H42" s="119" t="s">
        <v>811</v>
      </c>
      <c r="I42" s="120" t="s">
        <v>811</v>
      </c>
      <c r="J42" s="116">
        <v>10.08</v>
      </c>
      <c r="K42" s="117">
        <v>10.16</v>
      </c>
      <c r="L42" s="118">
        <v>20.47</v>
      </c>
      <c r="M42" s="119" t="s">
        <v>1324</v>
      </c>
      <c r="N42" s="120" t="s">
        <v>1324</v>
      </c>
      <c r="O42" s="121">
        <v>9.5329999999999995</v>
      </c>
      <c r="P42" s="116">
        <v>80.02</v>
      </c>
      <c r="Q42" s="117">
        <v>84.84</v>
      </c>
      <c r="R42" s="117">
        <v>279</v>
      </c>
      <c r="S42" s="118">
        <v>212.94499999999999</v>
      </c>
      <c r="T42" s="121">
        <v>149.76599999999999</v>
      </c>
      <c r="U42" s="121">
        <v>7.47</v>
      </c>
      <c r="V42" s="116">
        <v>20</v>
      </c>
      <c r="W42" s="117">
        <v>10.5</v>
      </c>
      <c r="X42" s="117">
        <v>0.38</v>
      </c>
      <c r="Y42" s="117">
        <v>0.54</v>
      </c>
      <c r="Z42" s="118">
        <v>13.52</v>
      </c>
      <c r="AA42" s="116">
        <v>235.36</v>
      </c>
      <c r="AB42" s="118">
        <v>513.08000000000004</v>
      </c>
      <c r="AC42" s="116">
        <v>101.35</v>
      </c>
      <c r="AD42" s="117">
        <v>68.150000000000006</v>
      </c>
      <c r="AE42" s="117">
        <v>19.71</v>
      </c>
      <c r="AF42" s="118">
        <v>0.8</v>
      </c>
      <c r="AG42" s="119" t="s">
        <v>811</v>
      </c>
      <c r="AH42" s="117">
        <v>16.2</v>
      </c>
      <c r="AI42" s="117">
        <v>9.9140800000000002</v>
      </c>
      <c r="AJ42" s="122" t="s">
        <v>811</v>
      </c>
      <c r="AK42" s="118">
        <v>22</v>
      </c>
      <c r="AL42" s="116">
        <v>65.2</v>
      </c>
      <c r="AM42" s="118">
        <v>65.459999999999994</v>
      </c>
      <c r="AN42" s="116">
        <v>44.448999999999998</v>
      </c>
      <c r="AO42" s="122" t="s">
        <v>1324</v>
      </c>
      <c r="AP42" s="122" t="s">
        <v>1324</v>
      </c>
      <c r="AQ42" s="117">
        <v>8.6980000000000004</v>
      </c>
      <c r="AR42" s="122" t="s">
        <v>1324</v>
      </c>
      <c r="AS42" s="117">
        <v>8.798</v>
      </c>
      <c r="AT42" s="117">
        <v>1.80674</v>
      </c>
      <c r="AU42" s="117">
        <v>33.579000000000001</v>
      </c>
      <c r="AV42" s="117">
        <v>8.8239999999999998</v>
      </c>
      <c r="AW42" s="118">
        <v>30.385999999999999</v>
      </c>
    </row>
    <row r="43" spans="1:49">
      <c r="A43" s="123" t="s">
        <v>686</v>
      </c>
      <c r="B43" s="116">
        <v>11.7</v>
      </c>
      <c r="C43" s="117">
        <v>38</v>
      </c>
      <c r="D43" s="117">
        <v>86.4</v>
      </c>
      <c r="E43" s="117">
        <v>56.624099999999999</v>
      </c>
      <c r="F43" s="117">
        <v>41.1</v>
      </c>
      <c r="G43" s="118">
        <v>98</v>
      </c>
      <c r="H43" s="119" t="s">
        <v>811</v>
      </c>
      <c r="I43" s="120" t="s">
        <v>811</v>
      </c>
      <c r="J43" s="116">
        <v>10.08</v>
      </c>
      <c r="K43" s="117">
        <v>10.16</v>
      </c>
      <c r="L43" s="118">
        <v>20.47</v>
      </c>
      <c r="M43" s="119" t="s">
        <v>1324</v>
      </c>
      <c r="N43" s="120" t="s">
        <v>1324</v>
      </c>
      <c r="O43" s="121">
        <v>9.5329999999999995</v>
      </c>
      <c r="P43" s="116">
        <v>80.02</v>
      </c>
      <c r="Q43" s="117">
        <v>84.84</v>
      </c>
      <c r="R43" s="117">
        <v>279</v>
      </c>
      <c r="S43" s="118">
        <v>212.94499999999999</v>
      </c>
      <c r="T43" s="121">
        <v>149.76599999999999</v>
      </c>
      <c r="U43" s="121">
        <v>7.47</v>
      </c>
      <c r="V43" s="116">
        <v>20</v>
      </c>
      <c r="W43" s="117">
        <v>10.5</v>
      </c>
      <c r="X43" s="117">
        <v>0.38</v>
      </c>
      <c r="Y43" s="117">
        <v>0.54</v>
      </c>
      <c r="Z43" s="118">
        <v>13.52</v>
      </c>
      <c r="AA43" s="116">
        <v>235.36</v>
      </c>
      <c r="AB43" s="118">
        <v>513.08000000000004</v>
      </c>
      <c r="AC43" s="116">
        <v>101.35</v>
      </c>
      <c r="AD43" s="117">
        <v>68.150000000000006</v>
      </c>
      <c r="AE43" s="117">
        <v>19.71</v>
      </c>
      <c r="AF43" s="118">
        <v>0.8</v>
      </c>
      <c r="AG43" s="119" t="s">
        <v>811</v>
      </c>
      <c r="AH43" s="117">
        <v>16.2</v>
      </c>
      <c r="AI43" s="117">
        <v>9.9140800000000002</v>
      </c>
      <c r="AJ43" s="122" t="s">
        <v>811</v>
      </c>
      <c r="AK43" s="118">
        <v>22</v>
      </c>
      <c r="AL43" s="116">
        <v>65.2</v>
      </c>
      <c r="AM43" s="118">
        <v>65.459999999999994</v>
      </c>
      <c r="AN43" s="116">
        <v>44.448999999999998</v>
      </c>
      <c r="AO43" s="122" t="s">
        <v>1324</v>
      </c>
      <c r="AP43" s="122" t="s">
        <v>1324</v>
      </c>
      <c r="AQ43" s="117">
        <v>8.6980000000000004</v>
      </c>
      <c r="AR43" s="122" t="s">
        <v>1324</v>
      </c>
      <c r="AS43" s="117">
        <v>8.798</v>
      </c>
      <c r="AT43" s="117">
        <v>1.80674</v>
      </c>
      <c r="AU43" s="117">
        <v>33.579000000000001</v>
      </c>
      <c r="AV43" s="117">
        <v>8.8239999999999998</v>
      </c>
      <c r="AW43" s="118">
        <v>30.385999999999999</v>
      </c>
    </row>
    <row r="44" spans="1:49">
      <c r="A44" s="123" t="s">
        <v>687</v>
      </c>
      <c r="B44" s="116">
        <v>11.7</v>
      </c>
      <c r="C44" s="117">
        <v>38</v>
      </c>
      <c r="D44" s="117">
        <v>83.4</v>
      </c>
      <c r="E44" s="117">
        <v>53.601939999999999</v>
      </c>
      <c r="F44" s="117">
        <v>41.1</v>
      </c>
      <c r="G44" s="118">
        <v>95</v>
      </c>
      <c r="H44" s="119" t="s">
        <v>811</v>
      </c>
      <c r="I44" s="120" t="s">
        <v>811</v>
      </c>
      <c r="J44" s="116">
        <v>14.05</v>
      </c>
      <c r="K44" s="117">
        <v>10.18</v>
      </c>
      <c r="L44" s="118">
        <v>15.14</v>
      </c>
      <c r="M44" s="119" t="s">
        <v>1324</v>
      </c>
      <c r="N44" s="120" t="s">
        <v>1324</v>
      </c>
      <c r="O44" s="121">
        <v>9.5329999999999995</v>
      </c>
      <c r="P44" s="116">
        <v>77.52</v>
      </c>
      <c r="Q44" s="117">
        <v>83.98</v>
      </c>
      <c r="R44" s="117">
        <v>279</v>
      </c>
      <c r="S44" s="118">
        <v>212.94499999999999</v>
      </c>
      <c r="T44" s="121">
        <v>152.09299999999999</v>
      </c>
      <c r="U44" s="121">
        <v>7.62</v>
      </c>
      <c r="V44" s="116">
        <v>20</v>
      </c>
      <c r="W44" s="117">
        <v>10.5</v>
      </c>
      <c r="X44" s="117">
        <v>0.38</v>
      </c>
      <c r="Y44" s="117">
        <v>0.59</v>
      </c>
      <c r="Z44" s="118">
        <v>13.25</v>
      </c>
      <c r="AA44" s="116">
        <v>246.91</v>
      </c>
      <c r="AB44" s="118">
        <v>527.33000000000004</v>
      </c>
      <c r="AC44" s="116">
        <v>99.2</v>
      </c>
      <c r="AD44" s="117">
        <v>67.58</v>
      </c>
      <c r="AE44" s="117">
        <v>18.46</v>
      </c>
      <c r="AF44" s="118">
        <v>0</v>
      </c>
      <c r="AG44" s="119" t="s">
        <v>811</v>
      </c>
      <c r="AH44" s="117">
        <v>16.3</v>
      </c>
      <c r="AI44" s="117">
        <v>10.124599999999999</v>
      </c>
      <c r="AJ44" s="122" t="s">
        <v>811</v>
      </c>
      <c r="AK44" s="118">
        <v>22</v>
      </c>
      <c r="AL44" s="116">
        <v>65.34</v>
      </c>
      <c r="AM44" s="118">
        <v>65.599999999999994</v>
      </c>
      <c r="AN44" s="116">
        <v>43.747999999999998</v>
      </c>
      <c r="AO44" s="122" t="s">
        <v>1324</v>
      </c>
      <c r="AP44" s="122" t="s">
        <v>1324</v>
      </c>
      <c r="AQ44" s="117">
        <v>8.593</v>
      </c>
      <c r="AR44" s="122" t="s">
        <v>1324</v>
      </c>
      <c r="AS44" s="117">
        <v>8.9623299999999997</v>
      </c>
      <c r="AT44" s="117">
        <v>2.0621</v>
      </c>
      <c r="AU44" s="117">
        <v>34.371000000000002</v>
      </c>
      <c r="AV44" s="117">
        <v>8.8239999999999998</v>
      </c>
      <c r="AW44" s="118">
        <v>30.745999999999999</v>
      </c>
    </row>
    <row r="45" spans="1:49">
      <c r="A45" s="123" t="s">
        <v>688</v>
      </c>
      <c r="B45" s="116">
        <v>11.7</v>
      </c>
      <c r="C45" s="117">
        <v>38</v>
      </c>
      <c r="D45" s="117">
        <v>83.4</v>
      </c>
      <c r="E45" s="117">
        <v>53.601939999999999</v>
      </c>
      <c r="F45" s="117">
        <v>41.1</v>
      </c>
      <c r="G45" s="118">
        <v>95</v>
      </c>
      <c r="H45" s="119" t="s">
        <v>811</v>
      </c>
      <c r="I45" s="120" t="s">
        <v>811</v>
      </c>
      <c r="J45" s="116">
        <v>14.05</v>
      </c>
      <c r="K45" s="117">
        <v>10.18</v>
      </c>
      <c r="L45" s="118">
        <v>15.14</v>
      </c>
      <c r="M45" s="119" t="s">
        <v>1324</v>
      </c>
      <c r="N45" s="120" t="s">
        <v>1324</v>
      </c>
      <c r="O45" s="121">
        <v>9.5329999999999995</v>
      </c>
      <c r="P45" s="116">
        <v>77.52</v>
      </c>
      <c r="Q45" s="117">
        <v>83.98</v>
      </c>
      <c r="R45" s="117">
        <v>279</v>
      </c>
      <c r="S45" s="118">
        <v>212.94499999999999</v>
      </c>
      <c r="T45" s="121">
        <v>152.09299999999999</v>
      </c>
      <c r="U45" s="121">
        <v>7.62</v>
      </c>
      <c r="V45" s="116">
        <v>20</v>
      </c>
      <c r="W45" s="117">
        <v>10.5</v>
      </c>
      <c r="X45" s="117">
        <v>0.38</v>
      </c>
      <c r="Y45" s="117">
        <v>0.59</v>
      </c>
      <c r="Z45" s="118">
        <v>13.25</v>
      </c>
      <c r="AA45" s="116">
        <v>246.91</v>
      </c>
      <c r="AB45" s="118">
        <v>527.33000000000004</v>
      </c>
      <c r="AC45" s="116">
        <v>99.2</v>
      </c>
      <c r="AD45" s="117">
        <v>67.58</v>
      </c>
      <c r="AE45" s="117">
        <v>18.46</v>
      </c>
      <c r="AF45" s="118">
        <v>0</v>
      </c>
      <c r="AG45" s="119" t="s">
        <v>811</v>
      </c>
      <c r="AH45" s="117">
        <v>16.3</v>
      </c>
      <c r="AI45" s="117">
        <v>10.124599999999999</v>
      </c>
      <c r="AJ45" s="122" t="s">
        <v>811</v>
      </c>
      <c r="AK45" s="118">
        <v>22</v>
      </c>
      <c r="AL45" s="116">
        <v>65.34</v>
      </c>
      <c r="AM45" s="118">
        <v>65.599999999999994</v>
      </c>
      <c r="AN45" s="116">
        <v>43.747999999999998</v>
      </c>
      <c r="AO45" s="122" t="s">
        <v>1324</v>
      </c>
      <c r="AP45" s="122" t="s">
        <v>1324</v>
      </c>
      <c r="AQ45" s="117">
        <v>8.593</v>
      </c>
      <c r="AR45" s="122" t="s">
        <v>1324</v>
      </c>
      <c r="AS45" s="117">
        <v>8.9623299999999997</v>
      </c>
      <c r="AT45" s="117">
        <v>2.0621</v>
      </c>
      <c r="AU45" s="117">
        <v>34.371000000000002</v>
      </c>
      <c r="AV45" s="117">
        <v>8.8239999999999998</v>
      </c>
      <c r="AW45" s="118">
        <v>30.745999999999999</v>
      </c>
    </row>
    <row r="46" spans="1:49">
      <c r="A46" s="123" t="s">
        <v>689</v>
      </c>
      <c r="B46" s="116">
        <v>11.7</v>
      </c>
      <c r="C46" s="117">
        <v>38</v>
      </c>
      <c r="D46" s="117">
        <v>81.400000000000006</v>
      </c>
      <c r="E46" s="117">
        <v>51.332120000000003</v>
      </c>
      <c r="F46" s="117">
        <v>40.9</v>
      </c>
      <c r="G46" s="118">
        <v>93</v>
      </c>
      <c r="H46" s="119" t="s">
        <v>811</v>
      </c>
      <c r="I46" s="120" t="s">
        <v>811</v>
      </c>
      <c r="J46" s="116">
        <v>13.98</v>
      </c>
      <c r="K46" s="117">
        <v>10.02</v>
      </c>
      <c r="L46" s="118">
        <v>14.86</v>
      </c>
      <c r="M46" s="119" t="s">
        <v>1324</v>
      </c>
      <c r="N46" s="120" t="s">
        <v>1324</v>
      </c>
      <c r="O46" s="121">
        <v>9.5329999999999995</v>
      </c>
      <c r="P46" s="116">
        <v>73.459999999999994</v>
      </c>
      <c r="Q46" s="117">
        <v>84.84</v>
      </c>
      <c r="R46" s="117">
        <v>279</v>
      </c>
      <c r="S46" s="118">
        <v>212.94499999999999</v>
      </c>
      <c r="T46" s="121">
        <v>153.54400000000001</v>
      </c>
      <c r="U46" s="121">
        <v>7.64</v>
      </c>
      <c r="V46" s="116">
        <v>20</v>
      </c>
      <c r="W46" s="117">
        <v>13.3</v>
      </c>
      <c r="X46" s="117">
        <v>0.38</v>
      </c>
      <c r="Y46" s="117">
        <v>0.69</v>
      </c>
      <c r="Z46" s="118">
        <v>13.176</v>
      </c>
      <c r="AA46" s="116">
        <v>254.59</v>
      </c>
      <c r="AB46" s="118">
        <v>535.01</v>
      </c>
      <c r="AC46" s="116">
        <v>99.2</v>
      </c>
      <c r="AD46" s="117">
        <v>67.569999999999993</v>
      </c>
      <c r="AE46" s="117">
        <v>18.510000000000002</v>
      </c>
      <c r="AF46" s="118">
        <v>1.5</v>
      </c>
      <c r="AG46" s="119" t="s">
        <v>811</v>
      </c>
      <c r="AH46" s="117">
        <v>16</v>
      </c>
      <c r="AI46" s="117">
        <v>9.4800799999999992</v>
      </c>
      <c r="AJ46" s="122" t="s">
        <v>811</v>
      </c>
      <c r="AK46" s="118">
        <v>22</v>
      </c>
      <c r="AL46" s="116">
        <v>67.680000000000007</v>
      </c>
      <c r="AM46" s="118">
        <v>67.94</v>
      </c>
      <c r="AN46" s="116">
        <v>43.052</v>
      </c>
      <c r="AO46" s="122" t="s">
        <v>1324</v>
      </c>
      <c r="AP46" s="122" t="s">
        <v>1324</v>
      </c>
      <c r="AQ46" s="117">
        <v>8.5969999999999995</v>
      </c>
      <c r="AR46" s="122" t="s">
        <v>1324</v>
      </c>
      <c r="AS46" s="117">
        <v>9.0629600000000003</v>
      </c>
      <c r="AT46" s="117">
        <v>2.3284600000000002</v>
      </c>
      <c r="AU46" s="117">
        <v>34.856000000000002</v>
      </c>
      <c r="AV46" s="117">
        <v>8.8239999999999998</v>
      </c>
      <c r="AW46" s="118">
        <v>31.007999999999999</v>
      </c>
    </row>
    <row r="47" spans="1:49">
      <c r="A47" s="123" t="s">
        <v>690</v>
      </c>
      <c r="B47" s="116">
        <v>11.7</v>
      </c>
      <c r="C47" s="117">
        <v>38</v>
      </c>
      <c r="D47" s="117">
        <v>81.400000000000006</v>
      </c>
      <c r="E47" s="117">
        <v>51.332120000000003</v>
      </c>
      <c r="F47" s="117">
        <v>40.9</v>
      </c>
      <c r="G47" s="118">
        <v>93</v>
      </c>
      <c r="H47" s="119" t="s">
        <v>811</v>
      </c>
      <c r="I47" s="120" t="s">
        <v>811</v>
      </c>
      <c r="J47" s="116">
        <v>13.98</v>
      </c>
      <c r="K47" s="117">
        <v>10.02</v>
      </c>
      <c r="L47" s="118">
        <v>14.86</v>
      </c>
      <c r="M47" s="119" t="s">
        <v>1324</v>
      </c>
      <c r="N47" s="120" t="s">
        <v>1324</v>
      </c>
      <c r="O47" s="121">
        <v>9.5329999999999995</v>
      </c>
      <c r="P47" s="116">
        <v>73.459999999999994</v>
      </c>
      <c r="Q47" s="117">
        <v>84.84</v>
      </c>
      <c r="R47" s="117">
        <v>279</v>
      </c>
      <c r="S47" s="118">
        <v>212.94499999999999</v>
      </c>
      <c r="T47" s="121">
        <v>153.54400000000001</v>
      </c>
      <c r="U47" s="121">
        <v>7.64</v>
      </c>
      <c r="V47" s="116">
        <v>20</v>
      </c>
      <c r="W47" s="117">
        <v>13.3</v>
      </c>
      <c r="X47" s="117">
        <v>0.38</v>
      </c>
      <c r="Y47" s="117">
        <v>0.69</v>
      </c>
      <c r="Z47" s="118">
        <v>13.176</v>
      </c>
      <c r="AA47" s="116">
        <v>254.59</v>
      </c>
      <c r="AB47" s="118">
        <v>535.01</v>
      </c>
      <c r="AC47" s="116">
        <v>99.2</v>
      </c>
      <c r="AD47" s="117">
        <v>67.569999999999993</v>
      </c>
      <c r="AE47" s="117">
        <v>18.510000000000002</v>
      </c>
      <c r="AF47" s="118">
        <v>1.5</v>
      </c>
      <c r="AG47" s="119" t="s">
        <v>811</v>
      </c>
      <c r="AH47" s="117">
        <v>16</v>
      </c>
      <c r="AI47" s="117">
        <v>9.4800799999999992</v>
      </c>
      <c r="AJ47" s="122" t="s">
        <v>811</v>
      </c>
      <c r="AK47" s="118">
        <v>22</v>
      </c>
      <c r="AL47" s="116">
        <v>67.680000000000007</v>
      </c>
      <c r="AM47" s="118">
        <v>67.94</v>
      </c>
      <c r="AN47" s="116">
        <v>43.052</v>
      </c>
      <c r="AO47" s="122" t="s">
        <v>1324</v>
      </c>
      <c r="AP47" s="122" t="s">
        <v>1324</v>
      </c>
      <c r="AQ47" s="117">
        <v>8.5969999999999995</v>
      </c>
      <c r="AR47" s="122" t="s">
        <v>1324</v>
      </c>
      <c r="AS47" s="117">
        <v>9.0629600000000003</v>
      </c>
      <c r="AT47" s="117">
        <v>2.3284600000000002</v>
      </c>
      <c r="AU47" s="117">
        <v>34.856000000000002</v>
      </c>
      <c r="AV47" s="117">
        <v>8.8239999999999998</v>
      </c>
      <c r="AW47" s="118">
        <v>31.007999999999999</v>
      </c>
    </row>
    <row r="48" spans="1:49">
      <c r="A48" s="123" t="s">
        <v>691</v>
      </c>
      <c r="B48" s="116">
        <v>11.7</v>
      </c>
      <c r="C48" s="117">
        <v>38</v>
      </c>
      <c r="D48" s="117">
        <v>81.400000000000006</v>
      </c>
      <c r="E48" s="117">
        <v>53.757080000000002</v>
      </c>
      <c r="F48" s="117">
        <v>35.299999999999997</v>
      </c>
      <c r="G48" s="118">
        <v>93</v>
      </c>
      <c r="H48" s="119" t="s">
        <v>811</v>
      </c>
      <c r="I48" s="120" t="s">
        <v>811</v>
      </c>
      <c r="J48" s="116">
        <v>10.99</v>
      </c>
      <c r="K48" s="117">
        <v>9.9700000000000006</v>
      </c>
      <c r="L48" s="118">
        <v>8.25</v>
      </c>
      <c r="M48" s="116">
        <v>1.07</v>
      </c>
      <c r="N48" s="118">
        <v>362.57</v>
      </c>
      <c r="O48" s="121">
        <v>9.5329999999999995</v>
      </c>
      <c r="P48" s="116">
        <v>73.459999999999994</v>
      </c>
      <c r="Q48" s="117">
        <v>83.98</v>
      </c>
      <c r="R48" s="117">
        <v>279</v>
      </c>
      <c r="S48" s="118">
        <v>212.94499999999999</v>
      </c>
      <c r="T48" s="121">
        <v>157.68100000000001</v>
      </c>
      <c r="U48" s="121">
        <v>7.69</v>
      </c>
      <c r="V48" s="116">
        <v>20</v>
      </c>
      <c r="W48" s="117">
        <v>14.79</v>
      </c>
      <c r="X48" s="117">
        <v>0.39</v>
      </c>
      <c r="Y48" s="117">
        <v>0.86</v>
      </c>
      <c r="Z48" s="118">
        <v>13.509</v>
      </c>
      <c r="AA48" s="116">
        <v>258.02999999999997</v>
      </c>
      <c r="AB48" s="118">
        <v>538.45000000000005</v>
      </c>
      <c r="AC48" s="116">
        <v>99.2</v>
      </c>
      <c r="AD48" s="117">
        <v>67.989999999999995</v>
      </c>
      <c r="AE48" s="117">
        <v>18.66</v>
      </c>
      <c r="AF48" s="118">
        <v>0.8</v>
      </c>
      <c r="AG48" s="119" t="s">
        <v>811</v>
      </c>
      <c r="AH48" s="117">
        <v>16.3</v>
      </c>
      <c r="AI48" s="117">
        <v>10.21815</v>
      </c>
      <c r="AJ48" s="122" t="s">
        <v>811</v>
      </c>
      <c r="AK48" s="118">
        <v>21.8</v>
      </c>
      <c r="AL48" s="116">
        <v>68.709999999999994</v>
      </c>
      <c r="AM48" s="118">
        <v>68.97</v>
      </c>
      <c r="AN48" s="116">
        <v>42.360999999999997</v>
      </c>
      <c r="AO48" s="122" t="s">
        <v>1324</v>
      </c>
      <c r="AP48" s="122" t="s">
        <v>1324</v>
      </c>
      <c r="AQ48" s="117">
        <v>8.4269999999999996</v>
      </c>
      <c r="AR48" s="122" t="s">
        <v>1324</v>
      </c>
      <c r="AS48" s="117">
        <v>9.1295599999999997</v>
      </c>
      <c r="AT48" s="117">
        <v>2.6053999999999999</v>
      </c>
      <c r="AU48" s="117">
        <v>35.177</v>
      </c>
      <c r="AV48" s="117">
        <v>8.8239999999999998</v>
      </c>
      <c r="AW48" s="118">
        <v>31.524000000000001</v>
      </c>
    </row>
    <row r="49" spans="1:49">
      <c r="A49" s="123" t="s">
        <v>692</v>
      </c>
      <c r="B49" s="116">
        <v>11.7</v>
      </c>
      <c r="C49" s="117">
        <v>38</v>
      </c>
      <c r="D49" s="117">
        <v>81.400000000000006</v>
      </c>
      <c r="E49" s="117">
        <v>53.757080000000002</v>
      </c>
      <c r="F49" s="117">
        <v>35.299999999999997</v>
      </c>
      <c r="G49" s="118">
        <v>93</v>
      </c>
      <c r="H49" s="119" t="s">
        <v>811</v>
      </c>
      <c r="I49" s="120" t="s">
        <v>811</v>
      </c>
      <c r="J49" s="116">
        <v>10.99</v>
      </c>
      <c r="K49" s="117">
        <v>9.9700000000000006</v>
      </c>
      <c r="L49" s="118">
        <v>8.25</v>
      </c>
      <c r="M49" s="116">
        <v>1.07</v>
      </c>
      <c r="N49" s="118">
        <v>362.57</v>
      </c>
      <c r="O49" s="121">
        <v>9.5329999999999995</v>
      </c>
      <c r="P49" s="116">
        <v>73.459999999999994</v>
      </c>
      <c r="Q49" s="117">
        <v>83.98</v>
      </c>
      <c r="R49" s="117">
        <v>279</v>
      </c>
      <c r="S49" s="118">
        <v>212.94499999999999</v>
      </c>
      <c r="T49" s="121">
        <v>157.68100000000001</v>
      </c>
      <c r="U49" s="121">
        <v>7.69</v>
      </c>
      <c r="V49" s="116">
        <v>20</v>
      </c>
      <c r="W49" s="117">
        <v>14.79</v>
      </c>
      <c r="X49" s="117">
        <v>0.39</v>
      </c>
      <c r="Y49" s="117">
        <v>0.86</v>
      </c>
      <c r="Z49" s="118">
        <v>13.509</v>
      </c>
      <c r="AA49" s="116">
        <v>258.02999999999997</v>
      </c>
      <c r="AB49" s="118">
        <v>538.45000000000005</v>
      </c>
      <c r="AC49" s="116">
        <v>99.2</v>
      </c>
      <c r="AD49" s="117">
        <v>67.989999999999995</v>
      </c>
      <c r="AE49" s="117">
        <v>18.66</v>
      </c>
      <c r="AF49" s="118">
        <v>0.8</v>
      </c>
      <c r="AG49" s="119" t="s">
        <v>811</v>
      </c>
      <c r="AH49" s="117">
        <v>16.3</v>
      </c>
      <c r="AI49" s="117">
        <v>10.21815</v>
      </c>
      <c r="AJ49" s="122" t="s">
        <v>811</v>
      </c>
      <c r="AK49" s="118">
        <v>21.8</v>
      </c>
      <c r="AL49" s="116">
        <v>68.709999999999994</v>
      </c>
      <c r="AM49" s="118">
        <v>68.97</v>
      </c>
      <c r="AN49" s="116">
        <v>42.360999999999997</v>
      </c>
      <c r="AO49" s="122" t="s">
        <v>1324</v>
      </c>
      <c r="AP49" s="122" t="s">
        <v>1324</v>
      </c>
      <c r="AQ49" s="117">
        <v>8.4269999999999996</v>
      </c>
      <c r="AR49" s="122" t="s">
        <v>1324</v>
      </c>
      <c r="AS49" s="117">
        <v>9.1295599999999997</v>
      </c>
      <c r="AT49" s="117">
        <v>2.6053999999999999</v>
      </c>
      <c r="AU49" s="117">
        <v>35.177</v>
      </c>
      <c r="AV49" s="117">
        <v>8.8239999999999998</v>
      </c>
      <c r="AW49" s="118">
        <v>31.524000000000001</v>
      </c>
    </row>
    <row r="50" spans="1:49">
      <c r="A50" s="123" t="s">
        <v>693</v>
      </c>
      <c r="B50" s="116">
        <v>11.7</v>
      </c>
      <c r="C50" s="117">
        <v>38</v>
      </c>
      <c r="D50" s="117">
        <v>81.400000000000006</v>
      </c>
      <c r="E50" s="117">
        <v>57.078209999999999</v>
      </c>
      <c r="F50" s="117">
        <v>33.5</v>
      </c>
      <c r="G50" s="118">
        <v>93</v>
      </c>
      <c r="H50" s="119" t="s">
        <v>811</v>
      </c>
      <c r="I50" s="120" t="s">
        <v>811</v>
      </c>
      <c r="J50" s="116">
        <v>10.94</v>
      </c>
      <c r="K50" s="117">
        <v>9.85</v>
      </c>
      <c r="L50" s="118">
        <v>13.44</v>
      </c>
      <c r="M50" s="119" t="s">
        <v>1324</v>
      </c>
      <c r="N50" s="120" t="s">
        <v>1324</v>
      </c>
      <c r="O50" s="121">
        <v>9.5329999999999995</v>
      </c>
      <c r="P50" s="116">
        <v>73.459999999999994</v>
      </c>
      <c r="Q50" s="117">
        <v>83.98</v>
      </c>
      <c r="R50" s="117">
        <v>279</v>
      </c>
      <c r="S50" s="118">
        <v>212.94499999999999</v>
      </c>
      <c r="T50" s="121">
        <v>158.88</v>
      </c>
      <c r="U50" s="121">
        <v>7.72</v>
      </c>
      <c r="V50" s="116">
        <v>20</v>
      </c>
      <c r="W50" s="117">
        <v>17.21</v>
      </c>
      <c r="X50" s="117">
        <v>0.42</v>
      </c>
      <c r="Y50" s="117">
        <v>0.92</v>
      </c>
      <c r="Z50" s="118">
        <v>13.294</v>
      </c>
      <c r="AA50" s="116">
        <v>258.7</v>
      </c>
      <c r="AB50" s="118">
        <v>539.12</v>
      </c>
      <c r="AC50" s="116">
        <v>99.2</v>
      </c>
      <c r="AD50" s="117">
        <v>67.849999999999994</v>
      </c>
      <c r="AE50" s="117">
        <v>18.420000000000002</v>
      </c>
      <c r="AF50" s="118">
        <v>0</v>
      </c>
      <c r="AG50" s="119" t="s">
        <v>811</v>
      </c>
      <c r="AH50" s="117">
        <v>13.8</v>
      </c>
      <c r="AI50" s="117">
        <v>10.499219999999999</v>
      </c>
      <c r="AJ50" s="122" t="s">
        <v>811</v>
      </c>
      <c r="AK50" s="118">
        <v>21.8</v>
      </c>
      <c r="AL50" s="116">
        <v>67.61</v>
      </c>
      <c r="AM50" s="118">
        <v>67.87</v>
      </c>
      <c r="AN50" s="116">
        <v>42.360999999999997</v>
      </c>
      <c r="AO50" s="122" t="s">
        <v>1324</v>
      </c>
      <c r="AP50" s="122" t="s">
        <v>1324</v>
      </c>
      <c r="AQ50" s="117">
        <v>8.3859999999999992</v>
      </c>
      <c r="AR50" s="122" t="s">
        <v>1324</v>
      </c>
      <c r="AS50" s="117">
        <v>9.1963699999999999</v>
      </c>
      <c r="AT50" s="117">
        <v>2.8925200000000002</v>
      </c>
      <c r="AU50" s="117">
        <v>35.499000000000002</v>
      </c>
      <c r="AV50" s="117">
        <v>8.8239999999999998</v>
      </c>
      <c r="AW50" s="118">
        <v>32.122</v>
      </c>
    </row>
    <row r="51" spans="1:49">
      <c r="A51" s="123" t="s">
        <v>694</v>
      </c>
      <c r="B51" s="116">
        <v>11.7</v>
      </c>
      <c r="C51" s="117">
        <v>38</v>
      </c>
      <c r="D51" s="117">
        <v>81.400000000000006</v>
      </c>
      <c r="E51" s="117">
        <v>57.078209999999999</v>
      </c>
      <c r="F51" s="117">
        <v>33.5</v>
      </c>
      <c r="G51" s="118">
        <v>93</v>
      </c>
      <c r="H51" s="119" t="s">
        <v>811</v>
      </c>
      <c r="I51" s="120" t="s">
        <v>811</v>
      </c>
      <c r="J51" s="116">
        <v>10.94</v>
      </c>
      <c r="K51" s="117">
        <v>9.85</v>
      </c>
      <c r="L51" s="118">
        <v>13.44</v>
      </c>
      <c r="M51" s="119" t="s">
        <v>1324</v>
      </c>
      <c r="N51" s="120" t="s">
        <v>1324</v>
      </c>
      <c r="O51" s="121">
        <v>9.5329999999999995</v>
      </c>
      <c r="P51" s="116">
        <v>73.459999999999994</v>
      </c>
      <c r="Q51" s="117">
        <v>83.98</v>
      </c>
      <c r="R51" s="117">
        <v>279</v>
      </c>
      <c r="S51" s="118">
        <v>212.94499999999999</v>
      </c>
      <c r="T51" s="121">
        <v>158.88</v>
      </c>
      <c r="U51" s="121">
        <v>7.72</v>
      </c>
      <c r="V51" s="116">
        <v>20</v>
      </c>
      <c r="W51" s="117">
        <v>17.21</v>
      </c>
      <c r="X51" s="117">
        <v>0.42</v>
      </c>
      <c r="Y51" s="117">
        <v>0.92</v>
      </c>
      <c r="Z51" s="118">
        <v>13.294</v>
      </c>
      <c r="AA51" s="116">
        <v>258.7</v>
      </c>
      <c r="AB51" s="118">
        <v>539.12</v>
      </c>
      <c r="AC51" s="116">
        <v>99.2</v>
      </c>
      <c r="AD51" s="117">
        <v>67.849999999999994</v>
      </c>
      <c r="AE51" s="117">
        <v>18.420000000000002</v>
      </c>
      <c r="AF51" s="118">
        <v>0</v>
      </c>
      <c r="AG51" s="119" t="s">
        <v>811</v>
      </c>
      <c r="AH51" s="117">
        <v>13.8</v>
      </c>
      <c r="AI51" s="117">
        <v>10.499219999999999</v>
      </c>
      <c r="AJ51" s="122" t="s">
        <v>811</v>
      </c>
      <c r="AK51" s="118">
        <v>21.8</v>
      </c>
      <c r="AL51" s="116">
        <v>67.61</v>
      </c>
      <c r="AM51" s="118">
        <v>67.87</v>
      </c>
      <c r="AN51" s="116">
        <v>42.360999999999997</v>
      </c>
      <c r="AO51" s="122" t="s">
        <v>1324</v>
      </c>
      <c r="AP51" s="122" t="s">
        <v>1324</v>
      </c>
      <c r="AQ51" s="117">
        <v>8.3859999999999992</v>
      </c>
      <c r="AR51" s="122" t="s">
        <v>1324</v>
      </c>
      <c r="AS51" s="117">
        <v>9.1963699999999999</v>
      </c>
      <c r="AT51" s="117">
        <v>2.8925200000000002</v>
      </c>
      <c r="AU51" s="117">
        <v>35.499000000000002</v>
      </c>
      <c r="AV51" s="117">
        <v>8.8239999999999998</v>
      </c>
      <c r="AW51" s="118">
        <v>32.122</v>
      </c>
    </row>
    <row r="52" spans="1:49">
      <c r="A52" s="123" t="s">
        <v>695</v>
      </c>
      <c r="B52" s="116">
        <v>11.7</v>
      </c>
      <c r="C52" s="117">
        <v>38</v>
      </c>
      <c r="D52" s="117">
        <v>81.400000000000006</v>
      </c>
      <c r="E52" s="117">
        <v>60.397680000000001</v>
      </c>
      <c r="F52" s="117">
        <v>41.2</v>
      </c>
      <c r="G52" s="118">
        <v>93</v>
      </c>
      <c r="H52" s="119" t="s">
        <v>811</v>
      </c>
      <c r="I52" s="120" t="s">
        <v>811</v>
      </c>
      <c r="J52" s="116">
        <v>10.57</v>
      </c>
      <c r="K52" s="117">
        <v>9.94</v>
      </c>
      <c r="L52" s="118">
        <v>13.29</v>
      </c>
      <c r="M52" s="119" t="s">
        <v>1324</v>
      </c>
      <c r="N52" s="120" t="s">
        <v>1324</v>
      </c>
      <c r="O52" s="121">
        <v>9.5329999999999995</v>
      </c>
      <c r="P52" s="116">
        <v>72.66</v>
      </c>
      <c r="Q52" s="117">
        <v>83.98</v>
      </c>
      <c r="R52" s="117">
        <v>279</v>
      </c>
      <c r="S52" s="118">
        <v>212.94499999999999</v>
      </c>
      <c r="T52" s="121">
        <v>158.99299999999999</v>
      </c>
      <c r="U52" s="121">
        <v>7.72</v>
      </c>
      <c r="V52" s="116">
        <v>15.64</v>
      </c>
      <c r="W52" s="117">
        <v>17.48</v>
      </c>
      <c r="X52" s="117">
        <v>0.43</v>
      </c>
      <c r="Y52" s="117">
        <v>0.92</v>
      </c>
      <c r="Z52" s="118">
        <v>13.637</v>
      </c>
      <c r="AA52" s="116">
        <v>259.62</v>
      </c>
      <c r="AB52" s="118">
        <v>540.04</v>
      </c>
      <c r="AC52" s="116">
        <v>100.35</v>
      </c>
      <c r="AD52" s="117">
        <v>67.849999999999994</v>
      </c>
      <c r="AE52" s="117">
        <v>17.98</v>
      </c>
      <c r="AF52" s="118">
        <v>0</v>
      </c>
      <c r="AG52" s="119" t="s">
        <v>811</v>
      </c>
      <c r="AH52" s="117">
        <v>17.600000000000001</v>
      </c>
      <c r="AI52" s="117">
        <v>10.470980000000001</v>
      </c>
      <c r="AJ52" s="122" t="s">
        <v>811</v>
      </c>
      <c r="AK52" s="118">
        <v>24.2</v>
      </c>
      <c r="AL52" s="116">
        <v>66.73</v>
      </c>
      <c r="AM52" s="118">
        <v>66.989999999999995</v>
      </c>
      <c r="AN52" s="116">
        <v>42.360999999999997</v>
      </c>
      <c r="AO52" s="122" t="s">
        <v>1324</v>
      </c>
      <c r="AP52" s="122" t="s">
        <v>1324</v>
      </c>
      <c r="AQ52" s="117">
        <v>8.4049999999999994</v>
      </c>
      <c r="AR52" s="122" t="s">
        <v>1324</v>
      </c>
      <c r="AS52" s="117">
        <v>9.2623499999999996</v>
      </c>
      <c r="AT52" s="117">
        <v>4.4697500000000003</v>
      </c>
      <c r="AU52" s="117">
        <v>35.817</v>
      </c>
      <c r="AV52" s="117">
        <v>8.8239999999999998</v>
      </c>
      <c r="AW52" s="118">
        <v>32.252000000000002</v>
      </c>
    </row>
    <row r="53" spans="1:49">
      <c r="A53" s="123" t="s">
        <v>696</v>
      </c>
      <c r="B53" s="116">
        <v>11.7</v>
      </c>
      <c r="C53" s="117">
        <v>38</v>
      </c>
      <c r="D53" s="117">
        <v>81.400000000000006</v>
      </c>
      <c r="E53" s="117">
        <v>60.397680000000001</v>
      </c>
      <c r="F53" s="117">
        <v>41.2</v>
      </c>
      <c r="G53" s="118">
        <v>93</v>
      </c>
      <c r="H53" s="119" t="s">
        <v>811</v>
      </c>
      <c r="I53" s="120" t="s">
        <v>811</v>
      </c>
      <c r="J53" s="116">
        <v>10.57</v>
      </c>
      <c r="K53" s="117">
        <v>9.94</v>
      </c>
      <c r="L53" s="118">
        <v>13.29</v>
      </c>
      <c r="M53" s="119" t="s">
        <v>1324</v>
      </c>
      <c r="N53" s="120" t="s">
        <v>1324</v>
      </c>
      <c r="O53" s="121">
        <v>9.5329999999999995</v>
      </c>
      <c r="P53" s="116">
        <v>72.66</v>
      </c>
      <c r="Q53" s="117">
        <v>83.98</v>
      </c>
      <c r="R53" s="117">
        <v>279</v>
      </c>
      <c r="S53" s="118">
        <v>212.94499999999999</v>
      </c>
      <c r="T53" s="121">
        <v>158.99299999999999</v>
      </c>
      <c r="U53" s="121">
        <v>7.72</v>
      </c>
      <c r="V53" s="116">
        <v>15.64</v>
      </c>
      <c r="W53" s="117">
        <v>17.48</v>
      </c>
      <c r="X53" s="117">
        <v>0.43</v>
      </c>
      <c r="Y53" s="117">
        <v>0.92</v>
      </c>
      <c r="Z53" s="118">
        <v>13.637</v>
      </c>
      <c r="AA53" s="116">
        <v>259.62</v>
      </c>
      <c r="AB53" s="118">
        <v>540.04</v>
      </c>
      <c r="AC53" s="116">
        <v>100.35</v>
      </c>
      <c r="AD53" s="117">
        <v>67.849999999999994</v>
      </c>
      <c r="AE53" s="117">
        <v>17.98</v>
      </c>
      <c r="AF53" s="118">
        <v>0</v>
      </c>
      <c r="AG53" s="119" t="s">
        <v>811</v>
      </c>
      <c r="AH53" s="117">
        <v>17.600000000000001</v>
      </c>
      <c r="AI53" s="117">
        <v>10.470980000000001</v>
      </c>
      <c r="AJ53" s="122" t="s">
        <v>811</v>
      </c>
      <c r="AK53" s="118">
        <v>24.2</v>
      </c>
      <c r="AL53" s="116">
        <v>66.73</v>
      </c>
      <c r="AM53" s="118">
        <v>66.989999999999995</v>
      </c>
      <c r="AN53" s="116">
        <v>42.360999999999997</v>
      </c>
      <c r="AO53" s="122" t="s">
        <v>1324</v>
      </c>
      <c r="AP53" s="122" t="s">
        <v>1324</v>
      </c>
      <c r="AQ53" s="117">
        <v>8.4049999999999994</v>
      </c>
      <c r="AR53" s="122" t="s">
        <v>1324</v>
      </c>
      <c r="AS53" s="117">
        <v>9.2623499999999996</v>
      </c>
      <c r="AT53" s="117">
        <v>4.4697500000000003</v>
      </c>
      <c r="AU53" s="117">
        <v>35.817</v>
      </c>
      <c r="AV53" s="117">
        <v>8.8239999999999998</v>
      </c>
      <c r="AW53" s="118">
        <v>32.252000000000002</v>
      </c>
    </row>
    <row r="54" spans="1:49">
      <c r="A54" s="123" t="s">
        <v>697</v>
      </c>
      <c r="B54" s="116">
        <v>11.7</v>
      </c>
      <c r="C54" s="117">
        <v>38</v>
      </c>
      <c r="D54" s="117">
        <v>81.400000000000006</v>
      </c>
      <c r="E54" s="117">
        <v>61.477499999999999</v>
      </c>
      <c r="F54" s="117">
        <v>41.1</v>
      </c>
      <c r="G54" s="118">
        <v>93</v>
      </c>
      <c r="H54" s="119" t="s">
        <v>811</v>
      </c>
      <c r="I54" s="120" t="s">
        <v>811</v>
      </c>
      <c r="J54" s="116">
        <v>10.49</v>
      </c>
      <c r="K54" s="117">
        <v>9.8040000000000003</v>
      </c>
      <c r="L54" s="118">
        <v>13.32</v>
      </c>
      <c r="M54" s="119" t="s">
        <v>1324</v>
      </c>
      <c r="N54" s="120" t="s">
        <v>1324</v>
      </c>
      <c r="O54" s="121">
        <v>9.5329999999999995</v>
      </c>
      <c r="P54" s="116">
        <v>72.66</v>
      </c>
      <c r="Q54" s="117">
        <v>84.84</v>
      </c>
      <c r="R54" s="117">
        <v>277.33999999999997</v>
      </c>
      <c r="S54" s="118">
        <v>212.94499999999999</v>
      </c>
      <c r="T54" s="121">
        <v>162.96199999999999</v>
      </c>
      <c r="U54" s="121">
        <v>7.7</v>
      </c>
      <c r="V54" s="116">
        <v>15.64</v>
      </c>
      <c r="W54" s="117">
        <v>12.01</v>
      </c>
      <c r="X54" s="117">
        <v>0.43</v>
      </c>
      <c r="Y54" s="117">
        <v>0.92</v>
      </c>
      <c r="Z54" s="118">
        <v>9.99</v>
      </c>
      <c r="AA54" s="116">
        <v>264.47000000000003</v>
      </c>
      <c r="AB54" s="118">
        <v>544.89</v>
      </c>
      <c r="AC54" s="116">
        <v>100.35</v>
      </c>
      <c r="AD54" s="117">
        <v>67.66</v>
      </c>
      <c r="AE54" s="117">
        <v>18.27</v>
      </c>
      <c r="AF54" s="118">
        <v>0</v>
      </c>
      <c r="AG54" s="119" t="s">
        <v>811</v>
      </c>
      <c r="AH54" s="117">
        <v>20.100000000000001</v>
      </c>
      <c r="AI54" s="117">
        <v>10.50989</v>
      </c>
      <c r="AJ54" s="122" t="s">
        <v>811</v>
      </c>
      <c r="AK54" s="118">
        <v>24.2</v>
      </c>
      <c r="AL54" s="116">
        <v>65.319999999999993</v>
      </c>
      <c r="AM54" s="118">
        <v>65.58</v>
      </c>
      <c r="AN54" s="116">
        <v>42.360999999999997</v>
      </c>
      <c r="AO54" s="122" t="s">
        <v>1324</v>
      </c>
      <c r="AP54" s="122" t="s">
        <v>1324</v>
      </c>
      <c r="AQ54" s="117">
        <v>8.5969999999999995</v>
      </c>
      <c r="AR54" s="122" t="s">
        <v>1324</v>
      </c>
      <c r="AS54" s="117">
        <v>9.2277000000000005</v>
      </c>
      <c r="AT54" s="117">
        <v>5.5202</v>
      </c>
      <c r="AU54" s="117">
        <v>35.65</v>
      </c>
      <c r="AV54" s="117">
        <v>8.8239999999999998</v>
      </c>
      <c r="AW54" s="118">
        <v>33.088999999999999</v>
      </c>
    </row>
    <row r="55" spans="1:49">
      <c r="A55" s="123" t="s">
        <v>698</v>
      </c>
      <c r="B55" s="116">
        <v>11.7</v>
      </c>
      <c r="C55" s="117">
        <v>38</v>
      </c>
      <c r="D55" s="117">
        <v>81.400000000000006</v>
      </c>
      <c r="E55" s="117">
        <v>61.477499999999999</v>
      </c>
      <c r="F55" s="117">
        <v>41.1</v>
      </c>
      <c r="G55" s="118">
        <v>93</v>
      </c>
      <c r="H55" s="119" t="s">
        <v>811</v>
      </c>
      <c r="I55" s="120" t="s">
        <v>811</v>
      </c>
      <c r="J55" s="116">
        <v>10.49</v>
      </c>
      <c r="K55" s="117">
        <v>9.8040000000000003</v>
      </c>
      <c r="L55" s="118">
        <v>13.32</v>
      </c>
      <c r="M55" s="119" t="s">
        <v>1324</v>
      </c>
      <c r="N55" s="120" t="s">
        <v>1324</v>
      </c>
      <c r="O55" s="121">
        <v>9.5329999999999995</v>
      </c>
      <c r="P55" s="116">
        <v>72.66</v>
      </c>
      <c r="Q55" s="117">
        <v>84.84</v>
      </c>
      <c r="R55" s="117">
        <v>277.33999999999997</v>
      </c>
      <c r="S55" s="118">
        <v>212.94499999999999</v>
      </c>
      <c r="T55" s="121">
        <v>162.96199999999999</v>
      </c>
      <c r="U55" s="121">
        <v>7.7</v>
      </c>
      <c r="V55" s="116">
        <v>15.64</v>
      </c>
      <c r="W55" s="117">
        <v>12.01</v>
      </c>
      <c r="X55" s="117">
        <v>0.43</v>
      </c>
      <c r="Y55" s="117">
        <v>0.92</v>
      </c>
      <c r="Z55" s="118">
        <v>9.99</v>
      </c>
      <c r="AA55" s="116">
        <v>264.47000000000003</v>
      </c>
      <c r="AB55" s="118">
        <v>544.89</v>
      </c>
      <c r="AC55" s="116">
        <v>100.35</v>
      </c>
      <c r="AD55" s="117">
        <v>67.66</v>
      </c>
      <c r="AE55" s="117">
        <v>18.27</v>
      </c>
      <c r="AF55" s="118">
        <v>0</v>
      </c>
      <c r="AG55" s="119" t="s">
        <v>811</v>
      </c>
      <c r="AH55" s="117">
        <v>20.100000000000001</v>
      </c>
      <c r="AI55" s="117">
        <v>10.50989</v>
      </c>
      <c r="AJ55" s="122" t="s">
        <v>811</v>
      </c>
      <c r="AK55" s="118">
        <v>24.2</v>
      </c>
      <c r="AL55" s="116">
        <v>65.319999999999993</v>
      </c>
      <c r="AM55" s="118">
        <v>65.58</v>
      </c>
      <c r="AN55" s="116">
        <v>42.360999999999997</v>
      </c>
      <c r="AO55" s="122" t="s">
        <v>1324</v>
      </c>
      <c r="AP55" s="122" t="s">
        <v>1324</v>
      </c>
      <c r="AQ55" s="117">
        <v>8.5969999999999995</v>
      </c>
      <c r="AR55" s="122" t="s">
        <v>1324</v>
      </c>
      <c r="AS55" s="117">
        <v>9.2277000000000005</v>
      </c>
      <c r="AT55" s="117">
        <v>5.5202</v>
      </c>
      <c r="AU55" s="117">
        <v>35.65</v>
      </c>
      <c r="AV55" s="117">
        <v>8.8239999999999998</v>
      </c>
      <c r="AW55" s="118">
        <v>33.088999999999999</v>
      </c>
    </row>
    <row r="56" spans="1:49">
      <c r="A56" s="123" t="s">
        <v>699</v>
      </c>
      <c r="B56" s="116">
        <v>11.7</v>
      </c>
      <c r="C56" s="117">
        <v>38</v>
      </c>
      <c r="D56" s="117">
        <v>81.400000000000006</v>
      </c>
      <c r="E56" s="117">
        <v>64.449430000000007</v>
      </c>
      <c r="F56" s="117">
        <v>41.1</v>
      </c>
      <c r="G56" s="118">
        <v>93</v>
      </c>
      <c r="H56" s="119" t="s">
        <v>811</v>
      </c>
      <c r="I56" s="120" t="s">
        <v>811</v>
      </c>
      <c r="J56" s="116">
        <v>10.07</v>
      </c>
      <c r="K56" s="117">
        <v>9.86</v>
      </c>
      <c r="L56" s="118">
        <v>13.16</v>
      </c>
      <c r="M56" s="119" t="s">
        <v>1324</v>
      </c>
      <c r="N56" s="120" t="s">
        <v>1324</v>
      </c>
      <c r="O56" s="121">
        <v>9.5329999999999995</v>
      </c>
      <c r="P56" s="116">
        <v>73.459999999999994</v>
      </c>
      <c r="Q56" s="117">
        <v>84.84</v>
      </c>
      <c r="R56" s="117">
        <v>277.33999999999997</v>
      </c>
      <c r="S56" s="118">
        <v>212.94499999999999</v>
      </c>
      <c r="T56" s="121">
        <v>169.078</v>
      </c>
      <c r="U56" s="121">
        <v>7.69</v>
      </c>
      <c r="V56" s="116">
        <v>18.2</v>
      </c>
      <c r="W56" s="117">
        <v>15.9</v>
      </c>
      <c r="X56" s="117">
        <v>0.44</v>
      </c>
      <c r="Y56" s="117">
        <v>0.98</v>
      </c>
      <c r="Z56" s="118">
        <v>16.14</v>
      </c>
      <c r="AA56" s="116">
        <v>265.18</v>
      </c>
      <c r="AB56" s="118">
        <v>545.6</v>
      </c>
      <c r="AC56" s="116">
        <v>101.35</v>
      </c>
      <c r="AD56" s="117">
        <v>67.989999999999995</v>
      </c>
      <c r="AE56" s="117">
        <v>19</v>
      </c>
      <c r="AF56" s="118">
        <v>0</v>
      </c>
      <c r="AG56" s="119" t="s">
        <v>811</v>
      </c>
      <c r="AH56" s="117">
        <v>0</v>
      </c>
      <c r="AI56" s="122" t="s">
        <v>1324</v>
      </c>
      <c r="AJ56" s="122" t="s">
        <v>811</v>
      </c>
      <c r="AK56" s="118">
        <v>0</v>
      </c>
      <c r="AL56" s="116">
        <v>64.42</v>
      </c>
      <c r="AM56" s="118">
        <v>64.680000000000007</v>
      </c>
      <c r="AN56" s="116">
        <v>43.747999999999998</v>
      </c>
      <c r="AO56" s="122" t="s">
        <v>1324</v>
      </c>
      <c r="AP56" s="122" t="s">
        <v>1324</v>
      </c>
      <c r="AQ56" s="117">
        <v>9.0310000000000006</v>
      </c>
      <c r="AR56" s="122" t="s">
        <v>1324</v>
      </c>
      <c r="AS56" s="117">
        <v>9.1606799999999993</v>
      </c>
      <c r="AT56" s="117">
        <v>5.5202</v>
      </c>
      <c r="AU56" s="117">
        <v>35.326999999999998</v>
      </c>
      <c r="AV56" s="117">
        <v>8.8239999999999998</v>
      </c>
      <c r="AW56" s="118">
        <v>33.615000000000002</v>
      </c>
    </row>
    <row r="57" spans="1:49">
      <c r="A57" s="123" t="s">
        <v>700</v>
      </c>
      <c r="B57" s="116">
        <v>11.7</v>
      </c>
      <c r="C57" s="117">
        <v>38</v>
      </c>
      <c r="D57" s="117">
        <v>81.400000000000006</v>
      </c>
      <c r="E57" s="117">
        <v>64.449430000000007</v>
      </c>
      <c r="F57" s="117">
        <v>41.1</v>
      </c>
      <c r="G57" s="118">
        <v>93</v>
      </c>
      <c r="H57" s="119" t="s">
        <v>811</v>
      </c>
      <c r="I57" s="120" t="s">
        <v>811</v>
      </c>
      <c r="J57" s="116">
        <v>10.07</v>
      </c>
      <c r="K57" s="117">
        <v>9.86</v>
      </c>
      <c r="L57" s="118">
        <v>13.16</v>
      </c>
      <c r="M57" s="119" t="s">
        <v>1324</v>
      </c>
      <c r="N57" s="120" t="s">
        <v>1324</v>
      </c>
      <c r="O57" s="121">
        <v>9.5329999999999995</v>
      </c>
      <c r="P57" s="116">
        <v>73.459999999999994</v>
      </c>
      <c r="Q57" s="117">
        <v>84.84</v>
      </c>
      <c r="R57" s="117">
        <v>277.33999999999997</v>
      </c>
      <c r="S57" s="118">
        <v>212.94499999999999</v>
      </c>
      <c r="T57" s="121">
        <v>169.078</v>
      </c>
      <c r="U57" s="121">
        <v>7.69</v>
      </c>
      <c r="V57" s="116">
        <v>18.2</v>
      </c>
      <c r="W57" s="117">
        <v>15.9</v>
      </c>
      <c r="X57" s="117">
        <v>0.44</v>
      </c>
      <c r="Y57" s="117">
        <v>0.98</v>
      </c>
      <c r="Z57" s="118">
        <v>16.14</v>
      </c>
      <c r="AA57" s="116">
        <v>265.18</v>
      </c>
      <c r="AB57" s="118">
        <v>545.6</v>
      </c>
      <c r="AC57" s="116">
        <v>101.35</v>
      </c>
      <c r="AD57" s="117">
        <v>67.989999999999995</v>
      </c>
      <c r="AE57" s="117">
        <v>19</v>
      </c>
      <c r="AF57" s="118">
        <v>0</v>
      </c>
      <c r="AG57" s="119" t="s">
        <v>811</v>
      </c>
      <c r="AH57" s="117">
        <v>0</v>
      </c>
      <c r="AI57" s="122" t="s">
        <v>1324</v>
      </c>
      <c r="AJ57" s="122" t="s">
        <v>811</v>
      </c>
      <c r="AK57" s="118">
        <v>0</v>
      </c>
      <c r="AL57" s="116">
        <v>64.42</v>
      </c>
      <c r="AM57" s="118">
        <v>64.680000000000007</v>
      </c>
      <c r="AN57" s="116">
        <v>43.747999999999998</v>
      </c>
      <c r="AO57" s="122" t="s">
        <v>1324</v>
      </c>
      <c r="AP57" s="122" t="s">
        <v>1324</v>
      </c>
      <c r="AQ57" s="117">
        <v>9.0310000000000006</v>
      </c>
      <c r="AR57" s="122" t="s">
        <v>1324</v>
      </c>
      <c r="AS57" s="117">
        <v>9.1606799999999993</v>
      </c>
      <c r="AT57" s="117">
        <v>5.5202</v>
      </c>
      <c r="AU57" s="117">
        <v>35.326999999999998</v>
      </c>
      <c r="AV57" s="117">
        <v>8.8239999999999998</v>
      </c>
      <c r="AW57" s="118">
        <v>33.615000000000002</v>
      </c>
    </row>
    <row r="58" spans="1:49">
      <c r="A58" s="123" t="s">
        <v>701</v>
      </c>
      <c r="B58" s="116">
        <v>11.7</v>
      </c>
      <c r="C58" s="117">
        <v>38</v>
      </c>
      <c r="D58" s="117">
        <v>81.400000000000006</v>
      </c>
      <c r="E58" s="117">
        <v>65.807079999999999</v>
      </c>
      <c r="F58" s="117">
        <v>41</v>
      </c>
      <c r="G58" s="118">
        <v>93</v>
      </c>
      <c r="H58" s="119" t="s">
        <v>811</v>
      </c>
      <c r="I58" s="120" t="s">
        <v>811</v>
      </c>
      <c r="J58" s="116">
        <v>9.9700000000000006</v>
      </c>
      <c r="K58" s="117">
        <v>9.89</v>
      </c>
      <c r="L58" s="118">
        <v>13.09</v>
      </c>
      <c r="M58" s="119" t="s">
        <v>1324</v>
      </c>
      <c r="N58" s="120" t="s">
        <v>1324</v>
      </c>
      <c r="O58" s="121">
        <v>9.5329999999999995</v>
      </c>
      <c r="P58" s="116">
        <v>73.459999999999994</v>
      </c>
      <c r="Q58" s="117">
        <v>85.71</v>
      </c>
      <c r="R58" s="117">
        <v>277.33999999999997</v>
      </c>
      <c r="S58" s="118">
        <v>212.94499999999999</v>
      </c>
      <c r="T58" s="121">
        <v>174.999</v>
      </c>
      <c r="U58" s="121">
        <v>7.71</v>
      </c>
      <c r="V58" s="116">
        <v>17.54</v>
      </c>
      <c r="W58" s="117">
        <v>13.18</v>
      </c>
      <c r="X58" s="117">
        <v>0.45</v>
      </c>
      <c r="Y58" s="117">
        <v>0.98</v>
      </c>
      <c r="Z58" s="118">
        <v>16.14</v>
      </c>
      <c r="AA58" s="116">
        <v>284.39</v>
      </c>
      <c r="AB58" s="118">
        <v>564.80999999999995</v>
      </c>
      <c r="AC58" s="116">
        <v>102.51</v>
      </c>
      <c r="AD58" s="117">
        <v>66.95</v>
      </c>
      <c r="AE58" s="117">
        <v>19</v>
      </c>
      <c r="AF58" s="118">
        <v>0</v>
      </c>
      <c r="AG58" s="119" t="s">
        <v>811</v>
      </c>
      <c r="AH58" s="117">
        <v>0</v>
      </c>
      <c r="AI58" s="122" t="s">
        <v>1324</v>
      </c>
      <c r="AJ58" s="122" t="s">
        <v>811</v>
      </c>
      <c r="AK58" s="118">
        <v>0</v>
      </c>
      <c r="AL58" s="116">
        <v>62.06</v>
      </c>
      <c r="AM58" s="118">
        <v>62.32</v>
      </c>
      <c r="AN58" s="116">
        <v>70.153999999999996</v>
      </c>
      <c r="AO58" s="117">
        <v>45.430529999999997</v>
      </c>
      <c r="AP58" s="117">
        <v>58.476990000000001</v>
      </c>
      <c r="AQ58" s="117">
        <v>9.3529999999999998</v>
      </c>
      <c r="AR58" s="117">
        <v>52.245109999999997</v>
      </c>
      <c r="AS58" s="117">
        <v>9.0940799999999999</v>
      </c>
      <c r="AT58" s="117">
        <v>5.5202</v>
      </c>
      <c r="AU58" s="117">
        <v>35.006</v>
      </c>
      <c r="AV58" s="117">
        <v>8.8239999999999998</v>
      </c>
      <c r="AW58" s="118">
        <v>34.174999999999997</v>
      </c>
    </row>
    <row r="59" spans="1:49">
      <c r="A59" s="124" t="s">
        <v>702</v>
      </c>
      <c r="B59" s="125">
        <v>11.7</v>
      </c>
      <c r="C59" s="126">
        <v>38</v>
      </c>
      <c r="D59" s="126">
        <v>81.400000000000006</v>
      </c>
      <c r="E59" s="126">
        <v>65.807079999999999</v>
      </c>
      <c r="F59" s="126">
        <v>41</v>
      </c>
      <c r="G59" s="127">
        <v>93</v>
      </c>
      <c r="H59" s="128" t="s">
        <v>811</v>
      </c>
      <c r="I59" s="129" t="s">
        <v>811</v>
      </c>
      <c r="J59" s="125">
        <v>9.9700000000000006</v>
      </c>
      <c r="K59" s="126">
        <v>9.89</v>
      </c>
      <c r="L59" s="127">
        <v>13.09</v>
      </c>
      <c r="M59" s="128" t="s">
        <v>1324</v>
      </c>
      <c r="N59" s="129" t="s">
        <v>1324</v>
      </c>
      <c r="O59" s="130">
        <v>9.5329999999999995</v>
      </c>
      <c r="P59" s="125">
        <v>73.459999999999994</v>
      </c>
      <c r="Q59" s="126">
        <v>85.71</v>
      </c>
      <c r="R59" s="126">
        <v>277.33999999999997</v>
      </c>
      <c r="S59" s="127">
        <v>212.94499999999999</v>
      </c>
      <c r="T59" s="130">
        <v>174.999</v>
      </c>
      <c r="U59" s="130">
        <v>7.71</v>
      </c>
      <c r="V59" s="125">
        <v>17.54</v>
      </c>
      <c r="W59" s="126">
        <v>13.18</v>
      </c>
      <c r="X59" s="126">
        <v>0.45</v>
      </c>
      <c r="Y59" s="126">
        <v>0.98</v>
      </c>
      <c r="Z59" s="127">
        <v>16.14</v>
      </c>
      <c r="AA59" s="125">
        <v>284.39</v>
      </c>
      <c r="AB59" s="127">
        <v>564.80999999999995</v>
      </c>
      <c r="AC59" s="125">
        <v>102.51</v>
      </c>
      <c r="AD59" s="126">
        <v>66.95</v>
      </c>
      <c r="AE59" s="126">
        <v>19</v>
      </c>
      <c r="AF59" s="127">
        <v>0</v>
      </c>
      <c r="AG59" s="128" t="s">
        <v>811</v>
      </c>
      <c r="AH59" s="126">
        <v>0</v>
      </c>
      <c r="AI59" s="131" t="s">
        <v>1324</v>
      </c>
      <c r="AJ59" s="131" t="s">
        <v>811</v>
      </c>
      <c r="AK59" s="127">
        <v>0</v>
      </c>
      <c r="AL59" s="125">
        <v>62.06</v>
      </c>
      <c r="AM59" s="127">
        <v>62.32</v>
      </c>
      <c r="AN59" s="125">
        <v>70.153999999999996</v>
      </c>
      <c r="AO59" s="126">
        <v>45.430529999999997</v>
      </c>
      <c r="AP59" s="126">
        <v>58.476990000000001</v>
      </c>
      <c r="AQ59" s="126">
        <v>9.3529999999999998</v>
      </c>
      <c r="AR59" s="126">
        <v>52.245109999999997</v>
      </c>
      <c r="AS59" s="126">
        <v>9.0940799999999999</v>
      </c>
      <c r="AT59" s="126">
        <v>5.5202</v>
      </c>
      <c r="AU59" s="126">
        <v>35.006</v>
      </c>
      <c r="AV59" s="126">
        <v>8.8239999999999998</v>
      </c>
      <c r="AW59" s="127">
        <v>34.174999999999997</v>
      </c>
    </row>
    <row r="60" spans="1:49">
      <c r="A60" s="132" t="s">
        <v>1254</v>
      </c>
      <c r="B60" s="133">
        <f t="shared" ref="B60:AW60" si="0">MIN(B12:B59)</f>
        <v>11.6</v>
      </c>
      <c r="C60" s="133">
        <f t="shared" si="0"/>
        <v>38</v>
      </c>
      <c r="D60" s="133">
        <f t="shared" si="0"/>
        <v>73.400000000000006</v>
      </c>
      <c r="E60" s="133">
        <f t="shared" si="0"/>
        <v>51.332120000000003</v>
      </c>
      <c r="F60" s="133">
        <f t="shared" si="0"/>
        <v>25.5</v>
      </c>
      <c r="G60" s="133">
        <f t="shared" si="0"/>
        <v>85</v>
      </c>
      <c r="H60" s="133">
        <f t="shared" si="0"/>
        <v>0</v>
      </c>
      <c r="I60" s="133">
        <f t="shared" si="0"/>
        <v>0</v>
      </c>
      <c r="J60" s="133">
        <f t="shared" si="0"/>
        <v>8</v>
      </c>
      <c r="K60" s="133">
        <f t="shared" si="0"/>
        <v>9.8040000000000003</v>
      </c>
      <c r="L60" s="133">
        <f t="shared" si="0"/>
        <v>6.57</v>
      </c>
      <c r="M60" s="133">
        <f t="shared" si="0"/>
        <v>1.07</v>
      </c>
      <c r="N60" s="133">
        <f t="shared" si="0"/>
        <v>319.25</v>
      </c>
      <c r="O60" s="133">
        <f t="shared" si="0"/>
        <v>9.5329999999999995</v>
      </c>
      <c r="P60" s="133">
        <f t="shared" si="0"/>
        <v>72.66</v>
      </c>
      <c r="Q60" s="133">
        <f t="shared" si="0"/>
        <v>82.27</v>
      </c>
      <c r="R60" s="133">
        <f t="shared" si="0"/>
        <v>267.49</v>
      </c>
      <c r="S60" s="133">
        <f t="shared" si="0"/>
        <v>212.94499999999999</v>
      </c>
      <c r="T60" s="133">
        <f t="shared" si="0"/>
        <v>144.185</v>
      </c>
      <c r="U60" s="133">
        <f t="shared" si="0"/>
        <v>7.33</v>
      </c>
      <c r="V60" s="133">
        <f t="shared" si="0"/>
        <v>15.64</v>
      </c>
      <c r="W60" s="133">
        <f t="shared" si="0"/>
        <v>7.52</v>
      </c>
      <c r="X60" s="133">
        <f t="shared" si="0"/>
        <v>0.37</v>
      </c>
      <c r="Y60" s="133">
        <f t="shared" si="0"/>
        <v>0.54</v>
      </c>
      <c r="Z60" s="133">
        <f t="shared" si="0"/>
        <v>9.99</v>
      </c>
      <c r="AA60" s="133">
        <f t="shared" si="0"/>
        <v>171.03</v>
      </c>
      <c r="AB60" s="133">
        <f t="shared" si="0"/>
        <v>465.28</v>
      </c>
      <c r="AC60" s="133">
        <f t="shared" si="0"/>
        <v>96.94</v>
      </c>
      <c r="AD60" s="133">
        <f t="shared" si="0"/>
        <v>66.95</v>
      </c>
      <c r="AE60" s="133">
        <f t="shared" si="0"/>
        <v>11.66</v>
      </c>
      <c r="AF60" s="133">
        <f t="shared" si="0"/>
        <v>0</v>
      </c>
      <c r="AG60" s="133">
        <f t="shared" si="0"/>
        <v>0</v>
      </c>
      <c r="AH60" s="133">
        <f t="shared" si="0"/>
        <v>0</v>
      </c>
      <c r="AI60" s="133">
        <f t="shared" si="0"/>
        <v>9.4800799999999992</v>
      </c>
      <c r="AJ60" s="133">
        <f t="shared" si="0"/>
        <v>0</v>
      </c>
      <c r="AK60" s="133">
        <f t="shared" si="0"/>
        <v>0</v>
      </c>
      <c r="AL60" s="133">
        <f t="shared" si="0"/>
        <v>62.06</v>
      </c>
      <c r="AM60" s="133">
        <f t="shared" si="0"/>
        <v>62.32</v>
      </c>
      <c r="AN60" s="133">
        <f t="shared" si="0"/>
        <v>42.360999999999997</v>
      </c>
      <c r="AO60" s="133">
        <f t="shared" si="0"/>
        <v>45.430529999999997</v>
      </c>
      <c r="AP60" s="133">
        <f t="shared" si="0"/>
        <v>58.476990000000001</v>
      </c>
      <c r="AQ60" s="133">
        <f t="shared" si="0"/>
        <v>8.3859999999999992</v>
      </c>
      <c r="AR60" s="133">
        <f t="shared" si="0"/>
        <v>52.245109999999997</v>
      </c>
      <c r="AS60" s="133">
        <f t="shared" si="0"/>
        <v>8.7475799999999992</v>
      </c>
      <c r="AT60" s="133">
        <f t="shared" si="0"/>
        <v>1.5629</v>
      </c>
      <c r="AU60" s="133">
        <f t="shared" si="0"/>
        <v>33.335999999999999</v>
      </c>
      <c r="AV60" s="133">
        <f t="shared" si="0"/>
        <v>8.8239999999999998</v>
      </c>
      <c r="AW60" s="134">
        <f t="shared" si="0"/>
        <v>29.835000000000001</v>
      </c>
    </row>
    <row r="61" spans="1:49">
      <c r="A61" s="135" t="s">
        <v>1253</v>
      </c>
      <c r="B61" s="136">
        <f t="shared" ref="B61:AW61" si="1">MAX(B12:B59)</f>
        <v>11.7</v>
      </c>
      <c r="C61" s="136">
        <f t="shared" si="1"/>
        <v>38</v>
      </c>
      <c r="D61" s="136">
        <f t="shared" si="1"/>
        <v>90.4</v>
      </c>
      <c r="E61" s="136">
        <f t="shared" si="1"/>
        <v>76.083870000000005</v>
      </c>
      <c r="F61" s="136">
        <f t="shared" si="1"/>
        <v>41.2</v>
      </c>
      <c r="G61" s="136">
        <f t="shared" si="1"/>
        <v>102</v>
      </c>
      <c r="H61" s="136">
        <f t="shared" si="1"/>
        <v>0</v>
      </c>
      <c r="I61" s="136">
        <f t="shared" si="1"/>
        <v>0</v>
      </c>
      <c r="J61" s="136">
        <f t="shared" si="1"/>
        <v>14.99</v>
      </c>
      <c r="K61" s="136">
        <f t="shared" si="1"/>
        <v>10.28</v>
      </c>
      <c r="L61" s="136">
        <f t="shared" si="1"/>
        <v>20.47</v>
      </c>
      <c r="M61" s="136">
        <f t="shared" si="1"/>
        <v>1.07</v>
      </c>
      <c r="N61" s="136">
        <f t="shared" si="1"/>
        <v>362.57</v>
      </c>
      <c r="O61" s="136">
        <f t="shared" si="1"/>
        <v>9.5329999999999995</v>
      </c>
      <c r="P61" s="136">
        <f t="shared" si="1"/>
        <v>80.86</v>
      </c>
      <c r="Q61" s="136">
        <f t="shared" si="1"/>
        <v>86.58</v>
      </c>
      <c r="R61" s="136">
        <f t="shared" si="1"/>
        <v>295.95</v>
      </c>
      <c r="S61" s="136">
        <f t="shared" si="1"/>
        <v>212.94499999999999</v>
      </c>
      <c r="T61" s="136">
        <f t="shared" si="1"/>
        <v>174.999</v>
      </c>
      <c r="U61" s="136">
        <f t="shared" si="1"/>
        <v>7.95</v>
      </c>
      <c r="V61" s="136">
        <f t="shared" si="1"/>
        <v>20</v>
      </c>
      <c r="W61" s="136">
        <f t="shared" si="1"/>
        <v>17.48</v>
      </c>
      <c r="X61" s="136">
        <f t="shared" si="1"/>
        <v>0.45</v>
      </c>
      <c r="Y61" s="136">
        <f t="shared" si="1"/>
        <v>1.04</v>
      </c>
      <c r="Z61" s="136">
        <f t="shared" si="1"/>
        <v>16.97</v>
      </c>
      <c r="AA61" s="136">
        <f t="shared" si="1"/>
        <v>284.39</v>
      </c>
      <c r="AB61" s="136">
        <f t="shared" si="1"/>
        <v>564.80999999999995</v>
      </c>
      <c r="AC61" s="136">
        <f t="shared" si="1"/>
        <v>113.51</v>
      </c>
      <c r="AD61" s="136">
        <f t="shared" si="1"/>
        <v>69.14</v>
      </c>
      <c r="AE61" s="136">
        <f t="shared" si="1"/>
        <v>22.64</v>
      </c>
      <c r="AF61" s="136">
        <f t="shared" si="1"/>
        <v>1.5</v>
      </c>
      <c r="AG61" s="136">
        <f t="shared" si="1"/>
        <v>0</v>
      </c>
      <c r="AH61" s="136">
        <f t="shared" si="1"/>
        <v>20.100000000000001</v>
      </c>
      <c r="AI61" s="136">
        <f t="shared" si="1"/>
        <v>10.50989</v>
      </c>
      <c r="AJ61" s="136">
        <f t="shared" si="1"/>
        <v>0</v>
      </c>
      <c r="AK61" s="136">
        <f t="shared" si="1"/>
        <v>25.4</v>
      </c>
      <c r="AL61" s="136">
        <f t="shared" si="1"/>
        <v>70.680000000000007</v>
      </c>
      <c r="AM61" s="136">
        <f t="shared" si="1"/>
        <v>70.94</v>
      </c>
      <c r="AN61" s="136">
        <f t="shared" si="1"/>
        <v>70.153999999999996</v>
      </c>
      <c r="AO61" s="136">
        <f t="shared" si="1"/>
        <v>45.430529999999997</v>
      </c>
      <c r="AP61" s="136">
        <f t="shared" si="1"/>
        <v>66.483459999999994</v>
      </c>
      <c r="AQ61" s="136">
        <f t="shared" si="1"/>
        <v>9.7360000000000007</v>
      </c>
      <c r="AR61" s="136">
        <f t="shared" si="1"/>
        <v>52.245109999999997</v>
      </c>
      <c r="AS61" s="136">
        <f t="shared" si="1"/>
        <v>9.2623499999999996</v>
      </c>
      <c r="AT61" s="136">
        <f t="shared" si="1"/>
        <v>5.5202</v>
      </c>
      <c r="AU61" s="136">
        <f t="shared" si="1"/>
        <v>35.817</v>
      </c>
      <c r="AV61" s="136">
        <f t="shared" si="1"/>
        <v>8.8239999999999998</v>
      </c>
      <c r="AW61" s="137">
        <f t="shared" si="1"/>
        <v>34.174999999999997</v>
      </c>
    </row>
    <row r="62" spans="1:49">
      <c r="A62" s="138" t="s">
        <v>1325</v>
      </c>
      <c r="B62" s="139">
        <f t="shared" ref="B62:AW62" si="2">AVERAGE(B12:B59)</f>
        <v>11.691666666666663</v>
      </c>
      <c r="C62" s="139">
        <f t="shared" si="2"/>
        <v>38</v>
      </c>
      <c r="D62" s="139">
        <f t="shared" si="2"/>
        <v>84.733333333333391</v>
      </c>
      <c r="E62" s="139">
        <f t="shared" si="2"/>
        <v>64.619825000000006</v>
      </c>
      <c r="F62" s="139">
        <f t="shared" si="2"/>
        <v>38.079166666666659</v>
      </c>
      <c r="G62" s="139">
        <f t="shared" si="2"/>
        <v>96.333333333333329</v>
      </c>
      <c r="H62" s="139" t="e">
        <f t="shared" si="2"/>
        <v>#DIV/0!</v>
      </c>
      <c r="I62" s="139" t="e">
        <f t="shared" si="2"/>
        <v>#DIV/0!</v>
      </c>
      <c r="J62" s="139">
        <f t="shared" si="2"/>
        <v>10.237500000000002</v>
      </c>
      <c r="K62" s="139">
        <f t="shared" si="2"/>
        <v>10.058916666666669</v>
      </c>
      <c r="L62" s="139">
        <f t="shared" si="2"/>
        <v>10.930000000000001</v>
      </c>
      <c r="M62" s="139">
        <f t="shared" si="2"/>
        <v>1.07</v>
      </c>
      <c r="N62" s="139">
        <f t="shared" si="2"/>
        <v>340.90999999999997</v>
      </c>
      <c r="O62" s="139">
        <f t="shared" si="2"/>
        <v>9.533000000000003</v>
      </c>
      <c r="P62" s="139">
        <f t="shared" si="2"/>
        <v>77.935833333333321</v>
      </c>
      <c r="Q62" s="139">
        <f t="shared" si="2"/>
        <v>84.990000000000023</v>
      </c>
      <c r="R62" s="139">
        <f t="shared" si="2"/>
        <v>280.18666666666667</v>
      </c>
      <c r="S62" s="139">
        <f t="shared" si="2"/>
        <v>212.94499999999985</v>
      </c>
      <c r="T62" s="139">
        <f t="shared" si="2"/>
        <v>151.81687499999998</v>
      </c>
      <c r="U62" s="139">
        <f t="shared" si="2"/>
        <v>7.6775000000000011</v>
      </c>
      <c r="V62" s="139">
        <f t="shared" si="2"/>
        <v>19.032499999999999</v>
      </c>
      <c r="W62" s="139">
        <f t="shared" si="2"/>
        <v>10.627083333333333</v>
      </c>
      <c r="X62" s="139">
        <f t="shared" si="2"/>
        <v>0.39000000000000007</v>
      </c>
      <c r="Y62" s="139">
        <f t="shared" si="2"/>
        <v>0.92583333333333284</v>
      </c>
      <c r="Z62" s="139">
        <f t="shared" si="2"/>
        <v>13.61233333333333</v>
      </c>
      <c r="AA62" s="139">
        <f t="shared" si="2"/>
        <v>221.38</v>
      </c>
      <c r="AB62" s="139">
        <f t="shared" si="2"/>
        <v>501.84899999999999</v>
      </c>
      <c r="AC62" s="139">
        <f t="shared" si="2"/>
        <v>102.91625000000001</v>
      </c>
      <c r="AD62" s="139">
        <f t="shared" si="2"/>
        <v>67.888749999999959</v>
      </c>
      <c r="AE62" s="139">
        <f t="shared" si="2"/>
        <v>19.317916666666665</v>
      </c>
      <c r="AF62" s="139">
        <f t="shared" si="2"/>
        <v>0.12916666666666665</v>
      </c>
      <c r="AG62" s="139" t="e">
        <f t="shared" si="2"/>
        <v>#DIV/0!</v>
      </c>
      <c r="AH62" s="139">
        <f t="shared" si="2"/>
        <v>14.799999999999995</v>
      </c>
      <c r="AI62" s="139">
        <f t="shared" si="2"/>
        <v>10.138471363636361</v>
      </c>
      <c r="AJ62" s="139" t="e">
        <f t="shared" si="2"/>
        <v>#DIV/0!</v>
      </c>
      <c r="AK62" s="139">
        <f t="shared" si="2"/>
        <v>21.074999999999999</v>
      </c>
      <c r="AL62" s="139">
        <f t="shared" si="2"/>
        <v>67.236249999999998</v>
      </c>
      <c r="AM62" s="139">
        <f t="shared" si="2"/>
        <v>67.496249999999961</v>
      </c>
      <c r="AN62" s="139">
        <f t="shared" si="2"/>
        <v>45.470541666666698</v>
      </c>
      <c r="AO62" s="139">
        <f t="shared" si="2"/>
        <v>45.430529999999997</v>
      </c>
      <c r="AP62" s="139">
        <f t="shared" si="2"/>
        <v>62.480224999999997</v>
      </c>
      <c r="AQ62" s="139">
        <f t="shared" si="2"/>
        <v>8.9934583333333329</v>
      </c>
      <c r="AR62" s="139">
        <f t="shared" si="2"/>
        <v>52.245109999999997</v>
      </c>
      <c r="AS62" s="139">
        <f t="shared" si="2"/>
        <v>8.9679900000000057</v>
      </c>
      <c r="AT62" s="139">
        <f t="shared" si="2"/>
        <v>2.3606979166666666</v>
      </c>
      <c r="AU62" s="139">
        <f t="shared" si="2"/>
        <v>34.398291666666672</v>
      </c>
      <c r="AV62" s="139">
        <f t="shared" si="2"/>
        <v>8.8240000000000069</v>
      </c>
      <c r="AW62" s="140">
        <f t="shared" si="2"/>
        <v>31.508458333333333</v>
      </c>
    </row>
    <row r="63" spans="1:49">
      <c r="A63" s="141" t="s">
        <v>7</v>
      </c>
      <c r="B63" s="136">
        <f t="shared" ref="B63:AW63" si="3">B12</f>
        <v>11.6</v>
      </c>
      <c r="C63" s="136">
        <f t="shared" si="3"/>
        <v>38</v>
      </c>
      <c r="D63" s="136">
        <f t="shared" si="3"/>
        <v>73.400000000000006</v>
      </c>
      <c r="E63" s="136">
        <f t="shared" si="3"/>
        <v>54.084719999999997</v>
      </c>
      <c r="F63" s="136">
        <f t="shared" si="3"/>
        <v>36.6</v>
      </c>
      <c r="G63" s="136">
        <f t="shared" si="3"/>
        <v>85</v>
      </c>
      <c r="H63" s="136" t="str">
        <f t="shared" si="3"/>
        <v/>
      </c>
      <c r="I63" s="136" t="str">
        <f t="shared" si="3"/>
        <v/>
      </c>
      <c r="J63" s="136">
        <f t="shared" si="3"/>
        <v>10</v>
      </c>
      <c r="K63" s="136">
        <f t="shared" si="3"/>
        <v>10.199999999999999</v>
      </c>
      <c r="L63" s="136">
        <f t="shared" si="3"/>
        <v>14.05</v>
      </c>
      <c r="M63" s="136" t="str">
        <f t="shared" si="3"/>
        <v>--</v>
      </c>
      <c r="N63" s="136" t="str">
        <f t="shared" si="3"/>
        <v>--</v>
      </c>
      <c r="O63" s="136">
        <f t="shared" si="3"/>
        <v>9.5329999999999995</v>
      </c>
      <c r="P63" s="136">
        <f t="shared" si="3"/>
        <v>80.02</v>
      </c>
      <c r="Q63" s="136">
        <f t="shared" si="3"/>
        <v>84.84</v>
      </c>
      <c r="R63" s="136">
        <f t="shared" si="3"/>
        <v>272.39</v>
      </c>
      <c r="S63" s="136">
        <f t="shared" si="3"/>
        <v>212.94499999999999</v>
      </c>
      <c r="T63" s="136">
        <f t="shared" si="3"/>
        <v>152.01599999999999</v>
      </c>
      <c r="U63" s="136">
        <f t="shared" si="3"/>
        <v>7.95</v>
      </c>
      <c r="V63" s="136">
        <f t="shared" si="3"/>
        <v>18.86</v>
      </c>
      <c r="W63" s="136">
        <f t="shared" si="3"/>
        <v>8.6</v>
      </c>
      <c r="X63" s="136">
        <f t="shared" si="3"/>
        <v>0.4</v>
      </c>
      <c r="Y63" s="136">
        <f t="shared" si="3"/>
        <v>0.92</v>
      </c>
      <c r="Z63" s="136">
        <f t="shared" si="3"/>
        <v>12.09</v>
      </c>
      <c r="AA63" s="136">
        <f t="shared" si="3"/>
        <v>171.03</v>
      </c>
      <c r="AB63" s="136">
        <f t="shared" si="3"/>
        <v>503.68099999999998</v>
      </c>
      <c r="AC63" s="136">
        <f t="shared" si="3"/>
        <v>96.94</v>
      </c>
      <c r="AD63" s="136">
        <f t="shared" si="3"/>
        <v>67.95</v>
      </c>
      <c r="AE63" s="136">
        <f t="shared" si="3"/>
        <v>11.66</v>
      </c>
      <c r="AF63" s="136">
        <f t="shared" si="3"/>
        <v>0</v>
      </c>
      <c r="AG63" s="136" t="str">
        <f t="shared" si="3"/>
        <v/>
      </c>
      <c r="AH63" s="136">
        <f t="shared" si="3"/>
        <v>17.3</v>
      </c>
      <c r="AI63" s="136">
        <f t="shared" si="3"/>
        <v>10.06513</v>
      </c>
      <c r="AJ63" s="136" t="str">
        <f t="shared" si="3"/>
        <v/>
      </c>
      <c r="AK63" s="136">
        <f t="shared" si="3"/>
        <v>25.4</v>
      </c>
      <c r="AL63" s="136">
        <f t="shared" si="3"/>
        <v>70.680000000000007</v>
      </c>
      <c r="AM63" s="136">
        <f t="shared" si="3"/>
        <v>70.94</v>
      </c>
      <c r="AN63" s="136">
        <f t="shared" si="3"/>
        <v>42.360999999999997</v>
      </c>
      <c r="AO63" s="136" t="str">
        <f t="shared" si="3"/>
        <v>--</v>
      </c>
      <c r="AP63" s="136">
        <f t="shared" si="3"/>
        <v>66.483459999999994</v>
      </c>
      <c r="AQ63" s="136">
        <f t="shared" si="3"/>
        <v>9.7360000000000007</v>
      </c>
      <c r="AR63" s="136" t="str">
        <f t="shared" si="3"/>
        <v>--</v>
      </c>
      <c r="AS63" s="136">
        <f t="shared" si="3"/>
        <v>9.1295599999999997</v>
      </c>
      <c r="AT63" s="136">
        <f t="shared" si="3"/>
        <v>1.5629</v>
      </c>
      <c r="AU63" s="136">
        <f t="shared" si="3"/>
        <v>35.177</v>
      </c>
      <c r="AV63" s="136">
        <f t="shared" si="3"/>
        <v>8.8239999999999998</v>
      </c>
      <c r="AW63" s="136">
        <f t="shared" si="3"/>
        <v>31.652999999999999</v>
      </c>
    </row>
    <row r="64" spans="1:49">
      <c r="A64" s="141" t="s">
        <v>8</v>
      </c>
      <c r="B64" s="136">
        <f t="shared" ref="B64:AW64" si="4">B59</f>
        <v>11.7</v>
      </c>
      <c r="C64" s="136">
        <f t="shared" si="4"/>
        <v>38</v>
      </c>
      <c r="D64" s="136">
        <f t="shared" si="4"/>
        <v>81.400000000000006</v>
      </c>
      <c r="E64" s="136">
        <f t="shared" si="4"/>
        <v>65.807079999999999</v>
      </c>
      <c r="F64" s="136">
        <f t="shared" si="4"/>
        <v>41</v>
      </c>
      <c r="G64" s="136">
        <f t="shared" si="4"/>
        <v>93</v>
      </c>
      <c r="H64" s="136" t="str">
        <f t="shared" si="4"/>
        <v/>
      </c>
      <c r="I64" s="136" t="str">
        <f t="shared" si="4"/>
        <v/>
      </c>
      <c r="J64" s="136">
        <f t="shared" si="4"/>
        <v>9.9700000000000006</v>
      </c>
      <c r="K64" s="136">
        <f t="shared" si="4"/>
        <v>9.89</v>
      </c>
      <c r="L64" s="136">
        <f t="shared" si="4"/>
        <v>13.09</v>
      </c>
      <c r="M64" s="136" t="str">
        <f t="shared" si="4"/>
        <v>--</v>
      </c>
      <c r="N64" s="136" t="str">
        <f t="shared" si="4"/>
        <v>--</v>
      </c>
      <c r="O64" s="136">
        <f t="shared" si="4"/>
        <v>9.5329999999999995</v>
      </c>
      <c r="P64" s="136">
        <f t="shared" si="4"/>
        <v>73.459999999999994</v>
      </c>
      <c r="Q64" s="136">
        <f t="shared" si="4"/>
        <v>85.71</v>
      </c>
      <c r="R64" s="136">
        <f t="shared" si="4"/>
        <v>277.33999999999997</v>
      </c>
      <c r="S64" s="136">
        <f t="shared" si="4"/>
        <v>212.94499999999999</v>
      </c>
      <c r="T64" s="136">
        <f t="shared" si="4"/>
        <v>174.999</v>
      </c>
      <c r="U64" s="136">
        <f t="shared" si="4"/>
        <v>7.71</v>
      </c>
      <c r="V64" s="136">
        <f t="shared" si="4"/>
        <v>17.54</v>
      </c>
      <c r="W64" s="136">
        <f t="shared" si="4"/>
        <v>13.18</v>
      </c>
      <c r="X64" s="136">
        <f t="shared" si="4"/>
        <v>0.45</v>
      </c>
      <c r="Y64" s="136">
        <f t="shared" si="4"/>
        <v>0.98</v>
      </c>
      <c r="Z64" s="136">
        <f t="shared" si="4"/>
        <v>16.14</v>
      </c>
      <c r="AA64" s="136">
        <f t="shared" si="4"/>
        <v>284.39</v>
      </c>
      <c r="AB64" s="136">
        <f t="shared" si="4"/>
        <v>564.80999999999995</v>
      </c>
      <c r="AC64" s="136">
        <f t="shared" si="4"/>
        <v>102.51</v>
      </c>
      <c r="AD64" s="136">
        <f t="shared" si="4"/>
        <v>66.95</v>
      </c>
      <c r="AE64" s="136">
        <f t="shared" si="4"/>
        <v>19</v>
      </c>
      <c r="AF64" s="136">
        <f t="shared" si="4"/>
        <v>0</v>
      </c>
      <c r="AG64" s="136" t="str">
        <f t="shared" si="4"/>
        <v/>
      </c>
      <c r="AH64" s="136">
        <f t="shared" si="4"/>
        <v>0</v>
      </c>
      <c r="AI64" s="136" t="str">
        <f t="shared" si="4"/>
        <v>--</v>
      </c>
      <c r="AJ64" s="136" t="str">
        <f t="shared" si="4"/>
        <v/>
      </c>
      <c r="AK64" s="136">
        <f t="shared" si="4"/>
        <v>0</v>
      </c>
      <c r="AL64" s="136">
        <f t="shared" si="4"/>
        <v>62.06</v>
      </c>
      <c r="AM64" s="136">
        <f t="shared" si="4"/>
        <v>62.32</v>
      </c>
      <c r="AN64" s="136">
        <f t="shared" si="4"/>
        <v>70.153999999999996</v>
      </c>
      <c r="AO64" s="136">
        <f t="shared" si="4"/>
        <v>45.430529999999997</v>
      </c>
      <c r="AP64" s="136">
        <f t="shared" si="4"/>
        <v>58.476990000000001</v>
      </c>
      <c r="AQ64" s="136">
        <f t="shared" si="4"/>
        <v>9.3529999999999998</v>
      </c>
      <c r="AR64" s="136">
        <f t="shared" si="4"/>
        <v>52.245109999999997</v>
      </c>
      <c r="AS64" s="136">
        <f t="shared" si="4"/>
        <v>9.0940799999999999</v>
      </c>
      <c r="AT64" s="136">
        <f t="shared" si="4"/>
        <v>5.5202</v>
      </c>
      <c r="AU64" s="136">
        <f t="shared" si="4"/>
        <v>35.006</v>
      </c>
      <c r="AV64" s="136">
        <f t="shared" si="4"/>
        <v>8.8239999999999998</v>
      </c>
      <c r="AW64" s="136">
        <f t="shared" si="4"/>
        <v>34.174999999999997</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2"/>
      <c r="C66" s="1" t="s">
        <v>1326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4" t="s">
        <v>3</v>
      </c>
      <c r="B5" s="114" t="s">
        <v>232</v>
      </c>
      <c r="C5" s="114" t="s">
        <v>453</v>
      </c>
      <c r="D5" s="114" t="s">
        <v>455</v>
      </c>
      <c r="E5" s="114" t="s">
        <v>104</v>
      </c>
      <c r="F5" s="114" t="s">
        <v>104</v>
      </c>
      <c r="G5" s="114" t="s">
        <v>104</v>
      </c>
      <c r="H5" s="114" t="s">
        <v>122</v>
      </c>
      <c r="I5" s="114" t="s">
        <v>122</v>
      </c>
      <c r="J5" s="114" t="s">
        <v>122</v>
      </c>
      <c r="K5" s="114" t="s">
        <v>122</v>
      </c>
      <c r="L5" s="114" t="s">
        <v>122</v>
      </c>
      <c r="M5" s="114" t="s">
        <v>122</v>
      </c>
      <c r="N5" s="114" t="s">
        <v>122</v>
      </c>
      <c r="O5" s="114" t="s">
        <v>122</v>
      </c>
      <c r="P5" s="114" t="s">
        <v>30</v>
      </c>
      <c r="Q5" s="114" t="s">
        <v>30</v>
      </c>
      <c r="R5" s="114" t="s">
        <v>30</v>
      </c>
      <c r="S5" s="114" t="s">
        <v>99</v>
      </c>
      <c r="T5" s="114" t="s">
        <v>99</v>
      </c>
      <c r="U5" s="114" t="s">
        <v>221</v>
      </c>
      <c r="V5" s="114" t="s">
        <v>226</v>
      </c>
      <c r="W5" s="114" t="s">
        <v>57</v>
      </c>
      <c r="X5" s="114" t="s">
        <v>57</v>
      </c>
      <c r="Y5" s="114" t="s">
        <v>373</v>
      </c>
      <c r="Z5" s="114" t="s">
        <v>373</v>
      </c>
      <c r="AA5" s="114" t="s">
        <v>52</v>
      </c>
      <c r="AB5" s="114" t="s">
        <v>52</v>
      </c>
      <c r="AC5" s="114" t="s">
        <v>88</v>
      </c>
      <c r="AD5" s="114" t="s">
        <v>239</v>
      </c>
    </row>
    <row r="6" spans="1:30" ht="26.4">
      <c r="A6" s="114" t="s">
        <v>1260</v>
      </c>
      <c r="B6" s="114" t="s">
        <v>233</v>
      </c>
      <c r="C6" s="114" t="s">
        <v>1327</v>
      </c>
      <c r="D6" s="114" t="s">
        <v>1328</v>
      </c>
      <c r="E6" s="114" t="s">
        <v>1277</v>
      </c>
      <c r="F6" s="114" t="s">
        <v>1277</v>
      </c>
      <c r="G6" s="114" t="s">
        <v>1277</v>
      </c>
      <c r="H6" s="114" t="s">
        <v>233</v>
      </c>
      <c r="I6" s="114" t="s">
        <v>1270</v>
      </c>
      <c r="J6" s="114" t="s">
        <v>1279</v>
      </c>
      <c r="K6" s="114" t="s">
        <v>1329</v>
      </c>
      <c r="L6" s="114" t="s">
        <v>233</v>
      </c>
      <c r="M6" s="114" t="s">
        <v>233</v>
      </c>
      <c r="N6" s="114" t="s">
        <v>1330</v>
      </c>
      <c r="O6" s="114" t="s">
        <v>1330</v>
      </c>
      <c r="P6" s="114" t="s">
        <v>1270</v>
      </c>
      <c r="Q6" s="114" t="s">
        <v>1270</v>
      </c>
      <c r="R6" s="114" t="s">
        <v>1274</v>
      </c>
      <c r="S6" s="114" t="s">
        <v>1274</v>
      </c>
      <c r="T6" s="114" t="s">
        <v>1275</v>
      </c>
      <c r="U6" s="114" t="s">
        <v>1265</v>
      </c>
      <c r="V6" s="114" t="s">
        <v>1331</v>
      </c>
      <c r="W6" s="114" t="s">
        <v>1264</v>
      </c>
      <c r="X6" s="114" t="s">
        <v>1264</v>
      </c>
      <c r="Y6" s="114" t="s">
        <v>373</v>
      </c>
      <c r="Z6" s="114" t="s">
        <v>373</v>
      </c>
      <c r="AA6" s="114" t="s">
        <v>1261</v>
      </c>
      <c r="AB6" s="114" t="s">
        <v>1261</v>
      </c>
      <c r="AC6" s="114" t="s">
        <v>233</v>
      </c>
      <c r="AD6" s="114" t="s">
        <v>1277</v>
      </c>
    </row>
    <row r="7" spans="1:30" ht="26.4">
      <c r="A7" s="114" t="s">
        <v>1282</v>
      </c>
      <c r="B7" s="114" t="s">
        <v>1283</v>
      </c>
      <c r="C7" s="114" t="s">
        <v>1283</v>
      </c>
      <c r="D7" s="114" t="s">
        <v>1283</v>
      </c>
      <c r="E7" s="114" t="s">
        <v>1283</v>
      </c>
      <c r="F7" s="114" t="s">
        <v>1283</v>
      </c>
      <c r="G7" s="114" t="s">
        <v>1283</v>
      </c>
      <c r="H7" s="114" t="s">
        <v>1283</v>
      </c>
      <c r="I7" s="114" t="s">
        <v>1283</v>
      </c>
      <c r="J7" s="114" t="s">
        <v>1283</v>
      </c>
      <c r="K7" s="114" t="s">
        <v>1283</v>
      </c>
      <c r="L7" s="114" t="s">
        <v>1283</v>
      </c>
      <c r="M7" s="114" t="s">
        <v>1283</v>
      </c>
      <c r="N7" s="114" t="s">
        <v>1283</v>
      </c>
      <c r="O7" s="114" t="s">
        <v>1283</v>
      </c>
      <c r="P7" s="114" t="s">
        <v>1283</v>
      </c>
      <c r="Q7" s="114" t="s">
        <v>1283</v>
      </c>
      <c r="R7" s="114" t="s">
        <v>1283</v>
      </c>
      <c r="S7" s="114" t="s">
        <v>1283</v>
      </c>
      <c r="T7" s="114" t="s">
        <v>1283</v>
      </c>
      <c r="U7" s="114" t="s">
        <v>1283</v>
      </c>
      <c r="V7" s="114" t="s">
        <v>1283</v>
      </c>
      <c r="W7" s="114" t="s">
        <v>1283</v>
      </c>
      <c r="X7" s="114" t="s">
        <v>1283</v>
      </c>
      <c r="Y7" s="114" t="s">
        <v>1283</v>
      </c>
      <c r="Z7" s="114" t="s">
        <v>1283</v>
      </c>
      <c r="AA7" s="114" t="s">
        <v>1283</v>
      </c>
      <c r="AB7" s="114" t="s">
        <v>1283</v>
      </c>
      <c r="AC7" s="114" t="s">
        <v>1283</v>
      </c>
      <c r="AD7" s="114" t="s">
        <v>1283</v>
      </c>
    </row>
    <row r="8" spans="1:30" ht="39.6">
      <c r="A8" s="114" t="s">
        <v>6</v>
      </c>
      <c r="B8" s="114" t="s">
        <v>1332</v>
      </c>
      <c r="C8" s="114" t="s">
        <v>1333</v>
      </c>
      <c r="D8" s="114" t="s">
        <v>1334</v>
      </c>
      <c r="E8" s="114" t="s">
        <v>1335</v>
      </c>
      <c r="F8" s="114" t="s">
        <v>1336</v>
      </c>
      <c r="G8" s="114" t="s">
        <v>1337</v>
      </c>
      <c r="H8" s="114" t="s">
        <v>1338</v>
      </c>
      <c r="I8" s="114" t="s">
        <v>1339</v>
      </c>
      <c r="J8" s="114" t="s">
        <v>1340</v>
      </c>
      <c r="K8" s="114" t="s">
        <v>1341</v>
      </c>
      <c r="L8" s="114" t="s">
        <v>1338</v>
      </c>
      <c r="M8" s="114" t="s">
        <v>1342</v>
      </c>
      <c r="N8" s="114" t="s">
        <v>1343</v>
      </c>
      <c r="O8" s="114" t="s">
        <v>1281</v>
      </c>
      <c r="P8" s="114" t="s">
        <v>1299</v>
      </c>
      <c r="Q8" s="114" t="s">
        <v>1299</v>
      </c>
      <c r="R8" s="114" t="s">
        <v>1272</v>
      </c>
      <c r="S8" s="114" t="s">
        <v>1344</v>
      </c>
      <c r="T8" s="114" t="s">
        <v>1304</v>
      </c>
      <c r="U8" s="114" t="s">
        <v>1345</v>
      </c>
      <c r="V8" s="114" t="s">
        <v>1346</v>
      </c>
      <c r="W8" s="114" t="s">
        <v>1289</v>
      </c>
      <c r="X8" s="114" t="s">
        <v>1290</v>
      </c>
      <c r="Y8" s="114" t="s">
        <v>1347</v>
      </c>
      <c r="Z8" s="114" t="s">
        <v>1348</v>
      </c>
      <c r="AA8" s="114" t="s">
        <v>1287</v>
      </c>
      <c r="AB8" s="114" t="s">
        <v>1349</v>
      </c>
      <c r="AC8" s="114" t="s">
        <v>1350</v>
      </c>
      <c r="AD8" s="114" t="s">
        <v>1351</v>
      </c>
    </row>
    <row r="9" spans="1:30" ht="26.4">
      <c r="A9" s="114" t="s">
        <v>933</v>
      </c>
      <c r="B9" s="114" t="s">
        <v>1352</v>
      </c>
      <c r="C9" s="114" t="s">
        <v>1353</v>
      </c>
      <c r="D9" s="114" t="s">
        <v>1353</v>
      </c>
      <c r="E9" s="114" t="s">
        <v>1353</v>
      </c>
      <c r="F9" s="114" t="s">
        <v>1353</v>
      </c>
      <c r="G9" s="114" t="s">
        <v>1353</v>
      </c>
      <c r="H9" s="114" t="s">
        <v>1352</v>
      </c>
      <c r="I9" s="114" t="s">
        <v>1353</v>
      </c>
      <c r="J9" s="114" t="s">
        <v>1353</v>
      </c>
      <c r="K9" s="114" t="s">
        <v>1353</v>
      </c>
      <c r="L9" s="114" t="s">
        <v>1353</v>
      </c>
      <c r="M9" s="114" t="s">
        <v>1353</v>
      </c>
      <c r="N9" s="114" t="s">
        <v>1353</v>
      </c>
      <c r="O9" s="114" t="s">
        <v>1353</v>
      </c>
      <c r="P9" s="114" t="s">
        <v>1352</v>
      </c>
      <c r="Q9" s="114" t="s">
        <v>1353</v>
      </c>
      <c r="R9" s="114" t="s">
        <v>1353</v>
      </c>
      <c r="S9" s="114" t="s">
        <v>1353</v>
      </c>
      <c r="T9" s="114" t="s">
        <v>811</v>
      </c>
      <c r="U9" s="114" t="s">
        <v>1353</v>
      </c>
      <c r="V9" s="114" t="s">
        <v>1353</v>
      </c>
      <c r="W9" s="114" t="s">
        <v>1353</v>
      </c>
      <c r="X9" s="114" t="s">
        <v>1353</v>
      </c>
      <c r="Y9" s="114" t="s">
        <v>1353</v>
      </c>
      <c r="Z9" s="114" t="s">
        <v>1353</v>
      </c>
      <c r="AA9" s="114" t="s">
        <v>1353</v>
      </c>
      <c r="AB9" s="114" t="s">
        <v>1353</v>
      </c>
      <c r="AC9" s="114" t="s">
        <v>1353</v>
      </c>
      <c r="AD9" s="114" t="s">
        <v>1353</v>
      </c>
    </row>
    <row r="10" spans="1:30">
      <c r="A10" s="114" t="s">
        <v>45</v>
      </c>
      <c r="B10" s="114" t="s">
        <v>1354</v>
      </c>
      <c r="C10" s="114" t="s">
        <v>1355</v>
      </c>
      <c r="D10" s="114" t="s">
        <v>1355</v>
      </c>
      <c r="E10" s="114" t="s">
        <v>1355</v>
      </c>
      <c r="F10" s="114" t="s">
        <v>1355</v>
      </c>
      <c r="G10" s="114" t="s">
        <v>1355</v>
      </c>
      <c r="H10" s="114" t="s">
        <v>1354</v>
      </c>
      <c r="I10" s="114" t="s">
        <v>1355</v>
      </c>
      <c r="J10" s="114" t="s">
        <v>1355</v>
      </c>
      <c r="K10" s="114" t="s">
        <v>1355</v>
      </c>
      <c r="L10" s="114" t="s">
        <v>1355</v>
      </c>
      <c r="M10" s="114" t="s">
        <v>1355</v>
      </c>
      <c r="N10" s="114" t="s">
        <v>1355</v>
      </c>
      <c r="O10" s="114" t="s">
        <v>1355</v>
      </c>
      <c r="P10" s="114" t="s">
        <v>1354</v>
      </c>
      <c r="Q10" s="114" t="s">
        <v>1355</v>
      </c>
      <c r="R10" s="114" t="s">
        <v>1355</v>
      </c>
      <c r="S10" s="114" t="s">
        <v>1355</v>
      </c>
      <c r="T10" s="114" t="s">
        <v>1355</v>
      </c>
      <c r="U10" s="114" t="s">
        <v>1355</v>
      </c>
      <c r="V10" s="114" t="s">
        <v>1355</v>
      </c>
      <c r="W10" s="114" t="s">
        <v>1355</v>
      </c>
      <c r="X10" s="114" t="s">
        <v>1355</v>
      </c>
      <c r="Y10" s="114" t="s">
        <v>1355</v>
      </c>
      <c r="Z10" s="114" t="s">
        <v>1355</v>
      </c>
      <c r="AA10" s="114" t="s">
        <v>1355</v>
      </c>
      <c r="AB10" s="114" t="s">
        <v>1355</v>
      </c>
      <c r="AC10" s="114" t="s">
        <v>1355</v>
      </c>
      <c r="AD10" s="114" t="s">
        <v>1355</v>
      </c>
    </row>
    <row r="11" spans="1:30">
      <c r="A11" s="115" t="s">
        <v>50</v>
      </c>
      <c r="B11" s="143">
        <v>2695</v>
      </c>
      <c r="C11" s="143">
        <v>10.16417</v>
      </c>
      <c r="D11" s="143">
        <v>0.44819999999999999</v>
      </c>
      <c r="E11" s="115"/>
      <c r="F11" s="115"/>
      <c r="G11" s="143">
        <v>3.4119999999999998E-2</v>
      </c>
      <c r="H11" s="143">
        <v>3874.93977</v>
      </c>
      <c r="I11" s="115" t="s">
        <v>1324</v>
      </c>
      <c r="J11" s="115" t="s">
        <v>1324</v>
      </c>
      <c r="K11" s="143">
        <v>0.67593000000000003</v>
      </c>
      <c r="L11" s="143">
        <v>22.058540000000001</v>
      </c>
      <c r="M11" s="115" t="s">
        <v>1324</v>
      </c>
      <c r="N11" s="143">
        <v>0.41570000000000001</v>
      </c>
      <c r="O11" s="143">
        <v>0.22903000000000001</v>
      </c>
      <c r="P11" s="143">
        <v>2411.48</v>
      </c>
      <c r="Q11" s="143">
        <v>0.89700000000000002</v>
      </c>
      <c r="R11" s="143">
        <v>0.19400000000000001</v>
      </c>
      <c r="S11" s="143">
        <v>0.68200000000000005</v>
      </c>
      <c r="T11" s="143">
        <v>0.27200000000000002</v>
      </c>
      <c r="U11" s="115" t="s">
        <v>1324</v>
      </c>
      <c r="V11" s="143">
        <v>236.096</v>
      </c>
      <c r="W11" s="143">
        <v>0.107</v>
      </c>
      <c r="X11" s="143">
        <v>6.3E-2</v>
      </c>
      <c r="Y11" s="143">
        <v>30.56</v>
      </c>
      <c r="Z11" s="143">
        <v>0.14599999999999999</v>
      </c>
      <c r="AA11" s="143">
        <v>0.44306000000000001</v>
      </c>
      <c r="AB11" s="143">
        <v>0.21679999999999999</v>
      </c>
      <c r="AC11" s="143">
        <v>11.25</v>
      </c>
      <c r="AD11" s="143">
        <v>0.26300000000000001</v>
      </c>
    </row>
    <row r="12" spans="1:30">
      <c r="A12" s="123" t="s">
        <v>656</v>
      </c>
      <c r="B12" s="121">
        <v>2695</v>
      </c>
      <c r="C12" s="121">
        <v>10.16417</v>
      </c>
      <c r="D12" s="121">
        <v>0.44819999999999999</v>
      </c>
      <c r="E12" s="123"/>
      <c r="F12" s="123"/>
      <c r="G12" s="121">
        <v>3.4119999999999998E-2</v>
      </c>
      <c r="H12" s="121">
        <v>3874.93977</v>
      </c>
      <c r="I12" s="123" t="s">
        <v>1324</v>
      </c>
      <c r="J12" s="123" t="s">
        <v>1324</v>
      </c>
      <c r="K12" s="121">
        <v>0.67593000000000003</v>
      </c>
      <c r="L12" s="121">
        <v>22.058540000000001</v>
      </c>
      <c r="M12" s="123" t="s">
        <v>1324</v>
      </c>
      <c r="N12" s="121">
        <v>0.41570000000000001</v>
      </c>
      <c r="O12" s="121">
        <v>0.22903000000000001</v>
      </c>
      <c r="P12" s="121">
        <v>2411.48</v>
      </c>
      <c r="Q12" s="121">
        <v>0.89700000000000002</v>
      </c>
      <c r="R12" s="121">
        <v>0.19400000000000001</v>
      </c>
      <c r="S12" s="121">
        <v>0.68200000000000005</v>
      </c>
      <c r="T12" s="121">
        <v>0.27200000000000002</v>
      </c>
      <c r="U12" s="123" t="s">
        <v>1324</v>
      </c>
      <c r="V12" s="121">
        <v>236.096</v>
      </c>
      <c r="W12" s="121">
        <v>0.107</v>
      </c>
      <c r="X12" s="121">
        <v>6.3E-2</v>
      </c>
      <c r="Y12" s="121">
        <v>30.56</v>
      </c>
      <c r="Z12" s="121">
        <v>0.14599999999999999</v>
      </c>
      <c r="AA12" s="121">
        <v>0.44306000000000001</v>
      </c>
      <c r="AB12" s="121">
        <v>0.21679999999999999</v>
      </c>
      <c r="AC12" s="121">
        <v>11.25</v>
      </c>
      <c r="AD12" s="121">
        <v>0.26300000000000001</v>
      </c>
    </row>
    <row r="13" spans="1:30">
      <c r="A13" s="123" t="s">
        <v>657</v>
      </c>
      <c r="B13" s="121">
        <v>2695</v>
      </c>
      <c r="C13" s="121">
        <v>10.16686</v>
      </c>
      <c r="D13" s="121">
        <v>0.43664999999999998</v>
      </c>
      <c r="E13" s="123"/>
      <c r="F13" s="123"/>
      <c r="G13" s="121">
        <v>3.4189999999999998E-2</v>
      </c>
      <c r="H13" s="121">
        <v>3874.93093</v>
      </c>
      <c r="I13" s="123" t="s">
        <v>1324</v>
      </c>
      <c r="J13" s="123" t="s">
        <v>1324</v>
      </c>
      <c r="K13" s="121">
        <v>0.67750999999999995</v>
      </c>
      <c r="L13" s="121">
        <v>22.03623</v>
      </c>
      <c r="M13" s="123" t="s">
        <v>1324</v>
      </c>
      <c r="N13" s="121">
        <v>0.41570000000000001</v>
      </c>
      <c r="O13" s="121">
        <v>0.2399</v>
      </c>
      <c r="P13" s="121">
        <v>2411.48</v>
      </c>
      <c r="Q13" s="121">
        <v>0.89700000000000002</v>
      </c>
      <c r="R13" s="121">
        <v>0.185</v>
      </c>
      <c r="S13" s="121">
        <v>0.68200000000000005</v>
      </c>
      <c r="T13" s="121">
        <v>0.33600000000000002</v>
      </c>
      <c r="U13" s="123" t="s">
        <v>1324</v>
      </c>
      <c r="V13" s="121">
        <v>236.09700000000001</v>
      </c>
      <c r="W13" s="121">
        <v>0.109</v>
      </c>
      <c r="X13" s="121">
        <v>6.3E-2</v>
      </c>
      <c r="Y13" s="121">
        <v>30.56</v>
      </c>
      <c r="Z13" s="121">
        <v>0.14199999999999999</v>
      </c>
      <c r="AA13" s="121">
        <v>0.41838999999999998</v>
      </c>
      <c r="AB13" s="121">
        <v>0.26413999999999999</v>
      </c>
      <c r="AC13" s="121">
        <v>11.24</v>
      </c>
      <c r="AD13" s="121">
        <v>0.26400000000000001</v>
      </c>
    </row>
    <row r="14" spans="1:30">
      <c r="A14" s="123" t="s">
        <v>658</v>
      </c>
      <c r="B14" s="121">
        <v>2695</v>
      </c>
      <c r="C14" s="121">
        <v>10.16686</v>
      </c>
      <c r="D14" s="121">
        <v>0.43664999999999998</v>
      </c>
      <c r="E14" s="123"/>
      <c r="F14" s="123"/>
      <c r="G14" s="121">
        <v>3.4189999999999998E-2</v>
      </c>
      <c r="H14" s="121">
        <v>3874.93093</v>
      </c>
      <c r="I14" s="123" t="s">
        <v>1324</v>
      </c>
      <c r="J14" s="123" t="s">
        <v>1324</v>
      </c>
      <c r="K14" s="121">
        <v>0.67750999999999995</v>
      </c>
      <c r="L14" s="121">
        <v>22.03623</v>
      </c>
      <c r="M14" s="123" t="s">
        <v>1324</v>
      </c>
      <c r="N14" s="121">
        <v>0.41570000000000001</v>
      </c>
      <c r="O14" s="121">
        <v>0.2399</v>
      </c>
      <c r="P14" s="121">
        <v>2411.48</v>
      </c>
      <c r="Q14" s="121">
        <v>0.89700000000000002</v>
      </c>
      <c r="R14" s="121">
        <v>0.185</v>
      </c>
      <c r="S14" s="121">
        <v>0.68200000000000005</v>
      </c>
      <c r="T14" s="121">
        <v>0.33600000000000002</v>
      </c>
      <c r="U14" s="123" t="s">
        <v>1324</v>
      </c>
      <c r="V14" s="121">
        <v>236.09700000000001</v>
      </c>
      <c r="W14" s="121">
        <v>0.109</v>
      </c>
      <c r="X14" s="121">
        <v>6.3E-2</v>
      </c>
      <c r="Y14" s="121">
        <v>30.56</v>
      </c>
      <c r="Z14" s="121">
        <v>0.14199999999999999</v>
      </c>
      <c r="AA14" s="121">
        <v>0.41838999999999998</v>
      </c>
      <c r="AB14" s="121">
        <v>0.26413999999999999</v>
      </c>
      <c r="AC14" s="121">
        <v>11.24</v>
      </c>
      <c r="AD14" s="121">
        <v>0.26400000000000001</v>
      </c>
    </row>
    <row r="15" spans="1:30">
      <c r="A15" s="123" t="s">
        <v>659</v>
      </c>
      <c r="B15" s="121">
        <v>2695</v>
      </c>
      <c r="C15" s="121">
        <v>10.16667</v>
      </c>
      <c r="D15" s="121">
        <v>0.46206000000000003</v>
      </c>
      <c r="E15" s="123"/>
      <c r="F15" s="123"/>
      <c r="G15" s="121">
        <v>3.116E-2</v>
      </c>
      <c r="H15" s="121">
        <v>3874.9257499999999</v>
      </c>
      <c r="I15" s="123" t="s">
        <v>1324</v>
      </c>
      <c r="J15" s="123" t="s">
        <v>1324</v>
      </c>
      <c r="K15" s="121">
        <v>0.67771999999999999</v>
      </c>
      <c r="L15" s="121">
        <v>22.023150000000001</v>
      </c>
      <c r="M15" s="123" t="s">
        <v>1324</v>
      </c>
      <c r="N15" s="121">
        <v>0.43725999999999998</v>
      </c>
      <c r="O15" s="121">
        <v>0.24543000000000001</v>
      </c>
      <c r="P15" s="121">
        <v>2411.4499999999998</v>
      </c>
      <c r="Q15" s="121">
        <v>0.89400000000000002</v>
      </c>
      <c r="R15" s="121">
        <v>0.17899999999999999</v>
      </c>
      <c r="S15" s="121">
        <v>0.68200000000000005</v>
      </c>
      <c r="T15" s="121">
        <v>0.39300000000000002</v>
      </c>
      <c r="U15" s="123" t="s">
        <v>1324</v>
      </c>
      <c r="V15" s="121">
        <v>236.09800000000001</v>
      </c>
      <c r="W15" s="121">
        <v>0.10100000000000001</v>
      </c>
      <c r="X15" s="121">
        <v>5.8000000000000003E-2</v>
      </c>
      <c r="Y15" s="121">
        <v>30.56</v>
      </c>
      <c r="Z15" s="121">
        <v>0.13900000000000001</v>
      </c>
      <c r="AA15" s="121">
        <v>0.35891000000000001</v>
      </c>
      <c r="AB15" s="121">
        <v>0.35191</v>
      </c>
      <c r="AC15" s="121">
        <v>11.21</v>
      </c>
      <c r="AD15" s="121">
        <v>0.26900000000000002</v>
      </c>
    </row>
    <row r="16" spans="1:30">
      <c r="A16" s="123" t="s">
        <v>660</v>
      </c>
      <c r="B16" s="121">
        <v>2695</v>
      </c>
      <c r="C16" s="121">
        <v>10.16667</v>
      </c>
      <c r="D16" s="121">
        <v>0.46206000000000003</v>
      </c>
      <c r="E16" s="123"/>
      <c r="F16" s="123"/>
      <c r="G16" s="121">
        <v>3.116E-2</v>
      </c>
      <c r="H16" s="121">
        <v>3874.9257499999999</v>
      </c>
      <c r="I16" s="123" t="s">
        <v>1324</v>
      </c>
      <c r="J16" s="123" t="s">
        <v>1324</v>
      </c>
      <c r="K16" s="121">
        <v>0.67771999999999999</v>
      </c>
      <c r="L16" s="121">
        <v>22.023150000000001</v>
      </c>
      <c r="M16" s="123" t="s">
        <v>1324</v>
      </c>
      <c r="N16" s="121">
        <v>0.43725999999999998</v>
      </c>
      <c r="O16" s="121">
        <v>0.24543000000000001</v>
      </c>
      <c r="P16" s="121">
        <v>2411.4499999999998</v>
      </c>
      <c r="Q16" s="121">
        <v>0.89400000000000002</v>
      </c>
      <c r="R16" s="121">
        <v>0.17899999999999999</v>
      </c>
      <c r="S16" s="121">
        <v>0.68200000000000005</v>
      </c>
      <c r="T16" s="121">
        <v>0.39300000000000002</v>
      </c>
      <c r="U16" s="123" t="s">
        <v>1324</v>
      </c>
      <c r="V16" s="121">
        <v>236.09800000000001</v>
      </c>
      <c r="W16" s="121">
        <v>0.10100000000000001</v>
      </c>
      <c r="X16" s="121">
        <v>5.8000000000000003E-2</v>
      </c>
      <c r="Y16" s="121">
        <v>30.56</v>
      </c>
      <c r="Z16" s="121">
        <v>0.13900000000000001</v>
      </c>
      <c r="AA16" s="121">
        <v>0.35891000000000001</v>
      </c>
      <c r="AB16" s="121">
        <v>0.35191</v>
      </c>
      <c r="AC16" s="121">
        <v>11.21</v>
      </c>
      <c r="AD16" s="121">
        <v>0.26900000000000002</v>
      </c>
    </row>
    <row r="17" spans="1:30">
      <c r="A17" s="123" t="s">
        <v>661</v>
      </c>
      <c r="B17" s="121">
        <v>2695</v>
      </c>
      <c r="C17" s="121">
        <v>10.15986</v>
      </c>
      <c r="D17" s="121">
        <v>0.46206000000000003</v>
      </c>
      <c r="E17" s="123"/>
      <c r="F17" s="123"/>
      <c r="G17" s="121">
        <v>3.6839999999999998E-2</v>
      </c>
      <c r="H17" s="121">
        <v>3874.9184399999999</v>
      </c>
      <c r="I17" s="123" t="s">
        <v>1324</v>
      </c>
      <c r="J17" s="123" t="s">
        <v>1324</v>
      </c>
      <c r="K17" s="121">
        <v>0.67957999999999996</v>
      </c>
      <c r="L17" s="121">
        <v>22.0047</v>
      </c>
      <c r="M17" s="123" t="s">
        <v>1324</v>
      </c>
      <c r="N17" s="121">
        <v>0.45905000000000001</v>
      </c>
      <c r="O17" s="121">
        <v>0.22903000000000001</v>
      </c>
      <c r="P17" s="121">
        <v>2411.39</v>
      </c>
      <c r="Q17" s="121">
        <v>0.88600000000000001</v>
      </c>
      <c r="R17" s="121">
        <v>0.17699999999999999</v>
      </c>
      <c r="S17" s="121">
        <v>0.68200000000000005</v>
      </c>
      <c r="T17" s="121">
        <v>0.43</v>
      </c>
      <c r="U17" s="123" t="s">
        <v>1324</v>
      </c>
      <c r="V17" s="121">
        <v>236.09899999999999</v>
      </c>
      <c r="W17" s="121">
        <v>9.1999999999999998E-2</v>
      </c>
      <c r="X17" s="121">
        <v>5.0999999999999997E-2</v>
      </c>
      <c r="Y17" s="121">
        <v>30.56</v>
      </c>
      <c r="Z17" s="121">
        <v>0.14099999999999999</v>
      </c>
      <c r="AA17" s="121">
        <v>0.32118000000000002</v>
      </c>
      <c r="AB17" s="121">
        <v>0.40671000000000002</v>
      </c>
      <c r="AC17" s="121">
        <v>11.18</v>
      </c>
      <c r="AD17" s="121">
        <v>0.28699999999999998</v>
      </c>
    </row>
    <row r="18" spans="1:30">
      <c r="A18" s="123" t="s">
        <v>662</v>
      </c>
      <c r="B18" s="121">
        <v>2695</v>
      </c>
      <c r="C18" s="121">
        <v>10.15986</v>
      </c>
      <c r="D18" s="121">
        <v>0.46206000000000003</v>
      </c>
      <c r="E18" s="123"/>
      <c r="F18" s="123"/>
      <c r="G18" s="121">
        <v>3.6839999999999998E-2</v>
      </c>
      <c r="H18" s="121">
        <v>3874.9184399999999</v>
      </c>
      <c r="I18" s="123" t="s">
        <v>1324</v>
      </c>
      <c r="J18" s="123" t="s">
        <v>1324</v>
      </c>
      <c r="K18" s="121">
        <v>0.67957999999999996</v>
      </c>
      <c r="L18" s="121">
        <v>22.0047</v>
      </c>
      <c r="M18" s="123" t="s">
        <v>1324</v>
      </c>
      <c r="N18" s="121">
        <v>0.45905000000000001</v>
      </c>
      <c r="O18" s="121">
        <v>0.22903000000000001</v>
      </c>
      <c r="P18" s="121">
        <v>2411.39</v>
      </c>
      <c r="Q18" s="121">
        <v>0.88600000000000001</v>
      </c>
      <c r="R18" s="121">
        <v>0.17699999999999999</v>
      </c>
      <c r="S18" s="121">
        <v>0.68200000000000005</v>
      </c>
      <c r="T18" s="121">
        <v>0.43</v>
      </c>
      <c r="U18" s="123" t="s">
        <v>1324</v>
      </c>
      <c r="V18" s="121">
        <v>236.09899999999999</v>
      </c>
      <c r="W18" s="121">
        <v>9.1999999999999998E-2</v>
      </c>
      <c r="X18" s="121">
        <v>5.0999999999999997E-2</v>
      </c>
      <c r="Y18" s="121">
        <v>30.56</v>
      </c>
      <c r="Z18" s="121">
        <v>0.14099999999999999</v>
      </c>
      <c r="AA18" s="121">
        <v>0.32118000000000002</v>
      </c>
      <c r="AB18" s="121">
        <v>0.40671000000000002</v>
      </c>
      <c r="AC18" s="121">
        <v>11.18</v>
      </c>
      <c r="AD18" s="121">
        <v>0.28699999999999998</v>
      </c>
    </row>
    <row r="19" spans="1:30">
      <c r="A19" s="123" t="s">
        <v>663</v>
      </c>
      <c r="B19" s="121">
        <v>2695</v>
      </c>
      <c r="C19" s="121">
        <v>10.14321</v>
      </c>
      <c r="D19" s="121">
        <v>0.44819999999999999</v>
      </c>
      <c r="E19" s="123"/>
      <c r="F19" s="123"/>
      <c r="G19" s="121">
        <v>3.322E-2</v>
      </c>
      <c r="H19" s="121">
        <v>3874.9099000000001</v>
      </c>
      <c r="I19" s="123" t="s">
        <v>1324</v>
      </c>
      <c r="J19" s="123" t="s">
        <v>1324</v>
      </c>
      <c r="K19" s="121">
        <v>0.68269999999999997</v>
      </c>
      <c r="L19" s="121">
        <v>21.983170000000001</v>
      </c>
      <c r="M19" s="123" t="s">
        <v>1324</v>
      </c>
      <c r="N19" s="121">
        <v>0.48160999999999998</v>
      </c>
      <c r="O19" s="121">
        <v>0.19800999999999999</v>
      </c>
      <c r="P19" s="121">
        <v>2411.3000000000002</v>
      </c>
      <c r="Q19" s="121">
        <v>0.875</v>
      </c>
      <c r="R19" s="121">
        <v>0.17599999999999999</v>
      </c>
      <c r="S19" s="121">
        <v>0.68200000000000005</v>
      </c>
      <c r="T19" s="121">
        <v>0.46400000000000002</v>
      </c>
      <c r="U19" s="123" t="s">
        <v>1324</v>
      </c>
      <c r="V19" s="121">
        <v>236.1</v>
      </c>
      <c r="W19" s="121">
        <v>8.4000000000000005E-2</v>
      </c>
      <c r="X19" s="121">
        <v>4.1000000000000002E-2</v>
      </c>
      <c r="Y19" s="121">
        <v>30.56</v>
      </c>
      <c r="Z19" s="121">
        <v>0.14199999999999999</v>
      </c>
      <c r="AA19" s="121">
        <v>0.30195</v>
      </c>
      <c r="AB19" s="121">
        <v>0.44462000000000002</v>
      </c>
      <c r="AC19" s="121">
        <v>11.24</v>
      </c>
      <c r="AD19" s="121">
        <v>0.307</v>
      </c>
    </row>
    <row r="20" spans="1:30">
      <c r="A20" s="123" t="s">
        <v>664</v>
      </c>
      <c r="B20" s="121">
        <v>2695</v>
      </c>
      <c r="C20" s="121">
        <v>10.14321</v>
      </c>
      <c r="D20" s="121">
        <v>0.44819999999999999</v>
      </c>
      <c r="E20" s="123"/>
      <c r="F20" s="123"/>
      <c r="G20" s="121">
        <v>3.322E-2</v>
      </c>
      <c r="H20" s="121">
        <v>3874.9099000000001</v>
      </c>
      <c r="I20" s="123" t="s">
        <v>1324</v>
      </c>
      <c r="J20" s="123" t="s">
        <v>1324</v>
      </c>
      <c r="K20" s="121">
        <v>0.68269999999999997</v>
      </c>
      <c r="L20" s="121">
        <v>21.983170000000001</v>
      </c>
      <c r="M20" s="123" t="s">
        <v>1324</v>
      </c>
      <c r="N20" s="121">
        <v>0.48160999999999998</v>
      </c>
      <c r="O20" s="121">
        <v>0.19800999999999999</v>
      </c>
      <c r="P20" s="121">
        <v>2411.3000000000002</v>
      </c>
      <c r="Q20" s="121">
        <v>0.875</v>
      </c>
      <c r="R20" s="121">
        <v>0.17599999999999999</v>
      </c>
      <c r="S20" s="121">
        <v>0.68200000000000005</v>
      </c>
      <c r="T20" s="121">
        <v>0.46400000000000002</v>
      </c>
      <c r="U20" s="123" t="s">
        <v>1324</v>
      </c>
      <c r="V20" s="121">
        <v>236.1</v>
      </c>
      <c r="W20" s="121">
        <v>8.4000000000000005E-2</v>
      </c>
      <c r="X20" s="121">
        <v>4.1000000000000002E-2</v>
      </c>
      <c r="Y20" s="121">
        <v>30.56</v>
      </c>
      <c r="Z20" s="121">
        <v>0.14199999999999999</v>
      </c>
      <c r="AA20" s="121">
        <v>0.30195</v>
      </c>
      <c r="AB20" s="121">
        <v>0.44462000000000002</v>
      </c>
      <c r="AC20" s="121">
        <v>11.24</v>
      </c>
      <c r="AD20" s="121">
        <v>0.307</v>
      </c>
    </row>
    <row r="21" spans="1:30">
      <c r="A21" s="123" t="s">
        <v>665</v>
      </c>
      <c r="B21" s="121">
        <v>2695</v>
      </c>
      <c r="C21" s="121">
        <v>10.120990000000001</v>
      </c>
      <c r="D21" s="121">
        <v>0.43203000000000003</v>
      </c>
      <c r="E21" s="123"/>
      <c r="F21" s="123"/>
      <c r="G21" s="121">
        <v>2.547E-2</v>
      </c>
      <c r="H21" s="121">
        <v>3874.9032000000002</v>
      </c>
      <c r="I21" s="123" t="s">
        <v>1324</v>
      </c>
      <c r="J21" s="123" t="s">
        <v>1324</v>
      </c>
      <c r="K21" s="121">
        <v>0.68505000000000005</v>
      </c>
      <c r="L21" s="121">
        <v>21.966259999999998</v>
      </c>
      <c r="M21" s="123" t="s">
        <v>1324</v>
      </c>
      <c r="N21" s="121">
        <v>0.50461</v>
      </c>
      <c r="O21" s="121">
        <v>0.17438000000000001</v>
      </c>
      <c r="P21" s="121">
        <v>2411.19</v>
      </c>
      <c r="Q21" s="121">
        <v>0.86199999999999999</v>
      </c>
      <c r="R21" s="121">
        <v>0.182</v>
      </c>
      <c r="S21" s="121">
        <v>0.68200000000000005</v>
      </c>
      <c r="T21" s="121">
        <v>0.503</v>
      </c>
      <c r="U21" s="123" t="s">
        <v>1324</v>
      </c>
      <c r="V21" s="121">
        <v>236.102</v>
      </c>
      <c r="W21" s="121">
        <v>7.8E-2</v>
      </c>
      <c r="X21" s="121">
        <v>3.6999999999999998E-2</v>
      </c>
      <c r="Y21" s="121">
        <v>30.56</v>
      </c>
      <c r="Z21" s="121">
        <v>0.14599999999999999</v>
      </c>
      <c r="AA21" s="121">
        <v>0.28441</v>
      </c>
      <c r="AB21" s="121">
        <v>0.4501</v>
      </c>
      <c r="AC21" s="121">
        <v>11.27</v>
      </c>
      <c r="AD21" s="121">
        <v>0.32600000000000001</v>
      </c>
    </row>
    <row r="22" spans="1:30">
      <c r="A22" s="123" t="s">
        <v>666</v>
      </c>
      <c r="B22" s="121">
        <v>2695</v>
      </c>
      <c r="C22" s="121">
        <v>10.120990000000001</v>
      </c>
      <c r="D22" s="121">
        <v>0.43203000000000003</v>
      </c>
      <c r="E22" s="123"/>
      <c r="F22" s="123"/>
      <c r="G22" s="121">
        <v>2.547E-2</v>
      </c>
      <c r="H22" s="121">
        <v>3874.9032000000002</v>
      </c>
      <c r="I22" s="123" t="s">
        <v>1324</v>
      </c>
      <c r="J22" s="123" t="s">
        <v>1324</v>
      </c>
      <c r="K22" s="121">
        <v>0.68505000000000005</v>
      </c>
      <c r="L22" s="121">
        <v>21.966259999999998</v>
      </c>
      <c r="M22" s="123" t="s">
        <v>1324</v>
      </c>
      <c r="N22" s="121">
        <v>0.50461</v>
      </c>
      <c r="O22" s="121">
        <v>0.17438000000000001</v>
      </c>
      <c r="P22" s="121">
        <v>2411.19</v>
      </c>
      <c r="Q22" s="121">
        <v>0.86199999999999999</v>
      </c>
      <c r="R22" s="121">
        <v>0.182</v>
      </c>
      <c r="S22" s="121">
        <v>0.68200000000000005</v>
      </c>
      <c r="T22" s="121">
        <v>0.503</v>
      </c>
      <c r="U22" s="123" t="s">
        <v>1324</v>
      </c>
      <c r="V22" s="121">
        <v>236.102</v>
      </c>
      <c r="W22" s="121">
        <v>7.8E-2</v>
      </c>
      <c r="X22" s="121">
        <v>3.6999999999999998E-2</v>
      </c>
      <c r="Y22" s="121">
        <v>30.56</v>
      </c>
      <c r="Z22" s="121">
        <v>0.14599999999999999</v>
      </c>
      <c r="AA22" s="121">
        <v>0.28441</v>
      </c>
      <c r="AB22" s="121">
        <v>0.4501</v>
      </c>
      <c r="AC22" s="121">
        <v>11.27</v>
      </c>
      <c r="AD22" s="121">
        <v>0.32600000000000001</v>
      </c>
    </row>
    <row r="23" spans="1:30">
      <c r="A23" s="123" t="s">
        <v>667</v>
      </c>
      <c r="B23" s="121">
        <v>2695</v>
      </c>
      <c r="C23" s="121">
        <v>10.098699999999999</v>
      </c>
      <c r="D23" s="121">
        <v>0.42741000000000001</v>
      </c>
      <c r="E23" s="123"/>
      <c r="F23" s="123"/>
      <c r="G23" s="121">
        <v>2.3269999999999999E-2</v>
      </c>
      <c r="H23" s="121">
        <v>3874.8946599999999</v>
      </c>
      <c r="I23" s="123" t="s">
        <v>1324</v>
      </c>
      <c r="J23" s="123" t="s">
        <v>1324</v>
      </c>
      <c r="K23" s="121">
        <v>0.68811999999999995</v>
      </c>
      <c r="L23" s="121">
        <v>21.944739999999999</v>
      </c>
      <c r="M23" s="123" t="s">
        <v>1324</v>
      </c>
      <c r="N23" s="121">
        <v>0.51256000000000002</v>
      </c>
      <c r="O23" s="121">
        <v>0.14898</v>
      </c>
      <c r="P23" s="121">
        <v>2411.09</v>
      </c>
      <c r="Q23" s="121">
        <v>0.84899999999999998</v>
      </c>
      <c r="R23" s="121">
        <v>0.19</v>
      </c>
      <c r="S23" s="121">
        <v>0.68200000000000005</v>
      </c>
      <c r="T23" s="121">
        <v>0.54900000000000004</v>
      </c>
      <c r="U23" s="121">
        <v>76.430000000000007</v>
      </c>
      <c r="V23" s="121">
        <v>236.10300000000001</v>
      </c>
      <c r="W23" s="121">
        <v>7.0000000000000007E-2</v>
      </c>
      <c r="X23" s="121">
        <v>3.1E-2</v>
      </c>
      <c r="Y23" s="121">
        <v>30.56</v>
      </c>
      <c r="Z23" s="121">
        <v>0.14899999999999999</v>
      </c>
      <c r="AA23" s="121">
        <v>0.25984000000000002</v>
      </c>
      <c r="AB23" s="121">
        <v>0.45698</v>
      </c>
      <c r="AC23" s="121">
        <v>11.29</v>
      </c>
      <c r="AD23" s="121">
        <v>0.32400000000000001</v>
      </c>
    </row>
    <row r="24" spans="1:30">
      <c r="A24" s="123" t="s">
        <v>668</v>
      </c>
      <c r="B24" s="121">
        <v>2695</v>
      </c>
      <c r="C24" s="121">
        <v>10.098699999999999</v>
      </c>
      <c r="D24" s="121">
        <v>0.42741000000000001</v>
      </c>
      <c r="E24" s="123"/>
      <c r="F24" s="123"/>
      <c r="G24" s="121">
        <v>2.3269999999999999E-2</v>
      </c>
      <c r="H24" s="121">
        <v>3874.8946599999999</v>
      </c>
      <c r="I24" s="123" t="s">
        <v>1324</v>
      </c>
      <c r="J24" s="123" t="s">
        <v>1324</v>
      </c>
      <c r="K24" s="121">
        <v>0.68811999999999995</v>
      </c>
      <c r="L24" s="121">
        <v>21.944739999999999</v>
      </c>
      <c r="M24" s="123" t="s">
        <v>1324</v>
      </c>
      <c r="N24" s="121">
        <v>0.51256000000000002</v>
      </c>
      <c r="O24" s="121">
        <v>0.14898</v>
      </c>
      <c r="P24" s="121">
        <v>2411.09</v>
      </c>
      <c r="Q24" s="121">
        <v>0.84899999999999998</v>
      </c>
      <c r="R24" s="121">
        <v>0.19</v>
      </c>
      <c r="S24" s="121">
        <v>0.68200000000000005</v>
      </c>
      <c r="T24" s="121">
        <v>0.54900000000000004</v>
      </c>
      <c r="U24" s="121">
        <v>76.430000000000007</v>
      </c>
      <c r="V24" s="121">
        <v>236.10300000000001</v>
      </c>
      <c r="W24" s="121">
        <v>7.0000000000000007E-2</v>
      </c>
      <c r="X24" s="121">
        <v>3.1E-2</v>
      </c>
      <c r="Y24" s="121">
        <v>30.56</v>
      </c>
      <c r="Z24" s="121">
        <v>0.14899999999999999</v>
      </c>
      <c r="AA24" s="121">
        <v>0.25984000000000002</v>
      </c>
      <c r="AB24" s="121">
        <v>0.45698</v>
      </c>
      <c r="AC24" s="121">
        <v>11.29</v>
      </c>
      <c r="AD24" s="121">
        <v>0.32400000000000001</v>
      </c>
    </row>
    <row r="25" spans="1:30">
      <c r="A25" s="123" t="s">
        <v>669</v>
      </c>
      <c r="B25" s="121">
        <v>2695</v>
      </c>
      <c r="C25" s="121">
        <v>10.0762</v>
      </c>
      <c r="D25" s="121">
        <v>0.42741000000000001</v>
      </c>
      <c r="E25" s="123"/>
      <c r="F25" s="123"/>
      <c r="G25" s="121">
        <v>2.2720000000000001E-2</v>
      </c>
      <c r="H25" s="121">
        <v>3874.884</v>
      </c>
      <c r="I25" s="123" t="s">
        <v>1324</v>
      </c>
      <c r="J25" s="123" t="s">
        <v>1324</v>
      </c>
      <c r="K25" s="121">
        <v>0.69103000000000003</v>
      </c>
      <c r="L25" s="121">
        <v>21.917850000000001</v>
      </c>
      <c r="M25" s="123" t="s">
        <v>1324</v>
      </c>
      <c r="N25" s="121">
        <v>0.50461</v>
      </c>
      <c r="O25" s="121">
        <v>0.13038</v>
      </c>
      <c r="P25" s="121">
        <v>2411.19</v>
      </c>
      <c r="Q25" s="121">
        <v>0.84799999999999998</v>
      </c>
      <c r="R25" s="121">
        <v>0.22</v>
      </c>
      <c r="S25" s="121">
        <v>0.68200000000000005</v>
      </c>
      <c r="T25" s="121">
        <v>0.58199999999999996</v>
      </c>
      <c r="U25" s="123" t="s">
        <v>1324</v>
      </c>
      <c r="V25" s="121">
        <v>236.10400000000001</v>
      </c>
      <c r="W25" s="121">
        <v>6.0999999999999999E-2</v>
      </c>
      <c r="X25" s="121">
        <v>2.4E-2</v>
      </c>
      <c r="Y25" s="121">
        <v>30.56</v>
      </c>
      <c r="Z25" s="121">
        <v>0.14699999999999999</v>
      </c>
      <c r="AA25" s="121">
        <v>0.22358</v>
      </c>
      <c r="AB25" s="121">
        <v>0.46250999999999998</v>
      </c>
      <c r="AC25" s="121">
        <v>11.34</v>
      </c>
      <c r="AD25" s="121">
        <v>0.32200000000000001</v>
      </c>
    </row>
    <row r="26" spans="1:30">
      <c r="A26" s="123" t="s">
        <v>670</v>
      </c>
      <c r="B26" s="121">
        <v>2695</v>
      </c>
      <c r="C26" s="121">
        <v>10.0762</v>
      </c>
      <c r="D26" s="121">
        <v>0.42741000000000001</v>
      </c>
      <c r="E26" s="123"/>
      <c r="F26" s="123"/>
      <c r="G26" s="121">
        <v>2.2720000000000001E-2</v>
      </c>
      <c r="H26" s="121">
        <v>3874.884</v>
      </c>
      <c r="I26" s="123" t="s">
        <v>1324</v>
      </c>
      <c r="J26" s="123" t="s">
        <v>1324</v>
      </c>
      <c r="K26" s="121">
        <v>0.69103000000000003</v>
      </c>
      <c r="L26" s="121">
        <v>21.917850000000001</v>
      </c>
      <c r="M26" s="123" t="s">
        <v>1324</v>
      </c>
      <c r="N26" s="121">
        <v>0.50461</v>
      </c>
      <c r="O26" s="121">
        <v>0.13038</v>
      </c>
      <c r="P26" s="121">
        <v>2411.19</v>
      </c>
      <c r="Q26" s="121">
        <v>0.84799999999999998</v>
      </c>
      <c r="R26" s="121">
        <v>0.22</v>
      </c>
      <c r="S26" s="121">
        <v>0.68200000000000005</v>
      </c>
      <c r="T26" s="121">
        <v>0.58199999999999996</v>
      </c>
      <c r="U26" s="123" t="s">
        <v>1324</v>
      </c>
      <c r="V26" s="121">
        <v>236.10400000000001</v>
      </c>
      <c r="W26" s="121">
        <v>6.0999999999999999E-2</v>
      </c>
      <c r="X26" s="121">
        <v>2.4E-2</v>
      </c>
      <c r="Y26" s="121">
        <v>30.56</v>
      </c>
      <c r="Z26" s="121">
        <v>0.14699999999999999</v>
      </c>
      <c r="AA26" s="121">
        <v>0.22358</v>
      </c>
      <c r="AB26" s="121">
        <v>0.46250999999999998</v>
      </c>
      <c r="AC26" s="121">
        <v>11.34</v>
      </c>
      <c r="AD26" s="121">
        <v>0.32200000000000001</v>
      </c>
    </row>
    <row r="27" spans="1:30">
      <c r="A27" s="123" t="s">
        <v>671</v>
      </c>
      <c r="B27" s="121">
        <v>2695</v>
      </c>
      <c r="C27" s="121">
        <v>10.05673</v>
      </c>
      <c r="D27" s="121">
        <v>0.42741000000000001</v>
      </c>
      <c r="E27" s="123"/>
      <c r="F27" s="123"/>
      <c r="G27" s="121">
        <v>2.035E-2</v>
      </c>
      <c r="H27" s="121">
        <v>3874.8687599999998</v>
      </c>
      <c r="I27" s="123" t="s">
        <v>1324</v>
      </c>
      <c r="J27" s="123" t="s">
        <v>1324</v>
      </c>
      <c r="K27" s="121">
        <v>0.69484999999999997</v>
      </c>
      <c r="L27" s="121">
        <v>21.879449999999999</v>
      </c>
      <c r="M27" s="121">
        <v>142.20366999999999</v>
      </c>
      <c r="N27" s="121">
        <v>0.49665999999999999</v>
      </c>
      <c r="O27" s="121">
        <v>0.13038</v>
      </c>
      <c r="P27" s="121">
        <v>2411.17</v>
      </c>
      <c r="Q27" s="121">
        <v>0.85199999999999998</v>
      </c>
      <c r="R27" s="121">
        <v>0.249</v>
      </c>
      <c r="S27" s="121">
        <v>0.68200000000000005</v>
      </c>
      <c r="T27" s="121">
        <v>0.58499999999999996</v>
      </c>
      <c r="U27" s="123" t="s">
        <v>1324</v>
      </c>
      <c r="V27" s="121">
        <v>236.10499999999999</v>
      </c>
      <c r="W27" s="121">
        <v>4.9000000000000002E-2</v>
      </c>
      <c r="X27" s="121">
        <v>1.6E-2</v>
      </c>
      <c r="Y27" s="121">
        <v>30.56</v>
      </c>
      <c r="Z27" s="121">
        <v>0.108</v>
      </c>
      <c r="AA27" s="121">
        <v>0.20019000000000001</v>
      </c>
      <c r="AB27" s="121">
        <v>0.42554999999999998</v>
      </c>
      <c r="AC27" s="121">
        <v>11.35</v>
      </c>
      <c r="AD27" s="121">
        <v>0.32</v>
      </c>
    </row>
    <row r="28" spans="1:30">
      <c r="A28" s="123" t="s">
        <v>672</v>
      </c>
      <c r="B28" s="121">
        <v>2695</v>
      </c>
      <c r="C28" s="121">
        <v>10.05673</v>
      </c>
      <c r="D28" s="121">
        <v>0.42741000000000001</v>
      </c>
      <c r="E28" s="123"/>
      <c r="F28" s="123"/>
      <c r="G28" s="121">
        <v>2.035E-2</v>
      </c>
      <c r="H28" s="121">
        <v>3874.8687599999998</v>
      </c>
      <c r="I28" s="123" t="s">
        <v>1324</v>
      </c>
      <c r="J28" s="123" t="s">
        <v>1324</v>
      </c>
      <c r="K28" s="121">
        <v>0.69484999999999997</v>
      </c>
      <c r="L28" s="121">
        <v>21.879449999999999</v>
      </c>
      <c r="M28" s="121">
        <v>142.20366999999999</v>
      </c>
      <c r="N28" s="121">
        <v>0.49665999999999999</v>
      </c>
      <c r="O28" s="121">
        <v>0.13038</v>
      </c>
      <c r="P28" s="121">
        <v>2411.17</v>
      </c>
      <c r="Q28" s="121">
        <v>0.85199999999999998</v>
      </c>
      <c r="R28" s="121">
        <v>0.249</v>
      </c>
      <c r="S28" s="121">
        <v>0.68200000000000005</v>
      </c>
      <c r="T28" s="121">
        <v>0.58499999999999996</v>
      </c>
      <c r="U28" s="123" t="s">
        <v>1324</v>
      </c>
      <c r="V28" s="121">
        <v>236.10499999999999</v>
      </c>
      <c r="W28" s="121">
        <v>4.9000000000000002E-2</v>
      </c>
      <c r="X28" s="121">
        <v>1.6E-2</v>
      </c>
      <c r="Y28" s="121">
        <v>30.56</v>
      </c>
      <c r="Z28" s="121">
        <v>0.108</v>
      </c>
      <c r="AA28" s="121">
        <v>0.20019000000000001</v>
      </c>
      <c r="AB28" s="121">
        <v>0.42554999999999998</v>
      </c>
      <c r="AC28" s="121">
        <v>11.35</v>
      </c>
      <c r="AD28" s="121">
        <v>0.32</v>
      </c>
    </row>
    <row r="29" spans="1:30">
      <c r="A29" s="123" t="s">
        <v>673</v>
      </c>
      <c r="B29" s="121">
        <v>2695</v>
      </c>
      <c r="C29" s="121">
        <v>10.04083</v>
      </c>
      <c r="D29" s="121">
        <v>0.42741000000000001</v>
      </c>
      <c r="E29" s="123"/>
      <c r="F29" s="123"/>
      <c r="G29" s="121">
        <v>1.7780000000000001E-2</v>
      </c>
      <c r="H29" s="121">
        <v>3874.8471100000002</v>
      </c>
      <c r="I29" s="123" t="s">
        <v>1324</v>
      </c>
      <c r="J29" s="123" t="s">
        <v>1324</v>
      </c>
      <c r="K29" s="121">
        <v>0.69994999999999996</v>
      </c>
      <c r="L29" s="121">
        <v>21.824960000000001</v>
      </c>
      <c r="M29" s="123" t="s">
        <v>1324</v>
      </c>
      <c r="N29" s="121">
        <v>0.48913000000000001</v>
      </c>
      <c r="O29" s="121">
        <v>0.13757</v>
      </c>
      <c r="P29" s="121">
        <v>2411.13</v>
      </c>
      <c r="Q29" s="121">
        <v>0.85399999999999998</v>
      </c>
      <c r="R29" s="121">
        <v>0.26900000000000002</v>
      </c>
      <c r="S29" s="121">
        <v>0.68200000000000005</v>
      </c>
      <c r="T29" s="121">
        <v>0.58499999999999996</v>
      </c>
      <c r="U29" s="123" t="s">
        <v>1324</v>
      </c>
      <c r="V29" s="121">
        <v>236.14500000000001</v>
      </c>
      <c r="W29" s="121">
        <v>4.8000000000000001E-2</v>
      </c>
      <c r="X29" s="121">
        <v>1.6E-2</v>
      </c>
      <c r="Y29" s="121">
        <v>30.56</v>
      </c>
      <c r="Z29" s="121">
        <v>0.108</v>
      </c>
      <c r="AA29" s="121">
        <v>0.20019000000000001</v>
      </c>
      <c r="AB29" s="121">
        <v>0.36986999999999998</v>
      </c>
      <c r="AC29" s="121">
        <v>11.34</v>
      </c>
      <c r="AD29" s="121">
        <v>0.318</v>
      </c>
    </row>
    <row r="30" spans="1:30">
      <c r="A30" s="123" t="s">
        <v>674</v>
      </c>
      <c r="B30" s="121">
        <v>2695</v>
      </c>
      <c r="C30" s="121">
        <v>10.04083</v>
      </c>
      <c r="D30" s="121">
        <v>0.42741000000000001</v>
      </c>
      <c r="E30" s="123"/>
      <c r="F30" s="123"/>
      <c r="G30" s="121">
        <v>1.7780000000000001E-2</v>
      </c>
      <c r="H30" s="121">
        <v>3874.8471100000002</v>
      </c>
      <c r="I30" s="123" t="s">
        <v>1324</v>
      </c>
      <c r="J30" s="123" t="s">
        <v>1324</v>
      </c>
      <c r="K30" s="121">
        <v>0.69994999999999996</v>
      </c>
      <c r="L30" s="121">
        <v>21.824960000000001</v>
      </c>
      <c r="M30" s="123" t="s">
        <v>1324</v>
      </c>
      <c r="N30" s="121">
        <v>0.48913000000000001</v>
      </c>
      <c r="O30" s="121">
        <v>0.13757</v>
      </c>
      <c r="P30" s="121">
        <v>2411.13</v>
      </c>
      <c r="Q30" s="121">
        <v>0.85399999999999998</v>
      </c>
      <c r="R30" s="121">
        <v>0.26900000000000002</v>
      </c>
      <c r="S30" s="121">
        <v>0.68200000000000005</v>
      </c>
      <c r="T30" s="121">
        <v>0.58499999999999996</v>
      </c>
      <c r="U30" s="123" t="s">
        <v>1324</v>
      </c>
      <c r="V30" s="121">
        <v>236.14500000000001</v>
      </c>
      <c r="W30" s="121">
        <v>4.8000000000000001E-2</v>
      </c>
      <c r="X30" s="121">
        <v>1.6E-2</v>
      </c>
      <c r="Y30" s="121">
        <v>30.56</v>
      </c>
      <c r="Z30" s="121">
        <v>0.108</v>
      </c>
      <c r="AA30" s="121">
        <v>0.20019000000000001</v>
      </c>
      <c r="AB30" s="121">
        <v>0.36986999999999998</v>
      </c>
      <c r="AC30" s="121">
        <v>11.34</v>
      </c>
      <c r="AD30" s="121">
        <v>0.318</v>
      </c>
    </row>
    <row r="31" spans="1:30">
      <c r="A31" s="123" t="s">
        <v>675</v>
      </c>
      <c r="B31" s="121">
        <v>2695</v>
      </c>
      <c r="C31" s="121">
        <v>10.019410000000001</v>
      </c>
      <c r="D31" s="121">
        <v>0.46899000000000002</v>
      </c>
      <c r="E31" s="123"/>
      <c r="F31" s="123"/>
      <c r="G31" s="121">
        <v>1.3509999999999999E-2</v>
      </c>
      <c r="H31" s="121">
        <v>3874.8416299999999</v>
      </c>
      <c r="I31" s="123" t="s">
        <v>1324</v>
      </c>
      <c r="J31" s="123" t="s">
        <v>1324</v>
      </c>
      <c r="K31" s="121">
        <v>0.7117</v>
      </c>
      <c r="L31" s="121">
        <v>21.811140000000002</v>
      </c>
      <c r="M31" s="123" t="s">
        <v>1324</v>
      </c>
      <c r="N31" s="121">
        <v>0.48160999999999998</v>
      </c>
      <c r="O31" s="121">
        <v>0.14509</v>
      </c>
      <c r="P31" s="121">
        <v>2411.16</v>
      </c>
      <c r="Q31" s="121">
        <v>0.85799999999999998</v>
      </c>
      <c r="R31" s="121">
        <v>0.27</v>
      </c>
      <c r="S31" s="121">
        <v>0.68200000000000005</v>
      </c>
      <c r="T31" s="121">
        <v>0.58399999999999996</v>
      </c>
      <c r="U31" s="123" t="s">
        <v>1324</v>
      </c>
      <c r="V31" s="121">
        <v>236.185</v>
      </c>
      <c r="W31" s="121">
        <v>5.3999999999999999E-2</v>
      </c>
      <c r="X31" s="121">
        <v>1.0999999999999999E-2</v>
      </c>
      <c r="Y31" s="121">
        <v>30.56</v>
      </c>
      <c r="Z31" s="121">
        <v>0.122</v>
      </c>
      <c r="AA31" s="121">
        <v>0.19389999999999999</v>
      </c>
      <c r="AB31" s="121">
        <v>0.317</v>
      </c>
      <c r="AC31" s="121">
        <v>11.35</v>
      </c>
      <c r="AD31" s="121">
        <v>0.316</v>
      </c>
    </row>
    <row r="32" spans="1:30">
      <c r="A32" s="123" t="s">
        <v>676</v>
      </c>
      <c r="B32" s="121">
        <v>2695</v>
      </c>
      <c r="C32" s="121">
        <v>10.019410000000001</v>
      </c>
      <c r="D32" s="121">
        <v>0.46899000000000002</v>
      </c>
      <c r="E32" s="123"/>
      <c r="F32" s="123"/>
      <c r="G32" s="121">
        <v>1.3509999999999999E-2</v>
      </c>
      <c r="H32" s="121">
        <v>3874.8416299999999</v>
      </c>
      <c r="I32" s="123" t="s">
        <v>1324</v>
      </c>
      <c r="J32" s="123" t="s">
        <v>1324</v>
      </c>
      <c r="K32" s="121">
        <v>0.7117</v>
      </c>
      <c r="L32" s="121">
        <v>21.811140000000002</v>
      </c>
      <c r="M32" s="123" t="s">
        <v>1324</v>
      </c>
      <c r="N32" s="121">
        <v>0.48160999999999998</v>
      </c>
      <c r="O32" s="121">
        <v>0.14509</v>
      </c>
      <c r="P32" s="121">
        <v>2411.16</v>
      </c>
      <c r="Q32" s="121">
        <v>0.85799999999999998</v>
      </c>
      <c r="R32" s="121">
        <v>0.27</v>
      </c>
      <c r="S32" s="121">
        <v>0.68200000000000005</v>
      </c>
      <c r="T32" s="121">
        <v>0.58399999999999996</v>
      </c>
      <c r="U32" s="123" t="s">
        <v>1324</v>
      </c>
      <c r="V32" s="121">
        <v>236.185</v>
      </c>
      <c r="W32" s="121">
        <v>5.3999999999999999E-2</v>
      </c>
      <c r="X32" s="121">
        <v>1.0999999999999999E-2</v>
      </c>
      <c r="Y32" s="121">
        <v>30.56</v>
      </c>
      <c r="Z32" s="121">
        <v>0.122</v>
      </c>
      <c r="AA32" s="121">
        <v>0.19389999999999999</v>
      </c>
      <c r="AB32" s="121">
        <v>0.317</v>
      </c>
      <c r="AC32" s="121">
        <v>11.35</v>
      </c>
      <c r="AD32" s="121">
        <v>0.316</v>
      </c>
    </row>
    <row r="33" spans="1:30">
      <c r="A33" s="123" t="s">
        <v>677</v>
      </c>
      <c r="B33" s="121">
        <v>2695</v>
      </c>
      <c r="C33" s="121">
        <v>9.9966500000000007</v>
      </c>
      <c r="D33" s="121">
        <v>0.42279</v>
      </c>
      <c r="E33" s="123"/>
      <c r="F33" s="123"/>
      <c r="G33" s="121">
        <v>8.9200000000000008E-3</v>
      </c>
      <c r="H33" s="121">
        <v>3874.81999</v>
      </c>
      <c r="I33" s="123" t="s">
        <v>1324</v>
      </c>
      <c r="J33" s="123" t="s">
        <v>1324</v>
      </c>
      <c r="K33" s="121">
        <v>0.71916000000000002</v>
      </c>
      <c r="L33" s="121">
        <v>21.756689999999999</v>
      </c>
      <c r="M33" s="123" t="s">
        <v>1324</v>
      </c>
      <c r="N33" s="121">
        <v>0.47409000000000001</v>
      </c>
      <c r="O33" s="121">
        <v>0.15296999999999999</v>
      </c>
      <c r="P33" s="121">
        <v>2411.17</v>
      </c>
      <c r="Q33" s="121">
        <v>0.85899999999999999</v>
      </c>
      <c r="R33" s="121">
        <v>0.27</v>
      </c>
      <c r="S33" s="121">
        <v>0.68100000000000005</v>
      </c>
      <c r="T33" s="121">
        <v>0.58099999999999996</v>
      </c>
      <c r="U33" s="123" t="s">
        <v>1324</v>
      </c>
      <c r="V33" s="121">
        <v>236.22499999999999</v>
      </c>
      <c r="W33" s="121">
        <v>6.0999999999999999E-2</v>
      </c>
      <c r="X33" s="121">
        <v>2.1999999999999999E-2</v>
      </c>
      <c r="Y33" s="121">
        <v>30.56</v>
      </c>
      <c r="Z33" s="121">
        <v>0.13400000000000001</v>
      </c>
      <c r="AA33" s="121">
        <v>0.19785</v>
      </c>
      <c r="AB33" s="121">
        <v>0.27095999999999998</v>
      </c>
      <c r="AC33" s="121">
        <v>11.37</v>
      </c>
      <c r="AD33" s="121">
        <v>0.314</v>
      </c>
    </row>
    <row r="34" spans="1:30">
      <c r="A34" s="123" t="s">
        <v>678</v>
      </c>
      <c r="B34" s="121">
        <v>2695</v>
      </c>
      <c r="C34" s="121">
        <v>9.9966500000000007</v>
      </c>
      <c r="D34" s="121">
        <v>0.42279</v>
      </c>
      <c r="E34" s="123"/>
      <c r="F34" s="123"/>
      <c r="G34" s="121">
        <v>8.9200000000000008E-3</v>
      </c>
      <c r="H34" s="121">
        <v>3874.81999</v>
      </c>
      <c r="I34" s="123" t="s">
        <v>1324</v>
      </c>
      <c r="J34" s="123" t="s">
        <v>1324</v>
      </c>
      <c r="K34" s="121">
        <v>0.71916000000000002</v>
      </c>
      <c r="L34" s="121">
        <v>21.756689999999999</v>
      </c>
      <c r="M34" s="123" t="s">
        <v>1324</v>
      </c>
      <c r="N34" s="121">
        <v>0.47409000000000001</v>
      </c>
      <c r="O34" s="121">
        <v>0.15296999999999999</v>
      </c>
      <c r="P34" s="121">
        <v>2411.17</v>
      </c>
      <c r="Q34" s="121">
        <v>0.85899999999999999</v>
      </c>
      <c r="R34" s="121">
        <v>0.27</v>
      </c>
      <c r="S34" s="121">
        <v>0.68100000000000005</v>
      </c>
      <c r="T34" s="121">
        <v>0.58099999999999996</v>
      </c>
      <c r="U34" s="123" t="s">
        <v>1324</v>
      </c>
      <c r="V34" s="121">
        <v>236.22499999999999</v>
      </c>
      <c r="W34" s="121">
        <v>6.0999999999999999E-2</v>
      </c>
      <c r="X34" s="121">
        <v>2.1999999999999999E-2</v>
      </c>
      <c r="Y34" s="121">
        <v>30.56</v>
      </c>
      <c r="Z34" s="121">
        <v>0.13400000000000001</v>
      </c>
      <c r="AA34" s="121">
        <v>0.19785</v>
      </c>
      <c r="AB34" s="121">
        <v>0.27095999999999998</v>
      </c>
      <c r="AC34" s="121">
        <v>11.37</v>
      </c>
      <c r="AD34" s="121">
        <v>0.314</v>
      </c>
    </row>
    <row r="35" spans="1:30">
      <c r="A35" s="123" t="s">
        <v>679</v>
      </c>
      <c r="B35" s="121">
        <v>2695</v>
      </c>
      <c r="C35" s="121">
        <v>9.9763500000000001</v>
      </c>
      <c r="D35" s="121">
        <v>0.44819999999999999</v>
      </c>
      <c r="E35" s="123"/>
      <c r="F35" s="123"/>
      <c r="G35" s="121">
        <v>7.1900000000000002E-3</v>
      </c>
      <c r="H35" s="121">
        <v>3874.7998699999998</v>
      </c>
      <c r="I35" s="123" t="s">
        <v>1324</v>
      </c>
      <c r="J35" s="123" t="s">
        <v>1324</v>
      </c>
      <c r="K35" s="121">
        <v>0.70904999999999996</v>
      </c>
      <c r="L35" s="121">
        <v>21.706099999999999</v>
      </c>
      <c r="M35" s="123" t="s">
        <v>1324</v>
      </c>
      <c r="N35" s="121">
        <v>0.45905000000000001</v>
      </c>
      <c r="O35" s="121">
        <v>0.16123999999999999</v>
      </c>
      <c r="P35" s="121">
        <v>2411.16</v>
      </c>
      <c r="Q35" s="121">
        <v>0.85799999999999998</v>
      </c>
      <c r="R35" s="121">
        <v>0.27</v>
      </c>
      <c r="S35" s="121">
        <v>0.68100000000000005</v>
      </c>
      <c r="T35" s="121">
        <v>0.57999999999999996</v>
      </c>
      <c r="U35" s="123" t="s">
        <v>1324</v>
      </c>
      <c r="V35" s="121">
        <v>236.26599999999999</v>
      </c>
      <c r="W35" s="121">
        <v>5.8000000000000003E-2</v>
      </c>
      <c r="X35" s="121">
        <v>2.7E-2</v>
      </c>
      <c r="Y35" s="121">
        <v>30.56</v>
      </c>
      <c r="Z35" s="121">
        <v>0.14000000000000001</v>
      </c>
      <c r="AA35" s="121">
        <v>0.19902</v>
      </c>
      <c r="AB35" s="121">
        <v>0.23774000000000001</v>
      </c>
      <c r="AC35" s="121">
        <v>11.41</v>
      </c>
      <c r="AD35" s="121">
        <v>0.311</v>
      </c>
    </row>
    <row r="36" spans="1:30">
      <c r="A36" s="123" t="s">
        <v>680</v>
      </c>
      <c r="B36" s="121">
        <v>2695</v>
      </c>
      <c r="C36" s="121">
        <v>9.9763500000000001</v>
      </c>
      <c r="D36" s="121">
        <v>0.44819999999999999</v>
      </c>
      <c r="E36" s="123"/>
      <c r="F36" s="123"/>
      <c r="G36" s="121">
        <v>7.1900000000000002E-3</v>
      </c>
      <c r="H36" s="121">
        <v>3874.7998699999998</v>
      </c>
      <c r="I36" s="123" t="s">
        <v>1324</v>
      </c>
      <c r="J36" s="123" t="s">
        <v>1324</v>
      </c>
      <c r="K36" s="121">
        <v>0.70904999999999996</v>
      </c>
      <c r="L36" s="121">
        <v>21.706099999999999</v>
      </c>
      <c r="M36" s="123" t="s">
        <v>1324</v>
      </c>
      <c r="N36" s="121">
        <v>0.45905000000000001</v>
      </c>
      <c r="O36" s="121">
        <v>0.16123999999999999</v>
      </c>
      <c r="P36" s="121">
        <v>2411.16</v>
      </c>
      <c r="Q36" s="121">
        <v>0.85799999999999998</v>
      </c>
      <c r="R36" s="121">
        <v>0.27</v>
      </c>
      <c r="S36" s="121">
        <v>0.68100000000000005</v>
      </c>
      <c r="T36" s="121">
        <v>0.57999999999999996</v>
      </c>
      <c r="U36" s="123" t="s">
        <v>1324</v>
      </c>
      <c r="V36" s="121">
        <v>236.26599999999999</v>
      </c>
      <c r="W36" s="121">
        <v>5.8000000000000003E-2</v>
      </c>
      <c r="X36" s="121">
        <v>2.7E-2</v>
      </c>
      <c r="Y36" s="121">
        <v>30.56</v>
      </c>
      <c r="Z36" s="121">
        <v>0.14000000000000001</v>
      </c>
      <c r="AA36" s="121">
        <v>0.19902</v>
      </c>
      <c r="AB36" s="121">
        <v>0.23774000000000001</v>
      </c>
      <c r="AC36" s="121">
        <v>11.41</v>
      </c>
      <c r="AD36" s="121">
        <v>0.311</v>
      </c>
    </row>
    <row r="37" spans="1:30">
      <c r="A37" s="123" t="s">
        <v>681</v>
      </c>
      <c r="B37" s="121">
        <v>2695</v>
      </c>
      <c r="C37" s="121">
        <v>9.9628700000000006</v>
      </c>
      <c r="D37" s="121">
        <v>0.45051000000000002</v>
      </c>
      <c r="E37" s="123"/>
      <c r="F37" s="123"/>
      <c r="G37" s="121">
        <v>6.5700000000000003E-3</v>
      </c>
      <c r="H37" s="121">
        <v>3874.7907300000002</v>
      </c>
      <c r="I37" s="123" t="s">
        <v>1324</v>
      </c>
      <c r="J37" s="123" t="s">
        <v>1324</v>
      </c>
      <c r="K37" s="121">
        <v>0.69708000000000003</v>
      </c>
      <c r="L37" s="121">
        <v>21.683119999999999</v>
      </c>
      <c r="M37" s="123" t="s">
        <v>1324</v>
      </c>
      <c r="N37" s="121">
        <v>0.45179000000000002</v>
      </c>
      <c r="O37" s="121">
        <v>0.16553000000000001</v>
      </c>
      <c r="P37" s="121">
        <v>2411.15</v>
      </c>
      <c r="Q37" s="121">
        <v>0.85899999999999999</v>
      </c>
      <c r="R37" s="121">
        <v>0.26500000000000001</v>
      </c>
      <c r="S37" s="121">
        <v>0.68100000000000005</v>
      </c>
      <c r="T37" s="121">
        <v>0.58799999999999997</v>
      </c>
      <c r="U37" s="123" t="s">
        <v>1324</v>
      </c>
      <c r="V37" s="121">
        <v>236.30600000000001</v>
      </c>
      <c r="W37" s="121">
        <v>5.5E-2</v>
      </c>
      <c r="X37" s="121">
        <v>2.8000000000000001E-2</v>
      </c>
      <c r="Y37" s="121">
        <v>30.56</v>
      </c>
      <c r="Z37" s="121">
        <v>0.14299999999999999</v>
      </c>
      <c r="AA37" s="121">
        <v>0.19667999999999999</v>
      </c>
      <c r="AB37" s="121">
        <v>0.21171000000000001</v>
      </c>
      <c r="AC37" s="121">
        <v>11.45</v>
      </c>
      <c r="AD37" s="121">
        <v>0.309</v>
      </c>
    </row>
    <row r="38" spans="1:30">
      <c r="A38" s="123" t="s">
        <v>682</v>
      </c>
      <c r="B38" s="121">
        <v>2695</v>
      </c>
      <c r="C38" s="121">
        <v>9.9628700000000006</v>
      </c>
      <c r="D38" s="121">
        <v>0.45051000000000002</v>
      </c>
      <c r="E38" s="123"/>
      <c r="F38" s="123"/>
      <c r="G38" s="121">
        <v>6.5700000000000003E-3</v>
      </c>
      <c r="H38" s="121">
        <v>3874.7907300000002</v>
      </c>
      <c r="I38" s="123" t="s">
        <v>1324</v>
      </c>
      <c r="J38" s="123" t="s">
        <v>1324</v>
      </c>
      <c r="K38" s="121">
        <v>0.69708000000000003</v>
      </c>
      <c r="L38" s="121">
        <v>21.683119999999999</v>
      </c>
      <c r="M38" s="123" t="s">
        <v>1324</v>
      </c>
      <c r="N38" s="121">
        <v>0.45179000000000002</v>
      </c>
      <c r="O38" s="121">
        <v>0.16553000000000001</v>
      </c>
      <c r="P38" s="121">
        <v>2411.15</v>
      </c>
      <c r="Q38" s="121">
        <v>0.85899999999999999</v>
      </c>
      <c r="R38" s="121">
        <v>0.26500000000000001</v>
      </c>
      <c r="S38" s="121">
        <v>0.68100000000000005</v>
      </c>
      <c r="T38" s="121">
        <v>0.58799999999999997</v>
      </c>
      <c r="U38" s="123" t="s">
        <v>1324</v>
      </c>
      <c r="V38" s="121">
        <v>236.30600000000001</v>
      </c>
      <c r="W38" s="121">
        <v>5.5E-2</v>
      </c>
      <c r="X38" s="121">
        <v>2.8000000000000001E-2</v>
      </c>
      <c r="Y38" s="121">
        <v>30.56</v>
      </c>
      <c r="Z38" s="121">
        <v>0.14299999999999999</v>
      </c>
      <c r="AA38" s="121">
        <v>0.19667999999999999</v>
      </c>
      <c r="AB38" s="121">
        <v>0.21171000000000001</v>
      </c>
      <c r="AC38" s="121">
        <v>11.45</v>
      </c>
      <c r="AD38" s="121">
        <v>0.309</v>
      </c>
    </row>
    <row r="39" spans="1:30">
      <c r="A39" s="123" t="s">
        <v>683</v>
      </c>
      <c r="B39" s="121">
        <v>2695</v>
      </c>
      <c r="C39" s="121">
        <v>9.95275</v>
      </c>
      <c r="D39" s="121">
        <v>0.43434</v>
      </c>
      <c r="E39" s="123"/>
      <c r="F39" s="123"/>
      <c r="G39" s="121">
        <v>9.3299999999999998E-3</v>
      </c>
      <c r="H39" s="121">
        <v>3874.78829</v>
      </c>
      <c r="I39" s="123" t="s">
        <v>1324</v>
      </c>
      <c r="J39" s="123" t="s">
        <v>1324</v>
      </c>
      <c r="K39" s="121">
        <v>0.68879000000000001</v>
      </c>
      <c r="L39" s="121">
        <v>21.67699</v>
      </c>
      <c r="M39" s="123" t="s">
        <v>1324</v>
      </c>
      <c r="N39" s="121">
        <v>0.44452000000000003</v>
      </c>
      <c r="O39" s="121">
        <v>0.17438000000000001</v>
      </c>
      <c r="P39" s="121">
        <v>2411.13</v>
      </c>
      <c r="Q39" s="121">
        <v>0.85899999999999999</v>
      </c>
      <c r="R39" s="121">
        <v>0.26300000000000001</v>
      </c>
      <c r="S39" s="121">
        <v>0.68100000000000005</v>
      </c>
      <c r="T39" s="121">
        <v>0.59</v>
      </c>
      <c r="U39" s="123" t="s">
        <v>1324</v>
      </c>
      <c r="V39" s="121">
        <v>236.346</v>
      </c>
      <c r="W39" s="121">
        <v>5.2999999999999999E-2</v>
      </c>
      <c r="X39" s="121">
        <v>2.9000000000000001E-2</v>
      </c>
      <c r="Y39" s="121">
        <v>30.56</v>
      </c>
      <c r="Z39" s="121">
        <v>0.14399999999999999</v>
      </c>
      <c r="AA39" s="121">
        <v>0.20136000000000001</v>
      </c>
      <c r="AB39" s="121">
        <v>0.18626999999999999</v>
      </c>
      <c r="AC39" s="121">
        <v>11.48</v>
      </c>
      <c r="AD39" s="121">
        <v>0.30599999999999999</v>
      </c>
    </row>
    <row r="40" spans="1:30">
      <c r="A40" s="123" t="s">
        <v>684</v>
      </c>
      <c r="B40" s="121">
        <v>2695</v>
      </c>
      <c r="C40" s="121">
        <v>9.95275</v>
      </c>
      <c r="D40" s="121">
        <v>0.43434</v>
      </c>
      <c r="E40" s="123"/>
      <c r="F40" s="123"/>
      <c r="G40" s="121">
        <v>9.3299999999999998E-3</v>
      </c>
      <c r="H40" s="121">
        <v>3874.78829</v>
      </c>
      <c r="I40" s="123" t="s">
        <v>1324</v>
      </c>
      <c r="J40" s="123" t="s">
        <v>1324</v>
      </c>
      <c r="K40" s="121">
        <v>0.68879000000000001</v>
      </c>
      <c r="L40" s="121">
        <v>21.67699</v>
      </c>
      <c r="M40" s="123" t="s">
        <v>1324</v>
      </c>
      <c r="N40" s="121">
        <v>0.44452000000000003</v>
      </c>
      <c r="O40" s="121">
        <v>0.17438000000000001</v>
      </c>
      <c r="P40" s="121">
        <v>2411.13</v>
      </c>
      <c r="Q40" s="121">
        <v>0.85899999999999999</v>
      </c>
      <c r="R40" s="121">
        <v>0.26300000000000001</v>
      </c>
      <c r="S40" s="121">
        <v>0.68100000000000005</v>
      </c>
      <c r="T40" s="121">
        <v>0.59</v>
      </c>
      <c r="U40" s="123" t="s">
        <v>1324</v>
      </c>
      <c r="V40" s="121">
        <v>236.346</v>
      </c>
      <c r="W40" s="121">
        <v>5.2999999999999999E-2</v>
      </c>
      <c r="X40" s="121">
        <v>2.9000000000000001E-2</v>
      </c>
      <c r="Y40" s="121">
        <v>30.56</v>
      </c>
      <c r="Z40" s="121">
        <v>0.14399999999999999</v>
      </c>
      <c r="AA40" s="121">
        <v>0.20136000000000001</v>
      </c>
      <c r="AB40" s="121">
        <v>0.18626999999999999</v>
      </c>
      <c r="AC40" s="121">
        <v>11.48</v>
      </c>
      <c r="AD40" s="121">
        <v>0.30599999999999999</v>
      </c>
    </row>
    <row r="41" spans="1:30">
      <c r="A41" s="123" t="s">
        <v>685</v>
      </c>
      <c r="B41" s="121">
        <v>2695</v>
      </c>
      <c r="C41" s="121">
        <v>9.9460599999999992</v>
      </c>
      <c r="D41" s="121">
        <v>0.45974999999999999</v>
      </c>
      <c r="E41" s="123"/>
      <c r="F41" s="123"/>
      <c r="G41" s="121">
        <v>8.8299999999999993E-3</v>
      </c>
      <c r="H41" s="121">
        <v>3874.7876799999999</v>
      </c>
      <c r="I41" s="123" t="s">
        <v>1324</v>
      </c>
      <c r="J41" s="123" t="s">
        <v>1324</v>
      </c>
      <c r="K41" s="121">
        <v>0.68132999999999999</v>
      </c>
      <c r="L41" s="121">
        <v>21.675460000000001</v>
      </c>
      <c r="M41" s="123" t="s">
        <v>1324</v>
      </c>
      <c r="N41" s="121">
        <v>0.42998999999999998</v>
      </c>
      <c r="O41" s="121">
        <v>0.17893000000000001</v>
      </c>
      <c r="P41" s="121">
        <v>2411.1799999999998</v>
      </c>
      <c r="Q41" s="121">
        <v>0.86</v>
      </c>
      <c r="R41" s="121">
        <v>0.27</v>
      </c>
      <c r="S41" s="121">
        <v>0.67900000000000005</v>
      </c>
      <c r="T41" s="121">
        <v>0.58899999999999997</v>
      </c>
      <c r="U41" s="123" t="s">
        <v>1324</v>
      </c>
      <c r="V41" s="121">
        <v>236.386</v>
      </c>
      <c r="W41" s="121">
        <v>0.05</v>
      </c>
      <c r="X41" s="121">
        <v>2.8000000000000001E-2</v>
      </c>
      <c r="Y41" s="121">
        <v>30.56</v>
      </c>
      <c r="Z41" s="121">
        <v>0.14399999999999999</v>
      </c>
      <c r="AA41" s="121">
        <v>0.20136000000000001</v>
      </c>
      <c r="AB41" s="121">
        <v>0.16286999999999999</v>
      </c>
      <c r="AC41" s="121">
        <v>11.5</v>
      </c>
      <c r="AD41" s="121">
        <v>0.30299999999999999</v>
      </c>
    </row>
    <row r="42" spans="1:30">
      <c r="A42" s="123" t="s">
        <v>686</v>
      </c>
      <c r="B42" s="121">
        <v>2695</v>
      </c>
      <c r="C42" s="121">
        <v>9.9460599999999992</v>
      </c>
      <c r="D42" s="121">
        <v>0.45974999999999999</v>
      </c>
      <c r="E42" s="123"/>
      <c r="F42" s="123"/>
      <c r="G42" s="121">
        <v>8.8299999999999993E-3</v>
      </c>
      <c r="H42" s="121">
        <v>3874.7876799999999</v>
      </c>
      <c r="I42" s="123" t="s">
        <v>1324</v>
      </c>
      <c r="J42" s="123" t="s">
        <v>1324</v>
      </c>
      <c r="K42" s="121">
        <v>0.68132999999999999</v>
      </c>
      <c r="L42" s="121">
        <v>21.675460000000001</v>
      </c>
      <c r="M42" s="123" t="s">
        <v>1324</v>
      </c>
      <c r="N42" s="121">
        <v>0.42998999999999998</v>
      </c>
      <c r="O42" s="121">
        <v>0.17893000000000001</v>
      </c>
      <c r="P42" s="121">
        <v>2411.1799999999998</v>
      </c>
      <c r="Q42" s="121">
        <v>0.86</v>
      </c>
      <c r="R42" s="121">
        <v>0.27</v>
      </c>
      <c r="S42" s="121">
        <v>0.67900000000000005</v>
      </c>
      <c r="T42" s="121">
        <v>0.58899999999999997</v>
      </c>
      <c r="U42" s="123" t="s">
        <v>1324</v>
      </c>
      <c r="V42" s="121">
        <v>236.386</v>
      </c>
      <c r="W42" s="121">
        <v>0.05</v>
      </c>
      <c r="X42" s="121">
        <v>2.8000000000000001E-2</v>
      </c>
      <c r="Y42" s="121">
        <v>30.56</v>
      </c>
      <c r="Z42" s="121">
        <v>0.14399999999999999</v>
      </c>
      <c r="AA42" s="121">
        <v>0.20136000000000001</v>
      </c>
      <c r="AB42" s="121">
        <v>0.16286999999999999</v>
      </c>
      <c r="AC42" s="121">
        <v>11.5</v>
      </c>
      <c r="AD42" s="121">
        <v>0.30299999999999999</v>
      </c>
    </row>
    <row r="43" spans="1:30">
      <c r="A43" s="123" t="s">
        <v>687</v>
      </c>
      <c r="B43" s="121">
        <v>2695</v>
      </c>
      <c r="C43" s="121">
        <v>9.9474800000000005</v>
      </c>
      <c r="D43" s="121">
        <v>0.52212000000000003</v>
      </c>
      <c r="E43" s="123"/>
      <c r="F43" s="123"/>
      <c r="G43" s="121">
        <v>8.8199999999999997E-3</v>
      </c>
      <c r="H43" s="121">
        <v>3874.7828</v>
      </c>
      <c r="I43" s="123" t="s">
        <v>1324</v>
      </c>
      <c r="J43" s="123" t="s">
        <v>1324</v>
      </c>
      <c r="K43" s="121">
        <v>0.67335999999999996</v>
      </c>
      <c r="L43" s="121">
        <v>21.6632</v>
      </c>
      <c r="M43" s="123" t="s">
        <v>1324</v>
      </c>
      <c r="N43" s="121">
        <v>0.42272999999999999</v>
      </c>
      <c r="O43" s="121">
        <v>0.18831000000000001</v>
      </c>
      <c r="P43" s="121">
        <v>2411.23</v>
      </c>
      <c r="Q43" s="121">
        <v>0.86699999999999999</v>
      </c>
      <c r="R43" s="121">
        <v>0.26900000000000002</v>
      </c>
      <c r="S43" s="121">
        <v>0.68100000000000005</v>
      </c>
      <c r="T43" s="121">
        <v>0.58799999999999997</v>
      </c>
      <c r="U43" s="123" t="s">
        <v>1324</v>
      </c>
      <c r="V43" s="121">
        <v>236.42599999999999</v>
      </c>
      <c r="W43" s="121">
        <v>6.9000000000000006E-2</v>
      </c>
      <c r="X43" s="121">
        <v>2.7E-2</v>
      </c>
      <c r="Y43" s="121">
        <v>30.56</v>
      </c>
      <c r="Z43" s="121">
        <v>0.14199999999999999</v>
      </c>
      <c r="AA43" s="121">
        <v>0.20604</v>
      </c>
      <c r="AB43" s="121">
        <v>0.14668999999999999</v>
      </c>
      <c r="AC43" s="121">
        <v>11.48</v>
      </c>
      <c r="AD43" s="121">
        <v>0.30099999999999999</v>
      </c>
    </row>
    <row r="44" spans="1:30">
      <c r="A44" s="123" t="s">
        <v>688</v>
      </c>
      <c r="B44" s="121">
        <v>2695</v>
      </c>
      <c r="C44" s="121">
        <v>9.9474800000000005</v>
      </c>
      <c r="D44" s="121">
        <v>0.52212000000000003</v>
      </c>
      <c r="E44" s="123"/>
      <c r="F44" s="123"/>
      <c r="G44" s="121">
        <v>8.8199999999999997E-3</v>
      </c>
      <c r="H44" s="121">
        <v>3874.7828</v>
      </c>
      <c r="I44" s="123" t="s">
        <v>1324</v>
      </c>
      <c r="J44" s="123" t="s">
        <v>1324</v>
      </c>
      <c r="K44" s="121">
        <v>0.67335999999999996</v>
      </c>
      <c r="L44" s="121">
        <v>21.6632</v>
      </c>
      <c r="M44" s="123" t="s">
        <v>1324</v>
      </c>
      <c r="N44" s="121">
        <v>0.42272999999999999</v>
      </c>
      <c r="O44" s="121">
        <v>0.18831000000000001</v>
      </c>
      <c r="P44" s="121">
        <v>2411.23</v>
      </c>
      <c r="Q44" s="121">
        <v>0.86699999999999999</v>
      </c>
      <c r="R44" s="121">
        <v>0.26900000000000002</v>
      </c>
      <c r="S44" s="121">
        <v>0.68100000000000005</v>
      </c>
      <c r="T44" s="121">
        <v>0.58799999999999997</v>
      </c>
      <c r="U44" s="123" t="s">
        <v>1324</v>
      </c>
      <c r="V44" s="121">
        <v>236.42599999999999</v>
      </c>
      <c r="W44" s="121">
        <v>6.9000000000000006E-2</v>
      </c>
      <c r="X44" s="121">
        <v>2.7E-2</v>
      </c>
      <c r="Y44" s="121">
        <v>30.56</v>
      </c>
      <c r="Z44" s="121">
        <v>0.14199999999999999</v>
      </c>
      <c r="AA44" s="121">
        <v>0.20604</v>
      </c>
      <c r="AB44" s="121">
        <v>0.14668999999999999</v>
      </c>
      <c r="AC44" s="121">
        <v>11.48</v>
      </c>
      <c r="AD44" s="121">
        <v>0.30099999999999999</v>
      </c>
    </row>
    <row r="45" spans="1:30">
      <c r="A45" s="123" t="s">
        <v>689</v>
      </c>
      <c r="B45" s="121">
        <v>2695</v>
      </c>
      <c r="C45" s="121">
        <v>9.9545700000000004</v>
      </c>
      <c r="D45" s="121">
        <v>0.50363999999999998</v>
      </c>
      <c r="E45" s="123"/>
      <c r="F45" s="123"/>
      <c r="G45" s="121">
        <v>1.048E-2</v>
      </c>
      <c r="H45" s="121">
        <v>3874.7803600000002</v>
      </c>
      <c r="I45" s="121">
        <v>30.661000000000001</v>
      </c>
      <c r="J45" s="121">
        <v>9.1961899999999996</v>
      </c>
      <c r="K45" s="121">
        <v>0.66527999999999998</v>
      </c>
      <c r="L45" s="121">
        <v>21.657070000000001</v>
      </c>
      <c r="M45" s="123" t="s">
        <v>1324</v>
      </c>
      <c r="N45" s="121">
        <v>0.41570000000000001</v>
      </c>
      <c r="O45" s="121">
        <v>0.19312000000000001</v>
      </c>
      <c r="P45" s="121">
        <v>2411.33</v>
      </c>
      <c r="Q45" s="121">
        <v>0.879</v>
      </c>
      <c r="R45" s="121">
        <v>0.26400000000000001</v>
      </c>
      <c r="S45" s="121">
        <v>0.68200000000000005</v>
      </c>
      <c r="T45" s="121">
        <v>0.58199999999999996</v>
      </c>
      <c r="U45" s="123" t="s">
        <v>1324</v>
      </c>
      <c r="V45" s="121">
        <v>236.46600000000001</v>
      </c>
      <c r="W45" s="121">
        <v>7.1999999999999995E-2</v>
      </c>
      <c r="X45" s="121">
        <v>3.7999999999999999E-2</v>
      </c>
      <c r="Y45" s="121">
        <v>30.56</v>
      </c>
      <c r="Z45" s="121">
        <v>0.14699999999999999</v>
      </c>
      <c r="AA45" s="121">
        <v>0.21304999999999999</v>
      </c>
      <c r="AB45" s="121">
        <v>0.13641</v>
      </c>
      <c r="AC45" s="121">
        <v>11.47</v>
      </c>
      <c r="AD45" s="121">
        <v>0.29899999999999999</v>
      </c>
    </row>
    <row r="46" spans="1:30">
      <c r="A46" s="123" t="s">
        <v>690</v>
      </c>
      <c r="B46" s="121">
        <v>2695</v>
      </c>
      <c r="C46" s="121">
        <v>9.9545700000000004</v>
      </c>
      <c r="D46" s="121">
        <v>0.50363999999999998</v>
      </c>
      <c r="E46" s="123"/>
      <c r="F46" s="123"/>
      <c r="G46" s="121">
        <v>1.048E-2</v>
      </c>
      <c r="H46" s="121">
        <v>3874.7803600000002</v>
      </c>
      <c r="I46" s="121">
        <v>30.661000000000001</v>
      </c>
      <c r="J46" s="121">
        <v>9.1961899999999996</v>
      </c>
      <c r="K46" s="121">
        <v>0.66527999999999998</v>
      </c>
      <c r="L46" s="121">
        <v>21.657070000000001</v>
      </c>
      <c r="M46" s="123" t="s">
        <v>1324</v>
      </c>
      <c r="N46" s="121">
        <v>0.41570000000000001</v>
      </c>
      <c r="O46" s="121">
        <v>0.19312000000000001</v>
      </c>
      <c r="P46" s="121">
        <v>2411.33</v>
      </c>
      <c r="Q46" s="121">
        <v>0.879</v>
      </c>
      <c r="R46" s="121">
        <v>0.26400000000000001</v>
      </c>
      <c r="S46" s="121">
        <v>0.68200000000000005</v>
      </c>
      <c r="T46" s="121">
        <v>0.58199999999999996</v>
      </c>
      <c r="U46" s="123" t="s">
        <v>1324</v>
      </c>
      <c r="V46" s="121">
        <v>236.46600000000001</v>
      </c>
      <c r="W46" s="121">
        <v>7.1999999999999995E-2</v>
      </c>
      <c r="X46" s="121">
        <v>3.7999999999999999E-2</v>
      </c>
      <c r="Y46" s="121">
        <v>30.56</v>
      </c>
      <c r="Z46" s="121">
        <v>0.14699999999999999</v>
      </c>
      <c r="AA46" s="121">
        <v>0.21304999999999999</v>
      </c>
      <c r="AB46" s="121">
        <v>0.13641</v>
      </c>
      <c r="AC46" s="121">
        <v>11.47</v>
      </c>
      <c r="AD46" s="121">
        <v>0.29899999999999999</v>
      </c>
    </row>
    <row r="47" spans="1:30">
      <c r="A47" s="123" t="s">
        <v>691</v>
      </c>
      <c r="B47" s="121">
        <v>2695</v>
      </c>
      <c r="C47" s="121">
        <v>9.9757599999999993</v>
      </c>
      <c r="D47" s="121">
        <v>0.56138999999999994</v>
      </c>
      <c r="E47" s="123"/>
      <c r="F47" s="123"/>
      <c r="G47" s="121">
        <v>1.627E-2</v>
      </c>
      <c r="H47" s="121">
        <v>3874.7919499999998</v>
      </c>
      <c r="I47" s="123" t="s">
        <v>1324</v>
      </c>
      <c r="J47" s="123" t="s">
        <v>1324</v>
      </c>
      <c r="K47" s="121">
        <v>0.65712999999999999</v>
      </c>
      <c r="L47" s="121">
        <v>21.68618</v>
      </c>
      <c r="M47" s="121">
        <v>142.66936000000001</v>
      </c>
      <c r="N47" s="121">
        <v>0.40165000000000001</v>
      </c>
      <c r="O47" s="121">
        <v>0.19800999999999999</v>
      </c>
      <c r="P47" s="121">
        <v>2411.5</v>
      </c>
      <c r="Q47" s="121">
        <v>0.9</v>
      </c>
      <c r="R47" s="121">
        <v>0.26</v>
      </c>
      <c r="S47" s="121">
        <v>0.68100000000000005</v>
      </c>
      <c r="T47" s="121">
        <v>0.57599999999999996</v>
      </c>
      <c r="U47" s="121">
        <v>77.290000000000006</v>
      </c>
      <c r="V47" s="121">
        <v>236.506</v>
      </c>
      <c r="W47" s="121">
        <v>7.1999999999999995E-2</v>
      </c>
      <c r="X47" s="121">
        <v>5.1999999999999998E-2</v>
      </c>
      <c r="Y47" s="121">
        <v>30.56</v>
      </c>
      <c r="Z47" s="121">
        <v>0.14399999999999999</v>
      </c>
      <c r="AA47" s="121">
        <v>0.20019000000000001</v>
      </c>
      <c r="AB47" s="121">
        <v>0.14746000000000001</v>
      </c>
      <c r="AC47" s="121">
        <v>11.47</v>
      </c>
      <c r="AD47" s="121">
        <v>0.29599999999999999</v>
      </c>
    </row>
    <row r="48" spans="1:30">
      <c r="A48" s="123" t="s">
        <v>692</v>
      </c>
      <c r="B48" s="121">
        <v>2695</v>
      </c>
      <c r="C48" s="121">
        <v>9.9757599999999993</v>
      </c>
      <c r="D48" s="121">
        <v>0.56138999999999994</v>
      </c>
      <c r="E48" s="123"/>
      <c r="F48" s="123"/>
      <c r="G48" s="121">
        <v>1.627E-2</v>
      </c>
      <c r="H48" s="121">
        <v>3874.7919499999998</v>
      </c>
      <c r="I48" s="123" t="s">
        <v>1324</v>
      </c>
      <c r="J48" s="123" t="s">
        <v>1324</v>
      </c>
      <c r="K48" s="121">
        <v>0.65712999999999999</v>
      </c>
      <c r="L48" s="121">
        <v>21.68618</v>
      </c>
      <c r="M48" s="121">
        <v>142.66936000000001</v>
      </c>
      <c r="N48" s="121">
        <v>0.40165000000000001</v>
      </c>
      <c r="O48" s="121">
        <v>0.19800999999999999</v>
      </c>
      <c r="P48" s="121">
        <v>2411.5</v>
      </c>
      <c r="Q48" s="121">
        <v>0.9</v>
      </c>
      <c r="R48" s="121">
        <v>0.26</v>
      </c>
      <c r="S48" s="121">
        <v>0.68100000000000005</v>
      </c>
      <c r="T48" s="121">
        <v>0.57599999999999996</v>
      </c>
      <c r="U48" s="121">
        <v>77.290000000000006</v>
      </c>
      <c r="V48" s="121">
        <v>236.506</v>
      </c>
      <c r="W48" s="121">
        <v>7.1999999999999995E-2</v>
      </c>
      <c r="X48" s="121">
        <v>5.1999999999999998E-2</v>
      </c>
      <c r="Y48" s="121">
        <v>30.56</v>
      </c>
      <c r="Z48" s="121">
        <v>0.14399999999999999</v>
      </c>
      <c r="AA48" s="121">
        <v>0.20019000000000001</v>
      </c>
      <c r="AB48" s="121">
        <v>0.14746000000000001</v>
      </c>
      <c r="AC48" s="121">
        <v>11.47</v>
      </c>
      <c r="AD48" s="121">
        <v>0.29599999999999999</v>
      </c>
    </row>
    <row r="49" spans="1:30">
      <c r="A49" s="123" t="s">
        <v>693</v>
      </c>
      <c r="B49" s="121">
        <v>2695</v>
      </c>
      <c r="C49" s="121">
        <v>9.8241099999999992</v>
      </c>
      <c r="D49" s="121">
        <v>0.54059999999999997</v>
      </c>
      <c r="E49" s="123"/>
      <c r="F49" s="123"/>
      <c r="G49" s="121">
        <v>2.1129999999999999E-2</v>
      </c>
      <c r="H49" s="121">
        <v>3874.8004799999999</v>
      </c>
      <c r="I49" s="123" t="s">
        <v>1324</v>
      </c>
      <c r="J49" s="123" t="s">
        <v>1324</v>
      </c>
      <c r="K49" s="121">
        <v>0.65007999999999999</v>
      </c>
      <c r="L49" s="121">
        <v>21.707630000000002</v>
      </c>
      <c r="M49" s="123" t="s">
        <v>1324</v>
      </c>
      <c r="N49" s="121">
        <v>0.39462000000000003</v>
      </c>
      <c r="O49" s="121">
        <v>0.20805999999999999</v>
      </c>
      <c r="P49" s="121">
        <v>2411.6999999999998</v>
      </c>
      <c r="Q49" s="121">
        <v>0.92400000000000004</v>
      </c>
      <c r="R49" s="121">
        <v>0.25600000000000001</v>
      </c>
      <c r="S49" s="121">
        <v>0.68100000000000005</v>
      </c>
      <c r="T49" s="121">
        <v>0.57099999999999995</v>
      </c>
      <c r="U49" s="123" t="s">
        <v>1324</v>
      </c>
      <c r="V49" s="121">
        <v>236.54599999999999</v>
      </c>
      <c r="W49" s="121">
        <v>6.3E-2</v>
      </c>
      <c r="X49" s="121">
        <v>5.6000000000000001E-2</v>
      </c>
      <c r="Y49" s="121">
        <v>30.56</v>
      </c>
      <c r="Z49" s="121">
        <v>0.13700000000000001</v>
      </c>
      <c r="AA49" s="121">
        <v>0.17696999999999999</v>
      </c>
      <c r="AB49" s="121">
        <v>0.16545000000000001</v>
      </c>
      <c r="AC49" s="121">
        <v>11.47</v>
      </c>
      <c r="AD49" s="121">
        <v>0.30599999999999999</v>
      </c>
    </row>
    <row r="50" spans="1:30">
      <c r="A50" s="123" t="s">
        <v>694</v>
      </c>
      <c r="B50" s="121">
        <v>2695</v>
      </c>
      <c r="C50" s="121">
        <v>9.8241099999999992</v>
      </c>
      <c r="D50" s="121">
        <v>0.54059999999999997</v>
      </c>
      <c r="E50" s="123"/>
      <c r="F50" s="123"/>
      <c r="G50" s="121">
        <v>2.1129999999999999E-2</v>
      </c>
      <c r="H50" s="121">
        <v>3874.8004799999999</v>
      </c>
      <c r="I50" s="123" t="s">
        <v>1324</v>
      </c>
      <c r="J50" s="123" t="s">
        <v>1324</v>
      </c>
      <c r="K50" s="121">
        <v>0.65007999999999999</v>
      </c>
      <c r="L50" s="121">
        <v>21.707630000000002</v>
      </c>
      <c r="M50" s="123" t="s">
        <v>1324</v>
      </c>
      <c r="N50" s="121">
        <v>0.39462000000000003</v>
      </c>
      <c r="O50" s="121">
        <v>0.20805999999999999</v>
      </c>
      <c r="P50" s="121">
        <v>2411.6999999999998</v>
      </c>
      <c r="Q50" s="121">
        <v>0.92400000000000004</v>
      </c>
      <c r="R50" s="121">
        <v>0.25600000000000001</v>
      </c>
      <c r="S50" s="121">
        <v>0.68100000000000005</v>
      </c>
      <c r="T50" s="121">
        <v>0.57099999999999995</v>
      </c>
      <c r="U50" s="123" t="s">
        <v>1324</v>
      </c>
      <c r="V50" s="121">
        <v>236.54599999999999</v>
      </c>
      <c r="W50" s="121">
        <v>6.3E-2</v>
      </c>
      <c r="X50" s="121">
        <v>5.6000000000000001E-2</v>
      </c>
      <c r="Y50" s="121">
        <v>30.56</v>
      </c>
      <c r="Z50" s="121">
        <v>0.13700000000000001</v>
      </c>
      <c r="AA50" s="121">
        <v>0.17696999999999999</v>
      </c>
      <c r="AB50" s="121">
        <v>0.16545000000000001</v>
      </c>
      <c r="AC50" s="121">
        <v>11.47</v>
      </c>
      <c r="AD50" s="121">
        <v>0.30599999999999999</v>
      </c>
    </row>
    <row r="51" spans="1:30">
      <c r="A51" s="123" t="s">
        <v>695</v>
      </c>
      <c r="B51" s="121">
        <v>2695</v>
      </c>
      <c r="C51" s="121">
        <v>9.4920799999999996</v>
      </c>
      <c r="D51" s="121">
        <v>0.49670999999999998</v>
      </c>
      <c r="E51" s="123"/>
      <c r="F51" s="123"/>
      <c r="G51" s="121">
        <v>2.164E-2</v>
      </c>
      <c r="H51" s="121">
        <v>3874.8090099999999</v>
      </c>
      <c r="I51" s="123" t="s">
        <v>1324</v>
      </c>
      <c r="J51" s="123" t="s">
        <v>1324</v>
      </c>
      <c r="K51" s="121">
        <v>0.64307999999999998</v>
      </c>
      <c r="L51" s="121">
        <v>21.729089999999999</v>
      </c>
      <c r="M51" s="123" t="s">
        <v>1324</v>
      </c>
      <c r="N51" s="121">
        <v>0.3876</v>
      </c>
      <c r="O51" s="121">
        <v>0.21842</v>
      </c>
      <c r="P51" s="121">
        <v>2411.92</v>
      </c>
      <c r="Q51" s="121">
        <v>0.95099999999999996</v>
      </c>
      <c r="R51" s="121">
        <v>0.253</v>
      </c>
      <c r="S51" s="121">
        <v>0.68100000000000005</v>
      </c>
      <c r="T51" s="121">
        <v>0.56399999999999995</v>
      </c>
      <c r="U51" s="123" t="s">
        <v>1324</v>
      </c>
      <c r="V51" s="121">
        <v>236.58699999999999</v>
      </c>
      <c r="W51" s="121">
        <v>6.9000000000000006E-2</v>
      </c>
      <c r="X51" s="121">
        <v>5.8999999999999997E-2</v>
      </c>
      <c r="Y51" s="121">
        <v>30.56</v>
      </c>
      <c r="Z51" s="121">
        <v>0.14099999999999999</v>
      </c>
      <c r="AA51" s="121">
        <v>0.18745000000000001</v>
      </c>
      <c r="AB51" s="121">
        <v>0.16033</v>
      </c>
      <c r="AC51" s="121">
        <v>11.47</v>
      </c>
      <c r="AD51" s="121">
        <v>0.30399999999999999</v>
      </c>
    </row>
    <row r="52" spans="1:30">
      <c r="A52" s="123" t="s">
        <v>696</v>
      </c>
      <c r="B52" s="121">
        <v>2695</v>
      </c>
      <c r="C52" s="121">
        <v>9.4920799999999996</v>
      </c>
      <c r="D52" s="121">
        <v>0.49670999999999998</v>
      </c>
      <c r="E52" s="123"/>
      <c r="F52" s="123"/>
      <c r="G52" s="121">
        <v>2.164E-2</v>
      </c>
      <c r="H52" s="121">
        <v>3874.8090099999999</v>
      </c>
      <c r="I52" s="123" t="s">
        <v>1324</v>
      </c>
      <c r="J52" s="123" t="s">
        <v>1324</v>
      </c>
      <c r="K52" s="121">
        <v>0.64307999999999998</v>
      </c>
      <c r="L52" s="121">
        <v>21.729089999999999</v>
      </c>
      <c r="M52" s="123" t="s">
        <v>1324</v>
      </c>
      <c r="N52" s="121">
        <v>0.3876</v>
      </c>
      <c r="O52" s="121">
        <v>0.21842</v>
      </c>
      <c r="P52" s="121">
        <v>2411.92</v>
      </c>
      <c r="Q52" s="121">
        <v>0.95099999999999996</v>
      </c>
      <c r="R52" s="121">
        <v>0.253</v>
      </c>
      <c r="S52" s="121">
        <v>0.68100000000000005</v>
      </c>
      <c r="T52" s="121">
        <v>0.56399999999999995</v>
      </c>
      <c r="U52" s="123" t="s">
        <v>1324</v>
      </c>
      <c r="V52" s="121">
        <v>236.58699999999999</v>
      </c>
      <c r="W52" s="121">
        <v>6.9000000000000006E-2</v>
      </c>
      <c r="X52" s="121">
        <v>5.8999999999999997E-2</v>
      </c>
      <c r="Y52" s="121">
        <v>30.56</v>
      </c>
      <c r="Z52" s="121">
        <v>0.14099999999999999</v>
      </c>
      <c r="AA52" s="121">
        <v>0.18745000000000001</v>
      </c>
      <c r="AB52" s="121">
        <v>0.16033</v>
      </c>
      <c r="AC52" s="121">
        <v>11.47</v>
      </c>
      <c r="AD52" s="121">
        <v>0.30399999999999999</v>
      </c>
    </row>
    <row r="53" spans="1:30">
      <c r="A53" s="123" t="s">
        <v>697</v>
      </c>
      <c r="B53" s="121">
        <v>2695</v>
      </c>
      <c r="C53" s="121">
        <v>9.1711799999999997</v>
      </c>
      <c r="D53" s="121">
        <v>0.46899000000000002</v>
      </c>
      <c r="E53" s="123"/>
      <c r="F53" s="123"/>
      <c r="G53" s="121">
        <v>2.1399999999999999E-2</v>
      </c>
      <c r="H53" s="121">
        <v>3874.8154199999999</v>
      </c>
      <c r="I53" s="123" t="s">
        <v>1324</v>
      </c>
      <c r="J53" s="123" t="s">
        <v>1324</v>
      </c>
      <c r="K53" s="121">
        <v>0.63656999999999997</v>
      </c>
      <c r="L53" s="121">
        <v>21.745190000000001</v>
      </c>
      <c r="M53" s="123" t="s">
        <v>1324</v>
      </c>
      <c r="N53" s="121">
        <v>0.3876</v>
      </c>
      <c r="O53" s="121">
        <v>0.22903000000000001</v>
      </c>
      <c r="P53" s="121">
        <v>2412.08</v>
      </c>
      <c r="Q53" s="121">
        <v>0.97099999999999997</v>
      </c>
      <c r="R53" s="121">
        <v>0.254</v>
      </c>
      <c r="S53" s="121">
        <v>0.68100000000000005</v>
      </c>
      <c r="T53" s="121">
        <v>0.55700000000000005</v>
      </c>
      <c r="U53" s="123" t="s">
        <v>1324</v>
      </c>
      <c r="V53" s="121">
        <v>236.62700000000001</v>
      </c>
      <c r="W53" s="121">
        <v>7.9000000000000001E-2</v>
      </c>
      <c r="X53" s="121">
        <v>6.2E-2</v>
      </c>
      <c r="Y53" s="121">
        <v>30.56</v>
      </c>
      <c r="Z53" s="121">
        <v>0.14299999999999999</v>
      </c>
      <c r="AA53" s="121">
        <v>0.20019000000000001</v>
      </c>
      <c r="AB53" s="121">
        <v>0.16632</v>
      </c>
      <c r="AC53" s="121">
        <v>11.48</v>
      </c>
      <c r="AD53" s="121">
        <v>0.30199999999999999</v>
      </c>
    </row>
    <row r="54" spans="1:30">
      <c r="A54" s="123" t="s">
        <v>698</v>
      </c>
      <c r="B54" s="121">
        <v>2695</v>
      </c>
      <c r="C54" s="121">
        <v>9.1711799999999997</v>
      </c>
      <c r="D54" s="121">
        <v>0.46899000000000002</v>
      </c>
      <c r="E54" s="123"/>
      <c r="F54" s="123"/>
      <c r="G54" s="121">
        <v>2.1399999999999999E-2</v>
      </c>
      <c r="H54" s="121">
        <v>3874.8154199999999</v>
      </c>
      <c r="I54" s="123" t="s">
        <v>1324</v>
      </c>
      <c r="J54" s="123" t="s">
        <v>1324</v>
      </c>
      <c r="K54" s="121">
        <v>0.63656999999999997</v>
      </c>
      <c r="L54" s="121">
        <v>21.745190000000001</v>
      </c>
      <c r="M54" s="123" t="s">
        <v>1324</v>
      </c>
      <c r="N54" s="121">
        <v>0.3876</v>
      </c>
      <c r="O54" s="121">
        <v>0.22903000000000001</v>
      </c>
      <c r="P54" s="121">
        <v>2412.08</v>
      </c>
      <c r="Q54" s="121">
        <v>0.97099999999999997</v>
      </c>
      <c r="R54" s="121">
        <v>0.254</v>
      </c>
      <c r="S54" s="121">
        <v>0.68100000000000005</v>
      </c>
      <c r="T54" s="121">
        <v>0.55700000000000005</v>
      </c>
      <c r="U54" s="123" t="s">
        <v>1324</v>
      </c>
      <c r="V54" s="121">
        <v>236.62700000000001</v>
      </c>
      <c r="W54" s="121">
        <v>7.9000000000000001E-2</v>
      </c>
      <c r="X54" s="121">
        <v>6.2E-2</v>
      </c>
      <c r="Y54" s="121">
        <v>30.56</v>
      </c>
      <c r="Z54" s="121">
        <v>0.14299999999999999</v>
      </c>
      <c r="AA54" s="121">
        <v>0.20019000000000001</v>
      </c>
      <c r="AB54" s="121">
        <v>0.16632</v>
      </c>
      <c r="AC54" s="121">
        <v>11.48</v>
      </c>
      <c r="AD54" s="121">
        <v>0.30199999999999999</v>
      </c>
    </row>
    <row r="55" spans="1:30">
      <c r="A55" s="123" t="s">
        <v>699</v>
      </c>
      <c r="B55" s="121">
        <v>2695</v>
      </c>
      <c r="C55" s="121">
        <v>8.8700299999999999</v>
      </c>
      <c r="D55" s="121">
        <v>0.46667999999999998</v>
      </c>
      <c r="E55" s="123"/>
      <c r="F55" s="123"/>
      <c r="G55" s="123" t="s">
        <v>1324</v>
      </c>
      <c r="H55" s="121">
        <v>3874.8196800000001</v>
      </c>
      <c r="I55" s="123" t="s">
        <v>1324</v>
      </c>
      <c r="J55" s="123" t="s">
        <v>1324</v>
      </c>
      <c r="K55" s="121">
        <v>0.62958000000000003</v>
      </c>
      <c r="L55" s="121">
        <v>21.75592</v>
      </c>
      <c r="M55" s="123" t="s">
        <v>1324</v>
      </c>
      <c r="N55" s="121">
        <v>0.39462000000000003</v>
      </c>
      <c r="O55" s="121">
        <v>0.24543000000000001</v>
      </c>
      <c r="P55" s="121">
        <v>2412.14</v>
      </c>
      <c r="Q55" s="121">
        <v>0.97899999999999998</v>
      </c>
      <c r="R55" s="121">
        <v>0.25900000000000001</v>
      </c>
      <c r="S55" s="121">
        <v>0.68100000000000005</v>
      </c>
      <c r="T55" s="121">
        <v>0.55300000000000005</v>
      </c>
      <c r="U55" s="123" t="s">
        <v>1324</v>
      </c>
      <c r="V55" s="121">
        <v>236.667</v>
      </c>
      <c r="W55" s="121">
        <v>8.8999999999999996E-2</v>
      </c>
      <c r="X55" s="121">
        <v>6.4000000000000001E-2</v>
      </c>
      <c r="Y55" s="121">
        <v>30.56</v>
      </c>
      <c r="Z55" s="121">
        <v>0.14199999999999999</v>
      </c>
      <c r="AA55" s="121">
        <v>0.21421999999999999</v>
      </c>
      <c r="AB55" s="121">
        <v>0.18254000000000001</v>
      </c>
      <c r="AC55" s="121">
        <v>11.5</v>
      </c>
      <c r="AD55" s="121">
        <v>0.30099999999999999</v>
      </c>
    </row>
    <row r="56" spans="1:30">
      <c r="A56" s="123" t="s">
        <v>700</v>
      </c>
      <c r="B56" s="121">
        <v>2695</v>
      </c>
      <c r="C56" s="121">
        <v>8.8700299999999999</v>
      </c>
      <c r="D56" s="121">
        <v>0.46667999999999998</v>
      </c>
      <c r="E56" s="123"/>
      <c r="F56" s="123"/>
      <c r="G56" s="123" t="s">
        <v>1324</v>
      </c>
      <c r="H56" s="121">
        <v>3874.8196800000001</v>
      </c>
      <c r="I56" s="123" t="s">
        <v>1324</v>
      </c>
      <c r="J56" s="123" t="s">
        <v>1324</v>
      </c>
      <c r="K56" s="121">
        <v>0.62958000000000003</v>
      </c>
      <c r="L56" s="121">
        <v>21.75592</v>
      </c>
      <c r="M56" s="123" t="s">
        <v>1324</v>
      </c>
      <c r="N56" s="121">
        <v>0.39462000000000003</v>
      </c>
      <c r="O56" s="121">
        <v>0.24543000000000001</v>
      </c>
      <c r="P56" s="121">
        <v>2412.14</v>
      </c>
      <c r="Q56" s="121">
        <v>0.97899999999999998</v>
      </c>
      <c r="R56" s="121">
        <v>0.25900000000000001</v>
      </c>
      <c r="S56" s="121">
        <v>0.68100000000000005</v>
      </c>
      <c r="T56" s="121">
        <v>0.55300000000000005</v>
      </c>
      <c r="U56" s="123" t="s">
        <v>1324</v>
      </c>
      <c r="V56" s="121">
        <v>236.667</v>
      </c>
      <c r="W56" s="121">
        <v>8.8999999999999996E-2</v>
      </c>
      <c r="X56" s="121">
        <v>6.4000000000000001E-2</v>
      </c>
      <c r="Y56" s="121">
        <v>30.56</v>
      </c>
      <c r="Z56" s="121">
        <v>0.14199999999999999</v>
      </c>
      <c r="AA56" s="121">
        <v>0.21421999999999999</v>
      </c>
      <c r="AB56" s="121">
        <v>0.18254000000000001</v>
      </c>
      <c r="AC56" s="121">
        <v>11.5</v>
      </c>
      <c r="AD56" s="121">
        <v>0.30099999999999999</v>
      </c>
    </row>
    <row r="57" spans="1:30">
      <c r="A57" s="123" t="s">
        <v>701</v>
      </c>
      <c r="B57" s="121">
        <v>2695</v>
      </c>
      <c r="C57" s="121">
        <v>8.5909200000000006</v>
      </c>
      <c r="D57" s="121">
        <v>0.46206000000000003</v>
      </c>
      <c r="E57" s="123"/>
      <c r="F57" s="123"/>
      <c r="G57" s="123" t="s">
        <v>1324</v>
      </c>
      <c r="H57" s="121">
        <v>3874.8233399999999</v>
      </c>
      <c r="I57" s="123" t="s">
        <v>1324</v>
      </c>
      <c r="J57" s="123" t="s">
        <v>1324</v>
      </c>
      <c r="K57" s="121">
        <v>0.62287999999999999</v>
      </c>
      <c r="L57" s="121">
        <v>21.774329999999999</v>
      </c>
      <c r="M57" s="123" t="s">
        <v>1324</v>
      </c>
      <c r="N57" s="121">
        <v>0.39462000000000003</v>
      </c>
      <c r="O57" s="121">
        <v>0.26811000000000001</v>
      </c>
      <c r="P57" s="121">
        <v>2412.23</v>
      </c>
      <c r="Q57" s="121">
        <v>0.99099999999999999</v>
      </c>
      <c r="R57" s="121">
        <v>0.26300000000000001</v>
      </c>
      <c r="S57" s="121">
        <v>0.68100000000000005</v>
      </c>
      <c r="T57" s="121">
        <v>0.54900000000000004</v>
      </c>
      <c r="U57" s="123" t="s">
        <v>1324</v>
      </c>
      <c r="V57" s="121">
        <v>236.70699999999999</v>
      </c>
      <c r="W57" s="121">
        <v>0.1</v>
      </c>
      <c r="X57" s="121">
        <v>6.3E-2</v>
      </c>
      <c r="Y57" s="121">
        <v>30.56</v>
      </c>
      <c r="Z57" s="121">
        <v>0.14299999999999999</v>
      </c>
      <c r="AA57" s="121">
        <v>0.22825999999999999</v>
      </c>
      <c r="AB57" s="121">
        <v>0.19101000000000001</v>
      </c>
      <c r="AC57" s="121">
        <v>11.48</v>
      </c>
      <c r="AD57" s="121">
        <v>0.29899999999999999</v>
      </c>
    </row>
    <row r="58" spans="1:30">
      <c r="A58" s="124" t="s">
        <v>702</v>
      </c>
      <c r="B58" s="130">
        <v>2695</v>
      </c>
      <c r="C58" s="130">
        <v>8.5909200000000006</v>
      </c>
      <c r="D58" s="130">
        <v>0.46206000000000003</v>
      </c>
      <c r="E58" s="124"/>
      <c r="F58" s="124"/>
      <c r="G58" s="124" t="s">
        <v>1324</v>
      </c>
      <c r="H58" s="130">
        <v>3874.8233399999999</v>
      </c>
      <c r="I58" s="124" t="s">
        <v>1324</v>
      </c>
      <c r="J58" s="124" t="s">
        <v>1324</v>
      </c>
      <c r="K58" s="130">
        <v>0.62287999999999999</v>
      </c>
      <c r="L58" s="130">
        <v>21.774329999999999</v>
      </c>
      <c r="M58" s="124" t="s">
        <v>1324</v>
      </c>
      <c r="N58" s="130">
        <v>0.39462000000000003</v>
      </c>
      <c r="O58" s="130">
        <v>0.26811000000000001</v>
      </c>
      <c r="P58" s="130">
        <v>2412.23</v>
      </c>
      <c r="Q58" s="130">
        <v>0.99099999999999999</v>
      </c>
      <c r="R58" s="130">
        <v>0.26300000000000001</v>
      </c>
      <c r="S58" s="130">
        <v>0.68100000000000005</v>
      </c>
      <c r="T58" s="130">
        <v>0.54900000000000004</v>
      </c>
      <c r="U58" s="124" t="s">
        <v>1324</v>
      </c>
      <c r="V58" s="130">
        <v>236.70699999999999</v>
      </c>
      <c r="W58" s="130">
        <v>0.1</v>
      </c>
      <c r="X58" s="130">
        <v>6.3E-2</v>
      </c>
      <c r="Y58" s="130">
        <v>30.56</v>
      </c>
      <c r="Z58" s="130">
        <v>0.14299999999999999</v>
      </c>
      <c r="AA58" s="130">
        <v>0.22825999999999999</v>
      </c>
      <c r="AB58" s="130">
        <v>0.19101000000000001</v>
      </c>
      <c r="AC58" s="130">
        <v>11.48</v>
      </c>
      <c r="AD58" s="130">
        <v>0.29899999999999999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22.8">
      <c r="A5" s="1"/>
      <c r="B5" s="22" t="s">
        <v>1356</v>
      </c>
      <c r="C5" s="1"/>
      <c r="D5" s="1"/>
      <c r="E5" s="1"/>
      <c r="F5" s="1"/>
      <c r="G5" s="1"/>
      <c r="H5" s="1"/>
    </row>
    <row r="6" spans="1:8" ht="27.6">
      <c r="A6" s="1"/>
      <c r="B6" s="3" t="s">
        <v>45</v>
      </c>
      <c r="C6" s="3" t="s">
        <v>3</v>
      </c>
      <c r="D6" s="3" t="s">
        <v>1357</v>
      </c>
      <c r="E6" s="3" t="s">
        <v>7</v>
      </c>
      <c r="F6" s="3" t="s">
        <v>8</v>
      </c>
      <c r="G6" s="3" t="s">
        <v>1358</v>
      </c>
      <c r="H6" s="3" t="s">
        <v>1359</v>
      </c>
    </row>
    <row r="7" spans="1:8">
      <c r="A7" s="1"/>
      <c r="B7" s="84" t="s">
        <v>49</v>
      </c>
      <c r="C7" s="6" t="s">
        <v>57</v>
      </c>
      <c r="D7" s="6" t="s">
        <v>1360</v>
      </c>
      <c r="E7" s="84" t="s">
        <v>1361</v>
      </c>
      <c r="F7" s="84" t="s">
        <v>1362</v>
      </c>
      <c r="G7" s="144">
        <v>0.2</v>
      </c>
      <c r="H7" s="84"/>
    </row>
    <row r="8" spans="1:8">
      <c r="A8" s="1"/>
      <c r="B8" s="84" t="s">
        <v>49</v>
      </c>
      <c r="C8" s="6" t="s">
        <v>57</v>
      </c>
      <c r="D8" s="6" t="s">
        <v>1363</v>
      </c>
      <c r="E8" s="84" t="s">
        <v>1361</v>
      </c>
      <c r="F8" s="84" t="s">
        <v>1362</v>
      </c>
      <c r="G8" s="144">
        <v>0</v>
      </c>
      <c r="H8" s="84"/>
    </row>
    <row r="9" spans="1:8">
      <c r="A9" s="1"/>
      <c r="B9" s="84" t="s">
        <v>49</v>
      </c>
      <c r="C9" s="6" t="s">
        <v>57</v>
      </c>
      <c r="D9" s="6" t="s">
        <v>1364</v>
      </c>
      <c r="E9" s="84" t="s">
        <v>1361</v>
      </c>
      <c r="F9" s="84" t="s">
        <v>1362</v>
      </c>
      <c r="G9" s="144">
        <v>0</v>
      </c>
      <c r="H9" s="84"/>
    </row>
    <row r="10" spans="1:8">
      <c r="A10" s="1"/>
      <c r="B10" s="84" t="s">
        <v>49</v>
      </c>
      <c r="C10" s="6" t="s">
        <v>57</v>
      </c>
      <c r="D10" s="6" t="s">
        <v>1365</v>
      </c>
      <c r="E10" s="84" t="s">
        <v>1361</v>
      </c>
      <c r="F10" s="84" t="s">
        <v>1362</v>
      </c>
      <c r="G10" s="144">
        <v>0</v>
      </c>
      <c r="H10" s="84"/>
    </row>
    <row r="11" spans="1:8">
      <c r="A11" s="1"/>
      <c r="B11" s="84" t="s">
        <v>49</v>
      </c>
      <c r="C11" s="6" t="s">
        <v>57</v>
      </c>
      <c r="D11" s="6" t="s">
        <v>1366</v>
      </c>
      <c r="E11" s="84" t="s">
        <v>1361</v>
      </c>
      <c r="F11" s="84" t="s">
        <v>1362</v>
      </c>
      <c r="G11" s="144">
        <v>5</v>
      </c>
      <c r="H11" s="84"/>
    </row>
    <row r="12" spans="1:8">
      <c r="A12" s="1"/>
      <c r="B12" s="84" t="s">
        <v>49</v>
      </c>
      <c r="C12" s="6" t="s">
        <v>57</v>
      </c>
      <c r="D12" s="6" t="s">
        <v>1367</v>
      </c>
      <c r="E12" s="84" t="s">
        <v>1361</v>
      </c>
      <c r="F12" s="84" t="s">
        <v>1362</v>
      </c>
      <c r="G12" s="144">
        <v>0</v>
      </c>
      <c r="H12" s="84"/>
    </row>
    <row r="13" spans="1:8">
      <c r="A13" s="1"/>
      <c r="B13" s="84" t="s">
        <v>49</v>
      </c>
      <c r="C13" s="6" t="s">
        <v>57</v>
      </c>
      <c r="D13" s="6" t="s">
        <v>1368</v>
      </c>
      <c r="E13" s="84" t="s">
        <v>1361</v>
      </c>
      <c r="F13" s="84" t="s">
        <v>1362</v>
      </c>
      <c r="G13" s="144">
        <v>0</v>
      </c>
      <c r="H13" s="84"/>
    </row>
    <row r="14" spans="1:8">
      <c r="A14" s="1"/>
      <c r="B14" s="84" t="s">
        <v>49</v>
      </c>
      <c r="C14" s="6" t="s">
        <v>221</v>
      </c>
      <c r="D14" s="6" t="s">
        <v>1345</v>
      </c>
      <c r="E14" s="84" t="s">
        <v>1361</v>
      </c>
      <c r="F14" s="84" t="s">
        <v>1362</v>
      </c>
      <c r="G14" s="144">
        <v>0.25</v>
      </c>
      <c r="H14" s="84"/>
    </row>
    <row r="15" spans="1:8">
      <c r="A15" s="1"/>
      <c r="B15" s="84" t="s">
        <v>49</v>
      </c>
      <c r="C15" s="6" t="s">
        <v>232</v>
      </c>
      <c r="D15" s="6" t="s">
        <v>1369</v>
      </c>
      <c r="E15" s="84" t="s">
        <v>1361</v>
      </c>
      <c r="F15" s="84" t="s">
        <v>1362</v>
      </c>
      <c r="G15" s="144">
        <v>0.35</v>
      </c>
      <c r="H15" s="84"/>
    </row>
    <row r="16" spans="1:8">
      <c r="A16" s="1"/>
      <c r="B16" s="84" t="s">
        <v>49</v>
      </c>
      <c r="C16" s="6" t="s">
        <v>232</v>
      </c>
      <c r="D16" s="6" t="s">
        <v>1370</v>
      </c>
      <c r="E16" s="84" t="s">
        <v>1361</v>
      </c>
      <c r="F16" s="84" t="s">
        <v>1362</v>
      </c>
      <c r="G16" s="144">
        <v>0.16</v>
      </c>
      <c r="H16" s="84"/>
    </row>
    <row r="17" spans="1:8">
      <c r="A17" s="1"/>
      <c r="B17" s="84" t="s">
        <v>49</v>
      </c>
      <c r="C17" s="6" t="s">
        <v>232</v>
      </c>
      <c r="D17" s="6" t="s">
        <v>1371</v>
      </c>
      <c r="E17" s="84" t="s">
        <v>1361</v>
      </c>
      <c r="F17" s="84" t="s">
        <v>1362</v>
      </c>
      <c r="G17" s="144">
        <v>0.84</v>
      </c>
      <c r="H17" s="84"/>
    </row>
    <row r="18" spans="1:8">
      <c r="A18" s="1"/>
      <c r="B18" s="84" t="s">
        <v>49</v>
      </c>
      <c r="C18" s="6" t="s">
        <v>232</v>
      </c>
      <c r="D18" s="6" t="s">
        <v>1372</v>
      </c>
      <c r="E18" s="84" t="s">
        <v>1361</v>
      </c>
      <c r="F18" s="84" t="s">
        <v>1362</v>
      </c>
      <c r="G18" s="144">
        <v>1.08</v>
      </c>
      <c r="H18" s="84"/>
    </row>
    <row r="19" spans="1:8">
      <c r="A19" s="1"/>
      <c r="B19" s="84" t="s">
        <v>49</v>
      </c>
      <c r="C19" s="6" t="s">
        <v>232</v>
      </c>
      <c r="D19" s="6" t="s">
        <v>1373</v>
      </c>
      <c r="E19" s="84" t="s">
        <v>1361</v>
      </c>
      <c r="F19" s="84" t="s">
        <v>1362</v>
      </c>
      <c r="G19" s="144">
        <v>0.27</v>
      </c>
      <c r="H19" s="84"/>
    </row>
    <row r="20" spans="1:8">
      <c r="A20" s="1"/>
      <c r="B20" s="84" t="s">
        <v>49</v>
      </c>
      <c r="C20" s="6" t="s">
        <v>232</v>
      </c>
      <c r="D20" s="6" t="s">
        <v>1374</v>
      </c>
      <c r="E20" s="84" t="s">
        <v>1361</v>
      </c>
      <c r="F20" s="84" t="s">
        <v>1362</v>
      </c>
      <c r="G20" s="144">
        <v>0.7</v>
      </c>
      <c r="H20" s="84"/>
    </row>
    <row r="21" spans="1:8">
      <c r="A21" s="1"/>
      <c r="B21" s="84" t="s">
        <v>49</v>
      </c>
      <c r="C21" s="6" t="s">
        <v>232</v>
      </c>
      <c r="D21" s="6" t="s">
        <v>1375</v>
      </c>
      <c r="E21" s="84" t="s">
        <v>1361</v>
      </c>
      <c r="F21" s="84" t="s">
        <v>1362</v>
      </c>
      <c r="G21" s="144">
        <v>0.09</v>
      </c>
      <c r="H21" s="84"/>
    </row>
    <row r="22" spans="1:8">
      <c r="A22" s="1"/>
      <c r="B22" s="84" t="s">
        <v>49</v>
      </c>
      <c r="C22" s="6" t="s">
        <v>232</v>
      </c>
      <c r="D22" s="6" t="s">
        <v>1376</v>
      </c>
      <c r="E22" s="84" t="s">
        <v>1361</v>
      </c>
      <c r="F22" s="84" t="s">
        <v>1362</v>
      </c>
      <c r="G22" s="144">
        <v>0.11</v>
      </c>
      <c r="H22" s="84"/>
    </row>
    <row r="23" spans="1:8">
      <c r="A23" s="1"/>
      <c r="B23" s="84" t="s">
        <v>49</v>
      </c>
      <c r="C23" s="6" t="s">
        <v>232</v>
      </c>
      <c r="D23" s="6" t="s">
        <v>1377</v>
      </c>
      <c r="E23" s="84" t="s">
        <v>1361</v>
      </c>
      <c r="F23" s="84" t="s">
        <v>1362</v>
      </c>
      <c r="G23" s="144">
        <v>0.42</v>
      </c>
      <c r="H23" s="84"/>
    </row>
    <row r="24" spans="1:8">
      <c r="A24" s="1"/>
      <c r="B24" s="84" t="s">
        <v>49</v>
      </c>
      <c r="C24" s="6" t="s">
        <v>232</v>
      </c>
      <c r="D24" s="6" t="s">
        <v>1378</v>
      </c>
      <c r="E24" s="84" t="s">
        <v>1361</v>
      </c>
      <c r="F24" s="84" t="s">
        <v>1362</v>
      </c>
      <c r="G24" s="144">
        <v>0.82</v>
      </c>
      <c r="H24" s="84"/>
    </row>
    <row r="25" spans="1:8">
      <c r="A25" s="1"/>
      <c r="B25" s="84" t="s">
        <v>49</v>
      </c>
      <c r="C25" s="6" t="s">
        <v>232</v>
      </c>
      <c r="D25" s="6" t="s">
        <v>1379</v>
      </c>
      <c r="E25" s="84" t="s">
        <v>1361</v>
      </c>
      <c r="F25" s="84" t="s">
        <v>1362</v>
      </c>
      <c r="G25" s="144">
        <v>0.28000000000000003</v>
      </c>
      <c r="H25" s="84"/>
    </row>
    <row r="26" spans="1:8">
      <c r="A26" s="1"/>
      <c r="B26" s="84" t="s">
        <v>49</v>
      </c>
      <c r="C26" s="6" t="s">
        <v>232</v>
      </c>
      <c r="D26" s="6" t="s">
        <v>1380</v>
      </c>
      <c r="E26" s="84" t="s">
        <v>1361</v>
      </c>
      <c r="F26" s="84" t="s">
        <v>1362</v>
      </c>
      <c r="G26" s="144">
        <v>0.04</v>
      </c>
      <c r="H26" s="84"/>
    </row>
    <row r="27" spans="1:8">
      <c r="A27" s="1"/>
      <c r="B27" s="84" t="s">
        <v>49</v>
      </c>
      <c r="C27" s="6" t="s">
        <v>232</v>
      </c>
      <c r="D27" s="6" t="s">
        <v>1381</v>
      </c>
      <c r="E27" s="84" t="s">
        <v>1361</v>
      </c>
      <c r="F27" s="84" t="s">
        <v>1362</v>
      </c>
      <c r="G27" s="144">
        <v>12.946999999999999</v>
      </c>
      <c r="H27" s="84"/>
    </row>
    <row r="28" spans="1:8">
      <c r="A28" s="1"/>
      <c r="B28" s="84" t="s">
        <v>49</v>
      </c>
      <c r="C28" s="6" t="s">
        <v>232</v>
      </c>
      <c r="D28" s="6" t="s">
        <v>1382</v>
      </c>
      <c r="E28" s="84" t="s">
        <v>1361</v>
      </c>
      <c r="F28" s="84" t="s">
        <v>1362</v>
      </c>
      <c r="G28" s="144">
        <v>0.14000000000000001</v>
      </c>
      <c r="H28" s="84"/>
    </row>
    <row r="29" spans="1:8">
      <c r="A29" s="1"/>
      <c r="B29" s="84" t="s">
        <v>49</v>
      </c>
      <c r="C29" s="6" t="s">
        <v>232</v>
      </c>
      <c r="D29" s="6" t="s">
        <v>1383</v>
      </c>
      <c r="E29" s="84" t="s">
        <v>1361</v>
      </c>
      <c r="F29" s="84" t="s">
        <v>1362</v>
      </c>
      <c r="G29" s="144">
        <v>0.06</v>
      </c>
      <c r="H29" s="84"/>
    </row>
    <row r="30" spans="1:8">
      <c r="A30" s="1"/>
      <c r="B30" s="84" t="s">
        <v>49</v>
      </c>
      <c r="C30" s="6" t="s">
        <v>232</v>
      </c>
      <c r="D30" s="6" t="s">
        <v>1384</v>
      </c>
      <c r="E30" s="84" t="s">
        <v>1361</v>
      </c>
      <c r="F30" s="84" t="s">
        <v>1362</v>
      </c>
      <c r="G30" s="144">
        <v>0.03</v>
      </c>
      <c r="H30" s="84"/>
    </row>
    <row r="31" spans="1:8">
      <c r="A31" s="1"/>
      <c r="B31" s="84" t="s">
        <v>49</v>
      </c>
      <c r="C31" s="6" t="s">
        <v>232</v>
      </c>
      <c r="D31" s="6" t="s">
        <v>1385</v>
      </c>
      <c r="E31" s="84" t="s">
        <v>1361</v>
      </c>
      <c r="F31" s="84" t="s">
        <v>1362</v>
      </c>
      <c r="G31" s="144">
        <v>0.53</v>
      </c>
      <c r="H31" s="84"/>
    </row>
    <row r="32" spans="1:8">
      <c r="A32" s="1"/>
      <c r="B32" s="84" t="s">
        <v>49</v>
      </c>
      <c r="C32" s="6" t="s">
        <v>232</v>
      </c>
      <c r="D32" s="6" t="s">
        <v>1386</v>
      </c>
      <c r="E32" s="84" t="s">
        <v>1361</v>
      </c>
      <c r="F32" s="84" t="s">
        <v>1362</v>
      </c>
      <c r="G32" s="144">
        <v>0.19</v>
      </c>
      <c r="H32" s="84"/>
    </row>
    <row r="33" spans="1:8">
      <c r="A33" s="1"/>
      <c r="B33" s="84" t="s">
        <v>49</v>
      </c>
      <c r="C33" s="6" t="s">
        <v>232</v>
      </c>
      <c r="D33" s="6" t="s">
        <v>1387</v>
      </c>
      <c r="E33" s="84" t="s">
        <v>1361</v>
      </c>
      <c r="F33" s="84" t="s">
        <v>1362</v>
      </c>
      <c r="G33" s="144">
        <v>0.28999999999999998</v>
      </c>
      <c r="H33" s="84"/>
    </row>
    <row r="34" spans="1:8">
      <c r="A34" s="1"/>
      <c r="B34" s="84" t="s">
        <v>49</v>
      </c>
      <c r="C34" s="6" t="s">
        <v>232</v>
      </c>
      <c r="D34" s="6" t="s">
        <v>1388</v>
      </c>
      <c r="E34" s="84" t="s">
        <v>1361</v>
      </c>
      <c r="F34" s="84" t="s">
        <v>1362</v>
      </c>
      <c r="G34" s="144">
        <v>0.09</v>
      </c>
      <c r="H34" s="84"/>
    </row>
    <row r="35" spans="1:8">
      <c r="A35" s="1"/>
      <c r="B35" s="84" t="s">
        <v>49</v>
      </c>
      <c r="C35" s="6" t="s">
        <v>232</v>
      </c>
      <c r="D35" s="6" t="s">
        <v>1389</v>
      </c>
      <c r="E35" s="84" t="s">
        <v>1361</v>
      </c>
      <c r="F35" s="84" t="s">
        <v>1362</v>
      </c>
      <c r="G35" s="144">
        <v>0.06</v>
      </c>
      <c r="H35" s="84"/>
    </row>
    <row r="36" spans="1:8">
      <c r="A36" s="1"/>
      <c r="B36" s="84" t="s">
        <v>49</v>
      </c>
      <c r="C36" s="6" t="s">
        <v>122</v>
      </c>
      <c r="D36" s="6" t="s">
        <v>1390</v>
      </c>
      <c r="E36" s="84" t="s">
        <v>1361</v>
      </c>
      <c r="F36" s="84" t="s">
        <v>1362</v>
      </c>
      <c r="G36" s="144">
        <v>12.946999999999999</v>
      </c>
      <c r="H36" s="84"/>
    </row>
    <row r="37" spans="1:8">
      <c r="A37" s="1"/>
      <c r="B37" s="84" t="s">
        <v>49</v>
      </c>
      <c r="C37" s="6" t="s">
        <v>122</v>
      </c>
      <c r="D37" s="6" t="s">
        <v>1391</v>
      </c>
      <c r="E37" s="84" t="s">
        <v>1361</v>
      </c>
      <c r="F37" s="84" t="s">
        <v>1362</v>
      </c>
      <c r="G37" s="144">
        <v>1.081</v>
      </c>
      <c r="H37"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22.8">
      <c r="A5" s="1"/>
      <c r="B5" s="22" t="s">
        <v>1392</v>
      </c>
      <c r="C5" s="1"/>
      <c r="D5" s="1"/>
      <c r="E5" s="1"/>
      <c r="F5" s="1"/>
      <c r="G5" s="1"/>
      <c r="H5" s="1"/>
    </row>
    <row r="6" spans="1:8" ht="27.6">
      <c r="A6" s="1"/>
      <c r="B6" s="3" t="s">
        <v>45</v>
      </c>
      <c r="C6" s="3" t="s">
        <v>3</v>
      </c>
      <c r="D6" s="3" t="s">
        <v>1357</v>
      </c>
      <c r="E6" s="3" t="s">
        <v>7</v>
      </c>
      <c r="F6" s="3" t="s">
        <v>8</v>
      </c>
      <c r="G6" s="3" t="s">
        <v>1358</v>
      </c>
      <c r="H6" s="3" t="s">
        <v>1359</v>
      </c>
    </row>
    <row r="7" spans="1:8">
      <c r="A7" s="1"/>
      <c r="B7" s="84" t="s">
        <v>49</v>
      </c>
      <c r="C7" s="6" t="s">
        <v>57</v>
      </c>
      <c r="D7" s="6" t="s">
        <v>1290</v>
      </c>
      <c r="E7" s="84" t="s">
        <v>1361</v>
      </c>
      <c r="F7" s="84" t="s">
        <v>1362</v>
      </c>
      <c r="G7" s="144">
        <v>0</v>
      </c>
      <c r="H7" s="84"/>
    </row>
    <row r="8" spans="1:8">
      <c r="A8" s="1"/>
      <c r="B8" s="84" t="s">
        <v>49</v>
      </c>
      <c r="C8" s="6" t="s">
        <v>57</v>
      </c>
      <c r="D8" s="6" t="s">
        <v>1289</v>
      </c>
      <c r="E8" s="84" t="s">
        <v>1361</v>
      </c>
      <c r="F8" s="84" t="s">
        <v>1362</v>
      </c>
      <c r="G8" s="144">
        <v>0</v>
      </c>
      <c r="H8" s="84"/>
    </row>
    <row r="9" spans="1:8">
      <c r="A9" s="1"/>
      <c r="B9" s="84" t="s">
        <v>49</v>
      </c>
      <c r="C9" s="6" t="s">
        <v>57</v>
      </c>
      <c r="D9" s="6" t="s">
        <v>1360</v>
      </c>
      <c r="E9" s="84" t="s">
        <v>1361</v>
      </c>
      <c r="F9" s="84" t="s">
        <v>1362</v>
      </c>
      <c r="G9" s="144">
        <v>0</v>
      </c>
      <c r="H9" s="84"/>
    </row>
    <row r="10" spans="1:8">
      <c r="A10" s="1"/>
      <c r="B10" s="84" t="s">
        <v>49</v>
      </c>
      <c r="C10" s="6" t="s">
        <v>57</v>
      </c>
      <c r="D10" s="6" t="s">
        <v>1363</v>
      </c>
      <c r="E10" s="84" t="s">
        <v>1361</v>
      </c>
      <c r="F10" s="84" t="s">
        <v>1362</v>
      </c>
      <c r="G10" s="144">
        <v>0</v>
      </c>
      <c r="H10" s="84"/>
    </row>
    <row r="11" spans="1:8">
      <c r="A11" s="1"/>
      <c r="B11" s="84" t="s">
        <v>49</v>
      </c>
      <c r="C11" s="6" t="s">
        <v>57</v>
      </c>
      <c r="D11" s="6" t="s">
        <v>1364</v>
      </c>
      <c r="E11" s="84" t="s">
        <v>1361</v>
      </c>
      <c r="F11" s="84" t="s">
        <v>1362</v>
      </c>
      <c r="G11" s="144">
        <v>0</v>
      </c>
      <c r="H11" s="84"/>
    </row>
    <row r="12" spans="1:8">
      <c r="A12" s="1"/>
      <c r="B12" s="84" t="s">
        <v>49</v>
      </c>
      <c r="C12" s="6" t="s">
        <v>57</v>
      </c>
      <c r="D12" s="6" t="s">
        <v>1365</v>
      </c>
      <c r="E12" s="84" t="s">
        <v>1361</v>
      </c>
      <c r="F12" s="84" t="s">
        <v>1362</v>
      </c>
      <c r="G12" s="144">
        <v>0</v>
      </c>
      <c r="H12" s="84"/>
    </row>
    <row r="13" spans="1:8">
      <c r="A13" s="1"/>
      <c r="B13" s="84" t="s">
        <v>49</v>
      </c>
      <c r="C13" s="6" t="s">
        <v>57</v>
      </c>
      <c r="D13" s="6" t="s">
        <v>1366</v>
      </c>
      <c r="E13" s="84" t="s">
        <v>1361</v>
      </c>
      <c r="F13" s="84" t="s">
        <v>1362</v>
      </c>
      <c r="G13" s="144">
        <v>0</v>
      </c>
      <c r="H13" s="84"/>
    </row>
    <row r="14" spans="1:8">
      <c r="A14" s="1"/>
      <c r="B14" s="84" t="s">
        <v>49</v>
      </c>
      <c r="C14" s="6" t="s">
        <v>57</v>
      </c>
      <c r="D14" s="6" t="s">
        <v>1367</v>
      </c>
      <c r="E14" s="84" t="s">
        <v>1361</v>
      </c>
      <c r="F14" s="84" t="s">
        <v>1362</v>
      </c>
      <c r="G14" s="144">
        <v>0</v>
      </c>
      <c r="H14" s="84"/>
    </row>
    <row r="15" spans="1:8">
      <c r="A15" s="1"/>
      <c r="B15" s="84" t="s">
        <v>49</v>
      </c>
      <c r="C15" s="6" t="s">
        <v>57</v>
      </c>
      <c r="D15" s="6" t="s">
        <v>1368</v>
      </c>
      <c r="E15" s="84" t="s">
        <v>1361</v>
      </c>
      <c r="F15" s="84" t="s">
        <v>1362</v>
      </c>
      <c r="G15" s="144">
        <v>0</v>
      </c>
      <c r="H15" s="84"/>
    </row>
    <row r="16" spans="1:8">
      <c r="A16" s="1"/>
      <c r="B16" s="84" t="s">
        <v>49</v>
      </c>
      <c r="C16" s="6" t="s">
        <v>221</v>
      </c>
      <c r="D16" s="6" t="s">
        <v>1345</v>
      </c>
      <c r="E16" s="84" t="s">
        <v>1361</v>
      </c>
      <c r="F16" s="84" t="s">
        <v>1362</v>
      </c>
      <c r="G16" s="144">
        <v>0</v>
      </c>
      <c r="H16" s="84"/>
    </row>
    <row r="17" spans="1:8">
      <c r="A17" s="1"/>
      <c r="B17" s="84" t="s">
        <v>49</v>
      </c>
      <c r="C17" s="6" t="s">
        <v>221</v>
      </c>
      <c r="D17" s="6" t="s">
        <v>1393</v>
      </c>
      <c r="E17" s="84" t="s">
        <v>1361</v>
      </c>
      <c r="F17" s="84" t="s">
        <v>1362</v>
      </c>
      <c r="G17" s="144">
        <v>226.92</v>
      </c>
      <c r="H17" s="84"/>
    </row>
    <row r="18" spans="1:8">
      <c r="A18" s="1"/>
      <c r="B18" s="84" t="s">
        <v>49</v>
      </c>
      <c r="C18" s="6" t="s">
        <v>232</v>
      </c>
      <c r="D18" s="6" t="s">
        <v>1332</v>
      </c>
      <c r="E18" s="84" t="s">
        <v>1361</v>
      </c>
      <c r="F18" s="84" t="s">
        <v>1362</v>
      </c>
      <c r="G18" s="144">
        <v>179.89</v>
      </c>
      <c r="H18" s="84"/>
    </row>
    <row r="19" spans="1:8" ht="26.4">
      <c r="A19" s="1"/>
      <c r="B19" s="84" t="s">
        <v>49</v>
      </c>
      <c r="C19" s="6" t="s">
        <v>453</v>
      </c>
      <c r="D19" s="6" t="s">
        <v>1333</v>
      </c>
      <c r="E19" s="84" t="s">
        <v>1394</v>
      </c>
      <c r="F19" s="84" t="s">
        <v>1362</v>
      </c>
      <c r="G19" s="144">
        <v>100</v>
      </c>
      <c r="H19" s="84"/>
    </row>
    <row r="20" spans="1:8">
      <c r="A20" s="1"/>
      <c r="B20" s="84" t="s">
        <v>49</v>
      </c>
      <c r="C20" s="6" t="s">
        <v>88</v>
      </c>
      <c r="D20" s="6" t="s">
        <v>1350</v>
      </c>
      <c r="E20" s="84" t="s">
        <v>1361</v>
      </c>
      <c r="F20" s="84" t="s">
        <v>1362</v>
      </c>
      <c r="G20" s="144">
        <v>254.91</v>
      </c>
      <c r="H20" s="84"/>
    </row>
    <row r="21" spans="1:8">
      <c r="A21" s="1"/>
      <c r="B21" s="84" t="s">
        <v>49</v>
      </c>
      <c r="C21" s="6" t="s">
        <v>99</v>
      </c>
      <c r="D21" s="6" t="s">
        <v>1304</v>
      </c>
      <c r="E21" s="84" t="s">
        <v>1361</v>
      </c>
      <c r="F21" s="84" t="s">
        <v>1362</v>
      </c>
      <c r="G21" s="144">
        <v>0.246</v>
      </c>
      <c r="H21" s="84"/>
    </row>
    <row r="22" spans="1:8">
      <c r="A22" s="1"/>
      <c r="B22" s="84" t="s">
        <v>49</v>
      </c>
      <c r="C22" s="6" t="s">
        <v>99</v>
      </c>
      <c r="D22" s="6" t="s">
        <v>1344</v>
      </c>
      <c r="E22" s="84" t="s">
        <v>1361</v>
      </c>
      <c r="F22" s="84" t="s">
        <v>1362</v>
      </c>
      <c r="G22" s="144">
        <v>0</v>
      </c>
      <c r="H22"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1" t="s">
        <v>0</v>
      </c>
      <c r="C3" s="202"/>
      <c r="D3" s="202"/>
      <c r="E3" s="202"/>
      <c r="F3" s="202"/>
      <c r="G3" s="202"/>
      <c r="H3" s="1"/>
      <c r="I3" s="1"/>
      <c r="J3" s="1"/>
    </row>
    <row r="4" spans="1:10" ht="0" hidden="1" customHeight="1">
      <c r="A4" s="1"/>
      <c r="B4" s="1"/>
      <c r="C4" s="1"/>
      <c r="D4" s="1"/>
      <c r="E4" s="1"/>
      <c r="F4" s="1"/>
      <c r="G4" s="1"/>
      <c r="H4" s="1"/>
      <c r="I4" s="1"/>
      <c r="J4" s="1"/>
    </row>
    <row r="5" spans="1:10" ht="22.8">
      <c r="A5" s="1"/>
      <c r="B5" s="22" t="s">
        <v>1395</v>
      </c>
      <c r="C5" s="1"/>
      <c r="D5" s="1"/>
      <c r="E5" s="1"/>
      <c r="F5" s="1"/>
      <c r="G5" s="1"/>
      <c r="H5" s="1"/>
      <c r="I5" s="1"/>
      <c r="J5" s="1"/>
    </row>
    <row r="6" spans="1:10" ht="27" customHeight="1">
      <c r="A6" s="1"/>
      <c r="B6" s="7" t="s">
        <v>45</v>
      </c>
      <c r="C6" s="7" t="s">
        <v>3</v>
      </c>
      <c r="D6" s="7" t="s">
        <v>55</v>
      </c>
      <c r="E6" s="7" t="s">
        <v>1396</v>
      </c>
      <c r="F6" s="7" t="s">
        <v>7</v>
      </c>
      <c r="G6" s="7" t="s">
        <v>1397</v>
      </c>
      <c r="H6" s="7" t="s">
        <v>1398</v>
      </c>
      <c r="I6" s="7" t="s">
        <v>1399</v>
      </c>
      <c r="J6" s="7" t="s">
        <v>1400</v>
      </c>
    </row>
    <row r="7" spans="1:10">
      <c r="A7" s="1"/>
      <c r="B7" s="145" t="s">
        <v>49</v>
      </c>
      <c r="C7" s="4" t="s">
        <v>57</v>
      </c>
      <c r="D7" s="4" t="s">
        <v>941</v>
      </c>
      <c r="E7" s="4" t="s">
        <v>1401</v>
      </c>
      <c r="F7" s="146">
        <v>666.26</v>
      </c>
      <c r="G7" s="146">
        <v>666.26400000000001</v>
      </c>
      <c r="H7" s="146">
        <v>0</v>
      </c>
      <c r="I7" s="4" t="s">
        <v>1402</v>
      </c>
      <c r="J7" s="5" t="s">
        <v>1403</v>
      </c>
    </row>
    <row r="8" spans="1:10">
      <c r="A8" s="1"/>
      <c r="B8" s="145" t="s">
        <v>49</v>
      </c>
      <c r="C8" s="4" t="s">
        <v>57</v>
      </c>
      <c r="D8" s="4" t="s">
        <v>941</v>
      </c>
      <c r="E8" s="4" t="s">
        <v>1404</v>
      </c>
      <c r="F8" s="146">
        <v>355.83</v>
      </c>
      <c r="G8" s="146">
        <v>355.82799999999997</v>
      </c>
      <c r="H8" s="146">
        <v>0</v>
      </c>
      <c r="I8" s="4" t="s">
        <v>1402</v>
      </c>
      <c r="J8" s="5" t="s">
        <v>1403</v>
      </c>
    </row>
    <row r="9" spans="1:10">
      <c r="A9" s="1"/>
      <c r="B9" s="145" t="s">
        <v>49</v>
      </c>
      <c r="C9" s="4" t="s">
        <v>57</v>
      </c>
      <c r="D9" s="4" t="s">
        <v>943</v>
      </c>
      <c r="E9" s="4" t="s">
        <v>1401</v>
      </c>
      <c r="F9" s="146">
        <v>301.33</v>
      </c>
      <c r="G9" s="146">
        <v>301.33300000000003</v>
      </c>
      <c r="H9" s="146">
        <v>0</v>
      </c>
      <c r="I9" s="4" t="s">
        <v>1402</v>
      </c>
      <c r="J9" s="5" t="s">
        <v>1403</v>
      </c>
    </row>
    <row r="10" spans="1:10">
      <c r="A10" s="1"/>
      <c r="B10" s="145" t="s">
        <v>49</v>
      </c>
      <c r="C10" s="4" t="s">
        <v>57</v>
      </c>
      <c r="D10" s="4" t="s">
        <v>943</v>
      </c>
      <c r="E10" s="4" t="s">
        <v>1404</v>
      </c>
      <c r="F10" s="146">
        <v>33.81</v>
      </c>
      <c r="G10" s="146">
        <v>33.811</v>
      </c>
      <c r="H10" s="146">
        <v>0</v>
      </c>
      <c r="I10" s="4" t="s">
        <v>1402</v>
      </c>
      <c r="J10" s="5" t="s">
        <v>1403</v>
      </c>
    </row>
    <row r="11" spans="1:10">
      <c r="A11" s="1"/>
      <c r="B11" s="145" t="s">
        <v>49</v>
      </c>
      <c r="C11" s="4" t="s">
        <v>232</v>
      </c>
      <c r="D11" s="4" t="s">
        <v>946</v>
      </c>
      <c r="E11" s="4" t="s">
        <v>1401</v>
      </c>
      <c r="F11" s="146">
        <v>292.76</v>
      </c>
      <c r="G11" s="146">
        <v>292.76</v>
      </c>
      <c r="H11" s="146">
        <v>0</v>
      </c>
      <c r="I11" s="4" t="s">
        <v>1402</v>
      </c>
      <c r="J11" s="5" t="s">
        <v>811</v>
      </c>
    </row>
    <row r="12" spans="1:10">
      <c r="A12" s="1"/>
      <c r="B12" s="145" t="s">
        <v>49</v>
      </c>
      <c r="C12" s="4" t="s">
        <v>62</v>
      </c>
      <c r="D12" s="4" t="s">
        <v>953</v>
      </c>
      <c r="E12" s="4" t="s">
        <v>1401</v>
      </c>
      <c r="F12" s="146">
        <v>9589.8799999999992</v>
      </c>
      <c r="G12" s="146">
        <v>9589.8799999999992</v>
      </c>
      <c r="H12" s="146">
        <v>0</v>
      </c>
      <c r="I12" s="4" t="s">
        <v>1402</v>
      </c>
      <c r="J12" s="5" t="s">
        <v>811</v>
      </c>
    </row>
    <row r="13" spans="1:10">
      <c r="A13" s="1"/>
      <c r="B13" s="145" t="s">
        <v>49</v>
      </c>
      <c r="C13" s="4" t="s">
        <v>30</v>
      </c>
      <c r="D13" s="4" t="s">
        <v>1405</v>
      </c>
      <c r="E13" s="4" t="s">
        <v>1406</v>
      </c>
      <c r="F13" s="146">
        <v>0</v>
      </c>
      <c r="G13" s="146">
        <v>0</v>
      </c>
      <c r="H13" s="146">
        <v>0</v>
      </c>
      <c r="I13" s="4" t="s">
        <v>1407</v>
      </c>
      <c r="J13" s="5" t="s">
        <v>811</v>
      </c>
    </row>
    <row r="14" spans="1:10">
      <c r="A14" s="1"/>
      <c r="B14" s="145" t="s">
        <v>49</v>
      </c>
      <c r="C14" s="4" t="s">
        <v>30</v>
      </c>
      <c r="D14" s="4" t="s">
        <v>1405</v>
      </c>
      <c r="E14" s="4" t="s">
        <v>1401</v>
      </c>
      <c r="F14" s="146">
        <v>0</v>
      </c>
      <c r="G14" s="146">
        <v>0</v>
      </c>
      <c r="H14" s="146">
        <v>0</v>
      </c>
      <c r="I14" s="4" t="s">
        <v>1402</v>
      </c>
      <c r="J14" s="5" t="s">
        <v>811</v>
      </c>
    </row>
    <row r="15" spans="1:10">
      <c r="A15" s="1"/>
      <c r="B15" s="145" t="s">
        <v>49</v>
      </c>
      <c r="C15" s="4" t="s">
        <v>30</v>
      </c>
      <c r="D15" s="4" t="s">
        <v>968</v>
      </c>
      <c r="E15" s="4" t="s">
        <v>1401</v>
      </c>
      <c r="F15" s="146">
        <v>58696.72</v>
      </c>
      <c r="G15" s="146">
        <v>58696.72</v>
      </c>
      <c r="H15" s="146">
        <v>0</v>
      </c>
      <c r="I15" s="4" t="s">
        <v>1402</v>
      </c>
      <c r="J15" s="5" t="s">
        <v>811</v>
      </c>
    </row>
    <row r="16" spans="1:10">
      <c r="A16" s="1"/>
      <c r="B16" s="145" t="s">
        <v>49</v>
      </c>
      <c r="C16" s="4" t="s">
        <v>30</v>
      </c>
      <c r="D16" s="4" t="s">
        <v>971</v>
      </c>
      <c r="E16" s="4" t="s">
        <v>1401</v>
      </c>
      <c r="F16" s="146">
        <v>31132.79</v>
      </c>
      <c r="G16" s="146">
        <v>31132.79</v>
      </c>
      <c r="H16" s="146">
        <v>0</v>
      </c>
      <c r="I16" s="4" t="s">
        <v>1402</v>
      </c>
      <c r="J16" s="5" t="s">
        <v>811</v>
      </c>
    </row>
    <row r="17" spans="1:10">
      <c r="A17" s="1"/>
      <c r="B17" s="145" t="s">
        <v>49</v>
      </c>
      <c r="C17" s="4" t="s">
        <v>80</v>
      </c>
      <c r="D17" s="4" t="s">
        <v>81</v>
      </c>
      <c r="E17" s="4" t="s">
        <v>1401</v>
      </c>
      <c r="F17" s="146">
        <v>490.04</v>
      </c>
      <c r="G17" s="146">
        <v>490.04</v>
      </c>
      <c r="H17" s="146">
        <v>0</v>
      </c>
      <c r="I17" s="4" t="s">
        <v>1402</v>
      </c>
      <c r="J17" s="5" t="s">
        <v>811</v>
      </c>
    </row>
    <row r="18" spans="1:10">
      <c r="A18" s="1"/>
      <c r="B18" s="145" t="s">
        <v>49</v>
      </c>
      <c r="C18" s="4" t="s">
        <v>460</v>
      </c>
      <c r="D18" s="4" t="s">
        <v>981</v>
      </c>
      <c r="E18" s="4" t="s">
        <v>1401</v>
      </c>
      <c r="F18" s="146">
        <v>697.15</v>
      </c>
      <c r="G18" s="146">
        <v>697.15</v>
      </c>
      <c r="H18" s="146">
        <v>0</v>
      </c>
      <c r="I18" s="4" t="s">
        <v>1402</v>
      </c>
      <c r="J18" s="5" t="s">
        <v>811</v>
      </c>
    </row>
    <row r="19" spans="1:10">
      <c r="A19" s="1"/>
      <c r="B19" s="145" t="s">
        <v>49</v>
      </c>
      <c r="C19" s="4" t="s">
        <v>460</v>
      </c>
      <c r="D19" s="4" t="s">
        <v>982</v>
      </c>
      <c r="E19" s="4" t="s">
        <v>1401</v>
      </c>
      <c r="F19" s="146">
        <v>747.37</v>
      </c>
      <c r="G19" s="146">
        <v>747.37</v>
      </c>
      <c r="H19" s="146">
        <v>0</v>
      </c>
      <c r="I19" s="4" t="s">
        <v>1402</v>
      </c>
      <c r="J19" s="5" t="s">
        <v>811</v>
      </c>
    </row>
    <row r="20" spans="1:10">
      <c r="A20" s="1"/>
      <c r="B20" s="145" t="s">
        <v>49</v>
      </c>
      <c r="C20" s="4" t="s">
        <v>295</v>
      </c>
      <c r="D20" s="4" t="s">
        <v>985</v>
      </c>
      <c r="E20" s="4" t="s">
        <v>1401</v>
      </c>
      <c r="F20" s="146">
        <v>623.33000000000004</v>
      </c>
      <c r="G20" s="146">
        <v>623.33000000000004</v>
      </c>
      <c r="H20" s="146">
        <v>0</v>
      </c>
      <c r="I20" s="4" t="s">
        <v>1402</v>
      </c>
      <c r="J20" s="5" t="s">
        <v>1408</v>
      </c>
    </row>
    <row r="21" spans="1:10">
      <c r="A21" s="1"/>
      <c r="B21" s="145" t="s">
        <v>49</v>
      </c>
      <c r="C21" s="4" t="s">
        <v>104</v>
      </c>
      <c r="D21" s="4" t="s">
        <v>992</v>
      </c>
      <c r="E21" s="4" t="s">
        <v>1401</v>
      </c>
      <c r="F21" s="146">
        <v>2085.6</v>
      </c>
      <c r="G21" s="146">
        <v>2085.6</v>
      </c>
      <c r="H21" s="146">
        <v>0</v>
      </c>
      <c r="I21" s="4" t="s">
        <v>1402</v>
      </c>
      <c r="J21" s="5" t="s">
        <v>811</v>
      </c>
    </row>
    <row r="22" spans="1:10">
      <c r="A22" s="1"/>
      <c r="B22" s="145" t="s">
        <v>49</v>
      </c>
      <c r="C22" s="4" t="s">
        <v>104</v>
      </c>
      <c r="D22" s="4" t="s">
        <v>109</v>
      </c>
      <c r="E22" s="4" t="s">
        <v>1401</v>
      </c>
      <c r="F22" s="146">
        <v>2718.92</v>
      </c>
      <c r="G22" s="146">
        <v>2718.92</v>
      </c>
      <c r="H22" s="146">
        <v>0</v>
      </c>
      <c r="I22" s="4" t="s">
        <v>1402</v>
      </c>
      <c r="J22" s="5" t="s">
        <v>811</v>
      </c>
    </row>
    <row r="23" spans="1:10">
      <c r="A23" s="1"/>
      <c r="B23" s="145" t="s">
        <v>49</v>
      </c>
      <c r="C23" s="4" t="s">
        <v>452</v>
      </c>
      <c r="D23" s="4" t="s">
        <v>1005</v>
      </c>
      <c r="E23" s="4" t="s">
        <v>1401</v>
      </c>
      <c r="F23" s="146">
        <v>6772.01</v>
      </c>
      <c r="G23" s="146">
        <v>6772.01</v>
      </c>
      <c r="H23" s="146">
        <v>0</v>
      </c>
      <c r="I23" s="4" t="s">
        <v>1402</v>
      </c>
      <c r="J23" s="5" t="s">
        <v>1409</v>
      </c>
    </row>
    <row r="24" spans="1:10">
      <c r="A24" s="1"/>
      <c r="B24" s="145" t="s">
        <v>49</v>
      </c>
      <c r="C24" s="4" t="s">
        <v>119</v>
      </c>
      <c r="D24" s="4" t="s">
        <v>120</v>
      </c>
      <c r="E24" s="4" t="s">
        <v>1401</v>
      </c>
      <c r="F24" s="146">
        <v>58117.279999999999</v>
      </c>
      <c r="G24" s="146">
        <v>58117.279999999999</v>
      </c>
      <c r="H24" s="146">
        <v>0</v>
      </c>
      <c r="I24" s="4" t="s">
        <v>1402</v>
      </c>
      <c r="J24" s="5" t="s">
        <v>811</v>
      </c>
    </row>
    <row r="25" spans="1:10">
      <c r="A25" s="1"/>
      <c r="B25" s="145" t="s">
        <v>49</v>
      </c>
      <c r="C25" s="4" t="s">
        <v>492</v>
      </c>
      <c r="D25" s="4" t="s">
        <v>900</v>
      </c>
      <c r="E25" s="4" t="s">
        <v>1401</v>
      </c>
      <c r="F25" s="146">
        <v>339.5</v>
      </c>
      <c r="G25" s="146">
        <v>339.5</v>
      </c>
      <c r="H25" s="146">
        <v>0</v>
      </c>
      <c r="I25" s="4" t="s">
        <v>1402</v>
      </c>
      <c r="J25" s="5" t="s">
        <v>811</v>
      </c>
    </row>
    <row r="26" spans="1:10">
      <c r="A26" s="1"/>
      <c r="B26" s="145" t="s">
        <v>49</v>
      </c>
      <c r="C26" s="4" t="s">
        <v>451</v>
      </c>
      <c r="D26" s="4" t="s">
        <v>1010</v>
      </c>
      <c r="E26" s="4" t="s">
        <v>1401</v>
      </c>
      <c r="F26" s="146">
        <v>12.41</v>
      </c>
      <c r="G26" s="146">
        <v>11.426</v>
      </c>
      <c r="H26" s="146">
        <v>0</v>
      </c>
      <c r="I26" s="4" t="s">
        <v>1402</v>
      </c>
      <c r="J26" s="5" t="s">
        <v>1410</v>
      </c>
    </row>
    <row r="27" spans="1:10">
      <c r="A27" s="1"/>
      <c r="B27" s="145" t="s">
        <v>49</v>
      </c>
      <c r="C27" s="4" t="s">
        <v>451</v>
      </c>
      <c r="D27" s="4" t="s">
        <v>1010</v>
      </c>
      <c r="E27" s="4" t="s">
        <v>1404</v>
      </c>
      <c r="F27" s="146">
        <v>543.49</v>
      </c>
      <c r="G27" s="146">
        <v>543.49</v>
      </c>
      <c r="H27" s="146">
        <v>0</v>
      </c>
      <c r="I27" s="4" t="s">
        <v>1402</v>
      </c>
      <c r="J27" s="5" t="s">
        <v>811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01" t="s">
        <v>0</v>
      </c>
      <c r="C3" s="202"/>
      <c r="D3" s="202"/>
      <c r="E3" s="202"/>
      <c r="F3" s="202"/>
      <c r="G3" s="202"/>
    </row>
    <row r="4" spans="1:7" ht="0" hidden="1" customHeight="1">
      <c r="A4" s="1"/>
      <c r="B4" s="1"/>
      <c r="C4" s="1"/>
      <c r="D4" s="1"/>
      <c r="E4" s="1"/>
      <c r="F4" s="1"/>
      <c r="G4" s="1"/>
    </row>
    <row r="5" spans="1:7" ht="22.8">
      <c r="A5" s="1"/>
      <c r="B5" s="22" t="s">
        <v>1411</v>
      </c>
      <c r="C5" s="1"/>
      <c r="D5" s="1"/>
      <c r="E5" s="1"/>
      <c r="F5" s="1"/>
      <c r="G5" s="1"/>
    </row>
    <row r="6" spans="1:7" ht="27" customHeight="1">
      <c r="A6" s="1"/>
      <c r="B6" s="209" t="s">
        <v>1412</v>
      </c>
      <c r="C6" s="209"/>
      <c r="D6" s="209"/>
      <c r="E6" s="209"/>
      <c r="F6" s="209"/>
      <c r="G6" s="209"/>
    </row>
    <row r="7" spans="1:7" ht="27" customHeight="1">
      <c r="A7" s="1"/>
      <c r="B7" s="3" t="s">
        <v>3</v>
      </c>
      <c r="C7" s="3" t="s">
        <v>55</v>
      </c>
      <c r="D7" s="3" t="s">
        <v>1413</v>
      </c>
      <c r="E7" s="3" t="s">
        <v>1396</v>
      </c>
      <c r="F7" s="3" t="s">
        <v>932</v>
      </c>
      <c r="G7" s="3" t="s">
        <v>1414</v>
      </c>
    </row>
    <row r="8" spans="1:7">
      <c r="A8" s="1"/>
      <c r="B8" s="84" t="s">
        <v>493</v>
      </c>
      <c r="C8" s="84" t="s">
        <v>881</v>
      </c>
      <c r="D8" s="84" t="s">
        <v>1415</v>
      </c>
      <c r="E8" s="84" t="s">
        <v>1416</v>
      </c>
      <c r="F8" s="84" t="s">
        <v>1407</v>
      </c>
      <c r="G8" s="147">
        <v>942</v>
      </c>
    </row>
    <row r="9" spans="1:7">
      <c r="A9" s="1"/>
      <c r="B9" s="84" t="s">
        <v>494</v>
      </c>
      <c r="C9" s="84" t="s">
        <v>936</v>
      </c>
      <c r="D9" s="84" t="s">
        <v>936</v>
      </c>
      <c r="E9" s="84" t="s">
        <v>1416</v>
      </c>
      <c r="F9" s="84" t="s">
        <v>1407</v>
      </c>
      <c r="G9" s="147">
        <v>996.95</v>
      </c>
    </row>
    <row r="10" spans="1:7">
      <c r="A10" s="1"/>
      <c r="B10" s="84" t="s">
        <v>495</v>
      </c>
      <c r="C10" s="84" t="s">
        <v>937</v>
      </c>
      <c r="D10" s="84" t="s">
        <v>185</v>
      </c>
      <c r="E10" s="84" t="s">
        <v>1416</v>
      </c>
      <c r="F10" s="84" t="s">
        <v>1407</v>
      </c>
      <c r="G10" s="147">
        <v>562.4</v>
      </c>
    </row>
    <row r="11" spans="1:7">
      <c r="A11" s="1"/>
      <c r="B11" s="84" t="s">
        <v>490</v>
      </c>
      <c r="C11" s="84" t="s">
        <v>885</v>
      </c>
      <c r="D11" s="84" t="s">
        <v>1417</v>
      </c>
      <c r="E11" s="84" t="s">
        <v>1416</v>
      </c>
      <c r="F11" s="84" t="s">
        <v>1407</v>
      </c>
      <c r="G11" s="147">
        <v>934.96</v>
      </c>
    </row>
    <row r="12" spans="1:7">
      <c r="A12" s="1"/>
      <c r="B12" s="84" t="s">
        <v>490</v>
      </c>
      <c r="C12" s="84" t="s">
        <v>885</v>
      </c>
      <c r="D12" s="84" t="s">
        <v>1418</v>
      </c>
      <c r="E12" s="84" t="s">
        <v>1416</v>
      </c>
      <c r="F12" s="84" t="s">
        <v>1407</v>
      </c>
      <c r="G12" s="147">
        <v>61.49</v>
      </c>
    </row>
    <row r="13" spans="1:7">
      <c r="A13" s="1"/>
      <c r="B13" s="84" t="s">
        <v>57</v>
      </c>
      <c r="C13" s="84" t="s">
        <v>941</v>
      </c>
      <c r="D13" s="84" t="s">
        <v>1419</v>
      </c>
      <c r="E13" s="84" t="s">
        <v>1401</v>
      </c>
      <c r="F13" s="84" t="s">
        <v>1402</v>
      </c>
      <c r="G13" s="147">
        <v>0</v>
      </c>
    </row>
    <row r="14" spans="1:7">
      <c r="A14" s="1"/>
      <c r="B14" s="84" t="s">
        <v>57</v>
      </c>
      <c r="C14" s="84" t="s">
        <v>941</v>
      </c>
      <c r="D14" s="84" t="s">
        <v>1419</v>
      </c>
      <c r="E14" s="84" t="s">
        <v>1404</v>
      </c>
      <c r="F14" s="84" t="s">
        <v>1402</v>
      </c>
      <c r="G14" s="147">
        <v>0</v>
      </c>
    </row>
    <row r="15" spans="1:7">
      <c r="A15" s="1"/>
      <c r="B15" s="84" t="s">
        <v>57</v>
      </c>
      <c r="C15" s="84" t="s">
        <v>941</v>
      </c>
      <c r="D15" s="84" t="s">
        <v>1420</v>
      </c>
      <c r="E15" s="84" t="s">
        <v>1401</v>
      </c>
      <c r="F15" s="84" t="s">
        <v>1402</v>
      </c>
      <c r="G15" s="147">
        <v>0</v>
      </c>
    </row>
    <row r="16" spans="1:7">
      <c r="A16" s="1"/>
      <c r="B16" s="84" t="s">
        <v>57</v>
      </c>
      <c r="C16" s="84" t="s">
        <v>941</v>
      </c>
      <c r="D16" s="84" t="s">
        <v>1420</v>
      </c>
      <c r="E16" s="84" t="s">
        <v>1404</v>
      </c>
      <c r="F16" s="84" t="s">
        <v>1402</v>
      </c>
      <c r="G16" s="147">
        <v>0</v>
      </c>
    </row>
    <row r="17" spans="1:7">
      <c r="A17" s="1"/>
      <c r="B17" s="84" t="s">
        <v>57</v>
      </c>
      <c r="C17" s="84" t="s">
        <v>941</v>
      </c>
      <c r="D17" s="84" t="s">
        <v>1421</v>
      </c>
      <c r="E17" s="84" t="s">
        <v>1401</v>
      </c>
      <c r="F17" s="84" t="s">
        <v>1402</v>
      </c>
      <c r="G17" s="147">
        <v>0</v>
      </c>
    </row>
    <row r="18" spans="1:7">
      <c r="A18" s="1"/>
      <c r="B18" s="84" t="s">
        <v>57</v>
      </c>
      <c r="C18" s="84" t="s">
        <v>943</v>
      </c>
      <c r="D18" s="84" t="s">
        <v>1422</v>
      </c>
      <c r="E18" s="84" t="s">
        <v>1401</v>
      </c>
      <c r="F18" s="84" t="s">
        <v>1402</v>
      </c>
      <c r="G18" s="147">
        <v>0</v>
      </c>
    </row>
    <row r="19" spans="1:7">
      <c r="A19" s="1"/>
      <c r="B19" s="84" t="s">
        <v>57</v>
      </c>
      <c r="C19" s="84" t="s">
        <v>943</v>
      </c>
      <c r="D19" s="84" t="s">
        <v>1422</v>
      </c>
      <c r="E19" s="84" t="s">
        <v>1404</v>
      </c>
      <c r="F19" s="84" t="s">
        <v>1402</v>
      </c>
      <c r="G19" s="147">
        <v>0</v>
      </c>
    </row>
    <row r="20" spans="1:7">
      <c r="A20" s="1"/>
      <c r="B20" s="84" t="s">
        <v>57</v>
      </c>
      <c r="C20" s="84" t="s">
        <v>943</v>
      </c>
      <c r="D20" s="84" t="s">
        <v>1423</v>
      </c>
      <c r="E20" s="84" t="s">
        <v>1401</v>
      </c>
      <c r="F20" s="84" t="s">
        <v>1402</v>
      </c>
      <c r="G20" s="147">
        <v>0</v>
      </c>
    </row>
    <row r="21" spans="1:7">
      <c r="A21" s="1"/>
      <c r="B21" s="84" t="s">
        <v>57</v>
      </c>
      <c r="C21" s="84" t="s">
        <v>943</v>
      </c>
      <c r="D21" s="84" t="s">
        <v>1423</v>
      </c>
      <c r="E21" s="84" t="s">
        <v>1404</v>
      </c>
      <c r="F21" s="84" t="s">
        <v>1402</v>
      </c>
      <c r="G21" s="147">
        <v>0</v>
      </c>
    </row>
    <row r="22" spans="1:7">
      <c r="A22" s="1"/>
      <c r="B22" s="84" t="s">
        <v>57</v>
      </c>
      <c r="C22" s="84" t="s">
        <v>943</v>
      </c>
      <c r="D22" s="84" t="s">
        <v>1424</v>
      </c>
      <c r="E22" s="84" t="s">
        <v>1401</v>
      </c>
      <c r="F22" s="84" t="s">
        <v>1402</v>
      </c>
      <c r="G22" s="147">
        <v>0</v>
      </c>
    </row>
    <row r="23" spans="1:7">
      <c r="A23" s="1"/>
      <c r="B23" s="84" t="s">
        <v>57</v>
      </c>
      <c r="C23" s="84" t="s">
        <v>943</v>
      </c>
      <c r="D23" s="84" t="s">
        <v>1424</v>
      </c>
      <c r="E23" s="84" t="s">
        <v>1404</v>
      </c>
      <c r="F23" s="84" t="s">
        <v>1402</v>
      </c>
      <c r="G23" s="147">
        <v>0</v>
      </c>
    </row>
    <row r="24" spans="1:7">
      <c r="A24" s="1"/>
      <c r="B24" s="84" t="s">
        <v>226</v>
      </c>
      <c r="C24" s="84" t="s">
        <v>944</v>
      </c>
      <c r="D24" s="84" t="s">
        <v>1425</v>
      </c>
      <c r="E24" s="84" t="s">
        <v>1426</v>
      </c>
      <c r="F24" s="84" t="s">
        <v>1402</v>
      </c>
      <c r="G24" s="147">
        <v>11133.82309</v>
      </c>
    </row>
    <row r="25" spans="1:7">
      <c r="A25" s="1"/>
      <c r="B25" s="84" t="s">
        <v>226</v>
      </c>
      <c r="C25" s="84" t="s">
        <v>944</v>
      </c>
      <c r="D25" s="84" t="s">
        <v>1427</v>
      </c>
      <c r="E25" s="84" t="s">
        <v>1426</v>
      </c>
      <c r="F25" s="84" t="s">
        <v>1402</v>
      </c>
      <c r="G25" s="147">
        <v>10545.906779999999</v>
      </c>
    </row>
    <row r="26" spans="1:7">
      <c r="A26" s="1"/>
      <c r="B26" s="84" t="s">
        <v>226</v>
      </c>
      <c r="C26" s="84" t="s">
        <v>944</v>
      </c>
      <c r="D26" s="84" t="s">
        <v>1428</v>
      </c>
      <c r="E26" s="84" t="s">
        <v>1426</v>
      </c>
      <c r="F26" s="84" t="s">
        <v>1402</v>
      </c>
      <c r="G26" s="147">
        <v>11047.17013</v>
      </c>
    </row>
    <row r="27" spans="1:7">
      <c r="A27" s="1"/>
      <c r="B27" s="84" t="s">
        <v>226</v>
      </c>
      <c r="C27" s="84" t="s">
        <v>944</v>
      </c>
      <c r="D27" s="84" t="s">
        <v>1429</v>
      </c>
      <c r="E27" s="84" t="s">
        <v>1426</v>
      </c>
      <c r="F27" s="84" t="s">
        <v>1402</v>
      </c>
      <c r="G27" s="147">
        <v>0</v>
      </c>
    </row>
    <row r="28" spans="1:7">
      <c r="A28" s="1"/>
      <c r="B28" s="84" t="s">
        <v>232</v>
      </c>
      <c r="C28" s="84" t="s">
        <v>946</v>
      </c>
      <c r="D28" s="84" t="s">
        <v>947</v>
      </c>
      <c r="E28" s="84" t="s">
        <v>1401</v>
      </c>
      <c r="F28" s="84" t="s">
        <v>1402</v>
      </c>
      <c r="G28" s="147">
        <v>0</v>
      </c>
    </row>
    <row r="29" spans="1:7">
      <c r="A29" s="1"/>
      <c r="B29" s="84" t="s">
        <v>232</v>
      </c>
      <c r="C29" s="84" t="s">
        <v>946</v>
      </c>
      <c r="D29" s="84" t="s">
        <v>948</v>
      </c>
      <c r="E29" s="84" t="s">
        <v>1401</v>
      </c>
      <c r="F29" s="84" t="s">
        <v>1402</v>
      </c>
      <c r="G29" s="147">
        <v>0</v>
      </c>
    </row>
    <row r="30" spans="1:7">
      <c r="A30" s="1"/>
      <c r="B30" s="84" t="s">
        <v>62</v>
      </c>
      <c r="C30" s="84" t="s">
        <v>949</v>
      </c>
      <c r="D30" s="84" t="s">
        <v>950</v>
      </c>
      <c r="E30" s="84" t="s">
        <v>1426</v>
      </c>
      <c r="F30" s="84" t="s">
        <v>1402</v>
      </c>
      <c r="G30" s="147">
        <v>211251.06</v>
      </c>
    </row>
    <row r="31" spans="1:7">
      <c r="A31" s="1"/>
      <c r="B31" s="84" t="s">
        <v>62</v>
      </c>
      <c r="C31" s="84" t="s">
        <v>951</v>
      </c>
      <c r="D31" s="84" t="s">
        <v>1430</v>
      </c>
      <c r="E31" s="84" t="s">
        <v>1426</v>
      </c>
      <c r="F31" s="84" t="s">
        <v>1402</v>
      </c>
      <c r="G31" s="147">
        <v>0</v>
      </c>
    </row>
    <row r="32" spans="1:7">
      <c r="A32" s="1"/>
      <c r="B32" s="84" t="s">
        <v>62</v>
      </c>
      <c r="C32" s="84" t="s">
        <v>953</v>
      </c>
      <c r="D32" s="84" t="s">
        <v>1431</v>
      </c>
      <c r="E32" s="84" t="s">
        <v>1401</v>
      </c>
      <c r="F32" s="84" t="s">
        <v>1402</v>
      </c>
      <c r="G32" s="147">
        <v>0</v>
      </c>
    </row>
    <row r="33" spans="1:7">
      <c r="A33" s="1"/>
      <c r="B33" s="84" t="s">
        <v>62</v>
      </c>
      <c r="C33" s="84" t="s">
        <v>953</v>
      </c>
      <c r="D33" s="84" t="s">
        <v>1431</v>
      </c>
      <c r="E33" s="84" t="s">
        <v>1426</v>
      </c>
      <c r="F33" s="84" t="s">
        <v>1402</v>
      </c>
      <c r="G33" s="147">
        <v>0</v>
      </c>
    </row>
    <row r="34" spans="1:7">
      <c r="A34" s="1"/>
      <c r="B34" s="84" t="s">
        <v>30</v>
      </c>
      <c r="C34" s="84" t="s">
        <v>75</v>
      </c>
      <c r="D34" s="84" t="s">
        <v>1432</v>
      </c>
      <c r="E34" s="84" t="s">
        <v>1426</v>
      </c>
      <c r="F34" s="84" t="s">
        <v>1402</v>
      </c>
      <c r="G34" s="147">
        <v>445864</v>
      </c>
    </row>
    <row r="35" spans="1:7">
      <c r="A35" s="1"/>
      <c r="B35" s="84" t="s">
        <v>30</v>
      </c>
      <c r="C35" s="84" t="s">
        <v>75</v>
      </c>
      <c r="D35" s="84" t="s">
        <v>1433</v>
      </c>
      <c r="E35" s="84" t="s">
        <v>1426</v>
      </c>
      <c r="F35" s="84" t="s">
        <v>1402</v>
      </c>
      <c r="G35" s="147">
        <v>1038882</v>
      </c>
    </row>
    <row r="36" spans="1:7">
      <c r="A36" s="1"/>
      <c r="B36" s="84" t="s">
        <v>30</v>
      </c>
      <c r="C36" s="84" t="s">
        <v>75</v>
      </c>
      <c r="D36" s="84" t="s">
        <v>1434</v>
      </c>
      <c r="E36" s="84" t="s">
        <v>1426</v>
      </c>
      <c r="F36" s="84" t="s">
        <v>1402</v>
      </c>
      <c r="G36" s="147">
        <v>0</v>
      </c>
    </row>
    <row r="37" spans="1:7">
      <c r="A37" s="1"/>
      <c r="B37" s="84" t="s">
        <v>30</v>
      </c>
      <c r="C37" s="84" t="s">
        <v>78</v>
      </c>
      <c r="D37" s="84" t="s">
        <v>1435</v>
      </c>
      <c r="E37" s="84" t="s">
        <v>1426</v>
      </c>
      <c r="F37" s="84" t="s">
        <v>1402</v>
      </c>
      <c r="G37" s="147">
        <v>71160</v>
      </c>
    </row>
    <row r="38" spans="1:7">
      <c r="A38" s="1"/>
      <c r="B38" s="84" t="s">
        <v>30</v>
      </c>
      <c r="C38" s="84" t="s">
        <v>1405</v>
      </c>
      <c r="D38" s="84" t="s">
        <v>1436</v>
      </c>
      <c r="E38" s="84" t="s">
        <v>1406</v>
      </c>
      <c r="F38" s="84" t="s">
        <v>1407</v>
      </c>
      <c r="G38" s="147">
        <v>0</v>
      </c>
    </row>
    <row r="39" spans="1:7">
      <c r="A39" s="1"/>
      <c r="B39" s="84" t="s">
        <v>30</v>
      </c>
      <c r="C39" s="84" t="s">
        <v>1405</v>
      </c>
      <c r="D39" s="84" t="s">
        <v>1436</v>
      </c>
      <c r="E39" s="84" t="s">
        <v>1401</v>
      </c>
      <c r="F39" s="84" t="s">
        <v>1402</v>
      </c>
      <c r="G39" s="147">
        <v>0</v>
      </c>
    </row>
    <row r="40" spans="1:7">
      <c r="A40" s="1"/>
      <c r="B40" s="84" t="s">
        <v>30</v>
      </c>
      <c r="C40" s="84" t="s">
        <v>968</v>
      </c>
      <c r="D40" s="84" t="s">
        <v>1437</v>
      </c>
      <c r="E40" s="84" t="s">
        <v>1401</v>
      </c>
      <c r="F40" s="84" t="s">
        <v>1402</v>
      </c>
      <c r="G40" s="147">
        <v>0</v>
      </c>
    </row>
    <row r="41" spans="1:7">
      <c r="A41" s="1"/>
      <c r="B41" s="84" t="s">
        <v>30</v>
      </c>
      <c r="C41" s="84" t="s">
        <v>968</v>
      </c>
      <c r="D41" s="84" t="s">
        <v>1438</v>
      </c>
      <c r="E41" s="84" t="s">
        <v>1401</v>
      </c>
      <c r="F41" s="84" t="s">
        <v>1402</v>
      </c>
      <c r="G41" s="147">
        <v>0</v>
      </c>
    </row>
    <row r="42" spans="1:7">
      <c r="A42" s="1"/>
      <c r="B42" s="84" t="s">
        <v>30</v>
      </c>
      <c r="C42" s="84" t="s">
        <v>968</v>
      </c>
      <c r="D42" s="84" t="s">
        <v>1439</v>
      </c>
      <c r="E42" s="84" t="s">
        <v>1401</v>
      </c>
      <c r="F42" s="84" t="s">
        <v>1402</v>
      </c>
      <c r="G42" s="147">
        <v>0</v>
      </c>
    </row>
    <row r="43" spans="1:7">
      <c r="A43" s="1"/>
      <c r="B43" s="84" t="s">
        <v>30</v>
      </c>
      <c r="C43" s="84" t="s">
        <v>971</v>
      </c>
      <c r="D43" s="84" t="s">
        <v>1440</v>
      </c>
      <c r="E43" s="84" t="s">
        <v>1401</v>
      </c>
      <c r="F43" s="84" t="s">
        <v>1402</v>
      </c>
      <c r="G43" s="147">
        <v>0</v>
      </c>
    </row>
    <row r="44" spans="1:7">
      <c r="A44" s="1"/>
      <c r="B44" s="84" t="s">
        <v>30</v>
      </c>
      <c r="C44" s="84" t="s">
        <v>971</v>
      </c>
      <c r="D44" s="84" t="s">
        <v>1441</v>
      </c>
      <c r="E44" s="84" t="s">
        <v>1401</v>
      </c>
      <c r="F44" s="84" t="s">
        <v>1402</v>
      </c>
      <c r="G44" s="147">
        <v>0</v>
      </c>
    </row>
    <row r="45" spans="1:7">
      <c r="A45" s="1"/>
      <c r="B45" s="84" t="s">
        <v>30</v>
      </c>
      <c r="C45" s="84" t="s">
        <v>971</v>
      </c>
      <c r="D45" s="84" t="s">
        <v>1442</v>
      </c>
      <c r="E45" s="84" t="s">
        <v>1401</v>
      </c>
      <c r="F45" s="84" t="s">
        <v>1402</v>
      </c>
      <c r="G45" s="147">
        <v>0</v>
      </c>
    </row>
    <row r="46" spans="1:7">
      <c r="A46" s="1"/>
      <c r="B46" s="84" t="s">
        <v>80</v>
      </c>
      <c r="C46" s="84" t="s">
        <v>81</v>
      </c>
      <c r="D46" s="84" t="s">
        <v>1443</v>
      </c>
      <c r="E46" s="84" t="s">
        <v>1401</v>
      </c>
      <c r="F46" s="84" t="s">
        <v>1402</v>
      </c>
      <c r="G46" s="147">
        <v>0</v>
      </c>
    </row>
    <row r="47" spans="1:7">
      <c r="A47" s="1"/>
      <c r="B47" s="84" t="s">
        <v>80</v>
      </c>
      <c r="C47" s="84" t="s">
        <v>81</v>
      </c>
      <c r="D47" s="84" t="s">
        <v>1443</v>
      </c>
      <c r="E47" s="84" t="s">
        <v>1426</v>
      </c>
      <c r="F47" s="84" t="s">
        <v>1402</v>
      </c>
      <c r="G47" s="147">
        <v>1036082.894</v>
      </c>
    </row>
    <row r="48" spans="1:7">
      <c r="A48" s="1"/>
      <c r="B48" s="84" t="s">
        <v>80</v>
      </c>
      <c r="C48" s="84" t="s">
        <v>81</v>
      </c>
      <c r="D48" s="84" t="s">
        <v>1444</v>
      </c>
      <c r="E48" s="84" t="s">
        <v>1401</v>
      </c>
      <c r="F48" s="84" t="s">
        <v>1402</v>
      </c>
      <c r="G48" s="147">
        <v>0</v>
      </c>
    </row>
    <row r="49" spans="1:7">
      <c r="A49" s="1"/>
      <c r="B49" s="84" t="s">
        <v>80</v>
      </c>
      <c r="C49" s="84" t="s">
        <v>81</v>
      </c>
      <c r="D49" s="84" t="s">
        <v>1444</v>
      </c>
      <c r="E49" s="84" t="s">
        <v>1426</v>
      </c>
      <c r="F49" s="84" t="s">
        <v>1402</v>
      </c>
      <c r="G49" s="147">
        <v>1054992.6599999999</v>
      </c>
    </row>
    <row r="50" spans="1:7">
      <c r="A50" s="1"/>
      <c r="B50" s="84" t="s">
        <v>491</v>
      </c>
      <c r="C50" s="84" t="s">
        <v>975</v>
      </c>
      <c r="D50" s="84" t="s">
        <v>1445</v>
      </c>
      <c r="E50" s="84" t="s">
        <v>1446</v>
      </c>
      <c r="F50" s="84" t="s">
        <v>1402</v>
      </c>
      <c r="G50" s="147">
        <v>0</v>
      </c>
    </row>
    <row r="51" spans="1:7">
      <c r="A51" s="1"/>
      <c r="B51" s="84" t="s">
        <v>491</v>
      </c>
      <c r="C51" s="84" t="s">
        <v>975</v>
      </c>
      <c r="D51" s="84" t="s">
        <v>1445</v>
      </c>
      <c r="E51" s="84" t="s">
        <v>1447</v>
      </c>
      <c r="F51" s="84" t="s">
        <v>1402</v>
      </c>
      <c r="G51" s="147">
        <v>0</v>
      </c>
    </row>
    <row r="52" spans="1:7">
      <c r="A52" s="1"/>
      <c r="B52" s="84" t="s">
        <v>491</v>
      </c>
      <c r="C52" s="84" t="s">
        <v>975</v>
      </c>
      <c r="D52" s="84" t="s">
        <v>1445</v>
      </c>
      <c r="E52" s="84" t="s">
        <v>1448</v>
      </c>
      <c r="F52" s="84" t="s">
        <v>1402</v>
      </c>
      <c r="G52" s="147">
        <v>0</v>
      </c>
    </row>
    <row r="53" spans="1:7">
      <c r="A53" s="1"/>
      <c r="B53" s="84" t="s">
        <v>491</v>
      </c>
      <c r="C53" s="84" t="s">
        <v>975</v>
      </c>
      <c r="D53" s="84" t="s">
        <v>1449</v>
      </c>
      <c r="E53" s="84" t="s">
        <v>1446</v>
      </c>
      <c r="F53" s="84" t="s">
        <v>1402</v>
      </c>
      <c r="G53" s="147">
        <v>0</v>
      </c>
    </row>
    <row r="54" spans="1:7">
      <c r="A54" s="1"/>
      <c r="B54" s="84" t="s">
        <v>491</v>
      </c>
      <c r="C54" s="84" t="s">
        <v>975</v>
      </c>
      <c r="D54" s="84" t="s">
        <v>1449</v>
      </c>
      <c r="E54" s="84" t="s">
        <v>1447</v>
      </c>
      <c r="F54" s="84" t="s">
        <v>1402</v>
      </c>
      <c r="G54" s="147">
        <v>302270</v>
      </c>
    </row>
    <row r="55" spans="1:7">
      <c r="A55" s="1"/>
      <c r="B55" s="84" t="s">
        <v>491</v>
      </c>
      <c r="C55" s="84" t="s">
        <v>975</v>
      </c>
      <c r="D55" s="84" t="s">
        <v>1449</v>
      </c>
      <c r="E55" s="84" t="s">
        <v>1448</v>
      </c>
      <c r="F55" s="84" t="s">
        <v>1402</v>
      </c>
      <c r="G55" s="147">
        <v>688.5</v>
      </c>
    </row>
    <row r="56" spans="1:7">
      <c r="A56" s="1"/>
      <c r="B56" s="84" t="s">
        <v>460</v>
      </c>
      <c r="C56" s="84" t="s">
        <v>981</v>
      </c>
      <c r="D56" s="84" t="s">
        <v>981</v>
      </c>
      <c r="E56" s="84" t="s">
        <v>1401</v>
      </c>
      <c r="F56" s="84" t="s">
        <v>1402</v>
      </c>
      <c r="G56" s="147">
        <v>0</v>
      </c>
    </row>
    <row r="57" spans="1:7">
      <c r="A57" s="1"/>
      <c r="B57" s="84" t="s">
        <v>460</v>
      </c>
      <c r="C57" s="84" t="s">
        <v>982</v>
      </c>
      <c r="D57" s="84" t="s">
        <v>982</v>
      </c>
      <c r="E57" s="84" t="s">
        <v>1401</v>
      </c>
      <c r="F57" s="84" t="s">
        <v>1402</v>
      </c>
      <c r="G57" s="147">
        <v>0</v>
      </c>
    </row>
    <row r="58" spans="1:7">
      <c r="A58" s="1"/>
      <c r="B58" s="84" t="s">
        <v>88</v>
      </c>
      <c r="C58" s="84" t="s">
        <v>91</v>
      </c>
      <c r="D58" s="84" t="s">
        <v>1450</v>
      </c>
      <c r="E58" s="84" t="s">
        <v>1426</v>
      </c>
      <c r="F58" s="84" t="s">
        <v>1402</v>
      </c>
      <c r="G58" s="147">
        <v>937459.69940000004</v>
      </c>
    </row>
    <row r="59" spans="1:7">
      <c r="A59" s="1"/>
      <c r="B59" s="84" t="s">
        <v>88</v>
      </c>
      <c r="C59" s="84" t="s">
        <v>91</v>
      </c>
      <c r="D59" s="84" t="s">
        <v>1451</v>
      </c>
      <c r="E59" s="84" t="s">
        <v>1426</v>
      </c>
      <c r="F59" s="84" t="s">
        <v>1402</v>
      </c>
      <c r="G59" s="147">
        <v>955343.08380000002</v>
      </c>
    </row>
    <row r="60" spans="1:7">
      <c r="A60" s="1"/>
      <c r="B60" s="84" t="s">
        <v>88</v>
      </c>
      <c r="C60" s="84" t="s">
        <v>91</v>
      </c>
      <c r="D60" s="84" t="s">
        <v>1452</v>
      </c>
      <c r="E60" s="84" t="s">
        <v>1426</v>
      </c>
      <c r="F60" s="84" t="s">
        <v>1402</v>
      </c>
      <c r="G60" s="147">
        <v>958299.56709999999</v>
      </c>
    </row>
    <row r="61" spans="1:7">
      <c r="A61" s="1"/>
      <c r="B61" s="84" t="s">
        <v>88</v>
      </c>
      <c r="C61" s="84" t="s">
        <v>96</v>
      </c>
      <c r="D61" s="84" t="s">
        <v>1453</v>
      </c>
      <c r="E61" s="84" t="s">
        <v>1426</v>
      </c>
      <c r="F61" s="84" t="s">
        <v>1402</v>
      </c>
      <c r="G61" s="147">
        <v>1164300.9339999999</v>
      </c>
    </row>
    <row r="62" spans="1:7">
      <c r="A62" s="1"/>
      <c r="B62" s="84" t="s">
        <v>295</v>
      </c>
      <c r="C62" s="84" t="s">
        <v>985</v>
      </c>
      <c r="D62" s="84" t="s">
        <v>1454</v>
      </c>
      <c r="E62" s="84" t="s">
        <v>1401</v>
      </c>
      <c r="F62" s="84" t="s">
        <v>1402</v>
      </c>
      <c r="G62" s="147">
        <v>0</v>
      </c>
    </row>
    <row r="63" spans="1:7">
      <c r="A63" s="1"/>
      <c r="B63" s="84" t="s">
        <v>104</v>
      </c>
      <c r="C63" s="84" t="s">
        <v>992</v>
      </c>
      <c r="D63" s="84" t="s">
        <v>1455</v>
      </c>
      <c r="E63" s="84" t="s">
        <v>1401</v>
      </c>
      <c r="F63" s="84" t="s">
        <v>1402</v>
      </c>
      <c r="G63" s="147">
        <v>0</v>
      </c>
    </row>
    <row r="64" spans="1:7">
      <c r="A64" s="1"/>
      <c r="B64" s="84" t="s">
        <v>104</v>
      </c>
      <c r="C64" s="84" t="s">
        <v>992</v>
      </c>
      <c r="D64" s="84" t="s">
        <v>1455</v>
      </c>
      <c r="E64" s="84" t="s">
        <v>1426</v>
      </c>
      <c r="F64" s="84" t="s">
        <v>1402</v>
      </c>
      <c r="G64" s="147">
        <v>0</v>
      </c>
    </row>
    <row r="65" spans="1:7">
      <c r="A65" s="1"/>
      <c r="B65" s="84" t="s">
        <v>104</v>
      </c>
      <c r="C65" s="84" t="s">
        <v>992</v>
      </c>
      <c r="D65" s="84" t="s">
        <v>993</v>
      </c>
      <c r="E65" s="84" t="s">
        <v>1401</v>
      </c>
      <c r="F65" s="84" t="s">
        <v>1402</v>
      </c>
      <c r="G65" s="147">
        <v>0</v>
      </c>
    </row>
    <row r="66" spans="1:7">
      <c r="A66" s="1"/>
      <c r="B66" s="84" t="s">
        <v>104</v>
      </c>
      <c r="C66" s="84" t="s">
        <v>992</v>
      </c>
      <c r="D66" s="84" t="s">
        <v>993</v>
      </c>
      <c r="E66" s="84" t="s">
        <v>1426</v>
      </c>
      <c r="F66" s="84" t="s">
        <v>1402</v>
      </c>
      <c r="G66" s="147">
        <v>0</v>
      </c>
    </row>
    <row r="67" spans="1:7">
      <c r="A67" s="1"/>
      <c r="B67" s="84" t="s">
        <v>104</v>
      </c>
      <c r="C67" s="84" t="s">
        <v>992</v>
      </c>
      <c r="D67" s="84" t="s">
        <v>1456</v>
      </c>
      <c r="E67" s="84" t="s">
        <v>1401</v>
      </c>
      <c r="F67" s="84" t="s">
        <v>1402</v>
      </c>
      <c r="G67" s="147">
        <v>0</v>
      </c>
    </row>
    <row r="68" spans="1:7">
      <c r="A68" s="1"/>
      <c r="B68" s="84" t="s">
        <v>104</v>
      </c>
      <c r="C68" s="84" t="s">
        <v>992</v>
      </c>
      <c r="D68" s="84" t="s">
        <v>1456</v>
      </c>
      <c r="E68" s="84" t="s">
        <v>1426</v>
      </c>
      <c r="F68" s="84" t="s">
        <v>1402</v>
      </c>
      <c r="G68" s="147">
        <v>0</v>
      </c>
    </row>
    <row r="69" spans="1:7">
      <c r="A69" s="1"/>
      <c r="B69" s="84" t="s">
        <v>104</v>
      </c>
      <c r="C69" s="84" t="s">
        <v>995</v>
      </c>
      <c r="D69" s="84" t="s">
        <v>1457</v>
      </c>
      <c r="E69" s="84" t="s">
        <v>1426</v>
      </c>
      <c r="F69" s="84" t="s">
        <v>1402</v>
      </c>
      <c r="G69" s="147">
        <v>0</v>
      </c>
    </row>
    <row r="70" spans="1:7">
      <c r="A70" s="1"/>
      <c r="B70" s="84" t="s">
        <v>104</v>
      </c>
      <c r="C70" s="84" t="s">
        <v>109</v>
      </c>
      <c r="D70" s="84" t="s">
        <v>109</v>
      </c>
      <c r="E70" s="84" t="s">
        <v>1426</v>
      </c>
      <c r="F70" s="84" t="s">
        <v>1402</v>
      </c>
      <c r="G70" s="147">
        <v>1736025</v>
      </c>
    </row>
    <row r="71" spans="1:7">
      <c r="A71" s="1"/>
      <c r="B71" s="84" t="s">
        <v>104</v>
      </c>
      <c r="C71" s="84" t="s">
        <v>109</v>
      </c>
      <c r="D71" s="84" t="s">
        <v>1458</v>
      </c>
      <c r="E71" s="84" t="s">
        <v>1401</v>
      </c>
      <c r="F71" s="84" t="s">
        <v>1402</v>
      </c>
      <c r="G71" s="147">
        <v>0</v>
      </c>
    </row>
    <row r="72" spans="1:7">
      <c r="A72" s="1"/>
      <c r="B72" s="84" t="s">
        <v>104</v>
      </c>
      <c r="C72" s="84" t="s">
        <v>109</v>
      </c>
      <c r="D72" s="84" t="s">
        <v>1459</v>
      </c>
      <c r="E72" s="84" t="s">
        <v>1401</v>
      </c>
      <c r="F72" s="84" t="s">
        <v>1402</v>
      </c>
      <c r="G72" s="147">
        <v>0</v>
      </c>
    </row>
    <row r="73" spans="1:7">
      <c r="A73" s="1"/>
      <c r="B73" s="84" t="s">
        <v>478</v>
      </c>
      <c r="C73" s="84" t="s">
        <v>896</v>
      </c>
      <c r="D73" s="84" t="s">
        <v>1460</v>
      </c>
      <c r="E73" s="84" t="s">
        <v>1461</v>
      </c>
      <c r="F73" s="84" t="s">
        <v>1402</v>
      </c>
      <c r="G73" s="147">
        <v>9046.69</v>
      </c>
    </row>
    <row r="74" spans="1:7">
      <c r="A74" s="1"/>
      <c r="B74" s="84" t="s">
        <v>478</v>
      </c>
      <c r="C74" s="84" t="s">
        <v>896</v>
      </c>
      <c r="D74" s="84" t="s">
        <v>1462</v>
      </c>
      <c r="E74" s="84" t="s">
        <v>1461</v>
      </c>
      <c r="F74" s="84" t="s">
        <v>1402</v>
      </c>
      <c r="G74" s="147">
        <v>22858.5</v>
      </c>
    </row>
    <row r="75" spans="1:7">
      <c r="A75" s="1"/>
      <c r="B75" s="84" t="s">
        <v>478</v>
      </c>
      <c r="C75" s="84" t="s">
        <v>896</v>
      </c>
      <c r="D75" s="84" t="s">
        <v>1463</v>
      </c>
      <c r="E75" s="84" t="s">
        <v>1461</v>
      </c>
      <c r="F75" s="84" t="s">
        <v>1402</v>
      </c>
      <c r="G75" s="147">
        <v>23050.639999999999</v>
      </c>
    </row>
    <row r="76" spans="1:7">
      <c r="A76" s="1"/>
      <c r="B76" s="84" t="s">
        <v>478</v>
      </c>
      <c r="C76" s="84" t="s">
        <v>1002</v>
      </c>
      <c r="D76" s="84" t="s">
        <v>1464</v>
      </c>
      <c r="E76" s="84" t="s">
        <v>1461</v>
      </c>
      <c r="F76" s="84" t="s">
        <v>1402</v>
      </c>
      <c r="G76" s="147">
        <v>12393.16</v>
      </c>
    </row>
    <row r="77" spans="1:7">
      <c r="A77" s="1"/>
      <c r="B77" s="84" t="s">
        <v>478</v>
      </c>
      <c r="C77" s="84" t="s">
        <v>1002</v>
      </c>
      <c r="D77" s="84" t="s">
        <v>1465</v>
      </c>
      <c r="E77" s="84" t="s">
        <v>1461</v>
      </c>
      <c r="F77" s="84" t="s">
        <v>1402</v>
      </c>
      <c r="G77" s="147">
        <v>21840.14</v>
      </c>
    </row>
    <row r="78" spans="1:7">
      <c r="A78" s="1"/>
      <c r="B78" s="84" t="s">
        <v>478</v>
      </c>
      <c r="C78" s="84" t="s">
        <v>1003</v>
      </c>
      <c r="D78" s="84" t="s">
        <v>1466</v>
      </c>
      <c r="E78" s="84" t="s">
        <v>1461</v>
      </c>
      <c r="F78" s="84" t="s">
        <v>1402</v>
      </c>
      <c r="G78" s="147">
        <v>18445.64</v>
      </c>
    </row>
    <row r="79" spans="1:7">
      <c r="A79" s="1"/>
      <c r="B79" s="84" t="s">
        <v>478</v>
      </c>
      <c r="C79" s="84" t="s">
        <v>1003</v>
      </c>
      <c r="D79" s="84" t="s">
        <v>1467</v>
      </c>
      <c r="E79" s="84" t="s">
        <v>1461</v>
      </c>
      <c r="F79" s="84" t="s">
        <v>1402</v>
      </c>
      <c r="G79" s="147">
        <v>18445.64</v>
      </c>
    </row>
    <row r="80" spans="1:7">
      <c r="A80" s="1"/>
      <c r="B80" s="84" t="s">
        <v>478</v>
      </c>
      <c r="C80" s="84" t="s">
        <v>1004</v>
      </c>
      <c r="D80" s="84" t="s">
        <v>1468</v>
      </c>
      <c r="E80" s="84" t="s">
        <v>1461</v>
      </c>
      <c r="F80" s="84" t="s">
        <v>1402</v>
      </c>
      <c r="G80" s="147">
        <v>12036.87</v>
      </c>
    </row>
    <row r="81" spans="1:7">
      <c r="A81" s="1"/>
      <c r="B81" s="84" t="s">
        <v>478</v>
      </c>
      <c r="C81" s="84" t="s">
        <v>1004</v>
      </c>
      <c r="D81" s="84" t="s">
        <v>1469</v>
      </c>
      <c r="E81" s="84" t="s">
        <v>1461</v>
      </c>
      <c r="F81" s="84" t="s">
        <v>1402</v>
      </c>
      <c r="G81" s="147">
        <v>12865.57</v>
      </c>
    </row>
    <row r="82" spans="1:7" ht="26.4">
      <c r="A82" s="1"/>
      <c r="B82" s="84" t="s">
        <v>452</v>
      </c>
      <c r="C82" s="84" t="s">
        <v>1005</v>
      </c>
      <c r="D82" s="84" t="s">
        <v>533</v>
      </c>
      <c r="E82" s="84" t="s">
        <v>1401</v>
      </c>
      <c r="F82" s="84" t="s">
        <v>1402</v>
      </c>
      <c r="G82" s="147">
        <v>0</v>
      </c>
    </row>
    <row r="83" spans="1:7" ht="26.4">
      <c r="A83" s="1"/>
      <c r="B83" s="84" t="s">
        <v>452</v>
      </c>
      <c r="C83" s="84" t="s">
        <v>1005</v>
      </c>
      <c r="D83" s="84" t="s">
        <v>534</v>
      </c>
      <c r="E83" s="84" t="s">
        <v>1401</v>
      </c>
      <c r="F83" s="84" t="s">
        <v>1402</v>
      </c>
      <c r="G83" s="147">
        <v>0</v>
      </c>
    </row>
    <row r="84" spans="1:7">
      <c r="A84" s="1"/>
      <c r="B84" s="84" t="s">
        <v>119</v>
      </c>
      <c r="C84" s="84" t="s">
        <v>120</v>
      </c>
      <c r="D84" s="84" t="s">
        <v>1470</v>
      </c>
      <c r="E84" s="84" t="s">
        <v>1401</v>
      </c>
      <c r="F84" s="84" t="s">
        <v>1402</v>
      </c>
      <c r="G84" s="147">
        <v>0</v>
      </c>
    </row>
    <row r="85" spans="1:7">
      <c r="A85" s="1"/>
      <c r="B85" s="84" t="s">
        <v>119</v>
      </c>
      <c r="C85" s="84" t="s">
        <v>120</v>
      </c>
      <c r="D85" s="84" t="s">
        <v>1471</v>
      </c>
      <c r="E85" s="84" t="s">
        <v>1401</v>
      </c>
      <c r="F85" s="84" t="s">
        <v>1402</v>
      </c>
      <c r="G85" s="147">
        <v>0</v>
      </c>
    </row>
    <row r="86" spans="1:7">
      <c r="A86" s="1"/>
      <c r="B86" s="84" t="s">
        <v>119</v>
      </c>
      <c r="C86" s="84" t="s">
        <v>120</v>
      </c>
      <c r="D86" s="84" t="s">
        <v>1472</v>
      </c>
      <c r="E86" s="84" t="s">
        <v>1401</v>
      </c>
      <c r="F86" s="84" t="s">
        <v>1402</v>
      </c>
      <c r="G86" s="147">
        <v>0</v>
      </c>
    </row>
    <row r="87" spans="1:7">
      <c r="A87" s="1"/>
      <c r="B87" s="84" t="s">
        <v>119</v>
      </c>
      <c r="C87" s="84" t="s">
        <v>120</v>
      </c>
      <c r="D87" s="84" t="s">
        <v>1473</v>
      </c>
      <c r="E87" s="84" t="s">
        <v>1401</v>
      </c>
      <c r="F87" s="84" t="s">
        <v>1402</v>
      </c>
      <c r="G87" s="147">
        <v>0</v>
      </c>
    </row>
    <row r="88" spans="1:7">
      <c r="A88" s="1"/>
      <c r="B88" s="84" t="s">
        <v>492</v>
      </c>
      <c r="C88" s="84" t="s">
        <v>900</v>
      </c>
      <c r="D88" s="84" t="s">
        <v>1474</v>
      </c>
      <c r="E88" s="84" t="s">
        <v>1401</v>
      </c>
      <c r="F88" s="84" t="s">
        <v>1402</v>
      </c>
      <c r="G88" s="147">
        <v>0</v>
      </c>
    </row>
    <row r="89" spans="1:7">
      <c r="A89" s="1"/>
      <c r="B89" s="84" t="s">
        <v>492</v>
      </c>
      <c r="C89" s="84" t="s">
        <v>900</v>
      </c>
      <c r="D89" s="84" t="s">
        <v>1474</v>
      </c>
      <c r="E89" s="84" t="s">
        <v>1426</v>
      </c>
      <c r="F89" s="84" t="s">
        <v>1402</v>
      </c>
      <c r="G89" s="147">
        <v>196272.345</v>
      </c>
    </row>
    <row r="90" spans="1:7">
      <c r="A90" s="1"/>
      <c r="B90" s="84" t="s">
        <v>451</v>
      </c>
      <c r="C90" s="84" t="s">
        <v>1010</v>
      </c>
      <c r="D90" s="84" t="s">
        <v>1011</v>
      </c>
      <c r="E90" s="84" t="s">
        <v>1401</v>
      </c>
      <c r="F90" s="84" t="s">
        <v>1402</v>
      </c>
      <c r="G90" s="147">
        <v>0</v>
      </c>
    </row>
    <row r="91" spans="1:7">
      <c r="A91" s="1"/>
      <c r="B91" s="84" t="s">
        <v>451</v>
      </c>
      <c r="C91" s="84" t="s">
        <v>1010</v>
      </c>
      <c r="D91" s="84" t="s">
        <v>1475</v>
      </c>
      <c r="E91" s="84" t="s">
        <v>1401</v>
      </c>
      <c r="F91" s="84" t="s">
        <v>1402</v>
      </c>
      <c r="G91" s="147">
        <v>0</v>
      </c>
    </row>
    <row r="92" spans="1:7">
      <c r="A92" s="1"/>
      <c r="B92" s="84" t="s">
        <v>451</v>
      </c>
      <c r="C92" s="84" t="s">
        <v>1010</v>
      </c>
      <c r="D92" s="84" t="s">
        <v>1475</v>
      </c>
      <c r="E92" s="84" t="s">
        <v>1404</v>
      </c>
      <c r="F92" s="84" t="s">
        <v>1402</v>
      </c>
      <c r="G92" s="147">
        <v>0</v>
      </c>
    </row>
    <row r="93" spans="1:7">
      <c r="A93" s="1"/>
      <c r="B93" s="84" t="s">
        <v>451</v>
      </c>
      <c r="C93" s="84" t="s">
        <v>1010</v>
      </c>
      <c r="D93" s="84" t="s">
        <v>1476</v>
      </c>
      <c r="E93" s="84" t="s">
        <v>1401</v>
      </c>
      <c r="F93" s="84" t="s">
        <v>1402</v>
      </c>
      <c r="G93" s="147">
        <v>0</v>
      </c>
    </row>
    <row r="94" spans="1:7">
      <c r="A94" s="1"/>
      <c r="B94" s="84" t="s">
        <v>451</v>
      </c>
      <c r="C94" s="84" t="s">
        <v>1010</v>
      </c>
      <c r="D94" s="84" t="s">
        <v>1476</v>
      </c>
      <c r="E94" s="84" t="s">
        <v>1404</v>
      </c>
      <c r="F94" s="84" t="s">
        <v>1402</v>
      </c>
      <c r="G94" s="147">
        <v>0</v>
      </c>
    </row>
    <row r="95" spans="1:7">
      <c r="A95" s="1"/>
      <c r="B95" s="84" t="s">
        <v>451</v>
      </c>
      <c r="C95" s="84" t="s">
        <v>1010</v>
      </c>
      <c r="D95" s="84" t="s">
        <v>1477</v>
      </c>
      <c r="E95" s="84" t="s">
        <v>1401</v>
      </c>
      <c r="F95" s="84" t="s">
        <v>1402</v>
      </c>
      <c r="G95" s="147">
        <v>0</v>
      </c>
    </row>
    <row r="96" spans="1:7">
      <c r="A96" s="1"/>
      <c r="B96" s="84" t="s">
        <v>451</v>
      </c>
      <c r="C96" s="84" t="s">
        <v>1010</v>
      </c>
      <c r="D96" s="84" t="s">
        <v>1477</v>
      </c>
      <c r="E96" s="84" t="s">
        <v>1404</v>
      </c>
      <c r="F96" s="84" t="s">
        <v>1402</v>
      </c>
      <c r="G96" s="147">
        <v>0</v>
      </c>
    </row>
    <row r="97" spans="1:7">
      <c r="A97" s="1"/>
      <c r="B97" s="84" t="s">
        <v>126</v>
      </c>
      <c r="C97" s="84" t="s">
        <v>1016</v>
      </c>
      <c r="D97" s="84" t="s">
        <v>585</v>
      </c>
      <c r="E97" s="84" t="s">
        <v>1426</v>
      </c>
      <c r="F97" s="84" t="s">
        <v>1402</v>
      </c>
      <c r="G97" s="147">
        <v>90762</v>
      </c>
    </row>
    <row r="98" spans="1:7">
      <c r="A98" s="1"/>
      <c r="B98" s="84" t="s">
        <v>129</v>
      </c>
      <c r="C98" s="84" t="s">
        <v>1017</v>
      </c>
      <c r="D98" s="84" t="s">
        <v>1478</v>
      </c>
      <c r="E98" s="84" t="s">
        <v>1426</v>
      </c>
      <c r="F98" s="84" t="s">
        <v>1402</v>
      </c>
      <c r="G98" s="147">
        <v>0</v>
      </c>
    </row>
    <row r="99" spans="1:7">
      <c r="A99" s="1"/>
      <c r="B99" s="84" t="s">
        <v>129</v>
      </c>
      <c r="C99" s="84" t="s">
        <v>1017</v>
      </c>
      <c r="D99" s="84" t="s">
        <v>1479</v>
      </c>
      <c r="E99" s="84" t="s">
        <v>1426</v>
      </c>
      <c r="F99" s="84" t="s">
        <v>1402</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01" t="s">
        <v>0</v>
      </c>
      <c r="C3" s="202"/>
      <c r="D3" s="202"/>
      <c r="E3" s="202"/>
      <c r="F3" s="202"/>
      <c r="G3" s="202"/>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09" t="s">
        <v>439</v>
      </c>
      <c r="C6" s="209" t="s">
        <v>1480</v>
      </c>
      <c r="D6" s="209"/>
      <c r="E6" s="209"/>
      <c r="F6" s="209"/>
      <c r="G6" s="209"/>
      <c r="H6" s="209"/>
      <c r="I6" s="209"/>
      <c r="J6" s="209"/>
      <c r="K6" s="209"/>
      <c r="L6" s="209"/>
      <c r="M6" s="209"/>
      <c r="N6" s="209"/>
      <c r="O6" s="209"/>
      <c r="P6" s="209"/>
      <c r="Q6" s="209"/>
    </row>
    <row r="7" spans="1:17" ht="40.049999999999997" customHeight="1">
      <c r="A7" s="1"/>
      <c r="B7" s="209"/>
      <c r="C7" s="3" t="s">
        <v>226</v>
      </c>
      <c r="D7" s="3" t="s">
        <v>62</v>
      </c>
      <c r="E7" s="3" t="s">
        <v>30</v>
      </c>
      <c r="F7" s="3" t="s">
        <v>30</v>
      </c>
      <c r="G7" s="3" t="s">
        <v>80</v>
      </c>
      <c r="H7" s="3" t="s">
        <v>491</v>
      </c>
      <c r="I7" s="3" t="s">
        <v>88</v>
      </c>
      <c r="J7" s="3" t="s">
        <v>88</v>
      </c>
      <c r="K7" s="3" t="s">
        <v>104</v>
      </c>
      <c r="L7" s="3" t="s">
        <v>104</v>
      </c>
      <c r="M7" s="3" t="s">
        <v>104</v>
      </c>
      <c r="N7" s="3" t="s">
        <v>104</v>
      </c>
      <c r="O7" s="3" t="s">
        <v>492</v>
      </c>
      <c r="P7" s="3" t="s">
        <v>126</v>
      </c>
      <c r="Q7" s="3" t="s">
        <v>129</v>
      </c>
    </row>
    <row r="8" spans="1:17" ht="40.049999999999997" customHeight="1">
      <c r="A8" s="1"/>
      <c r="B8" s="209"/>
      <c r="C8" s="3" t="s">
        <v>55</v>
      </c>
      <c r="D8" s="3" t="s">
        <v>952</v>
      </c>
      <c r="E8" s="3" t="s">
        <v>1481</v>
      </c>
      <c r="F8" s="3" t="s">
        <v>1482</v>
      </c>
      <c r="G8" s="3" t="s">
        <v>1483</v>
      </c>
      <c r="H8" s="3" t="s">
        <v>1484</v>
      </c>
      <c r="I8" s="3" t="s">
        <v>91</v>
      </c>
      <c r="J8" s="3" t="s">
        <v>96</v>
      </c>
      <c r="K8" s="3" t="s">
        <v>1485</v>
      </c>
      <c r="L8" s="3" t="s">
        <v>1486</v>
      </c>
      <c r="M8" s="3" t="s">
        <v>106</v>
      </c>
      <c r="N8" s="3" t="s">
        <v>1487</v>
      </c>
      <c r="O8" s="3" t="s">
        <v>972</v>
      </c>
      <c r="P8" s="3" t="s">
        <v>972</v>
      </c>
      <c r="Q8" s="3" t="s">
        <v>1488</v>
      </c>
    </row>
    <row r="9" spans="1:17">
      <c r="A9" s="1"/>
      <c r="B9" s="148" t="s">
        <v>164</v>
      </c>
      <c r="C9" s="146">
        <v>868.9</v>
      </c>
      <c r="D9" s="146">
        <v>2987.89</v>
      </c>
      <c r="E9" s="146">
        <v>87.15</v>
      </c>
      <c r="F9" s="146">
        <v>87.15</v>
      </c>
      <c r="G9" s="146">
        <v>4481.6000000000004</v>
      </c>
      <c r="H9" s="146">
        <v>512.89</v>
      </c>
      <c r="I9" s="146">
        <v>9559</v>
      </c>
      <c r="J9" s="146">
        <v>23214</v>
      </c>
      <c r="K9" s="146">
        <v>4125.2792399999998</v>
      </c>
      <c r="L9" s="146">
        <v>4354.1023299999997</v>
      </c>
      <c r="M9" s="146">
        <v>4348.9486699999998</v>
      </c>
      <c r="N9" s="146">
        <v>4355.4115300000003</v>
      </c>
      <c r="O9" s="146">
        <v>2680</v>
      </c>
      <c r="P9" s="146">
        <v>6814.3850000000002</v>
      </c>
      <c r="Q9" s="146">
        <v>6773.1</v>
      </c>
    </row>
    <row r="10" spans="1:17">
      <c r="A10" s="1"/>
      <c r="B10" s="148" t="s">
        <v>1489</v>
      </c>
      <c r="C10" s="146">
        <v>869.3</v>
      </c>
      <c r="D10" s="146">
        <v>2987.19</v>
      </c>
      <c r="E10" s="146">
        <v>89.18</v>
      </c>
      <c r="F10" s="146">
        <v>89.18</v>
      </c>
      <c r="G10" s="146">
        <v>4481.6000000000004</v>
      </c>
      <c r="H10" s="146">
        <v>509.95</v>
      </c>
      <c r="I10" s="146">
        <v>9651</v>
      </c>
      <c r="J10" s="146">
        <v>23203</v>
      </c>
      <c r="K10" s="146">
        <v>4132.6988199999996</v>
      </c>
      <c r="L10" s="146">
        <v>4366.2723500000002</v>
      </c>
      <c r="M10" s="146">
        <v>4361.2758599999997</v>
      </c>
      <c r="N10" s="146">
        <v>4367.5422699999999</v>
      </c>
      <c r="O10" s="146">
        <v>2690</v>
      </c>
      <c r="P10" s="146">
        <v>6806.5339999999997</v>
      </c>
      <c r="Q10" s="146">
        <v>6771.6</v>
      </c>
    </row>
    <row r="11" spans="1:17">
      <c r="A11" s="1"/>
      <c r="B11" s="148" t="s">
        <v>1490</v>
      </c>
      <c r="C11" s="146">
        <v>869.5</v>
      </c>
      <c r="D11" s="146">
        <v>3043.9</v>
      </c>
      <c r="E11" s="146">
        <v>91.33</v>
      </c>
      <c r="F11" s="146">
        <v>91.33</v>
      </c>
      <c r="G11" s="146">
        <v>4481.6000000000004</v>
      </c>
      <c r="H11" s="146">
        <v>507</v>
      </c>
      <c r="I11" s="146">
        <v>9743</v>
      </c>
      <c r="J11" s="146">
        <v>23138</v>
      </c>
      <c r="K11" s="146">
        <v>4235.9878500000004</v>
      </c>
      <c r="L11" s="146">
        <v>4420.0561500000003</v>
      </c>
      <c r="M11" s="146">
        <v>4414.6926899999999</v>
      </c>
      <c r="N11" s="146">
        <v>4421.4828500000003</v>
      </c>
      <c r="O11" s="146">
        <v>2700</v>
      </c>
      <c r="P11" s="146">
        <v>6813.2079999999996</v>
      </c>
      <c r="Q11" s="146">
        <v>6770.2</v>
      </c>
    </row>
    <row r="12" spans="1:17">
      <c r="A12" s="1"/>
      <c r="B12" s="148" t="s">
        <v>1491</v>
      </c>
      <c r="C12" s="146">
        <v>869.3</v>
      </c>
      <c r="D12" s="146">
        <v>0</v>
      </c>
      <c r="E12" s="146">
        <v>93.2</v>
      </c>
      <c r="F12" s="146">
        <v>93.2</v>
      </c>
      <c r="G12" s="146">
        <v>4481.6000000000004</v>
      </c>
      <c r="H12" s="146">
        <v>506.02</v>
      </c>
      <c r="I12" s="146">
        <v>9835</v>
      </c>
      <c r="J12" s="146">
        <v>23218</v>
      </c>
      <c r="K12" s="146">
        <v>4269.0822600000001</v>
      </c>
      <c r="L12" s="146">
        <v>4438.5078400000002</v>
      </c>
      <c r="M12" s="146">
        <v>4433.1832899999999</v>
      </c>
      <c r="N12" s="146">
        <v>4440.0913200000005</v>
      </c>
      <c r="O12" s="146">
        <v>2700</v>
      </c>
      <c r="P12" s="146">
        <v>6831.6589999999997</v>
      </c>
      <c r="Q12" s="146">
        <v>6768.6</v>
      </c>
    </row>
    <row r="13" spans="1:17">
      <c r="A13" s="1"/>
      <c r="B13" s="148" t="s">
        <v>1492</v>
      </c>
      <c r="C13" s="146">
        <v>869.1</v>
      </c>
      <c r="D13" s="146">
        <v>0</v>
      </c>
      <c r="E13" s="146">
        <v>94.66</v>
      </c>
      <c r="F13" s="146">
        <v>94.66</v>
      </c>
      <c r="G13" s="146">
        <v>4481.6000000000004</v>
      </c>
      <c r="H13" s="146">
        <v>504.06</v>
      </c>
      <c r="I13" s="146">
        <v>9899</v>
      </c>
      <c r="J13" s="146">
        <v>23211</v>
      </c>
      <c r="K13" s="146">
        <v>4247.1763600000004</v>
      </c>
      <c r="L13" s="146">
        <v>4431.4411200000004</v>
      </c>
      <c r="M13" s="146">
        <v>4425.9384200000004</v>
      </c>
      <c r="N13" s="146">
        <v>4433.2603499999996</v>
      </c>
      <c r="O13" s="146">
        <v>2700</v>
      </c>
      <c r="P13" s="146">
        <v>6815.17</v>
      </c>
      <c r="Q13" s="146">
        <v>6767.1</v>
      </c>
    </row>
    <row r="14" spans="1:17">
      <c r="A14" s="1"/>
      <c r="B14" s="148" t="s">
        <v>1493</v>
      </c>
      <c r="C14" s="146">
        <v>869.5</v>
      </c>
      <c r="D14" s="146">
        <v>0</v>
      </c>
      <c r="E14" s="146">
        <v>95.32</v>
      </c>
      <c r="F14" s="146">
        <v>95.32</v>
      </c>
      <c r="G14" s="146">
        <v>4481.6000000000004</v>
      </c>
      <c r="H14" s="146">
        <v>506.02</v>
      </c>
      <c r="I14" s="146">
        <v>9903</v>
      </c>
      <c r="J14" s="146">
        <v>23222</v>
      </c>
      <c r="K14" s="146">
        <v>4187.8177599999999</v>
      </c>
      <c r="L14" s="146">
        <v>4402.1938300000002</v>
      </c>
      <c r="M14" s="146">
        <v>4396.7430100000001</v>
      </c>
      <c r="N14" s="146">
        <v>4403.8169900000003</v>
      </c>
      <c r="O14" s="146">
        <v>2690</v>
      </c>
      <c r="P14" s="146">
        <v>6849.3256000000001</v>
      </c>
      <c r="Q14" s="146">
        <v>6765.7</v>
      </c>
    </row>
    <row r="15" spans="1:17">
      <c r="A15" s="1"/>
      <c r="B15" s="148" t="s">
        <v>1494</v>
      </c>
      <c r="C15" s="146">
        <v>870.1</v>
      </c>
      <c r="D15" s="146">
        <v>0</v>
      </c>
      <c r="E15" s="146">
        <v>94.91</v>
      </c>
      <c r="F15" s="146">
        <v>94.91</v>
      </c>
      <c r="G15" s="146">
        <v>4480.1000000000004</v>
      </c>
      <c r="H15" s="146">
        <v>503.08</v>
      </c>
      <c r="I15" s="146">
        <v>9908</v>
      </c>
      <c r="J15" s="146">
        <v>23158</v>
      </c>
      <c r="K15" s="146">
        <v>4104.5509300000003</v>
      </c>
      <c r="L15" s="146">
        <v>4343.89534</v>
      </c>
      <c r="M15" s="146">
        <v>4338.5681199999999</v>
      </c>
      <c r="N15" s="146">
        <v>4345.5184900000004</v>
      </c>
      <c r="O15" s="146">
        <v>2680</v>
      </c>
      <c r="P15" s="146">
        <v>6839.5110000000004</v>
      </c>
      <c r="Q15" s="146">
        <v>6764.2</v>
      </c>
    </row>
    <row r="16" spans="1:17">
      <c r="A16" s="1"/>
      <c r="B16" s="148" t="s">
        <v>1495</v>
      </c>
      <c r="C16" s="146">
        <v>870.9</v>
      </c>
      <c r="D16" s="146">
        <v>0</v>
      </c>
      <c r="E16" s="146">
        <v>93.26</v>
      </c>
      <c r="F16" s="146">
        <v>93.26</v>
      </c>
      <c r="G16" s="146">
        <v>4481.3999999999996</v>
      </c>
      <c r="H16" s="146">
        <v>505.04</v>
      </c>
      <c r="I16" s="146">
        <v>9778</v>
      </c>
      <c r="J16" s="146">
        <v>23177</v>
      </c>
      <c r="K16" s="146">
        <v>3991.3692500000002</v>
      </c>
      <c r="L16" s="146">
        <v>4263.2194499999996</v>
      </c>
      <c r="M16" s="146">
        <v>4257.7934299999997</v>
      </c>
      <c r="N16" s="146">
        <v>4264.4889800000001</v>
      </c>
      <c r="O16" s="146">
        <v>2650</v>
      </c>
      <c r="P16" s="146">
        <v>6806.9260000000004</v>
      </c>
      <c r="Q16" s="146">
        <v>6762.7</v>
      </c>
    </row>
    <row r="17" spans="1:17">
      <c r="A17" s="1"/>
      <c r="B17" s="148" t="s">
        <v>154</v>
      </c>
      <c r="C17" s="146">
        <v>871</v>
      </c>
      <c r="D17" s="146">
        <v>0</v>
      </c>
      <c r="E17" s="146">
        <v>91.51</v>
      </c>
      <c r="F17" s="146">
        <v>91.51</v>
      </c>
      <c r="G17" s="146">
        <v>4461.7</v>
      </c>
      <c r="H17" s="146">
        <v>500.14</v>
      </c>
      <c r="I17" s="146">
        <v>9623</v>
      </c>
      <c r="J17" s="146">
        <v>22732</v>
      </c>
      <c r="K17" s="146">
        <v>3959.2166900000002</v>
      </c>
      <c r="L17" s="146">
        <v>4244.3756100000001</v>
      </c>
      <c r="M17" s="146">
        <v>4240.38429</v>
      </c>
      <c r="N17" s="146">
        <v>4246.2341299999998</v>
      </c>
      <c r="O17" s="146">
        <v>2650</v>
      </c>
      <c r="P17" s="146">
        <v>6841.866</v>
      </c>
      <c r="Q17" s="146">
        <v>6761.4</v>
      </c>
    </row>
    <row r="18" spans="1:17">
      <c r="A18" s="1"/>
      <c r="B18" s="148" t="s">
        <v>1496</v>
      </c>
      <c r="C18" s="146">
        <v>804.7</v>
      </c>
      <c r="D18" s="146">
        <v>2989.5</v>
      </c>
      <c r="E18" s="146">
        <v>90.02</v>
      </c>
      <c r="F18" s="146">
        <v>90.02</v>
      </c>
      <c r="G18" s="146">
        <v>4462.8999999999996</v>
      </c>
      <c r="H18" s="146">
        <v>507.98</v>
      </c>
      <c r="I18" s="146">
        <v>9408</v>
      </c>
      <c r="J18" s="146">
        <v>22887</v>
      </c>
      <c r="K18" s="146">
        <v>3791.0343200000002</v>
      </c>
      <c r="L18" s="146">
        <v>4202.56538</v>
      </c>
      <c r="M18" s="146">
        <v>4203.4034700000002</v>
      </c>
      <c r="N18" s="146">
        <v>4205.1307699999998</v>
      </c>
      <c r="O18" s="146">
        <v>2630</v>
      </c>
      <c r="P18" s="146">
        <v>6663.241</v>
      </c>
      <c r="Q18" s="146">
        <v>6760</v>
      </c>
    </row>
    <row r="19" spans="1:17">
      <c r="A19" s="1"/>
      <c r="B19" s="148" t="s">
        <v>1497</v>
      </c>
      <c r="C19" s="146">
        <v>799.7</v>
      </c>
      <c r="D19" s="146">
        <v>2991.57</v>
      </c>
      <c r="E19" s="146">
        <v>88.52</v>
      </c>
      <c r="F19" s="146">
        <v>88.52</v>
      </c>
      <c r="G19" s="146">
        <v>4462.8</v>
      </c>
      <c r="H19" s="146">
        <v>500.14</v>
      </c>
      <c r="I19" s="146">
        <v>9191</v>
      </c>
      <c r="J19" s="146">
        <v>22665</v>
      </c>
      <c r="K19" s="146">
        <v>3734.2666599999998</v>
      </c>
      <c r="L19" s="146">
        <v>4166.6442900000002</v>
      </c>
      <c r="M19" s="146">
        <v>4171.0716199999997</v>
      </c>
      <c r="N19" s="146">
        <v>4169.79828</v>
      </c>
      <c r="O19" s="146">
        <v>2600</v>
      </c>
      <c r="P19" s="146">
        <v>6659.7079999999996</v>
      </c>
      <c r="Q19" s="146">
        <v>6758.5</v>
      </c>
    </row>
    <row r="20" spans="1:17">
      <c r="A20" s="1"/>
      <c r="B20" s="148" t="s">
        <v>279</v>
      </c>
      <c r="C20" s="146">
        <v>797.9</v>
      </c>
      <c r="D20" s="146">
        <v>2992.27</v>
      </c>
      <c r="E20" s="146">
        <v>86.58</v>
      </c>
      <c r="F20" s="146">
        <v>86.58</v>
      </c>
      <c r="G20" s="146">
        <v>4462.1000000000004</v>
      </c>
      <c r="H20" s="146">
        <v>507</v>
      </c>
      <c r="I20" s="146">
        <v>8974</v>
      </c>
      <c r="J20" s="146">
        <v>22822</v>
      </c>
      <c r="K20" s="146">
        <v>3716.6008000000002</v>
      </c>
      <c r="L20" s="146">
        <v>4150.9407000000001</v>
      </c>
      <c r="M20" s="146">
        <v>4157.8796400000001</v>
      </c>
      <c r="N20" s="146">
        <v>4154.9583400000001</v>
      </c>
      <c r="O20" s="146">
        <v>2610</v>
      </c>
      <c r="P20" s="146">
        <v>6659.7079999999996</v>
      </c>
      <c r="Q20" s="146">
        <v>6757.2</v>
      </c>
    </row>
    <row r="21" spans="1:17">
      <c r="A21" s="1"/>
      <c r="B21" s="148" t="s">
        <v>1498</v>
      </c>
      <c r="C21" s="146">
        <v>797.8</v>
      </c>
      <c r="D21" s="146">
        <v>2991.82</v>
      </c>
      <c r="E21" s="146">
        <v>84.73</v>
      </c>
      <c r="F21" s="146">
        <v>84.73</v>
      </c>
      <c r="G21" s="146">
        <v>4459</v>
      </c>
      <c r="H21" s="146">
        <v>507.98</v>
      </c>
      <c r="I21" s="146">
        <v>8830</v>
      </c>
      <c r="J21" s="146">
        <v>22672</v>
      </c>
      <c r="K21" s="146">
        <v>3677.7351399999998</v>
      </c>
      <c r="L21" s="146">
        <v>4124.8340600000001</v>
      </c>
      <c r="M21" s="146">
        <v>4131.3873299999996</v>
      </c>
      <c r="N21" s="146">
        <v>4128.4591700000001</v>
      </c>
      <c r="O21" s="146">
        <v>2600</v>
      </c>
      <c r="P21" s="146">
        <v>6772.7714999999998</v>
      </c>
      <c r="Q21" s="146">
        <v>6756.9</v>
      </c>
    </row>
    <row r="22" spans="1:17">
      <c r="A22" s="1"/>
      <c r="B22" s="148" t="s">
        <v>280</v>
      </c>
      <c r="C22" s="146">
        <v>798.5</v>
      </c>
      <c r="D22" s="146">
        <v>2994.83</v>
      </c>
      <c r="E22" s="146">
        <v>83.26</v>
      </c>
      <c r="F22" s="146">
        <v>83.26</v>
      </c>
      <c r="G22" s="146">
        <v>4463.8</v>
      </c>
      <c r="H22" s="146">
        <v>501.12</v>
      </c>
      <c r="I22" s="146">
        <v>8692</v>
      </c>
      <c r="J22" s="146">
        <v>22758</v>
      </c>
      <c r="K22" s="146">
        <v>3610.13222</v>
      </c>
      <c r="L22" s="146">
        <v>4094.0162700000001</v>
      </c>
      <c r="M22" s="146">
        <v>4101.5430500000002</v>
      </c>
      <c r="N22" s="146">
        <v>4098.1910699999999</v>
      </c>
      <c r="O22" s="146">
        <v>2610</v>
      </c>
      <c r="P22" s="146">
        <v>6771.9863999999998</v>
      </c>
      <c r="Q22" s="146">
        <v>6755</v>
      </c>
    </row>
    <row r="23" spans="1:17">
      <c r="A23" s="1"/>
      <c r="B23" s="148" t="s">
        <v>1499</v>
      </c>
      <c r="C23" s="146">
        <v>799.6</v>
      </c>
      <c r="D23" s="146">
        <v>2989.05</v>
      </c>
      <c r="E23" s="146">
        <v>83.04</v>
      </c>
      <c r="F23" s="146">
        <v>83.04</v>
      </c>
      <c r="G23" s="146">
        <v>4462.8999999999996</v>
      </c>
      <c r="H23" s="146">
        <v>502.1</v>
      </c>
      <c r="I23" s="146">
        <v>8621</v>
      </c>
      <c r="J23" s="146">
        <v>22890</v>
      </c>
      <c r="K23" s="146">
        <v>3691.39671</v>
      </c>
      <c r="L23" s="146">
        <v>4141.32233</v>
      </c>
      <c r="M23" s="146">
        <v>4146.3096599999999</v>
      </c>
      <c r="N23" s="146">
        <v>4145.06531</v>
      </c>
      <c r="O23" s="146">
        <v>2660</v>
      </c>
      <c r="P23" s="146">
        <v>6772.3789999999999</v>
      </c>
      <c r="Q23" s="146">
        <v>6752.4</v>
      </c>
    </row>
    <row r="24" spans="1:17">
      <c r="A24" s="1"/>
      <c r="B24" s="148" t="s">
        <v>1500</v>
      </c>
      <c r="C24" s="146">
        <v>801.6</v>
      </c>
      <c r="D24" s="146">
        <v>2989.05</v>
      </c>
      <c r="E24" s="146">
        <v>83.25</v>
      </c>
      <c r="F24" s="146">
        <v>83.25</v>
      </c>
      <c r="G24" s="146">
        <v>4462.8999999999996</v>
      </c>
      <c r="H24" s="146">
        <v>507</v>
      </c>
      <c r="I24" s="146">
        <v>8575</v>
      </c>
      <c r="J24" s="146">
        <v>22931</v>
      </c>
      <c r="K24" s="146">
        <v>3790.44533</v>
      </c>
      <c r="L24" s="146">
        <v>4187.4511700000003</v>
      </c>
      <c r="M24" s="146">
        <v>4195.8339699999997</v>
      </c>
      <c r="N24" s="146">
        <v>4191.2330599999996</v>
      </c>
      <c r="O24" s="146">
        <v>2670</v>
      </c>
      <c r="P24" s="146">
        <v>6765.3119999999999</v>
      </c>
      <c r="Q24" s="146">
        <v>6749.5</v>
      </c>
    </row>
    <row r="25" spans="1:17">
      <c r="A25" s="1"/>
      <c r="B25" s="148" t="s">
        <v>155</v>
      </c>
      <c r="C25" s="146">
        <v>801.6</v>
      </c>
      <c r="D25" s="146">
        <v>2991.82</v>
      </c>
      <c r="E25" s="146">
        <v>83.65</v>
      </c>
      <c r="F25" s="146">
        <v>83.65</v>
      </c>
      <c r="G25" s="146">
        <v>4463.3999999999996</v>
      </c>
      <c r="H25" s="146">
        <v>504.06</v>
      </c>
      <c r="I25" s="146">
        <v>8528</v>
      </c>
      <c r="J25" s="146">
        <v>22858</v>
      </c>
      <c r="K25" s="146">
        <v>3832.0198099999998</v>
      </c>
      <c r="L25" s="146">
        <v>4218.46504</v>
      </c>
      <c r="M25" s="146">
        <v>4222.7588699999997</v>
      </c>
      <c r="N25" s="146">
        <v>4222.09015</v>
      </c>
      <c r="O25" s="146">
        <v>2680</v>
      </c>
      <c r="P25" s="146">
        <v>6786.9049999999997</v>
      </c>
      <c r="Q25" s="146">
        <v>6749.8</v>
      </c>
    </row>
    <row r="26" spans="1:17">
      <c r="A26" s="1"/>
      <c r="B26" s="148" t="s">
        <v>1501</v>
      </c>
      <c r="C26" s="146">
        <v>802</v>
      </c>
      <c r="D26" s="146">
        <v>2992.27</v>
      </c>
      <c r="E26" s="146">
        <v>84.24</v>
      </c>
      <c r="F26" s="146">
        <v>84.24</v>
      </c>
      <c r="G26" s="146">
        <v>4463</v>
      </c>
      <c r="H26" s="146">
        <v>507</v>
      </c>
      <c r="I26" s="146">
        <v>8513</v>
      </c>
      <c r="J26" s="146">
        <v>22893</v>
      </c>
      <c r="K26" s="146">
        <v>3832.3730500000001</v>
      </c>
      <c r="L26" s="146">
        <v>4212.57629</v>
      </c>
      <c r="M26" s="146">
        <v>4213.7840299999998</v>
      </c>
      <c r="N26" s="146">
        <v>4214.9059299999999</v>
      </c>
      <c r="O26" s="146">
        <v>2680</v>
      </c>
      <c r="P26" s="146">
        <v>6773.1639999999998</v>
      </c>
      <c r="Q26" s="146">
        <v>6748.6</v>
      </c>
    </row>
    <row r="27" spans="1:17">
      <c r="A27" s="1"/>
      <c r="B27" s="148" t="s">
        <v>423</v>
      </c>
      <c r="C27" s="146">
        <v>871.4</v>
      </c>
      <c r="D27" s="146">
        <v>2987.44</v>
      </c>
      <c r="E27" s="146">
        <v>84.29</v>
      </c>
      <c r="F27" s="146">
        <v>84.29</v>
      </c>
      <c r="G27" s="146">
        <v>4463</v>
      </c>
      <c r="H27" s="146">
        <v>500.14</v>
      </c>
      <c r="I27" s="146">
        <v>8543</v>
      </c>
      <c r="J27" s="146">
        <v>22774</v>
      </c>
      <c r="K27" s="146">
        <v>3821.7735299999999</v>
      </c>
      <c r="L27" s="146">
        <v>4203.3504499999999</v>
      </c>
      <c r="M27" s="146">
        <v>4201.9973799999998</v>
      </c>
      <c r="N27" s="146">
        <v>4205.2482600000003</v>
      </c>
      <c r="O27" s="146">
        <v>2690</v>
      </c>
      <c r="P27" s="146">
        <v>6846.9696000000004</v>
      </c>
      <c r="Q27" s="146">
        <v>6746.9</v>
      </c>
    </row>
    <row r="28" spans="1:17">
      <c r="A28" s="1"/>
      <c r="B28" s="148" t="s">
        <v>1502</v>
      </c>
      <c r="C28" s="146">
        <v>871.4</v>
      </c>
      <c r="D28" s="146">
        <v>2987.19</v>
      </c>
      <c r="E28" s="146">
        <v>83.34</v>
      </c>
      <c r="F28" s="146">
        <v>83.34</v>
      </c>
      <c r="G28" s="146">
        <v>4463</v>
      </c>
      <c r="H28" s="146">
        <v>497.2</v>
      </c>
      <c r="I28" s="146">
        <v>8601</v>
      </c>
      <c r="J28" s="146">
        <v>22773</v>
      </c>
      <c r="K28" s="146">
        <v>3825.7778199999998</v>
      </c>
      <c r="L28" s="146">
        <v>4205.5099499999997</v>
      </c>
      <c r="M28" s="146">
        <v>4203.0788400000001</v>
      </c>
      <c r="N28" s="146">
        <v>4207.2506000000003</v>
      </c>
      <c r="O28" s="146">
        <v>2660</v>
      </c>
      <c r="P28" s="146">
        <v>6720.165</v>
      </c>
      <c r="Q28" s="146">
        <v>6743.8</v>
      </c>
    </row>
    <row r="29" spans="1:17">
      <c r="A29" s="1"/>
      <c r="B29" s="148" t="s">
        <v>1503</v>
      </c>
      <c r="C29" s="146">
        <v>869.6</v>
      </c>
      <c r="D29" s="146">
        <v>2985.58</v>
      </c>
      <c r="E29" s="146">
        <v>82.13</v>
      </c>
      <c r="F29" s="146">
        <v>82.13</v>
      </c>
      <c r="G29" s="146">
        <v>4463</v>
      </c>
      <c r="H29" s="146">
        <v>504.06</v>
      </c>
      <c r="I29" s="146">
        <v>8534</v>
      </c>
      <c r="J29" s="146">
        <v>22815</v>
      </c>
      <c r="K29" s="146">
        <v>3742.6288599999998</v>
      </c>
      <c r="L29" s="146">
        <v>4172.14012</v>
      </c>
      <c r="M29" s="146">
        <v>4168.3685299999997</v>
      </c>
      <c r="N29" s="146">
        <v>4173.3314499999997</v>
      </c>
      <c r="O29" s="146">
        <v>2660</v>
      </c>
      <c r="P29" s="146">
        <v>6723.3059999999996</v>
      </c>
      <c r="Q29" s="146">
        <v>6742.7</v>
      </c>
    </row>
    <row r="30" spans="1:17">
      <c r="A30" s="1"/>
      <c r="B30" s="148" t="s">
        <v>1504</v>
      </c>
      <c r="C30" s="146">
        <v>866.9</v>
      </c>
      <c r="D30" s="146">
        <v>2988.34</v>
      </c>
      <c r="E30" s="146">
        <v>80.95</v>
      </c>
      <c r="F30" s="146">
        <v>80.95</v>
      </c>
      <c r="G30" s="146">
        <v>4463</v>
      </c>
      <c r="H30" s="146">
        <v>507</v>
      </c>
      <c r="I30" s="146">
        <v>8458</v>
      </c>
      <c r="J30" s="146">
        <v>22728</v>
      </c>
      <c r="K30" s="146">
        <v>3729.6737699999999</v>
      </c>
      <c r="L30" s="146">
        <v>4169.1959399999996</v>
      </c>
      <c r="M30" s="146">
        <v>4165.3408099999997</v>
      </c>
      <c r="N30" s="146">
        <v>4170.26901</v>
      </c>
      <c r="O30" s="146">
        <v>2670</v>
      </c>
      <c r="P30" s="146">
        <v>6724.8764000000001</v>
      </c>
      <c r="Q30" s="146">
        <v>6741.5</v>
      </c>
    </row>
    <row r="31" spans="1:17">
      <c r="A31" s="1"/>
      <c r="B31" s="148" t="s">
        <v>1505</v>
      </c>
      <c r="C31" s="146">
        <v>866.8</v>
      </c>
      <c r="D31" s="146">
        <v>2988.34</v>
      </c>
      <c r="E31" s="146">
        <v>80.05</v>
      </c>
      <c r="F31" s="146">
        <v>80.05</v>
      </c>
      <c r="G31" s="146">
        <v>4463</v>
      </c>
      <c r="H31" s="146">
        <v>500.14</v>
      </c>
      <c r="I31" s="146">
        <v>8438</v>
      </c>
      <c r="J31" s="146">
        <v>22667</v>
      </c>
      <c r="K31" s="146">
        <v>3769.8348999999998</v>
      </c>
      <c r="L31" s="146">
        <v>4193.9285300000001</v>
      </c>
      <c r="M31" s="146">
        <v>4190.2111100000002</v>
      </c>
      <c r="N31" s="146">
        <v>4195.2377299999998</v>
      </c>
      <c r="O31" s="146">
        <v>2600</v>
      </c>
      <c r="P31" s="146">
        <v>6733.9059999999999</v>
      </c>
      <c r="Q31" s="146">
        <v>6740</v>
      </c>
    </row>
    <row r="32" spans="1:17">
      <c r="A32" s="1"/>
      <c r="B32" s="148" t="s">
        <v>1506</v>
      </c>
      <c r="C32" s="146">
        <v>866.8</v>
      </c>
      <c r="D32" s="146">
        <v>2987.19</v>
      </c>
      <c r="E32" s="146">
        <v>79.650000000000006</v>
      </c>
      <c r="F32" s="146">
        <v>79.650000000000006</v>
      </c>
      <c r="G32" s="146">
        <v>4463</v>
      </c>
      <c r="H32" s="146">
        <v>504.06</v>
      </c>
      <c r="I32" s="146">
        <v>8500</v>
      </c>
      <c r="J32" s="146">
        <v>22846</v>
      </c>
      <c r="K32" s="146">
        <v>3949.0882900000001</v>
      </c>
      <c r="L32" s="146">
        <v>4253.6010699999997</v>
      </c>
      <c r="M32" s="146">
        <v>4249.1432199999999</v>
      </c>
      <c r="N32" s="146">
        <v>4255.0670600000003</v>
      </c>
      <c r="O32" s="146">
        <v>2690</v>
      </c>
      <c r="P32" s="146">
        <v>6723.6984000000002</v>
      </c>
      <c r="Q32" s="146">
        <v>6738.5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01" t="s">
        <v>0</v>
      </c>
      <c r="C3" s="202"/>
      <c r="D3" s="202"/>
      <c r="E3" s="202"/>
      <c r="F3" s="202"/>
      <c r="G3" s="202"/>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09" t="s">
        <v>439</v>
      </c>
      <c r="C6" s="209" t="s">
        <v>1507</v>
      </c>
      <c r="D6" s="209"/>
      <c r="E6" s="209"/>
      <c r="F6" s="209"/>
      <c r="G6" s="209"/>
      <c r="H6" s="209"/>
      <c r="I6" s="209"/>
      <c r="J6" s="209"/>
      <c r="K6" s="209"/>
      <c r="L6" s="209"/>
      <c r="M6" s="209"/>
      <c r="N6" s="209"/>
      <c r="O6" s="209"/>
      <c r="P6" s="209"/>
      <c r="Q6" s="209"/>
      <c r="R6" s="209"/>
    </row>
    <row r="7" spans="1:18" ht="40.049999999999997" customHeight="1">
      <c r="A7" s="1"/>
      <c r="B7" s="209"/>
      <c r="C7" s="3" t="s">
        <v>226</v>
      </c>
      <c r="D7" s="3" t="s">
        <v>62</v>
      </c>
      <c r="E7" s="3" t="s">
        <v>62</v>
      </c>
      <c r="F7" s="3" t="s">
        <v>30</v>
      </c>
      <c r="G7" s="3" t="s">
        <v>30</v>
      </c>
      <c r="H7" s="3" t="s">
        <v>30</v>
      </c>
      <c r="I7" s="3" t="s">
        <v>30</v>
      </c>
      <c r="J7" s="3" t="s">
        <v>80</v>
      </c>
      <c r="K7" s="3" t="s">
        <v>491</v>
      </c>
      <c r="L7" s="3" t="s">
        <v>88</v>
      </c>
      <c r="M7" s="3" t="s">
        <v>88</v>
      </c>
      <c r="N7" s="3" t="s">
        <v>104</v>
      </c>
      <c r="O7" s="3" t="s">
        <v>104</v>
      </c>
      <c r="P7" s="3" t="s">
        <v>492</v>
      </c>
      <c r="Q7" s="3" t="s">
        <v>126</v>
      </c>
      <c r="R7" s="3" t="s">
        <v>129</v>
      </c>
    </row>
    <row r="8" spans="1:18" ht="40.049999999999997" customHeight="1">
      <c r="A8" s="1"/>
      <c r="B8" s="209"/>
      <c r="C8" s="3" t="s">
        <v>944</v>
      </c>
      <c r="D8" s="3" t="s">
        <v>951</v>
      </c>
      <c r="E8" s="3" t="s">
        <v>953</v>
      </c>
      <c r="F8" s="3" t="s">
        <v>75</v>
      </c>
      <c r="G8" s="3" t="s">
        <v>78</v>
      </c>
      <c r="H8" s="3" t="s">
        <v>1405</v>
      </c>
      <c r="I8" s="3" t="s">
        <v>971</v>
      </c>
      <c r="J8" s="3" t="s">
        <v>81</v>
      </c>
      <c r="K8" s="3" t="s">
        <v>975</v>
      </c>
      <c r="L8" s="3" t="s">
        <v>91</v>
      </c>
      <c r="M8" s="3" t="s">
        <v>96</v>
      </c>
      <c r="N8" s="3" t="s">
        <v>992</v>
      </c>
      <c r="O8" s="3" t="s">
        <v>109</v>
      </c>
      <c r="P8" s="3" t="s">
        <v>900</v>
      </c>
      <c r="Q8" s="3" t="s">
        <v>1016</v>
      </c>
      <c r="R8" s="3" t="s">
        <v>1017</v>
      </c>
    </row>
    <row r="9" spans="1:18">
      <c r="A9" s="1"/>
      <c r="B9" s="148" t="s">
        <v>164</v>
      </c>
      <c r="C9" s="146">
        <v>23.1</v>
      </c>
      <c r="D9" s="146">
        <v>23.35</v>
      </c>
      <c r="E9" s="146">
        <v>23.35</v>
      </c>
      <c r="F9" s="146">
        <v>19.399999999999999</v>
      </c>
      <c r="G9" s="146">
        <v>19.399999999999999</v>
      </c>
      <c r="H9" s="146">
        <v>25.66</v>
      </c>
      <c r="I9" s="146">
        <v>25.66</v>
      </c>
      <c r="J9" s="146">
        <v>21.4</v>
      </c>
      <c r="K9" s="146">
        <v>33.619999999999997</v>
      </c>
      <c r="L9" s="146">
        <v>21.6</v>
      </c>
      <c r="M9" s="146">
        <v>22.4</v>
      </c>
      <c r="N9" s="146">
        <v>27.32</v>
      </c>
      <c r="O9" s="146">
        <v>22.2</v>
      </c>
      <c r="P9" s="146">
        <v>22.1</v>
      </c>
      <c r="Q9" s="146">
        <v>24.13073</v>
      </c>
      <c r="R9" s="146">
        <v>27.47</v>
      </c>
    </row>
    <row r="10" spans="1:18">
      <c r="A10" s="1"/>
      <c r="B10" s="148" t="s">
        <v>1489</v>
      </c>
      <c r="C10" s="146">
        <v>23.2</v>
      </c>
      <c r="D10" s="146">
        <v>23.72</v>
      </c>
      <c r="E10" s="146">
        <v>23.72</v>
      </c>
      <c r="F10" s="146">
        <v>18.3</v>
      </c>
      <c r="G10" s="146">
        <v>18.3</v>
      </c>
      <c r="H10" s="146">
        <v>25.6</v>
      </c>
      <c r="I10" s="146">
        <v>25.6</v>
      </c>
      <c r="J10" s="146">
        <v>21.6</v>
      </c>
      <c r="K10" s="146">
        <v>33.39</v>
      </c>
      <c r="L10" s="146">
        <v>21.7</v>
      </c>
      <c r="M10" s="146">
        <v>22</v>
      </c>
      <c r="N10" s="146">
        <v>27</v>
      </c>
      <c r="O10" s="146">
        <v>21.85</v>
      </c>
      <c r="P10" s="146">
        <v>21.7</v>
      </c>
      <c r="Q10" s="146">
        <v>23.920950000000001</v>
      </c>
      <c r="R10" s="146">
        <v>26.73</v>
      </c>
    </row>
    <row r="11" spans="1:18">
      <c r="A11" s="1"/>
      <c r="B11" s="148" t="s">
        <v>1490</v>
      </c>
      <c r="C11" s="146">
        <v>23</v>
      </c>
      <c r="D11" s="146">
        <v>23.94</v>
      </c>
      <c r="E11" s="146">
        <v>23.94</v>
      </c>
      <c r="F11" s="146">
        <v>18.5</v>
      </c>
      <c r="G11" s="146">
        <v>18.5</v>
      </c>
      <c r="H11" s="146">
        <v>25.27</v>
      </c>
      <c r="I11" s="146">
        <v>25.27</v>
      </c>
      <c r="J11" s="146">
        <v>21.2</v>
      </c>
      <c r="K11" s="146">
        <v>34.15</v>
      </c>
      <c r="L11" s="146">
        <v>21.6</v>
      </c>
      <c r="M11" s="146">
        <v>21.7</v>
      </c>
      <c r="N11" s="146">
        <v>26.72</v>
      </c>
      <c r="O11" s="146">
        <v>21.5</v>
      </c>
      <c r="P11" s="146">
        <v>21.7</v>
      </c>
      <c r="Q11" s="146">
        <v>23.63992</v>
      </c>
      <c r="R11" s="146">
        <v>26.37</v>
      </c>
    </row>
    <row r="12" spans="1:18">
      <c r="A12" s="1"/>
      <c r="B12" s="148" t="s">
        <v>1491</v>
      </c>
      <c r="C12" s="146">
        <v>22.7</v>
      </c>
      <c r="D12" s="146">
        <v>24.07</v>
      </c>
      <c r="E12" s="146">
        <v>24.07</v>
      </c>
      <c r="F12" s="146">
        <v>18.7</v>
      </c>
      <c r="G12" s="146">
        <v>18.7</v>
      </c>
      <c r="H12" s="146">
        <v>25.01</v>
      </c>
      <c r="I12" s="146">
        <v>25.01</v>
      </c>
      <c r="J12" s="146">
        <v>20.8</v>
      </c>
      <c r="K12" s="146">
        <v>34.51</v>
      </c>
      <c r="L12" s="146">
        <v>21.6</v>
      </c>
      <c r="M12" s="146">
        <v>21.8</v>
      </c>
      <c r="N12" s="146">
        <v>26.45</v>
      </c>
      <c r="O12" s="146">
        <v>21.15</v>
      </c>
      <c r="P12" s="146">
        <v>21.4</v>
      </c>
      <c r="Q12" s="146">
        <v>23.398029999999999</v>
      </c>
      <c r="R12" s="146">
        <v>26.73</v>
      </c>
    </row>
    <row r="13" spans="1:18">
      <c r="A13" s="1"/>
      <c r="B13" s="148" t="s">
        <v>1492</v>
      </c>
      <c r="C13" s="146">
        <v>22.1</v>
      </c>
      <c r="D13" s="146">
        <v>24.18</v>
      </c>
      <c r="E13" s="146">
        <v>24.18</v>
      </c>
      <c r="F13" s="146">
        <v>18.600000000000001</v>
      </c>
      <c r="G13" s="146">
        <v>18.600000000000001</v>
      </c>
      <c r="H13" s="146">
        <v>24.8</v>
      </c>
      <c r="I13" s="146">
        <v>24.8</v>
      </c>
      <c r="J13" s="146">
        <v>20.6</v>
      </c>
      <c r="K13" s="146">
        <v>34.47</v>
      </c>
      <c r="L13" s="146">
        <v>21.4</v>
      </c>
      <c r="M13" s="146">
        <v>24.2</v>
      </c>
      <c r="N13" s="146">
        <v>26.26</v>
      </c>
      <c r="O13" s="146">
        <v>21</v>
      </c>
      <c r="P13" s="146">
        <v>21</v>
      </c>
      <c r="Q13" s="146">
        <v>23.035699999999999</v>
      </c>
      <c r="R13" s="146">
        <v>26.37</v>
      </c>
    </row>
    <row r="14" spans="1:18">
      <c r="A14" s="1"/>
      <c r="B14" s="148" t="s">
        <v>1493</v>
      </c>
      <c r="C14" s="146">
        <v>21.5</v>
      </c>
      <c r="D14" s="146">
        <v>24.38</v>
      </c>
      <c r="E14" s="146">
        <v>24.38</v>
      </c>
      <c r="F14" s="146">
        <v>18.600000000000001</v>
      </c>
      <c r="G14" s="146">
        <v>18.600000000000001</v>
      </c>
      <c r="H14" s="146">
        <v>24.62</v>
      </c>
      <c r="I14" s="146">
        <v>24.62</v>
      </c>
      <c r="J14" s="146">
        <v>20.6</v>
      </c>
      <c r="K14" s="146">
        <v>34.57</v>
      </c>
      <c r="L14" s="146">
        <v>21.3</v>
      </c>
      <c r="M14" s="146">
        <v>24.1</v>
      </c>
      <c r="N14" s="146">
        <v>26.08</v>
      </c>
      <c r="O14" s="146">
        <v>20.824000000000002</v>
      </c>
      <c r="P14" s="146">
        <v>20.9</v>
      </c>
      <c r="Q14" s="146">
        <v>22.802849999999999</v>
      </c>
      <c r="R14" s="146">
        <v>26.37</v>
      </c>
    </row>
    <row r="15" spans="1:18">
      <c r="A15" s="1"/>
      <c r="B15" s="148" t="s">
        <v>1494</v>
      </c>
      <c r="C15" s="146">
        <v>21.1</v>
      </c>
      <c r="D15" s="146">
        <v>24.34</v>
      </c>
      <c r="E15" s="146">
        <v>24.34</v>
      </c>
      <c r="F15" s="146">
        <v>18.7</v>
      </c>
      <c r="G15" s="146">
        <v>18.7</v>
      </c>
      <c r="H15" s="146">
        <v>24.55</v>
      </c>
      <c r="I15" s="146">
        <v>24.55</v>
      </c>
      <c r="J15" s="146">
        <v>20.6</v>
      </c>
      <c r="K15" s="146">
        <v>34.549999999999997</v>
      </c>
      <c r="L15" s="146">
        <v>21.3</v>
      </c>
      <c r="M15" s="146">
        <v>24.1</v>
      </c>
      <c r="N15" s="146">
        <v>25.85</v>
      </c>
      <c r="O15" s="146">
        <v>20.95</v>
      </c>
      <c r="P15" s="146">
        <v>21</v>
      </c>
      <c r="Q15" s="146">
        <v>22.70147</v>
      </c>
      <c r="R15" s="146">
        <v>26</v>
      </c>
    </row>
    <row r="16" spans="1:18">
      <c r="A16" s="1"/>
      <c r="B16" s="148" t="s">
        <v>1495</v>
      </c>
      <c r="C16" s="146">
        <v>21.6</v>
      </c>
      <c r="D16" s="146">
        <v>24.22</v>
      </c>
      <c r="E16" s="146">
        <v>24.22</v>
      </c>
      <c r="F16" s="146">
        <v>18.600000000000001</v>
      </c>
      <c r="G16" s="146">
        <v>18.600000000000001</v>
      </c>
      <c r="H16" s="146">
        <v>24.61</v>
      </c>
      <c r="I16" s="146">
        <v>24.61</v>
      </c>
      <c r="J16" s="146">
        <v>20.8</v>
      </c>
      <c r="K16" s="146">
        <v>34.51</v>
      </c>
      <c r="L16" s="146">
        <v>21.5</v>
      </c>
      <c r="M16" s="146">
        <v>24</v>
      </c>
      <c r="N16" s="146">
        <v>25.83</v>
      </c>
      <c r="O16" s="146">
        <v>21</v>
      </c>
      <c r="P16" s="146">
        <v>21.5</v>
      </c>
      <c r="Q16" s="146">
        <v>22.991540000000001</v>
      </c>
      <c r="R16" s="146">
        <v>27.1</v>
      </c>
    </row>
    <row r="17" spans="1:18">
      <c r="A17" s="1"/>
      <c r="B17" s="148" t="s">
        <v>154</v>
      </c>
      <c r="C17" s="146">
        <v>22.6</v>
      </c>
      <c r="D17" s="146">
        <v>24.54</v>
      </c>
      <c r="E17" s="146">
        <v>24.54</v>
      </c>
      <c r="F17" s="146">
        <v>19</v>
      </c>
      <c r="G17" s="146">
        <v>19</v>
      </c>
      <c r="H17" s="146">
        <v>24.88</v>
      </c>
      <c r="I17" s="146">
        <v>24.88</v>
      </c>
      <c r="J17" s="146">
        <v>21.6</v>
      </c>
      <c r="K17" s="146">
        <v>34.89</v>
      </c>
      <c r="L17" s="146">
        <v>22.3</v>
      </c>
      <c r="M17" s="146">
        <v>23.5</v>
      </c>
      <c r="N17" s="146">
        <v>26.39</v>
      </c>
      <c r="O17" s="146">
        <v>22.1</v>
      </c>
      <c r="P17" s="146">
        <v>21.9</v>
      </c>
      <c r="Q17" s="146">
        <v>24.421800000000001</v>
      </c>
      <c r="R17" s="146">
        <v>27.83</v>
      </c>
    </row>
    <row r="18" spans="1:18">
      <c r="A18" s="1"/>
      <c r="B18" s="148" t="s">
        <v>1496</v>
      </c>
      <c r="C18" s="146">
        <v>23.4</v>
      </c>
      <c r="D18" s="146">
        <v>25.75</v>
      </c>
      <c r="E18" s="146">
        <v>25.75</v>
      </c>
      <c r="F18" s="146">
        <v>19.3</v>
      </c>
      <c r="G18" s="146">
        <v>19.3</v>
      </c>
      <c r="H18" s="146">
        <v>25</v>
      </c>
      <c r="I18" s="146">
        <v>25</v>
      </c>
      <c r="J18" s="146">
        <v>22.1</v>
      </c>
      <c r="K18" s="146">
        <v>35.979999999999997</v>
      </c>
      <c r="L18" s="146">
        <v>24.1</v>
      </c>
      <c r="M18" s="146">
        <v>25.8</v>
      </c>
      <c r="N18" s="146">
        <v>27.34</v>
      </c>
      <c r="O18" s="146">
        <v>23.7</v>
      </c>
      <c r="P18" s="146">
        <v>22.9</v>
      </c>
      <c r="Q18" s="146">
        <v>24.5593</v>
      </c>
      <c r="R18" s="146">
        <v>28.44</v>
      </c>
    </row>
    <row r="19" spans="1:18">
      <c r="A19" s="1"/>
      <c r="B19" s="148" t="s">
        <v>1497</v>
      </c>
      <c r="C19" s="146">
        <v>26.1</v>
      </c>
      <c r="D19" s="146">
        <v>28.35</v>
      </c>
      <c r="E19" s="146">
        <v>28.35</v>
      </c>
      <c r="F19" s="146">
        <v>19.7</v>
      </c>
      <c r="G19" s="146">
        <v>19.7</v>
      </c>
      <c r="H19" s="146">
        <v>25.39</v>
      </c>
      <c r="I19" s="146">
        <v>25.39</v>
      </c>
      <c r="J19" s="146">
        <v>22.3</v>
      </c>
      <c r="K19" s="146">
        <v>38.200000000000003</v>
      </c>
      <c r="L19" s="146">
        <v>24.1</v>
      </c>
      <c r="M19" s="146">
        <v>26.8</v>
      </c>
      <c r="N19" s="146">
        <v>28.33</v>
      </c>
      <c r="O19" s="146">
        <v>22.9</v>
      </c>
      <c r="P19" s="146">
        <v>24.6</v>
      </c>
      <c r="Q19" s="146">
        <v>26.497420000000002</v>
      </c>
      <c r="R19" s="146">
        <v>28.44</v>
      </c>
    </row>
    <row r="20" spans="1:18">
      <c r="A20" s="1"/>
      <c r="B20" s="148" t="s">
        <v>279</v>
      </c>
      <c r="C20" s="146">
        <v>32.299999999999997</v>
      </c>
      <c r="D20" s="146">
        <v>28.89</v>
      </c>
      <c r="E20" s="146">
        <v>28.89</v>
      </c>
      <c r="F20" s="146">
        <v>21.2</v>
      </c>
      <c r="G20" s="146">
        <v>21.2</v>
      </c>
      <c r="H20" s="146">
        <v>25.7</v>
      </c>
      <c r="I20" s="146">
        <v>25.7</v>
      </c>
      <c r="J20" s="146">
        <v>23</v>
      </c>
      <c r="K20" s="146">
        <v>34.24</v>
      </c>
      <c r="L20" s="146">
        <v>24.8</v>
      </c>
      <c r="M20" s="146">
        <v>26.9</v>
      </c>
      <c r="N20" s="146">
        <v>28.86</v>
      </c>
      <c r="O20" s="146">
        <v>23.3</v>
      </c>
      <c r="P20" s="146">
        <v>25</v>
      </c>
      <c r="Q20" s="146">
        <v>27.325469999999999</v>
      </c>
      <c r="R20" s="146">
        <v>27.34</v>
      </c>
    </row>
    <row r="21" spans="1:18">
      <c r="A21" s="1"/>
      <c r="B21" s="148" t="s">
        <v>1498</v>
      </c>
      <c r="C21" s="146">
        <v>33.1</v>
      </c>
      <c r="D21" s="146">
        <v>28.4</v>
      </c>
      <c r="E21" s="146">
        <v>28.4</v>
      </c>
      <c r="F21" s="146">
        <v>22</v>
      </c>
      <c r="G21" s="146">
        <v>22</v>
      </c>
      <c r="H21" s="146">
        <v>26.51</v>
      </c>
      <c r="I21" s="146">
        <v>26.51</v>
      </c>
      <c r="J21" s="146">
        <v>22.6</v>
      </c>
      <c r="K21" s="146">
        <v>33.770000000000003</v>
      </c>
      <c r="L21" s="146">
        <v>24.3</v>
      </c>
      <c r="M21" s="146">
        <v>26.9</v>
      </c>
      <c r="N21" s="146">
        <v>29.63</v>
      </c>
      <c r="O21" s="146">
        <v>23.05</v>
      </c>
      <c r="P21" s="146">
        <v>26</v>
      </c>
      <c r="Q21" s="146">
        <v>28.28098</v>
      </c>
      <c r="R21" s="146">
        <v>31.01</v>
      </c>
    </row>
    <row r="22" spans="1:18">
      <c r="A22" s="1"/>
      <c r="B22" s="148" t="s">
        <v>280</v>
      </c>
      <c r="C22" s="146">
        <v>33.6</v>
      </c>
      <c r="D22" s="146">
        <v>27.34</v>
      </c>
      <c r="E22" s="146">
        <v>27.34</v>
      </c>
      <c r="F22" s="146">
        <v>21.7</v>
      </c>
      <c r="G22" s="146">
        <v>21.7</v>
      </c>
      <c r="H22" s="146">
        <v>27.3</v>
      </c>
      <c r="I22" s="146">
        <v>27.3</v>
      </c>
      <c r="J22" s="146">
        <v>22.5</v>
      </c>
      <c r="K22" s="146">
        <v>33.869999999999997</v>
      </c>
      <c r="L22" s="146">
        <v>25.1</v>
      </c>
      <c r="M22" s="146">
        <v>27.8</v>
      </c>
      <c r="N22" s="146">
        <v>30.27</v>
      </c>
      <c r="O22" s="146">
        <v>23.9</v>
      </c>
      <c r="P22" s="146">
        <v>26.5</v>
      </c>
      <c r="Q22" s="146">
        <v>28.845050000000001</v>
      </c>
      <c r="R22" s="146">
        <v>32.840000000000003</v>
      </c>
    </row>
    <row r="23" spans="1:18">
      <c r="A23" s="1"/>
      <c r="B23" s="148" t="s">
        <v>1499</v>
      </c>
      <c r="C23" s="146">
        <v>32.6</v>
      </c>
      <c r="D23" s="146">
        <v>27.47</v>
      </c>
      <c r="E23" s="146">
        <v>27.47</v>
      </c>
      <c r="F23" s="146">
        <v>21.3</v>
      </c>
      <c r="G23" s="146">
        <v>21.3</v>
      </c>
      <c r="H23" s="146">
        <v>28.16</v>
      </c>
      <c r="I23" s="146">
        <v>28.16</v>
      </c>
      <c r="J23" s="146">
        <v>22.3</v>
      </c>
      <c r="K23" s="146">
        <v>34.090000000000003</v>
      </c>
      <c r="L23" s="146">
        <v>24.8</v>
      </c>
      <c r="M23" s="146">
        <v>27.5</v>
      </c>
      <c r="N23" s="146">
        <v>30.43</v>
      </c>
      <c r="O23" s="146">
        <v>25.95</v>
      </c>
      <c r="P23" s="146">
        <v>28.3</v>
      </c>
      <c r="Q23" s="146">
        <v>28.784829999999999</v>
      </c>
      <c r="R23" s="146">
        <v>31.74</v>
      </c>
    </row>
    <row r="24" spans="1:18">
      <c r="A24" s="1"/>
      <c r="B24" s="148" t="s">
        <v>1500</v>
      </c>
      <c r="C24" s="146">
        <v>30.1</v>
      </c>
      <c r="D24" s="146">
        <v>27.55</v>
      </c>
      <c r="E24" s="146">
        <v>27.55</v>
      </c>
      <c r="F24" s="146">
        <v>21.5</v>
      </c>
      <c r="G24" s="146">
        <v>21.5</v>
      </c>
      <c r="H24" s="146">
        <v>28.66</v>
      </c>
      <c r="I24" s="146">
        <v>28.66</v>
      </c>
      <c r="J24" s="146">
        <v>22.2</v>
      </c>
      <c r="K24" s="146">
        <v>33.909999999999997</v>
      </c>
      <c r="L24" s="146">
        <v>24.6</v>
      </c>
      <c r="M24" s="146">
        <v>26.6</v>
      </c>
      <c r="N24" s="146">
        <v>30.44</v>
      </c>
      <c r="O24" s="146">
        <v>26.75</v>
      </c>
      <c r="P24" s="146">
        <v>27.1</v>
      </c>
      <c r="Q24" s="146">
        <v>28.386369999999999</v>
      </c>
      <c r="R24" s="146">
        <v>27.34</v>
      </c>
    </row>
    <row r="25" spans="1:18">
      <c r="A25" s="1"/>
      <c r="B25" s="148" t="s">
        <v>155</v>
      </c>
      <c r="C25" s="146">
        <v>28.8</v>
      </c>
      <c r="D25" s="146">
        <v>26.22</v>
      </c>
      <c r="E25" s="146">
        <v>26.22</v>
      </c>
      <c r="F25" s="146">
        <v>21</v>
      </c>
      <c r="G25" s="146">
        <v>21</v>
      </c>
      <c r="H25" s="146">
        <v>28.78</v>
      </c>
      <c r="I25" s="146">
        <v>28.78</v>
      </c>
      <c r="J25" s="146">
        <v>22.5</v>
      </c>
      <c r="K25" s="146">
        <v>33.68</v>
      </c>
      <c r="L25" s="146">
        <v>24.4</v>
      </c>
      <c r="M25" s="146">
        <v>26.9</v>
      </c>
      <c r="N25" s="146">
        <v>30.45</v>
      </c>
      <c r="O25" s="146">
        <v>27.15</v>
      </c>
      <c r="P25" s="146">
        <v>27.8</v>
      </c>
      <c r="Q25" s="146">
        <v>27.10566</v>
      </c>
      <c r="R25" s="146">
        <v>27.34</v>
      </c>
    </row>
    <row r="26" spans="1:18">
      <c r="A26" s="1"/>
      <c r="B26" s="148" t="s">
        <v>1501</v>
      </c>
      <c r="C26" s="146">
        <v>27.1</v>
      </c>
      <c r="D26" s="146">
        <v>25.69</v>
      </c>
      <c r="E26" s="146">
        <v>25.69</v>
      </c>
      <c r="F26" s="146">
        <v>19.899999999999999</v>
      </c>
      <c r="G26" s="146">
        <v>19.899999999999999</v>
      </c>
      <c r="H26" s="146">
        <v>28.5</v>
      </c>
      <c r="I26" s="146">
        <v>28.5</v>
      </c>
      <c r="J26" s="146">
        <v>22.3</v>
      </c>
      <c r="K26" s="146">
        <v>33.42</v>
      </c>
      <c r="L26" s="146">
        <v>24.7</v>
      </c>
      <c r="M26" s="146">
        <v>27</v>
      </c>
      <c r="N26" s="146">
        <v>30.3</v>
      </c>
      <c r="O26" s="146">
        <v>24.84</v>
      </c>
      <c r="P26" s="146">
        <v>25</v>
      </c>
      <c r="Q26" s="146">
        <v>26.636939999999999</v>
      </c>
      <c r="R26" s="146">
        <v>27.71</v>
      </c>
    </row>
    <row r="27" spans="1:18">
      <c r="A27" s="1"/>
      <c r="B27" s="148" t="s">
        <v>423</v>
      </c>
      <c r="C27" s="146">
        <v>26</v>
      </c>
      <c r="D27" s="146">
        <v>25.69</v>
      </c>
      <c r="E27" s="146">
        <v>25.69</v>
      </c>
      <c r="F27" s="146">
        <v>19.3</v>
      </c>
      <c r="G27" s="146">
        <v>19.3</v>
      </c>
      <c r="H27" s="146">
        <v>28.66</v>
      </c>
      <c r="I27" s="146">
        <v>28.66</v>
      </c>
      <c r="J27" s="146">
        <v>22.3</v>
      </c>
      <c r="K27" s="146">
        <v>33.11</v>
      </c>
      <c r="L27" s="146">
        <v>23.9</v>
      </c>
      <c r="M27" s="146">
        <v>26.5</v>
      </c>
      <c r="N27" s="146">
        <v>30.15</v>
      </c>
      <c r="O27" s="146">
        <v>24.6</v>
      </c>
      <c r="P27" s="146">
        <v>24.8</v>
      </c>
      <c r="Q27" s="146">
        <v>26.234459999999999</v>
      </c>
      <c r="R27" s="146">
        <v>28.44</v>
      </c>
    </row>
    <row r="28" spans="1:18">
      <c r="A28" s="1"/>
      <c r="B28" s="148" t="s">
        <v>1502</v>
      </c>
      <c r="C28" s="146">
        <v>24.9</v>
      </c>
      <c r="D28" s="146">
        <v>25.54</v>
      </c>
      <c r="E28" s="146">
        <v>25.54</v>
      </c>
      <c r="F28" s="146">
        <v>19.2</v>
      </c>
      <c r="G28" s="146">
        <v>19.2</v>
      </c>
      <c r="H28" s="146">
        <v>28.14</v>
      </c>
      <c r="I28" s="146">
        <v>28.14</v>
      </c>
      <c r="J28" s="146">
        <v>22.1</v>
      </c>
      <c r="K28" s="146">
        <v>33.64</v>
      </c>
      <c r="L28" s="146">
        <v>22.4</v>
      </c>
      <c r="M28" s="146">
        <v>23.5</v>
      </c>
      <c r="N28" s="146">
        <v>29.72</v>
      </c>
      <c r="O28" s="146">
        <v>24.5</v>
      </c>
      <c r="P28" s="146">
        <v>23</v>
      </c>
      <c r="Q28" s="146">
        <v>25.848040000000001</v>
      </c>
      <c r="R28" s="146">
        <v>27.34</v>
      </c>
    </row>
    <row r="29" spans="1:18">
      <c r="A29" s="1"/>
      <c r="B29" s="148" t="s">
        <v>1503</v>
      </c>
      <c r="C29" s="146">
        <v>23.4</v>
      </c>
      <c r="D29" s="146">
        <v>24.66</v>
      </c>
      <c r="E29" s="146">
        <v>24.66</v>
      </c>
      <c r="F29" s="146">
        <v>19.399999999999999</v>
      </c>
      <c r="G29" s="146">
        <v>19.399999999999999</v>
      </c>
      <c r="H29" s="146">
        <v>27.46</v>
      </c>
      <c r="I29" s="146">
        <v>27.46</v>
      </c>
      <c r="J29" s="146">
        <v>22</v>
      </c>
      <c r="K29" s="146">
        <v>34.64</v>
      </c>
      <c r="L29" s="146">
        <v>22.3</v>
      </c>
      <c r="M29" s="146">
        <v>22.6</v>
      </c>
      <c r="N29" s="146">
        <v>29.11</v>
      </c>
      <c r="O29" s="146">
        <v>23.65</v>
      </c>
      <c r="P29" s="146">
        <v>22.9</v>
      </c>
      <c r="Q29" s="146">
        <v>25.519829999999999</v>
      </c>
      <c r="R29" s="146">
        <v>26.98</v>
      </c>
    </row>
    <row r="30" spans="1:18">
      <c r="A30" s="1"/>
      <c r="B30" s="148" t="s">
        <v>1504</v>
      </c>
      <c r="C30" s="146">
        <v>23.7</v>
      </c>
      <c r="D30" s="146">
        <v>23.95</v>
      </c>
      <c r="E30" s="146">
        <v>23.95</v>
      </c>
      <c r="F30" s="146">
        <v>19.100000000000001</v>
      </c>
      <c r="G30" s="146">
        <v>19.100000000000001</v>
      </c>
      <c r="H30" s="146">
        <v>26.77</v>
      </c>
      <c r="I30" s="146">
        <v>26.77</v>
      </c>
      <c r="J30" s="146">
        <v>22</v>
      </c>
      <c r="K30" s="146">
        <v>34.130000000000003</v>
      </c>
      <c r="L30" s="146">
        <v>22.4</v>
      </c>
      <c r="M30" s="146">
        <v>23.7</v>
      </c>
      <c r="N30" s="146">
        <v>28.69</v>
      </c>
      <c r="O30" s="146">
        <v>23.5</v>
      </c>
      <c r="P30" s="146">
        <v>23</v>
      </c>
      <c r="Q30" s="146">
        <v>25.223739999999999</v>
      </c>
      <c r="R30" s="146">
        <v>26.98</v>
      </c>
    </row>
    <row r="31" spans="1:18">
      <c r="A31" s="1"/>
      <c r="B31" s="148" t="s">
        <v>1505</v>
      </c>
      <c r="C31" s="146">
        <v>24.2</v>
      </c>
      <c r="D31" s="146">
        <v>23.85</v>
      </c>
      <c r="E31" s="146">
        <v>23.85</v>
      </c>
      <c r="F31" s="146">
        <v>19.399999999999999</v>
      </c>
      <c r="G31" s="146">
        <v>19.399999999999999</v>
      </c>
      <c r="H31" s="146">
        <v>26.26</v>
      </c>
      <c r="I31" s="146">
        <v>26.26</v>
      </c>
      <c r="J31" s="146">
        <v>21.9</v>
      </c>
      <c r="K31" s="146">
        <v>34</v>
      </c>
      <c r="L31" s="146">
        <v>22.3</v>
      </c>
      <c r="M31" s="146">
        <v>22.8</v>
      </c>
      <c r="N31" s="146">
        <v>28.41</v>
      </c>
      <c r="O31" s="146">
        <v>23.3</v>
      </c>
      <c r="P31" s="146">
        <v>23.2</v>
      </c>
      <c r="Q31" s="146">
        <v>24.907579999999999</v>
      </c>
      <c r="R31" s="146">
        <v>26.61</v>
      </c>
    </row>
    <row r="32" spans="1:18">
      <c r="A32" s="1"/>
      <c r="B32" s="148" t="s">
        <v>1506</v>
      </c>
      <c r="C32" s="146">
        <v>23</v>
      </c>
      <c r="D32" s="146">
        <v>23.99</v>
      </c>
      <c r="E32" s="146">
        <v>23.99</v>
      </c>
      <c r="F32" s="146">
        <v>19</v>
      </c>
      <c r="G32" s="146">
        <v>19</v>
      </c>
      <c r="H32" s="146">
        <v>25.86</v>
      </c>
      <c r="I32" s="146">
        <v>25.86</v>
      </c>
      <c r="J32" s="146">
        <v>21.7</v>
      </c>
      <c r="K32" s="146">
        <v>34.01</v>
      </c>
      <c r="L32" s="146">
        <v>22.3</v>
      </c>
      <c r="M32" s="146">
        <v>23.1</v>
      </c>
      <c r="N32" s="146">
        <v>28.11</v>
      </c>
      <c r="O32" s="146">
        <v>22.898</v>
      </c>
      <c r="P32" s="146">
        <v>23.5</v>
      </c>
      <c r="Q32" s="146">
        <v>24.545249999999999</v>
      </c>
      <c r="R32" s="146">
        <v>26.25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22.8">
      <c r="A5" s="1"/>
      <c r="B5" s="22" t="s">
        <v>1508</v>
      </c>
      <c r="C5" s="1"/>
      <c r="D5" s="1"/>
      <c r="E5" s="1"/>
      <c r="F5" s="1"/>
      <c r="G5" s="1"/>
      <c r="H5" s="1"/>
    </row>
    <row r="6" spans="1:8">
      <c r="A6" s="1"/>
      <c r="B6" s="1"/>
      <c r="C6" s="1"/>
      <c r="D6" s="1"/>
      <c r="E6" s="1"/>
      <c r="F6" s="1"/>
      <c r="G6" s="1"/>
      <c r="H6" s="1"/>
    </row>
    <row r="7" spans="1:8" ht="45" customHeight="1">
      <c r="A7" s="1"/>
      <c r="B7" s="3" t="s">
        <v>45</v>
      </c>
      <c r="C7" s="3" t="s">
        <v>3</v>
      </c>
      <c r="D7" s="3" t="s">
        <v>1509</v>
      </c>
      <c r="E7" s="3" t="s">
        <v>1510</v>
      </c>
      <c r="F7" s="3" t="s">
        <v>1511</v>
      </c>
      <c r="G7" s="3" t="s">
        <v>8</v>
      </c>
      <c r="H7" s="3" t="s">
        <v>1400</v>
      </c>
    </row>
    <row r="8" spans="1:8">
      <c r="A8" s="1"/>
      <c r="B8" s="4" t="s">
        <v>49</v>
      </c>
      <c r="C8" s="149" t="s">
        <v>226</v>
      </c>
      <c r="D8" s="149" t="s">
        <v>1512</v>
      </c>
      <c r="E8" s="146">
        <v>130</v>
      </c>
      <c r="F8" s="4" t="s">
        <v>1494</v>
      </c>
      <c r="G8" s="4" t="s">
        <v>1513</v>
      </c>
      <c r="H8" s="150"/>
    </row>
    <row r="9" spans="1:8">
      <c r="A9" s="1"/>
      <c r="B9" s="4" t="s">
        <v>49</v>
      </c>
      <c r="C9" s="149" t="s">
        <v>62</v>
      </c>
      <c r="D9" s="149" t="s">
        <v>1514</v>
      </c>
      <c r="E9" s="146">
        <v>396.5</v>
      </c>
      <c r="F9" s="4" t="s">
        <v>1494</v>
      </c>
      <c r="G9" s="4" t="s">
        <v>1513</v>
      </c>
      <c r="H9" s="150"/>
    </row>
    <row r="10" spans="1:8">
      <c r="A10" s="1"/>
      <c r="B10" s="4" t="s">
        <v>49</v>
      </c>
      <c r="C10" s="149" t="s">
        <v>30</v>
      </c>
      <c r="D10" s="149" t="s">
        <v>1515</v>
      </c>
      <c r="E10" s="146">
        <v>3942</v>
      </c>
      <c r="F10" s="4" t="s">
        <v>1494</v>
      </c>
      <c r="G10" s="4" t="s">
        <v>1513</v>
      </c>
      <c r="H10" s="150"/>
    </row>
    <row r="11" spans="1:8">
      <c r="A11" s="1"/>
      <c r="B11" s="4" t="s">
        <v>49</v>
      </c>
      <c r="C11" s="149" t="s">
        <v>80</v>
      </c>
      <c r="D11" s="149" t="s">
        <v>1516</v>
      </c>
      <c r="E11" s="146">
        <v>2380</v>
      </c>
      <c r="F11" s="4" t="s">
        <v>1494</v>
      </c>
      <c r="G11" s="4" t="s">
        <v>1513</v>
      </c>
      <c r="H11" s="150"/>
    </row>
    <row r="12" spans="1:8">
      <c r="A12" s="1"/>
      <c r="B12" s="4" t="s">
        <v>49</v>
      </c>
      <c r="C12" s="149" t="s">
        <v>88</v>
      </c>
      <c r="D12" s="149" t="s">
        <v>1517</v>
      </c>
      <c r="E12" s="146">
        <v>3737</v>
      </c>
      <c r="F12" s="4" t="s">
        <v>1494</v>
      </c>
      <c r="G12" s="4" t="s">
        <v>1513</v>
      </c>
      <c r="H12" s="150"/>
    </row>
    <row r="13" spans="1:8">
      <c r="A13" s="1"/>
      <c r="B13" s="4" t="s">
        <v>49</v>
      </c>
      <c r="C13" s="149" t="s">
        <v>88</v>
      </c>
      <c r="D13" s="149" t="s">
        <v>1518</v>
      </c>
      <c r="E13" s="146">
        <v>1337</v>
      </c>
      <c r="F13" s="4" t="s">
        <v>1494</v>
      </c>
      <c r="G13" s="4" t="s">
        <v>1513</v>
      </c>
      <c r="H13" s="150"/>
    </row>
    <row r="14" spans="1:8">
      <c r="A14" s="1"/>
      <c r="B14" s="4" t="s">
        <v>49</v>
      </c>
      <c r="C14" s="149" t="s">
        <v>104</v>
      </c>
      <c r="D14" s="149" t="s">
        <v>1519</v>
      </c>
      <c r="E14" s="146">
        <v>1774.67</v>
      </c>
      <c r="F14" s="4" t="s">
        <v>1494</v>
      </c>
      <c r="G14" s="4" t="s">
        <v>1513</v>
      </c>
      <c r="H14" s="150"/>
    </row>
    <row r="15" spans="1:8">
      <c r="A15" s="1"/>
      <c r="B15" s="4" t="s">
        <v>49</v>
      </c>
      <c r="C15" s="149" t="s">
        <v>492</v>
      </c>
      <c r="D15" s="149" t="s">
        <v>1520</v>
      </c>
      <c r="E15" s="146">
        <v>200</v>
      </c>
      <c r="F15" s="4" t="s">
        <v>1494</v>
      </c>
      <c r="G15" s="4" t="s">
        <v>1513</v>
      </c>
      <c r="H15" s="150"/>
    </row>
    <row r="16" spans="1:8">
      <c r="A16" s="1"/>
      <c r="B16" s="4" t="s">
        <v>49</v>
      </c>
      <c r="C16" s="149" t="s">
        <v>126</v>
      </c>
      <c r="D16" s="149" t="s">
        <v>1521</v>
      </c>
      <c r="E16" s="146">
        <v>1275</v>
      </c>
      <c r="F16" s="4" t="s">
        <v>1494</v>
      </c>
      <c r="G16" s="4" t="s">
        <v>1513</v>
      </c>
      <c r="H16" s="150"/>
    </row>
    <row r="17" spans="1:8">
      <c r="A17" s="1"/>
      <c r="B17" s="4" t="s">
        <v>49</v>
      </c>
      <c r="C17" s="149" t="s">
        <v>129</v>
      </c>
      <c r="D17" s="149" t="s">
        <v>1522</v>
      </c>
      <c r="E17" s="146">
        <v>707.92</v>
      </c>
      <c r="F17" s="4" t="s">
        <v>1494</v>
      </c>
      <c r="G17" s="4" t="s">
        <v>1513</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8" t="s">
        <v>1523</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row>
    <row r="5" spans="1:39" ht="22.05" hidden="1" customHeight="1">
      <c r="A5" s="209" t="s">
        <v>45</v>
      </c>
      <c r="B5" s="209" t="s">
        <v>439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09"/>
      <c r="B6" s="209"/>
      <c r="C6" s="237" t="s">
        <v>493</v>
      </c>
      <c r="D6" s="237" t="s">
        <v>494</v>
      </c>
      <c r="E6" s="237" t="s">
        <v>495</v>
      </c>
      <c r="F6" s="237" t="s">
        <v>490</v>
      </c>
      <c r="G6" s="237" t="s">
        <v>461</v>
      </c>
      <c r="H6" s="237" t="s">
        <v>484</v>
      </c>
      <c r="I6" s="237"/>
      <c r="J6" s="237" t="s">
        <v>462</v>
      </c>
      <c r="K6" s="237" t="s">
        <v>30</v>
      </c>
      <c r="L6" s="237"/>
      <c r="M6" s="237"/>
      <c r="N6" s="237"/>
      <c r="O6" s="237"/>
      <c r="P6" s="237" t="s">
        <v>463</v>
      </c>
      <c r="Q6" s="237" t="s">
        <v>486</v>
      </c>
      <c r="R6" s="237" t="s">
        <v>464</v>
      </c>
      <c r="S6" s="237" t="s">
        <v>465</v>
      </c>
      <c r="T6" s="237" t="s">
        <v>487</v>
      </c>
      <c r="U6" s="237" t="s">
        <v>474</v>
      </c>
      <c r="V6" s="237" t="s">
        <v>104</v>
      </c>
      <c r="W6" s="237"/>
      <c r="X6" s="237"/>
      <c r="Y6" s="237"/>
      <c r="Z6" s="237" t="s">
        <v>475</v>
      </c>
      <c r="AA6" s="237" t="s">
        <v>476</v>
      </c>
      <c r="AB6" s="237" t="s">
        <v>477</v>
      </c>
      <c r="AC6" s="237" t="s">
        <v>478</v>
      </c>
      <c r="AD6" s="237"/>
      <c r="AE6" s="237"/>
      <c r="AF6" s="237"/>
      <c r="AG6" s="237"/>
      <c r="AH6" s="237"/>
      <c r="AI6" s="237"/>
      <c r="AJ6" s="237"/>
      <c r="AK6" s="237"/>
      <c r="AL6" s="237" t="s">
        <v>488</v>
      </c>
      <c r="AM6" s="237" t="s">
        <v>479</v>
      </c>
    </row>
    <row r="7" spans="1:39" ht="57" customHeight="1">
      <c r="A7" s="209"/>
      <c r="B7" s="209"/>
      <c r="C7" s="9" t="s">
        <v>1524</v>
      </c>
      <c r="D7" s="9" t="s">
        <v>1525</v>
      </c>
      <c r="E7" s="9" t="s">
        <v>1526</v>
      </c>
      <c r="F7" s="9" t="s">
        <v>1527</v>
      </c>
      <c r="G7" s="9" t="s">
        <v>1528</v>
      </c>
      <c r="H7" s="9" t="s">
        <v>1529</v>
      </c>
      <c r="I7" s="9" t="s">
        <v>1530</v>
      </c>
      <c r="J7" s="9" t="s">
        <v>1531</v>
      </c>
      <c r="K7" s="9" t="s">
        <v>1532</v>
      </c>
      <c r="L7" s="9" t="s">
        <v>1533</v>
      </c>
      <c r="M7" s="9" t="s">
        <v>1534</v>
      </c>
      <c r="N7" s="9" t="s">
        <v>1535</v>
      </c>
      <c r="O7" s="9" t="s">
        <v>1536</v>
      </c>
      <c r="P7" s="9" t="s">
        <v>1537</v>
      </c>
      <c r="Q7" s="9" t="s">
        <v>1538</v>
      </c>
      <c r="R7" s="9" t="s">
        <v>1539</v>
      </c>
      <c r="S7" s="9" t="s">
        <v>1540</v>
      </c>
      <c r="T7" s="9" t="s">
        <v>1541</v>
      </c>
      <c r="U7" s="9" t="s">
        <v>1542</v>
      </c>
      <c r="V7" s="9" t="s">
        <v>1543</v>
      </c>
      <c r="W7" s="9" t="s">
        <v>1544</v>
      </c>
      <c r="X7" s="9" t="s">
        <v>1545</v>
      </c>
      <c r="Y7" s="9" t="s">
        <v>1546</v>
      </c>
      <c r="Z7" s="9" t="s">
        <v>1547</v>
      </c>
      <c r="AA7" s="9" t="s">
        <v>1548</v>
      </c>
      <c r="AB7" s="9" t="s">
        <v>1549</v>
      </c>
      <c r="AC7" s="9" t="s">
        <v>1550</v>
      </c>
      <c r="AD7" s="9" t="s">
        <v>1551</v>
      </c>
      <c r="AE7" s="9" t="s">
        <v>1552</v>
      </c>
      <c r="AF7" s="9" t="s">
        <v>1553</v>
      </c>
      <c r="AG7" s="9" t="s">
        <v>1554</v>
      </c>
      <c r="AH7" s="9" t="s">
        <v>1555</v>
      </c>
      <c r="AI7" s="9" t="s">
        <v>1556</v>
      </c>
      <c r="AJ7" s="9" t="s">
        <v>1557</v>
      </c>
      <c r="AK7" s="9" t="s">
        <v>1558</v>
      </c>
      <c r="AL7" s="9" t="s">
        <v>1559</v>
      </c>
      <c r="AM7" s="9" t="s">
        <v>1560</v>
      </c>
    </row>
    <row r="8" spans="1:39" ht="24" customHeight="1">
      <c r="A8" s="13" t="s">
        <v>49</v>
      </c>
      <c r="B8" s="13" t="s">
        <v>656</v>
      </c>
      <c r="C8" s="151">
        <v>20</v>
      </c>
      <c r="D8" s="151">
        <v>35.909999999999997</v>
      </c>
      <c r="E8" s="151">
        <v>13.08</v>
      </c>
      <c r="F8" s="151">
        <v>19.5</v>
      </c>
      <c r="G8" s="151"/>
      <c r="H8" s="151">
        <v>5.0999999999999996</v>
      </c>
      <c r="I8" s="151">
        <v>4.8</v>
      </c>
      <c r="J8" s="151">
        <v>8.0790000000000006</v>
      </c>
      <c r="K8" s="151">
        <v>7.4</v>
      </c>
      <c r="L8" s="151">
        <v>7.4</v>
      </c>
      <c r="M8" s="151">
        <v>7.4</v>
      </c>
      <c r="N8" s="151">
        <v>7.4</v>
      </c>
      <c r="O8" s="151"/>
      <c r="P8" s="151"/>
      <c r="Q8" s="151">
        <v>8</v>
      </c>
      <c r="R8" s="151">
        <v>9</v>
      </c>
      <c r="S8" s="151"/>
      <c r="T8" s="151"/>
      <c r="U8" s="151"/>
      <c r="V8" s="151">
        <v>3.9169999999999998</v>
      </c>
      <c r="W8" s="151">
        <v>4.9619999999999997</v>
      </c>
      <c r="X8" s="151"/>
      <c r="Y8" s="151"/>
      <c r="Z8" s="151"/>
      <c r="AA8" s="151">
        <v>9.19</v>
      </c>
      <c r="AB8" s="151">
        <v>9.19</v>
      </c>
      <c r="AC8" s="151">
        <v>0</v>
      </c>
      <c r="AD8" s="151">
        <v>496.36691999999999</v>
      </c>
      <c r="AE8" s="151">
        <v>496.36691999999999</v>
      </c>
      <c r="AF8" s="151">
        <v>432.31957</v>
      </c>
      <c r="AG8" s="151">
        <v>464.34325000000001</v>
      </c>
      <c r="AH8" s="151">
        <v>264.00941</v>
      </c>
      <c r="AI8" s="151">
        <v>286.0102</v>
      </c>
      <c r="AJ8" s="151">
        <v>384.28406999999999</v>
      </c>
      <c r="AK8" s="151">
        <v>384.28406999999999</v>
      </c>
      <c r="AL8" s="151"/>
      <c r="AM8" s="151"/>
    </row>
    <row r="9" spans="1:39" ht="24" customHeight="1">
      <c r="A9" s="16" t="s">
        <v>49</v>
      </c>
      <c r="B9" s="16" t="s">
        <v>657</v>
      </c>
      <c r="C9" s="152">
        <v>20</v>
      </c>
      <c r="D9" s="152">
        <v>40.93</v>
      </c>
      <c r="E9" s="152">
        <v>13.01</v>
      </c>
      <c r="F9" s="152">
        <v>19.5</v>
      </c>
      <c r="G9" s="152"/>
      <c r="H9" s="152">
        <v>5.0999999999999996</v>
      </c>
      <c r="I9" s="152">
        <v>4.9000000000000004</v>
      </c>
      <c r="J9" s="152">
        <v>7.9050000000000002</v>
      </c>
      <c r="K9" s="152">
        <v>5.9</v>
      </c>
      <c r="L9" s="152">
        <v>5.9</v>
      </c>
      <c r="M9" s="152">
        <v>5.9</v>
      </c>
      <c r="N9" s="152">
        <v>5.9</v>
      </c>
      <c r="O9" s="152"/>
      <c r="P9" s="152"/>
      <c r="Q9" s="152">
        <v>8</v>
      </c>
      <c r="R9" s="152">
        <v>10</v>
      </c>
      <c r="S9" s="152"/>
      <c r="T9" s="152"/>
      <c r="U9" s="152"/>
      <c r="V9" s="152">
        <v>3.633</v>
      </c>
      <c r="W9" s="152">
        <v>4.6219999999999999</v>
      </c>
      <c r="X9" s="152"/>
      <c r="Y9" s="152"/>
      <c r="Z9" s="152"/>
      <c r="AA9" s="152">
        <v>9.84</v>
      </c>
      <c r="AB9" s="152">
        <v>9.5399999999999991</v>
      </c>
      <c r="AC9" s="152">
        <v>0</v>
      </c>
      <c r="AD9" s="152">
        <v>496.36691999999999</v>
      </c>
      <c r="AE9" s="152">
        <v>496.36691999999999</v>
      </c>
      <c r="AF9" s="152">
        <v>432.31957</v>
      </c>
      <c r="AG9" s="152">
        <v>464.34325000000001</v>
      </c>
      <c r="AH9" s="152">
        <v>264.00941</v>
      </c>
      <c r="AI9" s="152">
        <v>286.0102</v>
      </c>
      <c r="AJ9" s="152">
        <v>384.28406999999999</v>
      </c>
      <c r="AK9" s="152">
        <v>384.28406999999999</v>
      </c>
      <c r="AL9" s="152"/>
      <c r="AM9" s="152"/>
    </row>
    <row r="10" spans="1:39" ht="24" customHeight="1">
      <c r="A10" s="16" t="s">
        <v>49</v>
      </c>
      <c r="B10" s="16" t="s">
        <v>658</v>
      </c>
      <c r="C10" s="152">
        <v>18</v>
      </c>
      <c r="D10" s="152">
        <v>40.950000000000003</v>
      </c>
      <c r="E10" s="152">
        <v>13.29</v>
      </c>
      <c r="F10" s="152">
        <v>19.5</v>
      </c>
      <c r="G10" s="152"/>
      <c r="H10" s="152">
        <v>4.2</v>
      </c>
      <c r="I10" s="152">
        <v>5.2</v>
      </c>
      <c r="J10" s="152">
        <v>7.032</v>
      </c>
      <c r="K10" s="152">
        <v>5.3</v>
      </c>
      <c r="L10" s="152">
        <v>5.3</v>
      </c>
      <c r="M10" s="152">
        <v>5.3</v>
      </c>
      <c r="N10" s="152">
        <v>5.3</v>
      </c>
      <c r="O10" s="152"/>
      <c r="P10" s="152"/>
      <c r="Q10" s="152">
        <v>8</v>
      </c>
      <c r="R10" s="152">
        <v>10</v>
      </c>
      <c r="S10" s="152"/>
      <c r="T10" s="152"/>
      <c r="U10" s="152"/>
      <c r="V10" s="152">
        <v>3.6219999999999999</v>
      </c>
      <c r="W10" s="152">
        <v>4.1150000000000002</v>
      </c>
      <c r="X10" s="152"/>
      <c r="Y10" s="152"/>
      <c r="Z10" s="152"/>
      <c r="AA10" s="152">
        <v>9.76</v>
      </c>
      <c r="AB10" s="152">
        <v>9.93</v>
      </c>
      <c r="AC10" s="152">
        <v>0</v>
      </c>
      <c r="AD10" s="152">
        <v>496.36691999999999</v>
      </c>
      <c r="AE10" s="152">
        <v>496.36691999999999</v>
      </c>
      <c r="AF10" s="152">
        <v>432.31957</v>
      </c>
      <c r="AG10" s="152">
        <v>464.34325000000001</v>
      </c>
      <c r="AH10" s="152">
        <v>264.00941</v>
      </c>
      <c r="AI10" s="152">
        <v>286.0102</v>
      </c>
      <c r="AJ10" s="152">
        <v>384.28406999999999</v>
      </c>
      <c r="AK10" s="152">
        <v>384.28406999999999</v>
      </c>
      <c r="AL10" s="152"/>
      <c r="AM10" s="152"/>
    </row>
    <row r="11" spans="1:39" ht="24" customHeight="1">
      <c r="A11" s="16" t="s">
        <v>49</v>
      </c>
      <c r="B11" s="16" t="s">
        <v>659</v>
      </c>
      <c r="C11" s="152">
        <v>18</v>
      </c>
      <c r="D11" s="152">
        <v>42.42</v>
      </c>
      <c r="E11" s="152">
        <v>12.8</v>
      </c>
      <c r="F11" s="152">
        <v>19.5</v>
      </c>
      <c r="G11" s="152"/>
      <c r="H11" s="152">
        <v>4</v>
      </c>
      <c r="I11" s="152">
        <v>5.6</v>
      </c>
      <c r="J11" s="152">
        <v>7.4320000000000004</v>
      </c>
      <c r="K11" s="152">
        <v>2.8</v>
      </c>
      <c r="L11" s="152">
        <v>2.8</v>
      </c>
      <c r="M11" s="152">
        <v>2.8</v>
      </c>
      <c r="N11" s="152">
        <v>2.8</v>
      </c>
      <c r="O11" s="152"/>
      <c r="P11" s="152"/>
      <c r="Q11" s="152">
        <v>8</v>
      </c>
      <c r="R11" s="152">
        <v>9</v>
      </c>
      <c r="S11" s="152"/>
      <c r="T11" s="152"/>
      <c r="U11" s="152"/>
      <c r="V11" s="152">
        <v>4.0090000000000003</v>
      </c>
      <c r="W11" s="152">
        <v>4.4790000000000001</v>
      </c>
      <c r="X11" s="152"/>
      <c r="Y11" s="152"/>
      <c r="Z11" s="152"/>
      <c r="AA11" s="152">
        <v>9.35</v>
      </c>
      <c r="AB11" s="152">
        <v>9.1199999999999992</v>
      </c>
      <c r="AC11" s="152">
        <v>0</v>
      </c>
      <c r="AD11" s="152">
        <v>496.36691999999999</v>
      </c>
      <c r="AE11" s="152">
        <v>496.36691999999999</v>
      </c>
      <c r="AF11" s="152">
        <v>432.31957</v>
      </c>
      <c r="AG11" s="152">
        <v>464.34325000000001</v>
      </c>
      <c r="AH11" s="152">
        <v>264.00941</v>
      </c>
      <c r="AI11" s="152">
        <v>286.0102</v>
      </c>
      <c r="AJ11" s="152">
        <v>384.28406999999999</v>
      </c>
      <c r="AK11" s="152">
        <v>384.28406999999999</v>
      </c>
      <c r="AL11" s="152"/>
      <c r="AM11" s="152"/>
    </row>
    <row r="12" spans="1:39" ht="24" customHeight="1">
      <c r="A12" s="16" t="s">
        <v>49</v>
      </c>
      <c r="B12" s="16" t="s">
        <v>660</v>
      </c>
      <c r="C12" s="152">
        <v>18</v>
      </c>
      <c r="D12" s="152">
        <v>37.619999999999997</v>
      </c>
      <c r="E12" s="152">
        <v>12.85</v>
      </c>
      <c r="F12" s="152">
        <v>19.5</v>
      </c>
      <c r="G12" s="152"/>
      <c r="H12" s="152">
        <v>4.4000000000000004</v>
      </c>
      <c r="I12" s="152">
        <v>6.2</v>
      </c>
      <c r="J12" s="152">
        <v>7.3109999999999999</v>
      </c>
      <c r="K12" s="152">
        <v>0.7</v>
      </c>
      <c r="L12" s="152">
        <v>0.7</v>
      </c>
      <c r="M12" s="152">
        <v>0.7</v>
      </c>
      <c r="N12" s="152">
        <v>0.7</v>
      </c>
      <c r="O12" s="152"/>
      <c r="P12" s="152"/>
      <c r="Q12" s="152">
        <v>8</v>
      </c>
      <c r="R12" s="152">
        <v>9</v>
      </c>
      <c r="S12" s="152"/>
      <c r="T12" s="152"/>
      <c r="U12" s="152"/>
      <c r="V12" s="152">
        <v>5.258</v>
      </c>
      <c r="W12" s="152">
        <v>5.1310000000000002</v>
      </c>
      <c r="X12" s="152"/>
      <c r="Y12" s="152"/>
      <c r="Z12" s="152"/>
      <c r="AA12" s="152">
        <v>9.57</v>
      </c>
      <c r="AB12" s="152">
        <v>8.7799999999999994</v>
      </c>
      <c r="AC12" s="152">
        <v>0</v>
      </c>
      <c r="AD12" s="152">
        <v>496.36691999999999</v>
      </c>
      <c r="AE12" s="152">
        <v>496.36691999999999</v>
      </c>
      <c r="AF12" s="152">
        <v>432.31957</v>
      </c>
      <c r="AG12" s="152">
        <v>464.34325000000001</v>
      </c>
      <c r="AH12" s="152">
        <v>264.00941</v>
      </c>
      <c r="AI12" s="152">
        <v>286.0102</v>
      </c>
      <c r="AJ12" s="152">
        <v>384.28406999999999</v>
      </c>
      <c r="AK12" s="152">
        <v>384.28406999999999</v>
      </c>
      <c r="AL12" s="152"/>
      <c r="AM12" s="152"/>
    </row>
    <row r="13" spans="1:39" ht="24" customHeight="1">
      <c r="A13" s="16" t="s">
        <v>49</v>
      </c>
      <c r="B13" s="16" t="s">
        <v>661</v>
      </c>
      <c r="C13" s="152">
        <v>18</v>
      </c>
      <c r="D13" s="152">
        <v>39.950000000000003</v>
      </c>
      <c r="E13" s="152">
        <v>12.8</v>
      </c>
      <c r="F13" s="152">
        <v>19.5</v>
      </c>
      <c r="G13" s="152"/>
      <c r="H13" s="152">
        <v>3.7</v>
      </c>
      <c r="I13" s="152">
        <v>6.4</v>
      </c>
      <c r="J13" s="152">
        <v>6.7169999999999996</v>
      </c>
      <c r="K13" s="152">
        <v>0.6</v>
      </c>
      <c r="L13" s="152">
        <v>0.6</v>
      </c>
      <c r="M13" s="152">
        <v>0.6</v>
      </c>
      <c r="N13" s="152">
        <v>0.6</v>
      </c>
      <c r="O13" s="152"/>
      <c r="P13" s="152"/>
      <c r="Q13" s="152">
        <v>8</v>
      </c>
      <c r="R13" s="152">
        <v>10</v>
      </c>
      <c r="S13" s="152"/>
      <c r="T13" s="152"/>
      <c r="U13" s="152"/>
      <c r="V13" s="152">
        <v>4.6070000000000002</v>
      </c>
      <c r="W13" s="152">
        <v>4.8540000000000001</v>
      </c>
      <c r="X13" s="152"/>
      <c r="Y13" s="152"/>
      <c r="Z13" s="152"/>
      <c r="AA13" s="152">
        <v>8.92</v>
      </c>
      <c r="AB13" s="152">
        <v>7.96</v>
      </c>
      <c r="AC13" s="152">
        <v>0</v>
      </c>
      <c r="AD13" s="152">
        <v>496.36691999999999</v>
      </c>
      <c r="AE13" s="152">
        <v>496.36691999999999</v>
      </c>
      <c r="AF13" s="152">
        <v>432.31957</v>
      </c>
      <c r="AG13" s="152">
        <v>464.34325000000001</v>
      </c>
      <c r="AH13" s="152">
        <v>264.00941</v>
      </c>
      <c r="AI13" s="152">
        <v>286.0102</v>
      </c>
      <c r="AJ13" s="152">
        <v>384.28406999999999</v>
      </c>
      <c r="AK13" s="152">
        <v>384.28406999999999</v>
      </c>
      <c r="AL13" s="152"/>
      <c r="AM13" s="152"/>
    </row>
    <row r="14" spans="1:39" ht="24" customHeight="1">
      <c r="A14" s="16" t="s">
        <v>49</v>
      </c>
      <c r="B14" s="16" t="s">
        <v>662</v>
      </c>
      <c r="C14" s="152">
        <v>20</v>
      </c>
      <c r="D14" s="152">
        <v>41.19</v>
      </c>
      <c r="E14" s="152">
        <v>12.8</v>
      </c>
      <c r="F14" s="152">
        <v>19.5</v>
      </c>
      <c r="G14" s="152"/>
      <c r="H14" s="152">
        <v>4.0999999999999996</v>
      </c>
      <c r="I14" s="152">
        <v>6.3</v>
      </c>
      <c r="J14" s="152">
        <v>7.04</v>
      </c>
      <c r="K14" s="152">
        <v>0.6</v>
      </c>
      <c r="L14" s="152">
        <v>0.6</v>
      </c>
      <c r="M14" s="152">
        <v>0.6</v>
      </c>
      <c r="N14" s="152">
        <v>0.6</v>
      </c>
      <c r="O14" s="152"/>
      <c r="P14" s="152"/>
      <c r="Q14" s="152">
        <v>8</v>
      </c>
      <c r="R14" s="152">
        <v>9</v>
      </c>
      <c r="S14" s="152"/>
      <c r="T14" s="152"/>
      <c r="U14" s="152"/>
      <c r="V14" s="152">
        <v>3.7410000000000001</v>
      </c>
      <c r="W14" s="152">
        <v>5.3209999999999997</v>
      </c>
      <c r="X14" s="152"/>
      <c r="Y14" s="152"/>
      <c r="Z14" s="152"/>
      <c r="AA14" s="152">
        <v>8.58</v>
      </c>
      <c r="AB14" s="152">
        <v>6.92</v>
      </c>
      <c r="AC14" s="152">
        <v>0</v>
      </c>
      <c r="AD14" s="152">
        <v>496.36691999999999</v>
      </c>
      <c r="AE14" s="152">
        <v>496.36691999999999</v>
      </c>
      <c r="AF14" s="152">
        <v>432.31957</v>
      </c>
      <c r="AG14" s="152">
        <v>464.34325000000001</v>
      </c>
      <c r="AH14" s="152">
        <v>264.00941</v>
      </c>
      <c r="AI14" s="152">
        <v>286.0102</v>
      </c>
      <c r="AJ14" s="152">
        <v>384.28406999999999</v>
      </c>
      <c r="AK14" s="152">
        <v>384.28406999999999</v>
      </c>
      <c r="AL14" s="152"/>
      <c r="AM14" s="152"/>
    </row>
    <row r="15" spans="1:39" ht="24" customHeight="1">
      <c r="A15" s="18" t="s">
        <v>49</v>
      </c>
      <c r="B15" s="18" t="s">
        <v>663</v>
      </c>
      <c r="C15" s="153">
        <v>20</v>
      </c>
      <c r="D15" s="153">
        <v>42.6</v>
      </c>
      <c r="E15" s="153">
        <v>12.85</v>
      </c>
      <c r="F15" s="153">
        <v>19.5</v>
      </c>
      <c r="G15" s="153"/>
      <c r="H15" s="153">
        <v>3.9</v>
      </c>
      <c r="I15" s="153">
        <v>6.3</v>
      </c>
      <c r="J15" s="153">
        <v>6.9980000000000002</v>
      </c>
      <c r="K15" s="153">
        <v>0.9</v>
      </c>
      <c r="L15" s="153">
        <v>0.9</v>
      </c>
      <c r="M15" s="153">
        <v>0.9</v>
      </c>
      <c r="N15" s="153">
        <v>0.9</v>
      </c>
      <c r="O15" s="153"/>
      <c r="P15" s="153"/>
      <c r="Q15" s="153">
        <v>7</v>
      </c>
      <c r="R15" s="153">
        <v>8</v>
      </c>
      <c r="S15" s="153"/>
      <c r="T15" s="153"/>
      <c r="U15" s="153"/>
      <c r="V15" s="153">
        <v>5.3479999999999999</v>
      </c>
      <c r="W15" s="153">
        <v>5.2619999999999996</v>
      </c>
      <c r="X15" s="153"/>
      <c r="Y15" s="153"/>
      <c r="Z15" s="153"/>
      <c r="AA15" s="153">
        <v>8.1999999999999993</v>
      </c>
      <c r="AB15" s="153">
        <v>6.22</v>
      </c>
      <c r="AC15" s="153">
        <v>0</v>
      </c>
      <c r="AD15" s="153">
        <v>496.36691999999999</v>
      </c>
      <c r="AE15" s="153">
        <v>496.36691999999999</v>
      </c>
      <c r="AF15" s="153">
        <v>432.31957</v>
      </c>
      <c r="AG15" s="153">
        <v>464.34325000000001</v>
      </c>
      <c r="AH15" s="153">
        <v>264.00941</v>
      </c>
      <c r="AI15" s="153">
        <v>286.0102</v>
      </c>
      <c r="AJ15" s="153">
        <v>384.28406999999999</v>
      </c>
      <c r="AK15" s="153">
        <v>384.28406999999999</v>
      </c>
      <c r="AL15" s="153"/>
      <c r="AM15" s="153"/>
    </row>
    <row r="16" spans="1:39" ht="24" customHeight="1">
      <c r="A16" s="13" t="s">
        <v>49</v>
      </c>
      <c r="B16" s="13" t="s">
        <v>664</v>
      </c>
      <c r="C16" s="151">
        <v>20</v>
      </c>
      <c r="D16" s="151">
        <v>42.61</v>
      </c>
      <c r="E16" s="151">
        <v>13.3</v>
      </c>
      <c r="F16" s="151">
        <v>19.5</v>
      </c>
      <c r="G16" s="151"/>
      <c r="H16" s="151">
        <v>3.7</v>
      </c>
      <c r="I16" s="151">
        <v>6.2</v>
      </c>
      <c r="J16" s="151">
        <v>7.2140000000000004</v>
      </c>
      <c r="K16" s="151">
        <v>1.5</v>
      </c>
      <c r="L16" s="151">
        <v>1.5</v>
      </c>
      <c r="M16" s="151">
        <v>1.5</v>
      </c>
      <c r="N16" s="151">
        <v>1.5</v>
      </c>
      <c r="O16" s="151"/>
      <c r="P16" s="151"/>
      <c r="Q16" s="151">
        <v>8</v>
      </c>
      <c r="R16" s="151">
        <v>9</v>
      </c>
      <c r="S16" s="151"/>
      <c r="T16" s="151"/>
      <c r="U16" s="151"/>
      <c r="V16" s="151">
        <v>5.6950000000000003</v>
      </c>
      <c r="W16" s="151">
        <v>6.1689999999999996</v>
      </c>
      <c r="X16" s="151"/>
      <c r="Y16" s="151"/>
      <c r="Z16" s="151"/>
      <c r="AA16" s="151">
        <v>8.73</v>
      </c>
      <c r="AB16" s="151">
        <v>6.39</v>
      </c>
      <c r="AC16" s="151">
        <v>0</v>
      </c>
      <c r="AD16" s="151">
        <v>496.36691999999999</v>
      </c>
      <c r="AE16" s="151">
        <v>496.36691999999999</v>
      </c>
      <c r="AF16" s="151">
        <v>432.31957</v>
      </c>
      <c r="AG16" s="151">
        <v>464.34325000000001</v>
      </c>
      <c r="AH16" s="151">
        <v>264.00941</v>
      </c>
      <c r="AI16" s="151">
        <v>286.0102</v>
      </c>
      <c r="AJ16" s="151">
        <v>384.28406999999999</v>
      </c>
      <c r="AK16" s="151">
        <v>384.28406999999999</v>
      </c>
      <c r="AL16" s="151"/>
      <c r="AM16" s="151"/>
    </row>
    <row r="17" spans="1:39" ht="24" customHeight="1">
      <c r="A17" s="16" t="s">
        <v>49</v>
      </c>
      <c r="B17" s="16" t="s">
        <v>665</v>
      </c>
      <c r="C17" s="152">
        <v>20</v>
      </c>
      <c r="D17" s="152">
        <v>42.6</v>
      </c>
      <c r="E17" s="152">
        <v>12.35</v>
      </c>
      <c r="F17" s="152">
        <v>19.5</v>
      </c>
      <c r="G17" s="152">
        <v>0</v>
      </c>
      <c r="H17" s="152">
        <v>4.3</v>
      </c>
      <c r="I17" s="152">
        <v>6.4</v>
      </c>
      <c r="J17" s="152">
        <v>7.1589999999999998</v>
      </c>
      <c r="K17" s="152">
        <v>1.7</v>
      </c>
      <c r="L17" s="152">
        <v>1.7</v>
      </c>
      <c r="M17" s="152">
        <v>1.7</v>
      </c>
      <c r="N17" s="152">
        <v>1.7</v>
      </c>
      <c r="O17" s="152">
        <v>0</v>
      </c>
      <c r="P17" s="152">
        <v>0</v>
      </c>
      <c r="Q17" s="152">
        <v>8</v>
      </c>
      <c r="R17" s="152">
        <v>10</v>
      </c>
      <c r="S17" s="152">
        <v>0</v>
      </c>
      <c r="T17" s="152">
        <v>0</v>
      </c>
      <c r="U17" s="152">
        <v>0.2</v>
      </c>
      <c r="V17" s="152">
        <v>6.0970000000000004</v>
      </c>
      <c r="W17" s="152">
        <v>6.59</v>
      </c>
      <c r="X17" s="152">
        <v>0</v>
      </c>
      <c r="Y17" s="152">
        <v>0</v>
      </c>
      <c r="Z17" s="152">
        <v>0.2</v>
      </c>
      <c r="AA17" s="152">
        <v>8.66</v>
      </c>
      <c r="AB17" s="152">
        <v>6.98</v>
      </c>
      <c r="AC17" s="152">
        <v>0</v>
      </c>
      <c r="AD17" s="152">
        <v>496.36691999999999</v>
      </c>
      <c r="AE17" s="152">
        <v>496.36691999999999</v>
      </c>
      <c r="AF17" s="152">
        <v>432.31957</v>
      </c>
      <c r="AG17" s="152">
        <v>464.34325000000001</v>
      </c>
      <c r="AH17" s="152">
        <v>264.00941</v>
      </c>
      <c r="AI17" s="152">
        <v>286.0102</v>
      </c>
      <c r="AJ17" s="152">
        <v>384.28406999999999</v>
      </c>
      <c r="AK17" s="152">
        <v>384.28406999999999</v>
      </c>
      <c r="AL17" s="152">
        <v>0</v>
      </c>
      <c r="AM17" s="152">
        <v>1.5649999999999999</v>
      </c>
    </row>
    <row r="18" spans="1:39" ht="24" customHeight="1">
      <c r="A18" s="16" t="s">
        <v>49</v>
      </c>
      <c r="B18" s="16" t="s">
        <v>666</v>
      </c>
      <c r="C18" s="152">
        <v>20</v>
      </c>
      <c r="D18" s="152">
        <v>43.83</v>
      </c>
      <c r="E18" s="152">
        <v>11.86</v>
      </c>
      <c r="F18" s="152">
        <v>19.5</v>
      </c>
      <c r="G18" s="152">
        <v>0</v>
      </c>
      <c r="H18" s="152">
        <v>4.2</v>
      </c>
      <c r="I18" s="152">
        <v>6.1</v>
      </c>
      <c r="J18" s="152">
        <v>6.7720000000000002</v>
      </c>
      <c r="K18" s="152">
        <v>1.9</v>
      </c>
      <c r="L18" s="152">
        <v>1.9</v>
      </c>
      <c r="M18" s="152">
        <v>1.9</v>
      </c>
      <c r="N18" s="152">
        <v>1.9</v>
      </c>
      <c r="O18" s="152">
        <v>0.3</v>
      </c>
      <c r="P18" s="152">
        <v>1</v>
      </c>
      <c r="Q18" s="152">
        <v>9</v>
      </c>
      <c r="R18" s="152">
        <v>10</v>
      </c>
      <c r="S18" s="152">
        <v>0</v>
      </c>
      <c r="T18" s="152">
        <v>0</v>
      </c>
      <c r="U18" s="152">
        <v>13.4</v>
      </c>
      <c r="V18" s="152">
        <v>6</v>
      </c>
      <c r="W18" s="152">
        <v>6.0640000000000001</v>
      </c>
      <c r="X18" s="152">
        <v>0</v>
      </c>
      <c r="Y18" s="152">
        <v>0</v>
      </c>
      <c r="Z18" s="152">
        <v>13.4</v>
      </c>
      <c r="AA18" s="152">
        <v>8.9</v>
      </c>
      <c r="AB18" s="152">
        <v>7.7</v>
      </c>
      <c r="AC18" s="152">
        <v>0</v>
      </c>
      <c r="AD18" s="152">
        <v>496.36691999999999</v>
      </c>
      <c r="AE18" s="152">
        <v>496.36691999999999</v>
      </c>
      <c r="AF18" s="152">
        <v>432.31957</v>
      </c>
      <c r="AG18" s="152">
        <v>464.34325000000001</v>
      </c>
      <c r="AH18" s="152">
        <v>264.00941</v>
      </c>
      <c r="AI18" s="152">
        <v>286.0102</v>
      </c>
      <c r="AJ18" s="152">
        <v>384.28406999999999</v>
      </c>
      <c r="AK18" s="152">
        <v>384.28406999999999</v>
      </c>
      <c r="AL18" s="152">
        <v>1</v>
      </c>
      <c r="AM18" s="152">
        <v>24.036000000000001</v>
      </c>
    </row>
    <row r="19" spans="1:39" ht="24" customHeight="1">
      <c r="A19" s="16" t="s">
        <v>49</v>
      </c>
      <c r="B19" s="16" t="s">
        <v>667</v>
      </c>
      <c r="C19" s="152">
        <v>20</v>
      </c>
      <c r="D19" s="152">
        <v>43.83</v>
      </c>
      <c r="E19" s="152">
        <v>12.05</v>
      </c>
      <c r="F19" s="152">
        <v>19.5</v>
      </c>
      <c r="G19" s="152">
        <v>2.1685699999999999</v>
      </c>
      <c r="H19" s="152">
        <v>3.6</v>
      </c>
      <c r="I19" s="152">
        <v>5.9</v>
      </c>
      <c r="J19" s="152">
        <v>6.3049999999999997</v>
      </c>
      <c r="K19" s="152">
        <v>1.7</v>
      </c>
      <c r="L19" s="152">
        <v>1.7</v>
      </c>
      <c r="M19" s="152">
        <v>1.7</v>
      </c>
      <c r="N19" s="152">
        <v>1.7</v>
      </c>
      <c r="O19" s="152">
        <v>17.100000000000001</v>
      </c>
      <c r="P19" s="152">
        <v>72.55</v>
      </c>
      <c r="Q19" s="152">
        <v>9</v>
      </c>
      <c r="R19" s="152">
        <v>10</v>
      </c>
      <c r="S19" s="152">
        <v>0</v>
      </c>
      <c r="T19" s="152">
        <v>44</v>
      </c>
      <c r="U19" s="152">
        <v>40.1</v>
      </c>
      <c r="V19" s="152">
        <v>6.12</v>
      </c>
      <c r="W19" s="152">
        <v>6.2590000000000003</v>
      </c>
      <c r="X19" s="152">
        <v>9.6000000000000002E-2</v>
      </c>
      <c r="Y19" s="152">
        <v>2.5999999999999999E-2</v>
      </c>
      <c r="Z19" s="152">
        <v>40.1</v>
      </c>
      <c r="AA19" s="152">
        <v>8.2899999999999991</v>
      </c>
      <c r="AB19" s="152">
        <v>8.14</v>
      </c>
      <c r="AC19" s="152">
        <v>0</v>
      </c>
      <c r="AD19" s="152">
        <v>496.36691999999999</v>
      </c>
      <c r="AE19" s="152">
        <v>496.36691999999999</v>
      </c>
      <c r="AF19" s="152">
        <v>432.31957</v>
      </c>
      <c r="AG19" s="152">
        <v>464.34325000000001</v>
      </c>
      <c r="AH19" s="152">
        <v>264.00941</v>
      </c>
      <c r="AI19" s="152">
        <v>286.0102</v>
      </c>
      <c r="AJ19" s="152">
        <v>384.28406999999999</v>
      </c>
      <c r="AK19" s="152">
        <v>384.28406999999999</v>
      </c>
      <c r="AL19" s="152">
        <v>35</v>
      </c>
      <c r="AM19" s="152">
        <v>64.539000000000001</v>
      </c>
    </row>
    <row r="20" spans="1:39" ht="24" customHeight="1">
      <c r="A20" s="16" t="s">
        <v>49</v>
      </c>
      <c r="B20" s="16" t="s">
        <v>668</v>
      </c>
      <c r="C20" s="152">
        <v>22</v>
      </c>
      <c r="D20" s="152">
        <v>43.81</v>
      </c>
      <c r="E20" s="152">
        <v>12.31</v>
      </c>
      <c r="F20" s="152">
        <v>19.5</v>
      </c>
      <c r="G20" s="152">
        <v>28.176909999999999</v>
      </c>
      <c r="H20" s="152">
        <v>3.5</v>
      </c>
      <c r="I20" s="152">
        <v>5.5</v>
      </c>
      <c r="J20" s="152">
        <v>6.2809999999999997</v>
      </c>
      <c r="K20" s="152">
        <v>2.5</v>
      </c>
      <c r="L20" s="152">
        <v>2.5</v>
      </c>
      <c r="M20" s="152">
        <v>2.5</v>
      </c>
      <c r="N20" s="152">
        <v>2.5</v>
      </c>
      <c r="O20" s="152">
        <v>59.2</v>
      </c>
      <c r="P20" s="152">
        <v>274.82</v>
      </c>
      <c r="Q20" s="152">
        <v>9</v>
      </c>
      <c r="R20" s="152">
        <v>10</v>
      </c>
      <c r="S20" s="152">
        <v>2.1351</v>
      </c>
      <c r="T20" s="152">
        <v>152</v>
      </c>
      <c r="U20" s="152">
        <v>75.900000000000006</v>
      </c>
      <c r="V20" s="152">
        <v>4.7679999999999998</v>
      </c>
      <c r="W20" s="152">
        <v>6.4809999999999999</v>
      </c>
      <c r="X20" s="152">
        <v>51.073</v>
      </c>
      <c r="Y20" s="152">
        <v>34.546999999999997</v>
      </c>
      <c r="Z20" s="152">
        <v>75.900000000000006</v>
      </c>
      <c r="AA20" s="152">
        <v>7.8</v>
      </c>
      <c r="AB20" s="152">
        <v>7.49</v>
      </c>
      <c r="AC20" s="152">
        <v>0</v>
      </c>
      <c r="AD20" s="152">
        <v>496.36691999999999</v>
      </c>
      <c r="AE20" s="152">
        <v>496.36691999999999</v>
      </c>
      <c r="AF20" s="152">
        <v>432.31957</v>
      </c>
      <c r="AG20" s="152">
        <v>464.34325000000001</v>
      </c>
      <c r="AH20" s="152">
        <v>264.00941</v>
      </c>
      <c r="AI20" s="152">
        <v>286.0102</v>
      </c>
      <c r="AJ20" s="152">
        <v>384.28406999999999</v>
      </c>
      <c r="AK20" s="152">
        <v>384.28406999999999</v>
      </c>
      <c r="AL20" s="152">
        <v>119</v>
      </c>
      <c r="AM20" s="152">
        <v>136.91499999999999</v>
      </c>
    </row>
    <row r="21" spans="1:39" ht="24" customHeight="1">
      <c r="A21" s="16" t="s">
        <v>49</v>
      </c>
      <c r="B21" s="16" t="s">
        <v>669</v>
      </c>
      <c r="C21" s="152">
        <v>22</v>
      </c>
      <c r="D21" s="152">
        <v>42.59</v>
      </c>
      <c r="E21" s="152">
        <v>11.17</v>
      </c>
      <c r="F21" s="152">
        <v>19.5</v>
      </c>
      <c r="G21" s="152">
        <v>66.177369999999996</v>
      </c>
      <c r="H21" s="152">
        <v>4</v>
      </c>
      <c r="I21" s="152">
        <v>6.7</v>
      </c>
      <c r="J21" s="152">
        <v>5.8369999999999997</v>
      </c>
      <c r="K21" s="152">
        <v>3.3</v>
      </c>
      <c r="L21" s="152">
        <v>3.3</v>
      </c>
      <c r="M21" s="152">
        <v>3.3</v>
      </c>
      <c r="N21" s="152">
        <v>3.3</v>
      </c>
      <c r="O21" s="152">
        <v>101.2</v>
      </c>
      <c r="P21" s="152">
        <v>595.27</v>
      </c>
      <c r="Q21" s="152">
        <v>9</v>
      </c>
      <c r="R21" s="152">
        <v>10</v>
      </c>
      <c r="S21" s="152">
        <v>32.721820000000001</v>
      </c>
      <c r="T21" s="152">
        <v>251</v>
      </c>
      <c r="U21" s="152">
        <v>112.3</v>
      </c>
      <c r="V21" s="152">
        <v>6.8730000000000002</v>
      </c>
      <c r="W21" s="152">
        <v>6.2910000000000004</v>
      </c>
      <c r="X21" s="152">
        <v>120.18</v>
      </c>
      <c r="Y21" s="152">
        <v>98.516999999999996</v>
      </c>
      <c r="Z21" s="152">
        <v>112.3</v>
      </c>
      <c r="AA21" s="152">
        <v>7.65</v>
      </c>
      <c r="AB21" s="152">
        <v>7.4</v>
      </c>
      <c r="AC21" s="152">
        <v>0</v>
      </c>
      <c r="AD21" s="152">
        <v>496.36691999999999</v>
      </c>
      <c r="AE21" s="152">
        <v>496.36691999999999</v>
      </c>
      <c r="AF21" s="152">
        <v>432.31957</v>
      </c>
      <c r="AG21" s="152">
        <v>464.34325000000001</v>
      </c>
      <c r="AH21" s="152">
        <v>268.89848000000001</v>
      </c>
      <c r="AI21" s="152">
        <v>286.0102</v>
      </c>
      <c r="AJ21" s="152">
        <v>384.28406999999999</v>
      </c>
      <c r="AK21" s="152">
        <v>384.28406999999999</v>
      </c>
      <c r="AL21" s="152">
        <v>233</v>
      </c>
      <c r="AM21" s="152">
        <v>252.75700000000001</v>
      </c>
    </row>
    <row r="22" spans="1:39" ht="24" customHeight="1">
      <c r="A22" s="16" t="s">
        <v>49</v>
      </c>
      <c r="B22" s="16" t="s">
        <v>670</v>
      </c>
      <c r="C22" s="152">
        <v>20</v>
      </c>
      <c r="D22" s="152">
        <v>45.1</v>
      </c>
      <c r="E22" s="152">
        <v>9.82</v>
      </c>
      <c r="F22" s="152">
        <v>19.5</v>
      </c>
      <c r="G22" s="152">
        <v>114.11269</v>
      </c>
      <c r="H22" s="152">
        <v>3.8</v>
      </c>
      <c r="I22" s="152">
        <v>6.6</v>
      </c>
      <c r="J22" s="152">
        <v>6.016</v>
      </c>
      <c r="K22" s="152">
        <v>3.3</v>
      </c>
      <c r="L22" s="152">
        <v>3.3</v>
      </c>
      <c r="M22" s="152">
        <v>3.3</v>
      </c>
      <c r="N22" s="152">
        <v>3.3</v>
      </c>
      <c r="O22" s="152">
        <v>169.2</v>
      </c>
      <c r="P22" s="152">
        <v>886.54</v>
      </c>
      <c r="Q22" s="152">
        <v>8</v>
      </c>
      <c r="R22" s="152">
        <v>9</v>
      </c>
      <c r="S22" s="152">
        <v>99.453869999999995</v>
      </c>
      <c r="T22" s="152">
        <v>416</v>
      </c>
      <c r="U22" s="152">
        <v>157.1</v>
      </c>
      <c r="V22" s="152">
        <v>5.2670000000000003</v>
      </c>
      <c r="W22" s="152">
        <v>5.9009999999999998</v>
      </c>
      <c r="X22" s="152">
        <v>322.07499999999999</v>
      </c>
      <c r="Y22" s="152">
        <v>135.613</v>
      </c>
      <c r="Z22" s="152">
        <v>157.1</v>
      </c>
      <c r="AA22" s="152">
        <v>7</v>
      </c>
      <c r="AB22" s="152">
        <v>6.86</v>
      </c>
      <c r="AC22" s="152">
        <v>0</v>
      </c>
      <c r="AD22" s="152">
        <v>496.36691999999999</v>
      </c>
      <c r="AE22" s="152">
        <v>496.36691999999999</v>
      </c>
      <c r="AF22" s="152">
        <v>432.31957</v>
      </c>
      <c r="AG22" s="152">
        <v>464.34325000000001</v>
      </c>
      <c r="AH22" s="152">
        <v>273.78753999999998</v>
      </c>
      <c r="AI22" s="152">
        <v>286.0102</v>
      </c>
      <c r="AJ22" s="152">
        <v>384.28406999999999</v>
      </c>
      <c r="AK22" s="152">
        <v>384.28406999999999</v>
      </c>
      <c r="AL22" s="152">
        <v>353</v>
      </c>
      <c r="AM22" s="152">
        <v>291.29500000000002</v>
      </c>
    </row>
    <row r="23" spans="1:39" ht="24" customHeight="1">
      <c r="A23" s="18" t="s">
        <v>49</v>
      </c>
      <c r="B23" s="18" t="s">
        <v>671</v>
      </c>
      <c r="C23" s="153">
        <v>20</v>
      </c>
      <c r="D23" s="153">
        <v>44.55</v>
      </c>
      <c r="E23" s="153">
        <v>7.57</v>
      </c>
      <c r="F23" s="153">
        <v>19.5</v>
      </c>
      <c r="G23" s="153">
        <v>149.10522</v>
      </c>
      <c r="H23" s="153">
        <v>3.3</v>
      </c>
      <c r="I23" s="153">
        <v>7.2</v>
      </c>
      <c r="J23" s="153">
        <v>6.4610000000000003</v>
      </c>
      <c r="K23" s="153">
        <v>3.8</v>
      </c>
      <c r="L23" s="153">
        <v>3.8</v>
      </c>
      <c r="M23" s="153">
        <v>3.8</v>
      </c>
      <c r="N23" s="153">
        <v>3.8</v>
      </c>
      <c r="O23" s="153">
        <v>291.89999999999998</v>
      </c>
      <c r="P23" s="153">
        <v>981.09</v>
      </c>
      <c r="Q23" s="153">
        <v>9</v>
      </c>
      <c r="R23" s="153">
        <v>9</v>
      </c>
      <c r="S23" s="153">
        <v>216.93467000000001</v>
      </c>
      <c r="T23" s="153">
        <v>657</v>
      </c>
      <c r="U23" s="153">
        <v>270</v>
      </c>
      <c r="V23" s="153">
        <v>5.5880000000000001</v>
      </c>
      <c r="W23" s="153">
        <v>6.7220000000000004</v>
      </c>
      <c r="X23" s="153">
        <v>534.59299999999996</v>
      </c>
      <c r="Y23" s="153">
        <v>354.291</v>
      </c>
      <c r="Z23" s="153">
        <v>270</v>
      </c>
      <c r="AA23" s="153">
        <v>6.27</v>
      </c>
      <c r="AB23" s="153">
        <v>5.92</v>
      </c>
      <c r="AC23" s="153">
        <v>0</v>
      </c>
      <c r="AD23" s="153">
        <v>496.36691999999999</v>
      </c>
      <c r="AE23" s="153">
        <v>496.36691999999999</v>
      </c>
      <c r="AF23" s="153">
        <v>432.31957</v>
      </c>
      <c r="AG23" s="153">
        <v>464.34325000000001</v>
      </c>
      <c r="AH23" s="153">
        <v>273.78753999999998</v>
      </c>
      <c r="AI23" s="153">
        <v>286.0102</v>
      </c>
      <c r="AJ23" s="153">
        <v>384.28406999999999</v>
      </c>
      <c r="AK23" s="153">
        <v>384.28406999999999</v>
      </c>
      <c r="AL23" s="153">
        <v>488</v>
      </c>
      <c r="AM23" s="153">
        <v>517.79300000000001</v>
      </c>
    </row>
    <row r="24" spans="1:39" ht="24" customHeight="1">
      <c r="A24" s="13" t="s">
        <v>49</v>
      </c>
      <c r="B24" s="13" t="s">
        <v>672</v>
      </c>
      <c r="C24" s="151">
        <v>20</v>
      </c>
      <c r="D24" s="151">
        <v>45.96</v>
      </c>
      <c r="E24" s="151">
        <v>9.1999999999999993</v>
      </c>
      <c r="F24" s="151">
        <v>21.3</v>
      </c>
      <c r="G24" s="151">
        <v>273.71634</v>
      </c>
      <c r="H24" s="151">
        <v>3.1</v>
      </c>
      <c r="I24" s="151">
        <v>6.6</v>
      </c>
      <c r="J24" s="151">
        <v>6.0140000000000002</v>
      </c>
      <c r="K24" s="151">
        <v>4.2</v>
      </c>
      <c r="L24" s="151">
        <v>4.2</v>
      </c>
      <c r="M24" s="151">
        <v>4.2</v>
      </c>
      <c r="N24" s="151">
        <v>4.2</v>
      </c>
      <c r="O24" s="151">
        <v>333</v>
      </c>
      <c r="P24" s="151">
        <v>1045.82</v>
      </c>
      <c r="Q24" s="151">
        <v>9</v>
      </c>
      <c r="R24" s="151">
        <v>10</v>
      </c>
      <c r="S24" s="151">
        <v>197.46444</v>
      </c>
      <c r="T24" s="151">
        <v>443</v>
      </c>
      <c r="U24" s="151">
        <v>559.9</v>
      </c>
      <c r="V24" s="151">
        <v>6.4349999999999996</v>
      </c>
      <c r="W24" s="151">
        <v>5.8159999999999998</v>
      </c>
      <c r="X24" s="151">
        <v>1041.538</v>
      </c>
      <c r="Y24" s="151">
        <v>1028.701</v>
      </c>
      <c r="Z24" s="151">
        <v>559.9</v>
      </c>
      <c r="AA24" s="151">
        <v>6.64</v>
      </c>
      <c r="AB24" s="151">
        <v>5.82</v>
      </c>
      <c r="AC24" s="151">
        <v>0</v>
      </c>
      <c r="AD24" s="151">
        <v>496.36691999999999</v>
      </c>
      <c r="AE24" s="151">
        <v>496.36691999999999</v>
      </c>
      <c r="AF24" s="151">
        <v>0</v>
      </c>
      <c r="AG24" s="151">
        <v>464.34325000000001</v>
      </c>
      <c r="AH24" s="151">
        <v>273.78753999999998</v>
      </c>
      <c r="AI24" s="151">
        <v>286.0102</v>
      </c>
      <c r="AJ24" s="151">
        <v>384.28406999999999</v>
      </c>
      <c r="AK24" s="151">
        <v>384.28406999999999</v>
      </c>
      <c r="AL24" s="151">
        <v>623</v>
      </c>
      <c r="AM24" s="151">
        <v>1106.6880000000001</v>
      </c>
    </row>
    <row r="25" spans="1:39" ht="24" customHeight="1">
      <c r="A25" s="16" t="s">
        <v>49</v>
      </c>
      <c r="B25" s="16" t="s">
        <v>673</v>
      </c>
      <c r="C25" s="152">
        <v>20</v>
      </c>
      <c r="D25" s="152">
        <v>45.93</v>
      </c>
      <c r="E25" s="152">
        <v>9.5</v>
      </c>
      <c r="F25" s="152">
        <v>21.3</v>
      </c>
      <c r="G25" s="152">
        <v>549.94665999999995</v>
      </c>
      <c r="H25" s="152">
        <v>3.6</v>
      </c>
      <c r="I25" s="152">
        <v>6</v>
      </c>
      <c r="J25" s="152">
        <v>6.2489999999999997</v>
      </c>
      <c r="K25" s="152">
        <v>5.0999999999999996</v>
      </c>
      <c r="L25" s="152">
        <v>5.0999999999999996</v>
      </c>
      <c r="M25" s="152">
        <v>5.0999999999999996</v>
      </c>
      <c r="N25" s="152">
        <v>5.0999999999999996</v>
      </c>
      <c r="O25" s="152">
        <v>555.20000000000005</v>
      </c>
      <c r="P25" s="152">
        <v>1080.73</v>
      </c>
      <c r="Q25" s="152">
        <v>10</v>
      </c>
      <c r="R25" s="152">
        <v>11</v>
      </c>
      <c r="S25" s="152">
        <v>176.04181</v>
      </c>
      <c r="T25" s="152">
        <v>764</v>
      </c>
      <c r="U25" s="152">
        <v>789.2</v>
      </c>
      <c r="V25" s="152">
        <v>6.609</v>
      </c>
      <c r="W25" s="152">
        <v>5.1340000000000003</v>
      </c>
      <c r="X25" s="152">
        <v>1011.216</v>
      </c>
      <c r="Y25" s="152">
        <v>1016.5410000000001</v>
      </c>
      <c r="Z25" s="152">
        <v>789.2</v>
      </c>
      <c r="AA25" s="152">
        <v>5.76</v>
      </c>
      <c r="AB25" s="152">
        <v>6.02</v>
      </c>
      <c r="AC25" s="152">
        <v>0</v>
      </c>
      <c r="AD25" s="152">
        <v>496.36691999999999</v>
      </c>
      <c r="AE25" s="152">
        <v>509.17639000000003</v>
      </c>
      <c r="AF25" s="152">
        <v>0</v>
      </c>
      <c r="AG25" s="152">
        <v>432.31957</v>
      </c>
      <c r="AH25" s="152">
        <v>273.78753999999998</v>
      </c>
      <c r="AI25" s="152">
        <v>286.0102</v>
      </c>
      <c r="AJ25" s="152">
        <v>384.28406999999999</v>
      </c>
      <c r="AK25" s="152">
        <v>384.28406999999999</v>
      </c>
      <c r="AL25" s="152">
        <v>501</v>
      </c>
      <c r="AM25" s="152">
        <v>964.97</v>
      </c>
    </row>
    <row r="26" spans="1:39" ht="24" customHeight="1">
      <c r="A26" s="16" t="s">
        <v>49</v>
      </c>
      <c r="B26" s="16" t="s">
        <v>674</v>
      </c>
      <c r="C26" s="152">
        <v>20</v>
      </c>
      <c r="D26" s="152">
        <v>45.94</v>
      </c>
      <c r="E26" s="152">
        <v>9.91</v>
      </c>
      <c r="F26" s="152">
        <v>21.3</v>
      </c>
      <c r="G26" s="152">
        <v>646.30993999999998</v>
      </c>
      <c r="H26" s="152">
        <v>4.5</v>
      </c>
      <c r="I26" s="152">
        <v>5.6</v>
      </c>
      <c r="J26" s="152">
        <v>6.3259999999999996</v>
      </c>
      <c r="K26" s="152">
        <v>5.3</v>
      </c>
      <c r="L26" s="152">
        <v>5.3</v>
      </c>
      <c r="M26" s="152">
        <v>5.3</v>
      </c>
      <c r="N26" s="152">
        <v>5.3</v>
      </c>
      <c r="O26" s="152">
        <v>648.20000000000005</v>
      </c>
      <c r="P26" s="152">
        <v>1138.18</v>
      </c>
      <c r="Q26" s="152">
        <v>10</v>
      </c>
      <c r="R26" s="152">
        <v>10</v>
      </c>
      <c r="S26" s="152">
        <v>170.98544999999999</v>
      </c>
      <c r="T26" s="152">
        <v>869</v>
      </c>
      <c r="U26" s="152">
        <v>873.8</v>
      </c>
      <c r="V26" s="152">
        <v>5.96</v>
      </c>
      <c r="W26" s="152">
        <v>4.3658999999999999</v>
      </c>
      <c r="X26" s="152">
        <v>1034.4659999999999</v>
      </c>
      <c r="Y26" s="152">
        <v>1050.402</v>
      </c>
      <c r="Z26" s="152">
        <v>873.8</v>
      </c>
      <c r="AA26" s="152">
        <v>6.53</v>
      </c>
      <c r="AB26" s="152">
        <v>6.28</v>
      </c>
      <c r="AC26" s="152">
        <v>0</v>
      </c>
      <c r="AD26" s="152">
        <v>448.33141000000001</v>
      </c>
      <c r="AE26" s="152">
        <v>470.74797999999998</v>
      </c>
      <c r="AF26" s="152">
        <v>0</v>
      </c>
      <c r="AG26" s="152">
        <v>480.35507999999999</v>
      </c>
      <c r="AH26" s="152">
        <v>273.78753999999998</v>
      </c>
      <c r="AI26" s="152">
        <v>286.0102</v>
      </c>
      <c r="AJ26" s="152">
        <v>384.28406999999999</v>
      </c>
      <c r="AK26" s="152">
        <v>384.28406999999999</v>
      </c>
      <c r="AL26" s="152">
        <v>480</v>
      </c>
      <c r="AM26" s="152">
        <v>1084.96</v>
      </c>
    </row>
    <row r="27" spans="1:39" ht="24" customHeight="1">
      <c r="A27" s="16" t="s">
        <v>49</v>
      </c>
      <c r="B27" s="16" t="s">
        <v>675</v>
      </c>
      <c r="C27" s="152">
        <v>20</v>
      </c>
      <c r="D27" s="152">
        <v>0</v>
      </c>
      <c r="E27" s="152">
        <v>10.09</v>
      </c>
      <c r="F27" s="152">
        <v>21.3</v>
      </c>
      <c r="G27" s="152">
        <v>788.54143999999997</v>
      </c>
      <c r="H27" s="152">
        <v>5.0999999999999996</v>
      </c>
      <c r="I27" s="152">
        <v>5.8</v>
      </c>
      <c r="J27" s="152">
        <v>6.7889999999999997</v>
      </c>
      <c r="K27" s="152">
        <v>6.4</v>
      </c>
      <c r="L27" s="152">
        <v>6.4</v>
      </c>
      <c r="M27" s="152">
        <v>6.4</v>
      </c>
      <c r="N27" s="152">
        <v>6.4</v>
      </c>
      <c r="O27" s="152">
        <v>632.70000000000005</v>
      </c>
      <c r="P27" s="152">
        <v>1189.82</v>
      </c>
      <c r="Q27" s="152">
        <v>9</v>
      </c>
      <c r="R27" s="152">
        <v>9</v>
      </c>
      <c r="S27" s="152">
        <v>208.37876</v>
      </c>
      <c r="T27" s="152">
        <v>963</v>
      </c>
      <c r="U27" s="152">
        <v>777.6</v>
      </c>
      <c r="V27" s="152">
        <v>4.4980000000000002</v>
      </c>
      <c r="W27" s="152">
        <v>3.6589999999999998</v>
      </c>
      <c r="X27" s="152">
        <v>1087.9929999999999</v>
      </c>
      <c r="Y27" s="152">
        <v>1084.4369999999999</v>
      </c>
      <c r="Z27" s="152">
        <v>777.6</v>
      </c>
      <c r="AA27" s="152">
        <v>6.22</v>
      </c>
      <c r="AB27" s="152">
        <v>6.08</v>
      </c>
      <c r="AC27" s="152">
        <v>0</v>
      </c>
      <c r="AD27" s="152">
        <v>448.33141000000001</v>
      </c>
      <c r="AE27" s="152">
        <v>457.93851000000001</v>
      </c>
      <c r="AF27" s="152">
        <v>0</v>
      </c>
      <c r="AG27" s="152">
        <v>480.35507999999999</v>
      </c>
      <c r="AH27" s="152">
        <v>273.78753999999998</v>
      </c>
      <c r="AI27" s="152">
        <v>286.0102</v>
      </c>
      <c r="AJ27" s="152">
        <v>384.28406999999999</v>
      </c>
      <c r="AK27" s="152">
        <v>384.28406999999999</v>
      </c>
      <c r="AL27" s="152">
        <v>932</v>
      </c>
      <c r="AM27" s="152">
        <v>1099.9659999999999</v>
      </c>
    </row>
    <row r="28" spans="1:39" ht="24" customHeight="1">
      <c r="A28" s="16" t="s">
        <v>49</v>
      </c>
      <c r="B28" s="16" t="s">
        <v>676</v>
      </c>
      <c r="C28" s="152">
        <v>20</v>
      </c>
      <c r="D28" s="152">
        <v>12.23</v>
      </c>
      <c r="E28" s="152">
        <v>9.39</v>
      </c>
      <c r="F28" s="152">
        <v>21.3</v>
      </c>
      <c r="G28" s="152">
        <v>884.22753999999998</v>
      </c>
      <c r="H28" s="152">
        <v>6.2</v>
      </c>
      <c r="I28" s="152">
        <v>5.8</v>
      </c>
      <c r="J28" s="152">
        <v>6.7930000000000001</v>
      </c>
      <c r="K28" s="152">
        <v>7.3</v>
      </c>
      <c r="L28" s="152">
        <v>7.3</v>
      </c>
      <c r="M28" s="152">
        <v>7.3</v>
      </c>
      <c r="N28" s="152">
        <v>7.3</v>
      </c>
      <c r="O28" s="152">
        <v>1176.9000000000001</v>
      </c>
      <c r="P28" s="152">
        <v>1144</v>
      </c>
      <c r="Q28" s="152">
        <v>9</v>
      </c>
      <c r="R28" s="152">
        <v>9</v>
      </c>
      <c r="S28" s="152">
        <v>279.54487</v>
      </c>
      <c r="T28" s="152">
        <v>1037</v>
      </c>
      <c r="U28" s="152">
        <v>1116.8</v>
      </c>
      <c r="V28" s="152">
        <v>5.0910000000000002</v>
      </c>
      <c r="W28" s="152">
        <v>5.3769999999999998</v>
      </c>
      <c r="X28" s="152">
        <v>1090.8679999999999</v>
      </c>
      <c r="Y28" s="152">
        <v>1082.952</v>
      </c>
      <c r="Z28" s="152">
        <v>1116.8</v>
      </c>
      <c r="AA28" s="152">
        <v>6.16</v>
      </c>
      <c r="AB28" s="152">
        <v>5.97</v>
      </c>
      <c r="AC28" s="152">
        <v>0</v>
      </c>
      <c r="AD28" s="152">
        <v>448.33141000000001</v>
      </c>
      <c r="AE28" s="152">
        <v>457.93851000000001</v>
      </c>
      <c r="AF28" s="152">
        <v>0</v>
      </c>
      <c r="AG28" s="152">
        <v>480.35507999999999</v>
      </c>
      <c r="AH28" s="152">
        <v>273.78753999999998</v>
      </c>
      <c r="AI28" s="152">
        <v>286.0102</v>
      </c>
      <c r="AJ28" s="152">
        <v>384.28406999999999</v>
      </c>
      <c r="AK28" s="152">
        <v>384.28406999999999</v>
      </c>
      <c r="AL28" s="152">
        <v>994</v>
      </c>
      <c r="AM28" s="152">
        <v>1096.3140000000001</v>
      </c>
    </row>
    <row r="29" spans="1:39" ht="24" customHeight="1">
      <c r="A29" s="16" t="s">
        <v>49</v>
      </c>
      <c r="B29" s="16" t="s">
        <v>677</v>
      </c>
      <c r="C29" s="152">
        <v>20</v>
      </c>
      <c r="D29" s="152">
        <v>22.74</v>
      </c>
      <c r="E29" s="152">
        <v>8.8699999999999992</v>
      </c>
      <c r="F29" s="152">
        <v>21.3</v>
      </c>
      <c r="G29" s="152">
        <v>947.91881999999998</v>
      </c>
      <c r="H29" s="152">
        <v>7</v>
      </c>
      <c r="I29" s="152">
        <v>5.4</v>
      </c>
      <c r="J29" s="152">
        <v>7.2649999999999997</v>
      </c>
      <c r="K29" s="152">
        <v>7.1</v>
      </c>
      <c r="L29" s="152">
        <v>7.1</v>
      </c>
      <c r="M29" s="152">
        <v>7.1</v>
      </c>
      <c r="N29" s="152">
        <v>7.1</v>
      </c>
      <c r="O29" s="152">
        <v>1155</v>
      </c>
      <c r="P29" s="152">
        <v>1125.0899999999999</v>
      </c>
      <c r="Q29" s="152">
        <v>9</v>
      </c>
      <c r="R29" s="152">
        <v>9</v>
      </c>
      <c r="S29" s="152">
        <v>348.33390000000003</v>
      </c>
      <c r="T29" s="152">
        <v>1079</v>
      </c>
      <c r="U29" s="152">
        <v>1103.0999999999999</v>
      </c>
      <c r="V29" s="152">
        <v>4.3719999999999999</v>
      </c>
      <c r="W29" s="152">
        <v>5.63</v>
      </c>
      <c r="X29" s="152">
        <v>1099.816</v>
      </c>
      <c r="Y29" s="152">
        <v>1088.5640000000001</v>
      </c>
      <c r="Z29" s="152">
        <v>1103.0999999999999</v>
      </c>
      <c r="AA29" s="152">
        <v>6.33</v>
      </c>
      <c r="AB29" s="152">
        <v>6.7</v>
      </c>
      <c r="AC29" s="152">
        <v>0</v>
      </c>
      <c r="AD29" s="152">
        <v>429.11721</v>
      </c>
      <c r="AE29" s="152">
        <v>454.73615000000001</v>
      </c>
      <c r="AF29" s="152">
        <v>0</v>
      </c>
      <c r="AG29" s="152">
        <v>464.34325000000001</v>
      </c>
      <c r="AH29" s="152">
        <v>273.78753999999998</v>
      </c>
      <c r="AI29" s="152">
        <v>286.0102</v>
      </c>
      <c r="AJ29" s="152">
        <v>384.28406999999999</v>
      </c>
      <c r="AK29" s="152">
        <v>384.28406999999999</v>
      </c>
      <c r="AL29" s="152">
        <v>1119</v>
      </c>
      <c r="AM29" s="152">
        <v>1099.626</v>
      </c>
    </row>
    <row r="30" spans="1:39" ht="24" customHeight="1">
      <c r="A30" s="16" t="s">
        <v>49</v>
      </c>
      <c r="B30" s="16" t="s">
        <v>678</v>
      </c>
      <c r="C30" s="152">
        <v>20</v>
      </c>
      <c r="D30" s="152">
        <v>43.21</v>
      </c>
      <c r="E30" s="152">
        <v>11.95</v>
      </c>
      <c r="F30" s="152">
        <v>21.3</v>
      </c>
      <c r="G30" s="152">
        <v>969.55944999999997</v>
      </c>
      <c r="H30" s="152">
        <v>7</v>
      </c>
      <c r="I30" s="152">
        <v>5.4</v>
      </c>
      <c r="J30" s="152">
        <v>7.798</v>
      </c>
      <c r="K30" s="152">
        <v>6.3</v>
      </c>
      <c r="L30" s="152">
        <v>6.3</v>
      </c>
      <c r="M30" s="152">
        <v>6.3</v>
      </c>
      <c r="N30" s="152">
        <v>6.3</v>
      </c>
      <c r="O30" s="152">
        <v>1163.9000000000001</v>
      </c>
      <c r="P30" s="152">
        <v>1117.82</v>
      </c>
      <c r="Q30" s="152">
        <v>9</v>
      </c>
      <c r="R30" s="152">
        <v>9</v>
      </c>
      <c r="S30" s="152">
        <v>425.74372</v>
      </c>
      <c r="T30" s="152">
        <v>1127</v>
      </c>
      <c r="U30" s="152">
        <v>1114.2</v>
      </c>
      <c r="V30" s="152">
        <v>8.2530000000000001</v>
      </c>
      <c r="W30" s="152">
        <v>8.8670000000000009</v>
      </c>
      <c r="X30" s="152">
        <v>1107.0550000000001</v>
      </c>
      <c r="Y30" s="152">
        <v>1093.9090000000001</v>
      </c>
      <c r="Z30" s="152">
        <v>1114.2</v>
      </c>
      <c r="AA30" s="152">
        <v>6.49</v>
      </c>
      <c r="AB30" s="152">
        <v>6.81</v>
      </c>
      <c r="AC30" s="152">
        <v>0</v>
      </c>
      <c r="AD30" s="152">
        <v>432.31957</v>
      </c>
      <c r="AE30" s="152">
        <v>448.33141000000001</v>
      </c>
      <c r="AF30" s="152">
        <v>0</v>
      </c>
      <c r="AG30" s="152">
        <v>464.34325000000001</v>
      </c>
      <c r="AH30" s="152">
        <v>224.89690999999999</v>
      </c>
      <c r="AI30" s="152">
        <v>281.12112999999999</v>
      </c>
      <c r="AJ30" s="152">
        <v>384.28406999999999</v>
      </c>
      <c r="AK30" s="152">
        <v>384.28406999999999</v>
      </c>
      <c r="AL30" s="152">
        <v>1143</v>
      </c>
      <c r="AM30" s="152">
        <v>1105.8889999999999</v>
      </c>
    </row>
    <row r="31" spans="1:39" ht="24" customHeight="1">
      <c r="A31" s="18" t="s">
        <v>49</v>
      </c>
      <c r="B31" s="18" t="s">
        <v>679</v>
      </c>
      <c r="C31" s="153">
        <v>20</v>
      </c>
      <c r="D31" s="153">
        <v>45.14</v>
      </c>
      <c r="E31" s="153">
        <v>11.96</v>
      </c>
      <c r="F31" s="153">
        <v>21.3</v>
      </c>
      <c r="G31" s="153">
        <v>489.94342</v>
      </c>
      <c r="H31" s="153">
        <v>7.3</v>
      </c>
      <c r="I31" s="153">
        <v>5.9</v>
      </c>
      <c r="J31" s="153">
        <v>7.5229999999999997</v>
      </c>
      <c r="K31" s="153">
        <v>4.9000000000000004</v>
      </c>
      <c r="L31" s="153">
        <v>4.9000000000000004</v>
      </c>
      <c r="M31" s="153">
        <v>4.9000000000000004</v>
      </c>
      <c r="N31" s="153">
        <v>4.9000000000000004</v>
      </c>
      <c r="O31" s="153">
        <v>1171.9000000000001</v>
      </c>
      <c r="P31" s="153">
        <v>1114.9100000000001</v>
      </c>
      <c r="Q31" s="153">
        <v>10</v>
      </c>
      <c r="R31" s="153">
        <v>10</v>
      </c>
      <c r="S31" s="153">
        <v>837.05706999999995</v>
      </c>
      <c r="T31" s="153">
        <v>1145</v>
      </c>
      <c r="U31" s="153">
        <v>1114.0999999999999</v>
      </c>
      <c r="V31" s="153">
        <v>9.35</v>
      </c>
      <c r="W31" s="153">
        <v>7.54</v>
      </c>
      <c r="X31" s="153">
        <v>1126.2170000000001</v>
      </c>
      <c r="Y31" s="153">
        <v>1100.556</v>
      </c>
      <c r="Z31" s="153">
        <v>1114.0999999999999</v>
      </c>
      <c r="AA31" s="153">
        <v>6.69</v>
      </c>
      <c r="AB31" s="153">
        <v>6.73</v>
      </c>
      <c r="AC31" s="153">
        <v>0</v>
      </c>
      <c r="AD31" s="153">
        <v>432.31957</v>
      </c>
      <c r="AE31" s="153">
        <v>448.33141000000001</v>
      </c>
      <c r="AF31" s="153">
        <v>0</v>
      </c>
      <c r="AG31" s="153">
        <v>464.34325000000001</v>
      </c>
      <c r="AH31" s="153">
        <v>168.67268000000001</v>
      </c>
      <c r="AI31" s="153">
        <v>168.67268000000001</v>
      </c>
      <c r="AJ31" s="153">
        <v>384.28406999999999</v>
      </c>
      <c r="AK31" s="153">
        <v>384.28406999999999</v>
      </c>
      <c r="AL31" s="153">
        <v>1121</v>
      </c>
      <c r="AM31" s="153">
        <v>1102.546</v>
      </c>
    </row>
    <row r="32" spans="1:39" ht="24" customHeight="1">
      <c r="A32" s="13" t="s">
        <v>49</v>
      </c>
      <c r="B32" s="13" t="s">
        <v>680</v>
      </c>
      <c r="C32" s="151">
        <v>21</v>
      </c>
      <c r="D32" s="151">
        <v>45.13</v>
      </c>
      <c r="E32" s="151">
        <v>12.05</v>
      </c>
      <c r="F32" s="151">
        <v>21.3</v>
      </c>
      <c r="G32" s="151">
        <v>481.62047999999999</v>
      </c>
      <c r="H32" s="151">
        <v>7.7</v>
      </c>
      <c r="I32" s="151">
        <v>5.5</v>
      </c>
      <c r="J32" s="151">
        <v>6.9489999999999998</v>
      </c>
      <c r="K32" s="151">
        <v>3.4</v>
      </c>
      <c r="L32" s="151">
        <v>3.4</v>
      </c>
      <c r="M32" s="151">
        <v>3.4</v>
      </c>
      <c r="N32" s="151">
        <v>3.4</v>
      </c>
      <c r="O32" s="151">
        <v>660</v>
      </c>
      <c r="P32" s="151">
        <v>1129.45</v>
      </c>
      <c r="Q32" s="151">
        <v>10</v>
      </c>
      <c r="R32" s="151">
        <v>10</v>
      </c>
      <c r="S32" s="151">
        <v>974.26269000000002</v>
      </c>
      <c r="T32" s="151">
        <v>1133</v>
      </c>
      <c r="U32" s="151">
        <v>1114.7</v>
      </c>
      <c r="V32" s="151">
        <v>9.1050000000000004</v>
      </c>
      <c r="W32" s="151">
        <v>8.4009999999999998</v>
      </c>
      <c r="X32" s="151">
        <v>1154.0409999999999</v>
      </c>
      <c r="Y32" s="151">
        <v>1107.9349999999999</v>
      </c>
      <c r="Z32" s="151">
        <v>1114.7</v>
      </c>
      <c r="AA32" s="151">
        <v>6.37</v>
      </c>
      <c r="AB32" s="151">
        <v>6.48</v>
      </c>
      <c r="AC32" s="151">
        <v>0</v>
      </c>
      <c r="AD32" s="151">
        <v>432.31957</v>
      </c>
      <c r="AE32" s="151">
        <v>448.33141000000001</v>
      </c>
      <c r="AF32" s="151">
        <v>0</v>
      </c>
      <c r="AG32" s="151">
        <v>464.34325000000001</v>
      </c>
      <c r="AH32" s="151">
        <v>180.89534</v>
      </c>
      <c r="AI32" s="151">
        <v>180.89534</v>
      </c>
      <c r="AJ32" s="151">
        <v>384.28406999999999</v>
      </c>
      <c r="AK32" s="151">
        <v>384.28406999999999</v>
      </c>
      <c r="AL32" s="151">
        <v>1105</v>
      </c>
      <c r="AM32" s="151">
        <v>1088.393</v>
      </c>
    </row>
    <row r="33" spans="1:39" ht="24" customHeight="1">
      <c r="A33" s="16" t="s">
        <v>49</v>
      </c>
      <c r="B33" s="16" t="s">
        <v>681</v>
      </c>
      <c r="C33" s="152">
        <v>21</v>
      </c>
      <c r="D33" s="152">
        <v>45.18</v>
      </c>
      <c r="E33" s="152">
        <v>11.86</v>
      </c>
      <c r="F33" s="152">
        <v>21.3</v>
      </c>
      <c r="G33" s="152">
        <v>596.46929999999998</v>
      </c>
      <c r="H33" s="152">
        <v>7.8</v>
      </c>
      <c r="I33" s="152">
        <v>5.7</v>
      </c>
      <c r="J33" s="152">
        <v>6.1719999999999997</v>
      </c>
      <c r="K33" s="152">
        <v>10.5</v>
      </c>
      <c r="L33" s="152">
        <v>10.5</v>
      </c>
      <c r="M33" s="152">
        <v>10.5</v>
      </c>
      <c r="N33" s="152">
        <v>10.5</v>
      </c>
      <c r="O33" s="152">
        <v>321.39999999999998</v>
      </c>
      <c r="P33" s="152">
        <v>1125.0899999999999</v>
      </c>
      <c r="Q33" s="152">
        <v>9</v>
      </c>
      <c r="R33" s="152">
        <v>10</v>
      </c>
      <c r="S33" s="152">
        <v>804.27439000000004</v>
      </c>
      <c r="T33" s="152">
        <v>1130</v>
      </c>
      <c r="U33" s="152">
        <v>1129.8</v>
      </c>
      <c r="V33" s="152">
        <v>7.7350000000000003</v>
      </c>
      <c r="W33" s="152">
        <v>9.7889999999999997</v>
      </c>
      <c r="X33" s="152">
        <v>931.64099999999996</v>
      </c>
      <c r="Y33" s="152">
        <v>1126.174</v>
      </c>
      <c r="Z33" s="152">
        <v>1129.8</v>
      </c>
      <c r="AA33" s="152">
        <v>6.58</v>
      </c>
      <c r="AB33" s="152">
        <v>6.54</v>
      </c>
      <c r="AC33" s="152">
        <v>0</v>
      </c>
      <c r="AD33" s="152">
        <v>432.31957</v>
      </c>
      <c r="AE33" s="152">
        <v>448.33141000000001</v>
      </c>
      <c r="AF33" s="152">
        <v>0</v>
      </c>
      <c r="AG33" s="152">
        <v>464.34325000000001</v>
      </c>
      <c r="AH33" s="152">
        <v>190.67346000000001</v>
      </c>
      <c r="AI33" s="152">
        <v>190.67346000000001</v>
      </c>
      <c r="AJ33" s="152">
        <v>384.28406999999999</v>
      </c>
      <c r="AK33" s="152">
        <v>384.28406999999999</v>
      </c>
      <c r="AL33" s="152">
        <v>1092</v>
      </c>
      <c r="AM33" s="152">
        <v>1095.537</v>
      </c>
    </row>
    <row r="34" spans="1:39" ht="24" customHeight="1">
      <c r="A34" s="16" t="s">
        <v>49</v>
      </c>
      <c r="B34" s="16" t="s">
        <v>682</v>
      </c>
      <c r="C34" s="152">
        <v>20</v>
      </c>
      <c r="D34" s="152">
        <v>45.14</v>
      </c>
      <c r="E34" s="152">
        <v>13.87</v>
      </c>
      <c r="F34" s="152">
        <v>21.3</v>
      </c>
      <c r="G34" s="152">
        <v>452.13986</v>
      </c>
      <c r="H34" s="152">
        <v>7.8</v>
      </c>
      <c r="I34" s="152">
        <v>6</v>
      </c>
      <c r="J34" s="152">
        <v>6.8380000000000001</v>
      </c>
      <c r="K34" s="152">
        <v>10.199999999999999</v>
      </c>
      <c r="L34" s="152">
        <v>10.199999999999999</v>
      </c>
      <c r="M34" s="152">
        <v>10.199999999999999</v>
      </c>
      <c r="N34" s="152">
        <v>10.199999999999999</v>
      </c>
      <c r="O34" s="152">
        <v>218</v>
      </c>
      <c r="P34" s="152">
        <v>1125.82</v>
      </c>
      <c r="Q34" s="152">
        <v>9</v>
      </c>
      <c r="R34" s="152">
        <v>9</v>
      </c>
      <c r="S34" s="152">
        <v>450.14992999999998</v>
      </c>
      <c r="T34" s="152">
        <v>1124</v>
      </c>
      <c r="U34" s="152">
        <v>1125</v>
      </c>
      <c r="V34" s="152">
        <v>6.9770000000000003</v>
      </c>
      <c r="W34" s="152">
        <v>8.2409999999999997</v>
      </c>
      <c r="X34" s="152">
        <v>550.95299999999997</v>
      </c>
      <c r="Y34" s="152">
        <v>1078.885</v>
      </c>
      <c r="Z34" s="152">
        <v>1125</v>
      </c>
      <c r="AA34" s="152">
        <v>7.06</v>
      </c>
      <c r="AB34" s="152">
        <v>7.25</v>
      </c>
      <c r="AC34" s="152">
        <v>0</v>
      </c>
      <c r="AD34" s="152">
        <v>432.31957</v>
      </c>
      <c r="AE34" s="152">
        <v>448.33141000000001</v>
      </c>
      <c r="AF34" s="152">
        <v>0</v>
      </c>
      <c r="AG34" s="152">
        <v>464.34325000000001</v>
      </c>
      <c r="AH34" s="152">
        <v>139.3383</v>
      </c>
      <c r="AI34" s="152">
        <v>139.3383</v>
      </c>
      <c r="AJ34" s="152">
        <v>384.28406999999999</v>
      </c>
      <c r="AK34" s="152">
        <v>384.28406999999999</v>
      </c>
      <c r="AL34" s="152">
        <v>1081</v>
      </c>
      <c r="AM34" s="152">
        <v>1047.5319999999999</v>
      </c>
    </row>
    <row r="35" spans="1:39" ht="24" customHeight="1">
      <c r="A35" s="16" t="s">
        <v>49</v>
      </c>
      <c r="B35" s="16" t="s">
        <v>683</v>
      </c>
      <c r="C35" s="152">
        <v>20</v>
      </c>
      <c r="D35" s="152">
        <v>45.13</v>
      </c>
      <c r="E35" s="152">
        <v>11.35</v>
      </c>
      <c r="F35" s="152">
        <v>21.3</v>
      </c>
      <c r="G35" s="152">
        <v>463.87445000000002</v>
      </c>
      <c r="H35" s="152">
        <v>7.5</v>
      </c>
      <c r="I35" s="152">
        <v>6.2</v>
      </c>
      <c r="J35" s="152">
        <v>7.218</v>
      </c>
      <c r="K35" s="152">
        <v>11.5</v>
      </c>
      <c r="L35" s="152">
        <v>11.5</v>
      </c>
      <c r="M35" s="152">
        <v>11.5</v>
      </c>
      <c r="N35" s="152">
        <v>11.5</v>
      </c>
      <c r="O35" s="152">
        <v>212.8</v>
      </c>
      <c r="P35" s="152">
        <v>1133.82</v>
      </c>
      <c r="Q35" s="152">
        <v>10</v>
      </c>
      <c r="R35" s="152">
        <v>10</v>
      </c>
      <c r="S35" s="152">
        <v>662.36919</v>
      </c>
      <c r="T35" s="152">
        <v>1037</v>
      </c>
      <c r="U35" s="152">
        <v>774</v>
      </c>
      <c r="V35" s="152">
        <v>9.52</v>
      </c>
      <c r="W35" s="152">
        <v>8.9079999999999995</v>
      </c>
      <c r="X35" s="152">
        <v>461.834</v>
      </c>
      <c r="Y35" s="152">
        <v>539.21199999999999</v>
      </c>
      <c r="Z35" s="152">
        <v>774</v>
      </c>
      <c r="AA35" s="152">
        <v>7.21</v>
      </c>
      <c r="AB35" s="152">
        <v>7.25</v>
      </c>
      <c r="AC35" s="152">
        <v>0</v>
      </c>
      <c r="AD35" s="152">
        <v>432.31957</v>
      </c>
      <c r="AE35" s="152">
        <v>457.93851000000001</v>
      </c>
      <c r="AF35" s="152">
        <v>0</v>
      </c>
      <c r="AG35" s="152">
        <v>464.34325000000001</v>
      </c>
      <c r="AH35" s="152">
        <v>154.00549000000001</v>
      </c>
      <c r="AI35" s="152">
        <v>154.00549000000001</v>
      </c>
      <c r="AJ35" s="152">
        <v>384.28406999999999</v>
      </c>
      <c r="AK35" s="152">
        <v>384.28406999999999</v>
      </c>
      <c r="AL35" s="152">
        <v>1089</v>
      </c>
      <c r="AM35" s="152">
        <v>911.35599999999999</v>
      </c>
    </row>
    <row r="36" spans="1:39" ht="24" customHeight="1">
      <c r="A36" s="16" t="s">
        <v>49</v>
      </c>
      <c r="B36" s="16" t="s">
        <v>684</v>
      </c>
      <c r="C36" s="152">
        <v>19</v>
      </c>
      <c r="D36" s="152">
        <v>46.03</v>
      </c>
      <c r="E36" s="152">
        <v>10.19</v>
      </c>
      <c r="F36" s="152">
        <v>21.3</v>
      </c>
      <c r="G36" s="152">
        <v>516.97844999999995</v>
      </c>
      <c r="H36" s="152">
        <v>7.1</v>
      </c>
      <c r="I36" s="152">
        <v>6.5</v>
      </c>
      <c r="J36" s="152">
        <v>7.3259999999999996</v>
      </c>
      <c r="K36" s="152">
        <v>9.6999999999999993</v>
      </c>
      <c r="L36" s="152">
        <v>9.6999999999999993</v>
      </c>
      <c r="M36" s="152">
        <v>9.6999999999999993</v>
      </c>
      <c r="N36" s="152">
        <v>9.6999999999999993</v>
      </c>
      <c r="O36" s="152">
        <v>247.6</v>
      </c>
      <c r="P36" s="152">
        <v>1082.18</v>
      </c>
      <c r="Q36" s="152">
        <v>10</v>
      </c>
      <c r="R36" s="152">
        <v>10</v>
      </c>
      <c r="S36" s="152">
        <v>490.61469</v>
      </c>
      <c r="T36" s="152">
        <v>969</v>
      </c>
      <c r="U36" s="152">
        <v>477.9</v>
      </c>
      <c r="V36" s="152">
        <v>9.4870000000000001</v>
      </c>
      <c r="W36" s="152">
        <v>11.345000000000001</v>
      </c>
      <c r="X36" s="152">
        <v>405.81</v>
      </c>
      <c r="Y36" s="152">
        <v>498.834</v>
      </c>
      <c r="Z36" s="152">
        <v>477.9</v>
      </c>
      <c r="AA36" s="152">
        <v>7.72</v>
      </c>
      <c r="AB36" s="152">
        <v>8.14</v>
      </c>
      <c r="AC36" s="152">
        <v>224.16570999999999</v>
      </c>
      <c r="AD36" s="152">
        <v>432.31957</v>
      </c>
      <c r="AE36" s="152">
        <v>448.33141000000001</v>
      </c>
      <c r="AF36" s="152">
        <v>0</v>
      </c>
      <c r="AG36" s="152">
        <v>464.34325000000001</v>
      </c>
      <c r="AH36" s="152">
        <v>190.67346000000001</v>
      </c>
      <c r="AI36" s="152">
        <v>185.78440000000001</v>
      </c>
      <c r="AJ36" s="152">
        <v>384.28406999999999</v>
      </c>
      <c r="AK36" s="152">
        <v>384.28406999999999</v>
      </c>
      <c r="AL36" s="152">
        <v>771</v>
      </c>
      <c r="AM36" s="152">
        <v>816.20500000000004</v>
      </c>
    </row>
    <row r="37" spans="1:39" ht="24" customHeight="1">
      <c r="A37" s="16" t="s">
        <v>49</v>
      </c>
      <c r="B37" s="16" t="s">
        <v>685</v>
      </c>
      <c r="C37" s="152">
        <v>19</v>
      </c>
      <c r="D37" s="152">
        <v>41.5</v>
      </c>
      <c r="E37" s="152">
        <v>9.81</v>
      </c>
      <c r="F37" s="152">
        <v>21.3</v>
      </c>
      <c r="G37" s="152">
        <v>593.95507999999995</v>
      </c>
      <c r="H37" s="152">
        <v>7.2</v>
      </c>
      <c r="I37" s="152">
        <v>5.8</v>
      </c>
      <c r="J37" s="152">
        <v>6.59</v>
      </c>
      <c r="K37" s="152">
        <v>9.3000000000000007</v>
      </c>
      <c r="L37" s="152">
        <v>9.3000000000000007</v>
      </c>
      <c r="M37" s="152">
        <v>9.3000000000000007</v>
      </c>
      <c r="N37" s="152">
        <v>9.3000000000000007</v>
      </c>
      <c r="O37" s="152">
        <v>267.8</v>
      </c>
      <c r="P37" s="152">
        <v>831.64</v>
      </c>
      <c r="Q37" s="152">
        <v>10</v>
      </c>
      <c r="R37" s="152">
        <v>10</v>
      </c>
      <c r="S37" s="152">
        <v>219.80941000000001</v>
      </c>
      <c r="T37" s="152">
        <v>920</v>
      </c>
      <c r="U37" s="152">
        <v>372.5</v>
      </c>
      <c r="V37" s="152">
        <v>7.97</v>
      </c>
      <c r="W37" s="152">
        <v>10.509</v>
      </c>
      <c r="X37" s="152">
        <v>373.45100000000002</v>
      </c>
      <c r="Y37" s="152">
        <v>417.43599999999998</v>
      </c>
      <c r="Z37" s="152">
        <v>372.5</v>
      </c>
      <c r="AA37" s="152">
        <v>8.42</v>
      </c>
      <c r="AB37" s="152">
        <v>8.73</v>
      </c>
      <c r="AC37" s="152">
        <v>320.23671999999999</v>
      </c>
      <c r="AD37" s="152">
        <v>432.31957</v>
      </c>
      <c r="AE37" s="152">
        <v>451.53377999999998</v>
      </c>
      <c r="AF37" s="152">
        <v>0</v>
      </c>
      <c r="AG37" s="152">
        <v>464.34325000000001</v>
      </c>
      <c r="AH37" s="152">
        <v>239.5641</v>
      </c>
      <c r="AI37" s="152">
        <v>268.89848000000001</v>
      </c>
      <c r="AJ37" s="152">
        <v>384.28406999999999</v>
      </c>
      <c r="AK37" s="152">
        <v>384.28406999999999</v>
      </c>
      <c r="AL37" s="152">
        <v>463</v>
      </c>
      <c r="AM37" s="152">
        <v>605.36599999999999</v>
      </c>
    </row>
    <row r="38" spans="1:39" ht="24" customHeight="1">
      <c r="A38" s="16" t="s">
        <v>49</v>
      </c>
      <c r="B38" s="16" t="s">
        <v>686</v>
      </c>
      <c r="C38" s="152">
        <v>21</v>
      </c>
      <c r="D38" s="152">
        <v>43.69</v>
      </c>
      <c r="E38" s="152">
        <v>12.23</v>
      </c>
      <c r="F38" s="152">
        <v>21.3</v>
      </c>
      <c r="G38" s="152">
        <v>145.66081</v>
      </c>
      <c r="H38" s="152">
        <v>7.3</v>
      </c>
      <c r="I38" s="152">
        <v>6.2</v>
      </c>
      <c r="J38" s="152">
        <v>7.1959999999999997</v>
      </c>
      <c r="K38" s="152">
        <v>10.3</v>
      </c>
      <c r="L38" s="152">
        <v>10.3</v>
      </c>
      <c r="M38" s="152">
        <v>10.3</v>
      </c>
      <c r="N38" s="152">
        <v>10.3</v>
      </c>
      <c r="O38" s="152">
        <v>296.8</v>
      </c>
      <c r="P38" s="152">
        <v>814.91</v>
      </c>
      <c r="Q38" s="152">
        <v>10</v>
      </c>
      <c r="R38" s="152">
        <v>10</v>
      </c>
      <c r="S38" s="152">
        <v>118.10680000000001</v>
      </c>
      <c r="T38" s="152">
        <v>396</v>
      </c>
      <c r="U38" s="152">
        <v>364.7</v>
      </c>
      <c r="V38" s="152">
        <v>9.69</v>
      </c>
      <c r="W38" s="152">
        <v>11.986000000000001</v>
      </c>
      <c r="X38" s="152">
        <v>492.35</v>
      </c>
      <c r="Y38" s="152">
        <v>389.19600000000003</v>
      </c>
      <c r="Z38" s="152">
        <v>364.7</v>
      </c>
      <c r="AA38" s="152">
        <v>8.26</v>
      </c>
      <c r="AB38" s="152">
        <v>8.39</v>
      </c>
      <c r="AC38" s="152">
        <v>416.30774000000002</v>
      </c>
      <c r="AD38" s="152">
        <v>432.31957</v>
      </c>
      <c r="AE38" s="152">
        <v>451.53377999999998</v>
      </c>
      <c r="AF38" s="152">
        <v>0</v>
      </c>
      <c r="AG38" s="152">
        <v>464.34325000000001</v>
      </c>
      <c r="AH38" s="152">
        <v>239.5641</v>
      </c>
      <c r="AI38" s="152">
        <v>268.89848000000001</v>
      </c>
      <c r="AJ38" s="152">
        <v>384.28406999999999</v>
      </c>
      <c r="AK38" s="152">
        <v>384.28406999999999</v>
      </c>
      <c r="AL38" s="152">
        <v>248</v>
      </c>
      <c r="AM38" s="152">
        <v>312.19900000000001</v>
      </c>
    </row>
    <row r="39" spans="1:39" ht="24" customHeight="1">
      <c r="A39" s="18" t="s">
        <v>49</v>
      </c>
      <c r="B39" s="18" t="s">
        <v>687</v>
      </c>
      <c r="C39" s="153">
        <v>21</v>
      </c>
      <c r="D39" s="153">
        <v>44.91</v>
      </c>
      <c r="E39" s="153">
        <v>12.77</v>
      </c>
      <c r="F39" s="153">
        <v>21.3</v>
      </c>
      <c r="G39" s="153">
        <v>68.245350000000002</v>
      </c>
      <c r="H39" s="153">
        <v>7.9</v>
      </c>
      <c r="I39" s="153">
        <v>6.4</v>
      </c>
      <c r="J39" s="153">
        <v>7.0720000000000001</v>
      </c>
      <c r="K39" s="153">
        <v>7.4</v>
      </c>
      <c r="L39" s="153">
        <v>7.4</v>
      </c>
      <c r="M39" s="153">
        <v>7.4</v>
      </c>
      <c r="N39" s="153">
        <v>7.4</v>
      </c>
      <c r="O39" s="153">
        <v>191.2</v>
      </c>
      <c r="P39" s="153">
        <v>378.91</v>
      </c>
      <c r="Q39" s="153">
        <v>10</v>
      </c>
      <c r="R39" s="153">
        <v>10</v>
      </c>
      <c r="S39" s="153">
        <v>88.964879999999994</v>
      </c>
      <c r="T39" s="153">
        <v>422</v>
      </c>
      <c r="U39" s="153">
        <v>240.7</v>
      </c>
      <c r="V39" s="153">
        <v>9.7029999999999994</v>
      </c>
      <c r="W39" s="153">
        <v>12.069000000000001</v>
      </c>
      <c r="X39" s="153">
        <v>283.488</v>
      </c>
      <c r="Y39" s="153">
        <v>436.01600000000002</v>
      </c>
      <c r="Z39" s="153">
        <v>240.7</v>
      </c>
      <c r="AA39" s="153">
        <v>7.64</v>
      </c>
      <c r="AB39" s="153">
        <v>8.08</v>
      </c>
      <c r="AC39" s="153">
        <v>416.30774000000002</v>
      </c>
      <c r="AD39" s="153">
        <v>432.31957</v>
      </c>
      <c r="AE39" s="153">
        <v>448.33141000000001</v>
      </c>
      <c r="AF39" s="153">
        <v>0</v>
      </c>
      <c r="AG39" s="153">
        <v>464.34325000000001</v>
      </c>
      <c r="AH39" s="153">
        <v>239.5641</v>
      </c>
      <c r="AI39" s="153">
        <v>268.89848000000001</v>
      </c>
      <c r="AJ39" s="153">
        <v>384.28406999999999</v>
      </c>
      <c r="AK39" s="153">
        <v>384.28406999999999</v>
      </c>
      <c r="AL39" s="153">
        <v>232</v>
      </c>
      <c r="AM39" s="153">
        <v>348.79599999999999</v>
      </c>
    </row>
    <row r="40" spans="1:39" ht="24" customHeight="1">
      <c r="A40" s="13" t="s">
        <v>49</v>
      </c>
      <c r="B40" s="13" t="s">
        <v>688</v>
      </c>
      <c r="C40" s="151">
        <v>22</v>
      </c>
      <c r="D40" s="151">
        <v>44.77</v>
      </c>
      <c r="E40" s="151">
        <v>13.59</v>
      </c>
      <c r="F40" s="151">
        <v>21.4</v>
      </c>
      <c r="G40" s="151">
        <v>20.74793</v>
      </c>
      <c r="H40" s="151">
        <v>6.7</v>
      </c>
      <c r="I40" s="151">
        <v>6.1</v>
      </c>
      <c r="J40" s="151">
        <v>7.41</v>
      </c>
      <c r="K40" s="151">
        <v>8.1999999999999993</v>
      </c>
      <c r="L40" s="151">
        <v>8.1999999999999993</v>
      </c>
      <c r="M40" s="151">
        <v>8.1999999999999993</v>
      </c>
      <c r="N40" s="151">
        <v>8.1999999999999993</v>
      </c>
      <c r="O40" s="151">
        <v>112.3</v>
      </c>
      <c r="P40" s="151">
        <v>253.54</v>
      </c>
      <c r="Q40" s="151">
        <v>9</v>
      </c>
      <c r="R40" s="151">
        <v>9</v>
      </c>
      <c r="S40" s="151">
        <v>118.69024</v>
      </c>
      <c r="T40" s="151">
        <v>398</v>
      </c>
      <c r="U40" s="151">
        <v>204.2</v>
      </c>
      <c r="V40" s="151">
        <v>11.439</v>
      </c>
      <c r="W40" s="151">
        <v>10.786</v>
      </c>
      <c r="X40" s="151">
        <v>187.75399999999999</v>
      </c>
      <c r="Y40" s="151">
        <v>299.03199999999998</v>
      </c>
      <c r="Z40" s="151">
        <v>204.2</v>
      </c>
      <c r="AA40" s="151">
        <v>7.66</v>
      </c>
      <c r="AB40" s="151">
        <v>8.3800000000000008</v>
      </c>
      <c r="AC40" s="151">
        <v>480.35507999999999</v>
      </c>
      <c r="AD40" s="151">
        <v>445.12903999999997</v>
      </c>
      <c r="AE40" s="151">
        <v>448.33141000000001</v>
      </c>
      <c r="AF40" s="151">
        <v>0</v>
      </c>
      <c r="AG40" s="151">
        <v>416.30774000000002</v>
      </c>
      <c r="AH40" s="151">
        <v>239.5641</v>
      </c>
      <c r="AI40" s="151">
        <v>268.89848000000001</v>
      </c>
      <c r="AJ40" s="151">
        <v>384.28406999999999</v>
      </c>
      <c r="AK40" s="151">
        <v>384.28406999999999</v>
      </c>
      <c r="AL40" s="151">
        <v>210</v>
      </c>
      <c r="AM40" s="151">
        <v>610.87800000000004</v>
      </c>
    </row>
    <row r="41" spans="1:39" ht="24" customHeight="1">
      <c r="A41" s="16" t="s">
        <v>49</v>
      </c>
      <c r="B41" s="16" t="s">
        <v>689</v>
      </c>
      <c r="C41" s="152">
        <v>22</v>
      </c>
      <c r="D41" s="152">
        <v>44.88</v>
      </c>
      <c r="E41" s="152">
        <v>12.93</v>
      </c>
      <c r="F41" s="152">
        <v>21.4</v>
      </c>
      <c r="G41" s="152">
        <v>11.662190000000001</v>
      </c>
      <c r="H41" s="152">
        <v>6.6</v>
      </c>
      <c r="I41" s="152">
        <v>5.6</v>
      </c>
      <c r="J41" s="152">
        <v>7.8559999999999999</v>
      </c>
      <c r="K41" s="152">
        <v>8.1999999999999993</v>
      </c>
      <c r="L41" s="152">
        <v>8.1999999999999993</v>
      </c>
      <c r="M41" s="152">
        <v>8.1999999999999993</v>
      </c>
      <c r="N41" s="152">
        <v>8.1999999999999993</v>
      </c>
      <c r="O41" s="152">
        <v>127.5</v>
      </c>
      <c r="P41" s="152">
        <v>314.73</v>
      </c>
      <c r="Q41" s="152">
        <v>9</v>
      </c>
      <c r="R41" s="152">
        <v>9</v>
      </c>
      <c r="S41" s="152">
        <v>90.723489999999998</v>
      </c>
      <c r="T41" s="152">
        <v>171</v>
      </c>
      <c r="U41" s="152">
        <v>152.1</v>
      </c>
      <c r="V41" s="152">
        <v>11.275</v>
      </c>
      <c r="W41" s="152">
        <v>13.175000000000001</v>
      </c>
      <c r="X41" s="152">
        <v>203.77199999999999</v>
      </c>
      <c r="Y41" s="152">
        <v>187.40100000000001</v>
      </c>
      <c r="Z41" s="152">
        <v>152.1</v>
      </c>
      <c r="AA41" s="152">
        <v>8.49</v>
      </c>
      <c r="AB41" s="152">
        <v>9.56</v>
      </c>
      <c r="AC41" s="152">
        <v>480.35507999999999</v>
      </c>
      <c r="AD41" s="152">
        <v>496.36691999999999</v>
      </c>
      <c r="AE41" s="152">
        <v>448.33141000000001</v>
      </c>
      <c r="AF41" s="152">
        <v>0</v>
      </c>
      <c r="AG41" s="152">
        <v>416.30774000000002</v>
      </c>
      <c r="AH41" s="152">
        <v>239.5641</v>
      </c>
      <c r="AI41" s="152">
        <v>268.89848000000001</v>
      </c>
      <c r="AJ41" s="152">
        <v>384.28406999999999</v>
      </c>
      <c r="AK41" s="152">
        <v>384.28406999999999</v>
      </c>
      <c r="AL41" s="152">
        <v>119</v>
      </c>
      <c r="AM41" s="152">
        <v>247.1</v>
      </c>
    </row>
    <row r="42" spans="1:39" ht="24" customHeight="1">
      <c r="A42" s="16" t="s">
        <v>49</v>
      </c>
      <c r="B42" s="16" t="s">
        <v>690</v>
      </c>
      <c r="C42" s="152">
        <v>18</v>
      </c>
      <c r="D42" s="152">
        <v>44.9</v>
      </c>
      <c r="E42" s="152">
        <v>13.41</v>
      </c>
      <c r="F42" s="152">
        <v>21.4</v>
      </c>
      <c r="G42" s="152">
        <v>7.8096800000000002</v>
      </c>
      <c r="H42" s="152">
        <v>8.1999999999999993</v>
      </c>
      <c r="I42" s="152">
        <v>5.3</v>
      </c>
      <c r="J42" s="152">
        <v>7.3710000000000004</v>
      </c>
      <c r="K42" s="152">
        <v>8.1999999999999993</v>
      </c>
      <c r="L42" s="152">
        <v>8.1999999999999993</v>
      </c>
      <c r="M42" s="152">
        <v>8.1999999999999993</v>
      </c>
      <c r="N42" s="152">
        <v>8.1999999999999993</v>
      </c>
      <c r="O42" s="152">
        <v>78.900000000000006</v>
      </c>
      <c r="P42" s="152">
        <v>235.18</v>
      </c>
      <c r="Q42" s="152">
        <v>8</v>
      </c>
      <c r="R42" s="152">
        <v>8</v>
      </c>
      <c r="S42" s="152">
        <v>27.908300000000001</v>
      </c>
      <c r="T42" s="152">
        <v>80</v>
      </c>
      <c r="U42" s="152">
        <v>145.5</v>
      </c>
      <c r="V42" s="152">
        <v>12.074999999999999</v>
      </c>
      <c r="W42" s="152">
        <v>11.275</v>
      </c>
      <c r="X42" s="152">
        <v>97.918000000000006</v>
      </c>
      <c r="Y42" s="152">
        <v>198.86500000000001</v>
      </c>
      <c r="Z42" s="152">
        <v>145.5</v>
      </c>
      <c r="AA42" s="152">
        <v>8.7899999999999991</v>
      </c>
      <c r="AB42" s="152">
        <v>8.9499999999999993</v>
      </c>
      <c r="AC42" s="152">
        <v>512.37876000000006</v>
      </c>
      <c r="AD42" s="152">
        <v>496.36691999999999</v>
      </c>
      <c r="AE42" s="152">
        <v>480.35507999999999</v>
      </c>
      <c r="AF42" s="152">
        <v>0</v>
      </c>
      <c r="AG42" s="152">
        <v>448.33141000000001</v>
      </c>
      <c r="AH42" s="152">
        <v>239.5641</v>
      </c>
      <c r="AI42" s="152">
        <v>268.89848000000001</v>
      </c>
      <c r="AJ42" s="152">
        <v>384.28406999999999</v>
      </c>
      <c r="AK42" s="152">
        <v>384.28406999999999</v>
      </c>
      <c r="AL42" s="152">
        <v>50</v>
      </c>
      <c r="AM42" s="152">
        <v>75.629000000000005</v>
      </c>
    </row>
    <row r="43" spans="1:39" ht="24" customHeight="1">
      <c r="A43" s="16" t="s">
        <v>49</v>
      </c>
      <c r="B43" s="16" t="s">
        <v>691</v>
      </c>
      <c r="C43" s="152">
        <v>18</v>
      </c>
      <c r="D43" s="152">
        <v>44.91</v>
      </c>
      <c r="E43" s="152">
        <v>13.55</v>
      </c>
      <c r="F43" s="152">
        <v>21.4</v>
      </c>
      <c r="G43" s="152">
        <v>2.8260299999999998</v>
      </c>
      <c r="H43" s="152">
        <v>8</v>
      </c>
      <c r="I43" s="152">
        <v>5.8</v>
      </c>
      <c r="J43" s="152">
        <v>7.3140000000000001</v>
      </c>
      <c r="K43" s="152">
        <v>6</v>
      </c>
      <c r="L43" s="152">
        <v>6</v>
      </c>
      <c r="M43" s="152">
        <v>6</v>
      </c>
      <c r="N43" s="152">
        <v>6</v>
      </c>
      <c r="O43" s="152">
        <v>30.9</v>
      </c>
      <c r="P43" s="152">
        <v>22</v>
      </c>
      <c r="Q43" s="152">
        <v>7</v>
      </c>
      <c r="R43" s="152">
        <v>8</v>
      </c>
      <c r="S43" s="152">
        <v>26.435320000000001</v>
      </c>
      <c r="T43" s="152">
        <v>33</v>
      </c>
      <c r="U43" s="152">
        <v>30.8</v>
      </c>
      <c r="V43" s="152">
        <v>9.8119999999999994</v>
      </c>
      <c r="W43" s="152">
        <v>10.930999999999999</v>
      </c>
      <c r="X43" s="152">
        <v>36.18</v>
      </c>
      <c r="Y43" s="152">
        <v>106.812</v>
      </c>
      <c r="Z43" s="152">
        <v>30.8</v>
      </c>
      <c r="AA43" s="152">
        <v>8.94</v>
      </c>
      <c r="AB43" s="152">
        <v>9.01</v>
      </c>
      <c r="AC43" s="152">
        <v>464.34325000000001</v>
      </c>
      <c r="AD43" s="152">
        <v>467.54561000000001</v>
      </c>
      <c r="AE43" s="152">
        <v>448.33141000000001</v>
      </c>
      <c r="AF43" s="152">
        <v>0</v>
      </c>
      <c r="AG43" s="152">
        <v>480.35507999999999</v>
      </c>
      <c r="AH43" s="152">
        <v>244.45316</v>
      </c>
      <c r="AI43" s="152">
        <v>268.89848000000001</v>
      </c>
      <c r="AJ43" s="152">
        <v>384.28406999999999</v>
      </c>
      <c r="AK43" s="152">
        <v>384.28406999999999</v>
      </c>
      <c r="AL43" s="152">
        <v>12</v>
      </c>
      <c r="AM43" s="152">
        <v>20.536999999999999</v>
      </c>
    </row>
    <row r="44" spans="1:39" ht="24" customHeight="1">
      <c r="A44" s="16" t="s">
        <v>49</v>
      </c>
      <c r="B44" s="16" t="s">
        <v>692</v>
      </c>
      <c r="C44" s="152">
        <v>18</v>
      </c>
      <c r="D44" s="152">
        <v>44.96</v>
      </c>
      <c r="E44" s="152">
        <v>12.14</v>
      </c>
      <c r="F44" s="152">
        <v>21.4</v>
      </c>
      <c r="G44" s="152">
        <v>0</v>
      </c>
      <c r="H44" s="152">
        <v>7.6</v>
      </c>
      <c r="I44" s="152">
        <v>5.8</v>
      </c>
      <c r="J44" s="152">
        <v>7.32</v>
      </c>
      <c r="K44" s="152">
        <v>9.4</v>
      </c>
      <c r="L44" s="152">
        <v>9.4</v>
      </c>
      <c r="M44" s="152">
        <v>9.4</v>
      </c>
      <c r="N44" s="152">
        <v>9.4</v>
      </c>
      <c r="O44" s="152">
        <v>0.57999999999999996</v>
      </c>
      <c r="P44" s="152">
        <v>0</v>
      </c>
      <c r="Q44" s="152">
        <v>8</v>
      </c>
      <c r="R44" s="152">
        <v>8</v>
      </c>
      <c r="S44" s="152">
        <v>6.9552500000000004</v>
      </c>
      <c r="T44" s="152">
        <v>2</v>
      </c>
      <c r="U44" s="152">
        <v>0</v>
      </c>
      <c r="V44" s="152">
        <v>11.879</v>
      </c>
      <c r="W44" s="152">
        <v>10.173</v>
      </c>
      <c r="X44" s="152">
        <v>9.4079999999999995</v>
      </c>
      <c r="Y44" s="152">
        <v>12.829000000000001</v>
      </c>
      <c r="Z44" s="152">
        <v>0</v>
      </c>
      <c r="AA44" s="152">
        <v>8.99</v>
      </c>
      <c r="AB44" s="152">
        <v>8.94</v>
      </c>
      <c r="AC44" s="152">
        <v>464.34325000000001</v>
      </c>
      <c r="AD44" s="152">
        <v>464.34325000000001</v>
      </c>
      <c r="AE44" s="152">
        <v>448.33141000000001</v>
      </c>
      <c r="AF44" s="152">
        <v>224.16570999999999</v>
      </c>
      <c r="AG44" s="152">
        <v>480.35507999999999</v>
      </c>
      <c r="AH44" s="152">
        <v>254.23129</v>
      </c>
      <c r="AI44" s="152">
        <v>276.23207000000002</v>
      </c>
      <c r="AJ44" s="152">
        <v>384.28406999999999</v>
      </c>
      <c r="AK44" s="152">
        <v>384.28406999999999</v>
      </c>
      <c r="AL44" s="152">
        <v>0</v>
      </c>
      <c r="AM44" s="152">
        <v>3.4000000000000002E-2</v>
      </c>
    </row>
    <row r="45" spans="1:39" ht="24" customHeight="1">
      <c r="A45" s="16" t="s">
        <v>49</v>
      </c>
      <c r="B45" s="16" t="s">
        <v>693</v>
      </c>
      <c r="C45" s="152">
        <v>18</v>
      </c>
      <c r="D45" s="152">
        <v>44.98</v>
      </c>
      <c r="E45" s="152">
        <v>12.22</v>
      </c>
      <c r="F45" s="152">
        <v>21.4</v>
      </c>
      <c r="G45" s="152">
        <v>0</v>
      </c>
      <c r="H45" s="152">
        <v>6.7</v>
      </c>
      <c r="I45" s="152">
        <v>5.0999999999999996</v>
      </c>
      <c r="J45" s="152">
        <v>7.4009999999999998</v>
      </c>
      <c r="K45" s="152">
        <v>5.3</v>
      </c>
      <c r="L45" s="152">
        <v>5.3</v>
      </c>
      <c r="M45" s="152">
        <v>5.3</v>
      </c>
      <c r="N45" s="152">
        <v>5.3</v>
      </c>
      <c r="O45" s="152">
        <v>0</v>
      </c>
      <c r="P45" s="152">
        <v>0</v>
      </c>
      <c r="Q45" s="152">
        <v>8</v>
      </c>
      <c r="R45" s="152">
        <v>8</v>
      </c>
      <c r="S45" s="152">
        <v>0.71113000000000004</v>
      </c>
      <c r="T45" s="152"/>
      <c r="U45" s="152">
        <v>0</v>
      </c>
      <c r="V45" s="152">
        <v>11.44</v>
      </c>
      <c r="W45" s="152">
        <v>10</v>
      </c>
      <c r="X45" s="152">
        <v>0</v>
      </c>
      <c r="Y45" s="152">
        <v>0</v>
      </c>
      <c r="Z45" s="152">
        <v>0</v>
      </c>
      <c r="AA45" s="152">
        <v>8.59</v>
      </c>
      <c r="AB45" s="152">
        <v>8.36</v>
      </c>
      <c r="AC45" s="152">
        <v>464.34325000000001</v>
      </c>
      <c r="AD45" s="152">
        <v>496.36691999999999</v>
      </c>
      <c r="AE45" s="152">
        <v>505.97402</v>
      </c>
      <c r="AF45" s="152">
        <v>448.33141000000001</v>
      </c>
      <c r="AG45" s="152">
        <v>400.29590000000002</v>
      </c>
      <c r="AH45" s="152">
        <v>256.67581999999999</v>
      </c>
      <c r="AI45" s="152">
        <v>276.23207000000002</v>
      </c>
      <c r="AJ45" s="152">
        <v>384.28406999999999</v>
      </c>
      <c r="AK45" s="152">
        <v>384.28406999999999</v>
      </c>
      <c r="AL45" s="152"/>
      <c r="AM45" s="152">
        <v>0</v>
      </c>
    </row>
    <row r="46" spans="1:39" ht="24" customHeight="1">
      <c r="A46" s="16" t="s">
        <v>49</v>
      </c>
      <c r="B46" s="16" t="s">
        <v>694</v>
      </c>
      <c r="C46" s="152">
        <v>19</v>
      </c>
      <c r="D46" s="152">
        <v>44.95</v>
      </c>
      <c r="E46" s="152">
        <v>12.53</v>
      </c>
      <c r="F46" s="152">
        <v>21.4</v>
      </c>
      <c r="G46" s="152">
        <v>0</v>
      </c>
      <c r="H46" s="152">
        <v>7.9</v>
      </c>
      <c r="I46" s="152">
        <v>5.2</v>
      </c>
      <c r="J46" s="152">
        <v>7.2030000000000003</v>
      </c>
      <c r="K46" s="152">
        <v>8.8000000000000007</v>
      </c>
      <c r="L46" s="152">
        <v>8.8000000000000007</v>
      </c>
      <c r="M46" s="152">
        <v>8.8000000000000007</v>
      </c>
      <c r="N46" s="152">
        <v>8.8000000000000007</v>
      </c>
      <c r="O46" s="152">
        <v>0</v>
      </c>
      <c r="P46" s="152">
        <v>0</v>
      </c>
      <c r="Q46" s="152">
        <v>10</v>
      </c>
      <c r="R46" s="152">
        <v>9</v>
      </c>
      <c r="S46" s="152">
        <v>0</v>
      </c>
      <c r="T46" s="152"/>
      <c r="U46" s="152">
        <v>0</v>
      </c>
      <c r="V46" s="152">
        <v>9.0589999999999993</v>
      </c>
      <c r="W46" s="152">
        <v>10.057</v>
      </c>
      <c r="X46" s="152">
        <v>0</v>
      </c>
      <c r="Y46" s="152">
        <v>0</v>
      </c>
      <c r="Z46" s="152">
        <v>0</v>
      </c>
      <c r="AA46" s="152">
        <v>8.25</v>
      </c>
      <c r="AB46" s="152">
        <v>7.84</v>
      </c>
      <c r="AC46" s="152">
        <v>480.35507999999999</v>
      </c>
      <c r="AD46" s="152">
        <v>496.36691999999999</v>
      </c>
      <c r="AE46" s="152">
        <v>496.36691999999999</v>
      </c>
      <c r="AF46" s="152">
        <v>480.35507999999999</v>
      </c>
      <c r="AG46" s="152">
        <v>432.31957</v>
      </c>
      <c r="AH46" s="152">
        <v>256.67581999999999</v>
      </c>
      <c r="AI46" s="152">
        <v>276.23207000000002</v>
      </c>
      <c r="AJ46" s="152">
        <v>384.28406999999999</v>
      </c>
      <c r="AK46" s="152">
        <v>384.28406999999999</v>
      </c>
      <c r="AL46" s="152"/>
      <c r="AM46" s="152">
        <v>0</v>
      </c>
    </row>
    <row r="47" spans="1:39" ht="24" customHeight="1">
      <c r="A47" s="18" t="s">
        <v>49</v>
      </c>
      <c r="B47" s="18" t="s">
        <v>695</v>
      </c>
      <c r="C47" s="153">
        <v>19</v>
      </c>
      <c r="D47" s="153">
        <v>43.68</v>
      </c>
      <c r="E47" s="153">
        <v>11.38</v>
      </c>
      <c r="F47" s="153">
        <v>21.4</v>
      </c>
      <c r="G47" s="153"/>
      <c r="H47" s="153">
        <v>7.1</v>
      </c>
      <c r="I47" s="153">
        <v>5.7</v>
      </c>
      <c r="J47" s="153">
        <v>6.9329999999999998</v>
      </c>
      <c r="K47" s="153">
        <v>8.1</v>
      </c>
      <c r="L47" s="153">
        <v>8.1</v>
      </c>
      <c r="M47" s="153">
        <v>8.1</v>
      </c>
      <c r="N47" s="153">
        <v>8.1</v>
      </c>
      <c r="O47" s="153"/>
      <c r="P47" s="153"/>
      <c r="Q47" s="153">
        <v>9</v>
      </c>
      <c r="R47" s="153">
        <v>9</v>
      </c>
      <c r="S47" s="153"/>
      <c r="T47" s="153"/>
      <c r="U47" s="153"/>
      <c r="V47" s="153">
        <v>8.6790000000000003</v>
      </c>
      <c r="W47" s="153">
        <v>8.4309999999999992</v>
      </c>
      <c r="X47" s="153"/>
      <c r="Y47" s="153"/>
      <c r="Z47" s="153"/>
      <c r="AA47" s="153">
        <v>8.66</v>
      </c>
      <c r="AB47" s="153">
        <v>8.58</v>
      </c>
      <c r="AC47" s="153">
        <v>480.35507999999999</v>
      </c>
      <c r="AD47" s="153">
        <v>496.36691999999999</v>
      </c>
      <c r="AE47" s="153">
        <v>496.36691999999999</v>
      </c>
      <c r="AF47" s="153">
        <v>480.35507999999999</v>
      </c>
      <c r="AG47" s="153">
        <v>432.31957</v>
      </c>
      <c r="AH47" s="153">
        <v>256.67581999999999</v>
      </c>
      <c r="AI47" s="153">
        <v>276.23207000000002</v>
      </c>
      <c r="AJ47" s="153">
        <v>384.28406999999999</v>
      </c>
      <c r="AK47" s="153">
        <v>384.28406999999999</v>
      </c>
      <c r="AL47" s="153"/>
      <c r="AM47" s="153"/>
    </row>
    <row r="48" spans="1:39" ht="24" customHeight="1">
      <c r="A48" s="13" t="s">
        <v>49</v>
      </c>
      <c r="B48" s="13" t="s">
        <v>696</v>
      </c>
      <c r="C48" s="151">
        <v>18</v>
      </c>
      <c r="D48" s="151">
        <v>42.39</v>
      </c>
      <c r="E48" s="151">
        <v>11.21</v>
      </c>
      <c r="F48" s="151">
        <v>21.4</v>
      </c>
      <c r="G48" s="151"/>
      <c r="H48" s="151">
        <v>6.6</v>
      </c>
      <c r="I48" s="151">
        <v>6.8</v>
      </c>
      <c r="J48" s="151">
        <v>6.6239999999999997</v>
      </c>
      <c r="K48" s="151">
        <v>11.2</v>
      </c>
      <c r="L48" s="151">
        <v>11.2</v>
      </c>
      <c r="M48" s="151">
        <v>11.2</v>
      </c>
      <c r="N48" s="151">
        <v>11.2</v>
      </c>
      <c r="O48" s="151"/>
      <c r="P48" s="151"/>
      <c r="Q48" s="151">
        <v>9</v>
      </c>
      <c r="R48" s="151">
        <v>9</v>
      </c>
      <c r="S48" s="151"/>
      <c r="T48" s="151"/>
      <c r="U48" s="151"/>
      <c r="V48" s="151">
        <v>8.3840000000000003</v>
      </c>
      <c r="W48" s="151">
        <v>9.2050000000000001</v>
      </c>
      <c r="X48" s="151"/>
      <c r="Y48" s="151"/>
      <c r="Z48" s="151"/>
      <c r="AA48" s="151">
        <v>8.31</v>
      </c>
      <c r="AB48" s="151">
        <v>8.5</v>
      </c>
      <c r="AC48" s="151">
        <v>480.35507999999999</v>
      </c>
      <c r="AD48" s="151">
        <v>496.36691999999999</v>
      </c>
      <c r="AE48" s="151">
        <v>496.36691999999999</v>
      </c>
      <c r="AF48" s="151">
        <v>480.35507999999999</v>
      </c>
      <c r="AG48" s="151">
        <v>432.31957</v>
      </c>
      <c r="AH48" s="151">
        <v>268.89848000000001</v>
      </c>
      <c r="AI48" s="151">
        <v>283.56567000000001</v>
      </c>
      <c r="AJ48" s="151">
        <v>384.28406999999999</v>
      </c>
      <c r="AK48" s="151">
        <v>384.28406999999999</v>
      </c>
      <c r="AL48" s="151"/>
      <c r="AM48" s="151"/>
    </row>
    <row r="49" spans="1:39" ht="24" customHeight="1">
      <c r="A49" s="16" t="s">
        <v>49</v>
      </c>
      <c r="B49" s="16" t="s">
        <v>697</v>
      </c>
      <c r="C49" s="152">
        <v>18</v>
      </c>
      <c r="D49" s="152">
        <v>41.31</v>
      </c>
      <c r="E49" s="152">
        <v>11.4</v>
      </c>
      <c r="F49" s="152">
        <v>21.4</v>
      </c>
      <c r="G49" s="152"/>
      <c r="H49" s="152">
        <v>6.8</v>
      </c>
      <c r="I49" s="152">
        <v>7</v>
      </c>
      <c r="J49" s="152">
        <v>6.4020000000000001</v>
      </c>
      <c r="K49" s="152">
        <v>7.6</v>
      </c>
      <c r="L49" s="152">
        <v>7.6</v>
      </c>
      <c r="M49" s="152">
        <v>7.6</v>
      </c>
      <c r="N49" s="152">
        <v>7.6</v>
      </c>
      <c r="O49" s="152"/>
      <c r="P49" s="152"/>
      <c r="Q49" s="152">
        <v>8</v>
      </c>
      <c r="R49" s="152">
        <v>9</v>
      </c>
      <c r="S49" s="152"/>
      <c r="T49" s="152"/>
      <c r="U49" s="152"/>
      <c r="V49" s="152">
        <v>8.5009999999999994</v>
      </c>
      <c r="W49" s="152">
        <v>7.59</v>
      </c>
      <c r="X49" s="152"/>
      <c r="Y49" s="152"/>
      <c r="Z49" s="152"/>
      <c r="AA49" s="152">
        <v>7.88</v>
      </c>
      <c r="AB49" s="152">
        <v>8.06</v>
      </c>
      <c r="AC49" s="152">
        <v>480.35507999999999</v>
      </c>
      <c r="AD49" s="152">
        <v>496.36691999999999</v>
      </c>
      <c r="AE49" s="152">
        <v>496.36691999999999</v>
      </c>
      <c r="AF49" s="152">
        <v>480.35507999999999</v>
      </c>
      <c r="AG49" s="152">
        <v>432.31957</v>
      </c>
      <c r="AH49" s="152">
        <v>268.89848000000001</v>
      </c>
      <c r="AI49" s="152">
        <v>286.0102</v>
      </c>
      <c r="AJ49" s="152">
        <v>384.28406999999999</v>
      </c>
      <c r="AK49" s="152">
        <v>384.28406999999999</v>
      </c>
      <c r="AL49" s="152"/>
      <c r="AM49" s="152"/>
    </row>
    <row r="50" spans="1:39" ht="24" customHeight="1">
      <c r="A50" s="16" t="s">
        <v>49</v>
      </c>
      <c r="B50" s="16" t="s">
        <v>698</v>
      </c>
      <c r="C50" s="152">
        <v>18</v>
      </c>
      <c r="D50" s="152">
        <v>41.89</v>
      </c>
      <c r="E50" s="152">
        <v>12.81</v>
      </c>
      <c r="F50" s="152">
        <v>21.4</v>
      </c>
      <c r="G50" s="152"/>
      <c r="H50" s="152">
        <v>7.1</v>
      </c>
      <c r="I50" s="152">
        <v>6.1</v>
      </c>
      <c r="J50" s="152">
        <v>6.6929999999999996</v>
      </c>
      <c r="K50" s="152">
        <v>7.7</v>
      </c>
      <c r="L50" s="152">
        <v>7.7</v>
      </c>
      <c r="M50" s="152">
        <v>7.7</v>
      </c>
      <c r="N50" s="152">
        <v>7.7</v>
      </c>
      <c r="O50" s="152"/>
      <c r="P50" s="152"/>
      <c r="Q50" s="152">
        <v>7</v>
      </c>
      <c r="R50" s="152">
        <v>8</v>
      </c>
      <c r="S50" s="152"/>
      <c r="T50" s="152"/>
      <c r="U50" s="152"/>
      <c r="V50" s="152">
        <v>7.1950000000000003</v>
      </c>
      <c r="W50" s="152">
        <v>7.8780000000000001</v>
      </c>
      <c r="X50" s="152"/>
      <c r="Y50" s="152"/>
      <c r="Z50" s="152"/>
      <c r="AA50" s="152">
        <v>8.0500000000000007</v>
      </c>
      <c r="AB50" s="152">
        <v>8.35</v>
      </c>
      <c r="AC50" s="152">
        <v>480.35507999999999</v>
      </c>
      <c r="AD50" s="152">
        <v>496.36691999999999</v>
      </c>
      <c r="AE50" s="152">
        <v>499.56929000000002</v>
      </c>
      <c r="AF50" s="152">
        <v>480.35507999999999</v>
      </c>
      <c r="AG50" s="152">
        <v>432.31957</v>
      </c>
      <c r="AH50" s="152">
        <v>268.89848000000001</v>
      </c>
      <c r="AI50" s="152">
        <v>286.0102</v>
      </c>
      <c r="AJ50" s="152">
        <v>384.28406999999999</v>
      </c>
      <c r="AK50" s="152">
        <v>384.28406999999999</v>
      </c>
      <c r="AL50" s="152"/>
      <c r="AM50" s="152"/>
    </row>
    <row r="51" spans="1:39" ht="24" customHeight="1">
      <c r="A51" s="16" t="s">
        <v>49</v>
      </c>
      <c r="B51" s="16" t="s">
        <v>699</v>
      </c>
      <c r="C51" s="152">
        <v>18</v>
      </c>
      <c r="D51" s="152">
        <v>43.74</v>
      </c>
      <c r="E51" s="152">
        <v>10.67</v>
      </c>
      <c r="F51" s="152">
        <v>21.4</v>
      </c>
      <c r="G51" s="152"/>
      <c r="H51" s="152">
        <v>6.5</v>
      </c>
      <c r="I51" s="152">
        <v>5.3</v>
      </c>
      <c r="J51" s="152">
        <v>6.7480000000000002</v>
      </c>
      <c r="K51" s="152">
        <v>8.1999999999999993</v>
      </c>
      <c r="L51" s="152">
        <v>8.1999999999999993</v>
      </c>
      <c r="M51" s="152">
        <v>8.1999999999999993</v>
      </c>
      <c r="N51" s="152">
        <v>8.1999999999999993</v>
      </c>
      <c r="O51" s="152"/>
      <c r="P51" s="152"/>
      <c r="Q51" s="152">
        <v>8</v>
      </c>
      <c r="R51" s="152">
        <v>8</v>
      </c>
      <c r="S51" s="152"/>
      <c r="T51" s="152"/>
      <c r="U51" s="152"/>
      <c r="V51" s="152">
        <v>8.1080000000000005</v>
      </c>
      <c r="W51" s="152">
        <v>7.2359999999999998</v>
      </c>
      <c r="X51" s="152"/>
      <c r="Y51" s="152"/>
      <c r="Z51" s="152"/>
      <c r="AA51" s="152">
        <v>7.9</v>
      </c>
      <c r="AB51" s="152">
        <v>8.44</v>
      </c>
      <c r="AC51" s="152">
        <v>480.35507999999999</v>
      </c>
      <c r="AD51" s="152">
        <v>496.36691999999999</v>
      </c>
      <c r="AE51" s="152">
        <v>496.36691999999999</v>
      </c>
      <c r="AF51" s="152">
        <v>480.35507999999999</v>
      </c>
      <c r="AG51" s="152">
        <v>432.31957</v>
      </c>
      <c r="AH51" s="152">
        <v>268.89848000000001</v>
      </c>
      <c r="AI51" s="152">
        <v>286.0102</v>
      </c>
      <c r="AJ51" s="152">
        <v>384.28406999999999</v>
      </c>
      <c r="AK51" s="152">
        <v>384.28406999999999</v>
      </c>
      <c r="AL51" s="152"/>
      <c r="AM51" s="152"/>
    </row>
    <row r="52" spans="1:39" ht="24" customHeight="1">
      <c r="A52" s="16" t="s">
        <v>49</v>
      </c>
      <c r="B52" s="16" t="s">
        <v>700</v>
      </c>
      <c r="C52" s="152">
        <v>19</v>
      </c>
      <c r="D52" s="152">
        <v>46.09</v>
      </c>
      <c r="E52" s="152">
        <v>11.2</v>
      </c>
      <c r="F52" s="152">
        <v>21.4</v>
      </c>
      <c r="G52" s="152"/>
      <c r="H52" s="152">
        <v>5.8</v>
      </c>
      <c r="I52" s="152">
        <v>5.6</v>
      </c>
      <c r="J52" s="152">
        <v>6.2510000000000003</v>
      </c>
      <c r="K52" s="152">
        <v>7.4</v>
      </c>
      <c r="L52" s="152">
        <v>7.4</v>
      </c>
      <c r="M52" s="152">
        <v>7.4</v>
      </c>
      <c r="N52" s="152">
        <v>7.4</v>
      </c>
      <c r="O52" s="152"/>
      <c r="P52" s="152"/>
      <c r="Q52" s="152">
        <v>7</v>
      </c>
      <c r="R52" s="152">
        <v>8</v>
      </c>
      <c r="S52" s="152"/>
      <c r="T52" s="152"/>
      <c r="U52" s="152"/>
      <c r="V52" s="152">
        <v>7.6559999999999997</v>
      </c>
      <c r="W52" s="152">
        <v>7.1619999999999999</v>
      </c>
      <c r="X52" s="152"/>
      <c r="Y52" s="152"/>
      <c r="Z52" s="152"/>
      <c r="AA52" s="152">
        <v>7.76</v>
      </c>
      <c r="AB52" s="152">
        <v>7.82</v>
      </c>
      <c r="AC52" s="152">
        <v>480.35507999999999</v>
      </c>
      <c r="AD52" s="152">
        <v>496.36691999999999</v>
      </c>
      <c r="AE52" s="152">
        <v>496.36691999999999</v>
      </c>
      <c r="AF52" s="152">
        <v>480.35507999999999</v>
      </c>
      <c r="AG52" s="152">
        <v>432.31957</v>
      </c>
      <c r="AH52" s="152">
        <v>278.67660000000001</v>
      </c>
      <c r="AI52" s="152">
        <v>286.0102</v>
      </c>
      <c r="AJ52" s="152">
        <v>384.28406999999999</v>
      </c>
      <c r="AK52" s="152">
        <v>384.28406999999999</v>
      </c>
      <c r="AL52" s="152"/>
      <c r="AM52" s="152"/>
    </row>
    <row r="53" spans="1:39" ht="24" customHeight="1">
      <c r="A53" s="16" t="s">
        <v>49</v>
      </c>
      <c r="B53" s="16" t="s">
        <v>701</v>
      </c>
      <c r="C53" s="152">
        <v>19</v>
      </c>
      <c r="D53" s="152">
        <v>44.72</v>
      </c>
      <c r="E53" s="152">
        <v>11.84</v>
      </c>
      <c r="F53" s="152">
        <v>21.4</v>
      </c>
      <c r="G53" s="152"/>
      <c r="H53" s="152">
        <v>5.0999999999999996</v>
      </c>
      <c r="I53" s="152">
        <v>5.0999999999999996</v>
      </c>
      <c r="J53" s="152">
        <v>5.45</v>
      </c>
      <c r="K53" s="152">
        <v>8.3000000000000007</v>
      </c>
      <c r="L53" s="152">
        <v>8.3000000000000007</v>
      </c>
      <c r="M53" s="152">
        <v>8.3000000000000007</v>
      </c>
      <c r="N53" s="152">
        <v>8.3000000000000007</v>
      </c>
      <c r="O53" s="152"/>
      <c r="P53" s="152"/>
      <c r="Q53" s="152">
        <v>6</v>
      </c>
      <c r="R53" s="152">
        <v>7</v>
      </c>
      <c r="S53" s="152"/>
      <c r="T53" s="152"/>
      <c r="U53" s="152"/>
      <c r="V53" s="152">
        <v>6.516</v>
      </c>
      <c r="W53" s="152">
        <v>7.8079999999999998</v>
      </c>
      <c r="X53" s="152"/>
      <c r="Y53" s="152"/>
      <c r="Z53" s="152"/>
      <c r="AA53" s="152">
        <v>7.19</v>
      </c>
      <c r="AB53" s="152">
        <v>7.37</v>
      </c>
      <c r="AC53" s="152">
        <v>480.35507999999999</v>
      </c>
      <c r="AD53" s="152">
        <v>496.36691999999999</v>
      </c>
      <c r="AE53" s="152">
        <v>502.77165000000002</v>
      </c>
      <c r="AF53" s="152">
        <v>480.35507999999999</v>
      </c>
      <c r="AG53" s="152">
        <v>432.31957</v>
      </c>
      <c r="AH53" s="152">
        <v>278.67660000000001</v>
      </c>
      <c r="AI53" s="152">
        <v>286.0102</v>
      </c>
      <c r="AJ53" s="152">
        <v>384.28406999999999</v>
      </c>
      <c r="AK53" s="152">
        <v>384.28406999999999</v>
      </c>
      <c r="AL53" s="152"/>
      <c r="AM53" s="152"/>
    </row>
    <row r="54" spans="1:39" ht="24" customHeight="1">
      <c r="A54" s="16" t="s">
        <v>49</v>
      </c>
      <c r="B54" s="16" t="s">
        <v>702</v>
      </c>
      <c r="C54" s="152">
        <v>20</v>
      </c>
      <c r="D54" s="152">
        <v>42.55</v>
      </c>
      <c r="E54" s="152">
        <v>11.35</v>
      </c>
      <c r="F54" s="152">
        <v>21.4</v>
      </c>
      <c r="G54" s="152"/>
      <c r="H54" s="152">
        <v>5.0999999999999996</v>
      </c>
      <c r="I54" s="152">
        <v>4.4000000000000004</v>
      </c>
      <c r="J54" s="152">
        <v>5.7569999999999997</v>
      </c>
      <c r="K54" s="152">
        <v>5.9</v>
      </c>
      <c r="L54" s="152">
        <v>5.9</v>
      </c>
      <c r="M54" s="152">
        <v>5.9</v>
      </c>
      <c r="N54" s="152">
        <v>5.9</v>
      </c>
      <c r="O54" s="152"/>
      <c r="P54" s="152"/>
      <c r="Q54" s="152">
        <v>6</v>
      </c>
      <c r="R54" s="152">
        <v>7</v>
      </c>
      <c r="S54" s="152"/>
      <c r="T54" s="152"/>
      <c r="U54" s="152"/>
      <c r="V54" s="152">
        <v>5.2789999999999999</v>
      </c>
      <c r="W54" s="152">
        <v>6.4589999999999996</v>
      </c>
      <c r="X54" s="152"/>
      <c r="Y54" s="152"/>
      <c r="Z54" s="152"/>
      <c r="AA54" s="152">
        <v>6.71</v>
      </c>
      <c r="AB54" s="152">
        <v>7.23</v>
      </c>
      <c r="AC54" s="152">
        <v>480.35507999999999</v>
      </c>
      <c r="AD54" s="152">
        <v>493.16455000000002</v>
      </c>
      <c r="AE54" s="152">
        <v>505.97402</v>
      </c>
      <c r="AF54" s="152">
        <v>480.35507999999999</v>
      </c>
      <c r="AG54" s="152">
        <v>432.31957</v>
      </c>
      <c r="AH54" s="152">
        <v>278.67660000000001</v>
      </c>
      <c r="AI54" s="152">
        <v>286.0102</v>
      </c>
      <c r="AJ54" s="152">
        <v>384.28406999999999</v>
      </c>
      <c r="AK54" s="152">
        <v>384.28406999999999</v>
      </c>
      <c r="AL54" s="152"/>
      <c r="AM54" s="152"/>
    </row>
    <row r="55" spans="1:39" ht="24" customHeight="1">
      <c r="A55" s="18" t="s">
        <v>703</v>
      </c>
      <c r="B55" s="18" t="s">
        <v>50</v>
      </c>
      <c r="C55" s="153">
        <v>20</v>
      </c>
      <c r="D55" s="153">
        <v>44.81</v>
      </c>
      <c r="E55" s="153">
        <v>11.26</v>
      </c>
      <c r="F55" s="153">
        <v>21.4</v>
      </c>
      <c r="G55" s="153"/>
      <c r="H55" s="153">
        <v>4.8</v>
      </c>
      <c r="I55" s="153">
        <v>4.9000000000000004</v>
      </c>
      <c r="J55" s="153">
        <v>5.5810000000000004</v>
      </c>
      <c r="K55" s="153">
        <v>3.8</v>
      </c>
      <c r="L55" s="153">
        <v>3.8</v>
      </c>
      <c r="M55" s="153">
        <v>3.8</v>
      </c>
      <c r="N55" s="153">
        <v>3.8</v>
      </c>
      <c r="O55" s="153"/>
      <c r="P55" s="153"/>
      <c r="Q55" s="153">
        <v>7</v>
      </c>
      <c r="R55" s="153">
        <v>8</v>
      </c>
      <c r="S55" s="153"/>
      <c r="T55" s="153"/>
      <c r="U55" s="153"/>
      <c r="V55" s="153">
        <v>7.1429999999999998</v>
      </c>
      <c r="W55" s="153">
        <v>5.8079999999999998</v>
      </c>
      <c r="X55" s="153"/>
      <c r="Y55" s="153"/>
      <c r="Z55" s="153"/>
      <c r="AA55" s="153">
        <v>6.61</v>
      </c>
      <c r="AB55" s="153">
        <v>5.66</v>
      </c>
      <c r="AC55" s="153">
        <v>480.35507999999999</v>
      </c>
      <c r="AD55" s="153">
        <v>496.36691999999999</v>
      </c>
      <c r="AE55" s="153">
        <v>496.36691999999999</v>
      </c>
      <c r="AF55" s="153">
        <v>480.35507999999999</v>
      </c>
      <c r="AG55" s="153">
        <v>432.31957</v>
      </c>
      <c r="AH55" s="153">
        <v>278.67660000000001</v>
      </c>
      <c r="AI55" s="153">
        <v>286.0102</v>
      </c>
      <c r="AJ55" s="153">
        <v>384.28406999999999</v>
      </c>
      <c r="AK55" s="153">
        <v>384.28406999999999</v>
      </c>
      <c r="AL55" s="153"/>
      <c r="AM55" s="153"/>
    </row>
    <row r="56" spans="1:39">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01" t="s">
        <v>0</v>
      </c>
      <c r="B3" s="202"/>
      <c r="C3" s="202"/>
      <c r="D3" s="202"/>
      <c r="E3" s="202"/>
      <c r="F3" s="202"/>
      <c r="G3" s="1"/>
      <c r="H3" s="1"/>
      <c r="I3" s="1"/>
      <c r="J3" s="1"/>
    </row>
    <row r="4" spans="1:10" ht="30" customHeight="1">
      <c r="A4" s="238" t="s">
        <v>1561</v>
      </c>
      <c r="B4" s="209"/>
      <c r="C4" s="209"/>
      <c r="D4" s="209"/>
      <c r="E4" s="209"/>
      <c r="F4" s="209"/>
      <c r="G4" s="209"/>
      <c r="H4" s="209"/>
      <c r="I4" s="209"/>
      <c r="J4" s="209"/>
    </row>
    <row r="5" spans="1:10" ht="22.05" hidden="1" customHeight="1">
      <c r="A5" s="209" t="s">
        <v>45</v>
      </c>
      <c r="B5" s="209" t="s">
        <v>439</v>
      </c>
      <c r="C5" s="9">
        <v>42879</v>
      </c>
      <c r="D5" s="9">
        <v>42880</v>
      </c>
      <c r="E5" s="9">
        <v>46665</v>
      </c>
      <c r="F5" s="9">
        <v>47090</v>
      </c>
      <c r="G5" s="9">
        <v>62201</v>
      </c>
      <c r="H5" s="9">
        <v>42881</v>
      </c>
      <c r="I5" s="9">
        <v>44003</v>
      </c>
      <c r="J5" s="209" t="s">
        <v>1562</v>
      </c>
    </row>
    <row r="6" spans="1:10" ht="40.049999999999997" customHeight="1">
      <c r="A6" s="209"/>
      <c r="B6" s="209"/>
      <c r="C6" s="237" t="s">
        <v>493</v>
      </c>
      <c r="D6" s="237" t="s">
        <v>494</v>
      </c>
      <c r="E6" s="237" t="s">
        <v>495</v>
      </c>
      <c r="F6" s="237" t="s">
        <v>490</v>
      </c>
      <c r="G6" s="237" t="s">
        <v>491</v>
      </c>
      <c r="H6" s="237" t="s">
        <v>492</v>
      </c>
      <c r="I6" s="237"/>
      <c r="J6" s="209"/>
    </row>
    <row r="7" spans="1:10" ht="57" customHeight="1">
      <c r="A7" s="209"/>
      <c r="B7" s="209"/>
      <c r="C7" s="9" t="s">
        <v>1563</v>
      </c>
      <c r="D7" s="9" t="s">
        <v>1564</v>
      </c>
      <c r="E7" s="9" t="s">
        <v>1565</v>
      </c>
      <c r="F7" s="9" t="s">
        <v>1566</v>
      </c>
      <c r="G7" s="9" t="s">
        <v>1567</v>
      </c>
      <c r="H7" s="9" t="s">
        <v>1568</v>
      </c>
      <c r="I7" s="9" t="s">
        <v>1569</v>
      </c>
      <c r="J7" s="209" t="s">
        <v>646</v>
      </c>
    </row>
    <row r="8" spans="1:10" ht="24" customHeight="1">
      <c r="A8" s="13" t="s">
        <v>49</v>
      </c>
      <c r="B8" s="13" t="s">
        <v>656</v>
      </c>
      <c r="C8" s="151">
        <v>27</v>
      </c>
      <c r="D8" s="151">
        <v>8.94</v>
      </c>
      <c r="E8" s="151">
        <v>56.1</v>
      </c>
      <c r="F8" s="151">
        <v>69.23</v>
      </c>
      <c r="G8" s="151">
        <v>268.72000000000003</v>
      </c>
      <c r="H8" s="151">
        <v>28.74</v>
      </c>
      <c r="I8" s="151">
        <v>3.33</v>
      </c>
      <c r="J8" s="151">
        <v>462.06</v>
      </c>
    </row>
    <row r="9" spans="1:10" ht="24" customHeight="1">
      <c r="A9" s="16" t="s">
        <v>49</v>
      </c>
      <c r="B9" s="16" t="s">
        <v>657</v>
      </c>
      <c r="C9" s="152">
        <v>27</v>
      </c>
      <c r="D9" s="152">
        <v>10.19</v>
      </c>
      <c r="E9" s="152">
        <v>55.76</v>
      </c>
      <c r="F9" s="152">
        <v>69.23</v>
      </c>
      <c r="G9" s="152">
        <v>276.52999999999997</v>
      </c>
      <c r="H9" s="152">
        <v>28.74</v>
      </c>
      <c r="I9" s="152">
        <v>3.33</v>
      </c>
      <c r="J9" s="152">
        <v>470.78</v>
      </c>
    </row>
    <row r="10" spans="1:10" ht="24" customHeight="1">
      <c r="A10" s="16" t="s">
        <v>49</v>
      </c>
      <c r="B10" s="16" t="s">
        <v>658</v>
      </c>
      <c r="C10" s="152">
        <v>25</v>
      </c>
      <c r="D10" s="152">
        <v>10.19</v>
      </c>
      <c r="E10" s="152">
        <v>56.61</v>
      </c>
      <c r="F10" s="152">
        <v>69.23</v>
      </c>
      <c r="G10" s="152">
        <v>277.58</v>
      </c>
      <c r="H10" s="152">
        <v>28.74</v>
      </c>
      <c r="I10" s="152">
        <v>3.33</v>
      </c>
      <c r="J10" s="152">
        <v>470.68</v>
      </c>
    </row>
    <row r="11" spans="1:10" ht="24" customHeight="1">
      <c r="A11" s="16" t="s">
        <v>49</v>
      </c>
      <c r="B11" s="16" t="s">
        <v>659</v>
      </c>
      <c r="C11" s="152">
        <v>25</v>
      </c>
      <c r="D11" s="152">
        <v>10.26</v>
      </c>
      <c r="E11" s="152">
        <v>54.56</v>
      </c>
      <c r="F11" s="152">
        <v>69.23</v>
      </c>
      <c r="G11" s="152">
        <v>281.83999999999997</v>
      </c>
      <c r="H11" s="152">
        <v>28.74</v>
      </c>
      <c r="I11" s="152">
        <v>3.33</v>
      </c>
      <c r="J11" s="152">
        <v>472.96</v>
      </c>
    </row>
    <row r="12" spans="1:10" ht="24" customHeight="1">
      <c r="A12" s="16" t="s">
        <v>49</v>
      </c>
      <c r="B12" s="16" t="s">
        <v>660</v>
      </c>
      <c r="C12" s="152">
        <v>24</v>
      </c>
      <c r="D12" s="152">
        <v>9.1</v>
      </c>
      <c r="E12" s="152">
        <v>54.61</v>
      </c>
      <c r="F12" s="152">
        <v>69.23</v>
      </c>
      <c r="G12" s="152">
        <v>293.79000000000002</v>
      </c>
      <c r="H12" s="152">
        <v>28.74</v>
      </c>
      <c r="I12" s="152">
        <v>3.33</v>
      </c>
      <c r="J12" s="152">
        <v>482.8</v>
      </c>
    </row>
    <row r="13" spans="1:10" ht="24" customHeight="1">
      <c r="A13" s="16" t="s">
        <v>49</v>
      </c>
      <c r="B13" s="16" t="s">
        <v>661</v>
      </c>
      <c r="C13" s="152">
        <v>24</v>
      </c>
      <c r="D13" s="152">
        <v>9.18</v>
      </c>
      <c r="E13" s="152">
        <v>54.41</v>
      </c>
      <c r="F13" s="152">
        <v>69.23</v>
      </c>
      <c r="G13" s="152">
        <v>285.92</v>
      </c>
      <c r="H13" s="152">
        <v>28.74</v>
      </c>
      <c r="I13" s="152">
        <v>3.33</v>
      </c>
      <c r="J13" s="152">
        <v>474.81</v>
      </c>
    </row>
    <row r="14" spans="1:10" ht="24" customHeight="1">
      <c r="A14" s="16" t="s">
        <v>49</v>
      </c>
      <c r="B14" s="16" t="s">
        <v>662</v>
      </c>
      <c r="C14" s="152">
        <v>27</v>
      </c>
      <c r="D14" s="152">
        <v>9.4600000000000009</v>
      </c>
      <c r="E14" s="152">
        <v>57.64</v>
      </c>
      <c r="F14" s="152">
        <v>69.23</v>
      </c>
      <c r="G14" s="152">
        <v>285.27999999999997</v>
      </c>
      <c r="H14" s="152">
        <v>28.74</v>
      </c>
      <c r="I14" s="152">
        <v>3.33</v>
      </c>
      <c r="J14" s="152">
        <v>480.68</v>
      </c>
    </row>
    <row r="15" spans="1:10" ht="24" customHeight="1">
      <c r="A15" s="18" t="s">
        <v>49</v>
      </c>
      <c r="B15" s="18" t="s">
        <v>663</v>
      </c>
      <c r="C15" s="153">
        <v>27</v>
      </c>
      <c r="D15" s="153">
        <v>10.62</v>
      </c>
      <c r="E15" s="153">
        <v>57.9</v>
      </c>
      <c r="F15" s="153">
        <v>69.23</v>
      </c>
      <c r="G15" s="153">
        <v>287.98</v>
      </c>
      <c r="H15" s="153">
        <v>28.74</v>
      </c>
      <c r="I15" s="153">
        <v>3.33</v>
      </c>
      <c r="J15" s="153">
        <v>484.8</v>
      </c>
    </row>
    <row r="16" spans="1:10" ht="24" customHeight="1">
      <c r="A16" s="13" t="s">
        <v>49</v>
      </c>
      <c r="B16" s="13" t="s">
        <v>664</v>
      </c>
      <c r="C16" s="151">
        <v>27</v>
      </c>
      <c r="D16" s="151">
        <v>10.62</v>
      </c>
      <c r="E16" s="151">
        <v>58</v>
      </c>
      <c r="F16" s="151">
        <v>69.23</v>
      </c>
      <c r="G16" s="151">
        <v>286.92</v>
      </c>
      <c r="H16" s="151">
        <v>28.74</v>
      </c>
      <c r="I16" s="151">
        <v>3.33</v>
      </c>
      <c r="J16" s="151">
        <v>483.84</v>
      </c>
    </row>
    <row r="17" spans="1:10" ht="24" customHeight="1">
      <c r="A17" s="16" t="s">
        <v>49</v>
      </c>
      <c r="B17" s="16" t="s">
        <v>665</v>
      </c>
      <c r="C17" s="152">
        <v>27</v>
      </c>
      <c r="D17" s="152">
        <v>10.55</v>
      </c>
      <c r="E17" s="152">
        <v>53.84</v>
      </c>
      <c r="F17" s="152">
        <v>69.23</v>
      </c>
      <c r="G17" s="152">
        <v>286.55</v>
      </c>
      <c r="H17" s="152">
        <v>28.74</v>
      </c>
      <c r="I17" s="152">
        <v>3.33</v>
      </c>
      <c r="J17" s="152">
        <v>479.24</v>
      </c>
    </row>
    <row r="18" spans="1:10" ht="24" customHeight="1">
      <c r="A18" s="16" t="s">
        <v>49</v>
      </c>
      <c r="B18" s="16" t="s">
        <v>666</v>
      </c>
      <c r="C18" s="152">
        <v>28</v>
      </c>
      <c r="D18" s="152">
        <v>10.86</v>
      </c>
      <c r="E18" s="152">
        <v>53.59</v>
      </c>
      <c r="F18" s="152">
        <v>69.23</v>
      </c>
      <c r="G18" s="152">
        <v>290.17</v>
      </c>
      <c r="H18" s="152">
        <v>28.74</v>
      </c>
      <c r="I18" s="152">
        <v>3.33</v>
      </c>
      <c r="J18" s="152">
        <v>483.92</v>
      </c>
    </row>
    <row r="19" spans="1:10" ht="24" customHeight="1">
      <c r="A19" s="16" t="s">
        <v>49</v>
      </c>
      <c r="B19" s="16" t="s">
        <v>667</v>
      </c>
      <c r="C19" s="152">
        <v>28</v>
      </c>
      <c r="D19" s="152">
        <v>10.62</v>
      </c>
      <c r="E19" s="152">
        <v>54.45</v>
      </c>
      <c r="F19" s="152">
        <v>69.23</v>
      </c>
      <c r="G19" s="152">
        <v>294.89999999999998</v>
      </c>
      <c r="H19" s="152">
        <v>28.74</v>
      </c>
      <c r="I19" s="152">
        <v>3.33</v>
      </c>
      <c r="J19" s="152">
        <v>489.27</v>
      </c>
    </row>
    <row r="20" spans="1:10" ht="24" customHeight="1">
      <c r="A20" s="16" t="s">
        <v>49</v>
      </c>
      <c r="B20" s="16" t="s">
        <v>668</v>
      </c>
      <c r="C20" s="152">
        <v>30</v>
      </c>
      <c r="D20" s="152">
        <v>10.62</v>
      </c>
      <c r="E20" s="152">
        <v>42.33</v>
      </c>
      <c r="F20" s="152">
        <v>69.23</v>
      </c>
      <c r="G20" s="152">
        <v>302.61</v>
      </c>
      <c r="H20" s="152">
        <v>28.74</v>
      </c>
      <c r="I20" s="152">
        <v>3.33</v>
      </c>
      <c r="J20" s="152">
        <v>486.86</v>
      </c>
    </row>
    <row r="21" spans="1:10" ht="24" customHeight="1">
      <c r="A21" s="16" t="s">
        <v>49</v>
      </c>
      <c r="B21" s="16" t="s">
        <v>669</v>
      </c>
      <c r="C21" s="152">
        <v>30</v>
      </c>
      <c r="D21" s="152">
        <v>10.44</v>
      </c>
      <c r="E21" s="152">
        <v>38.4</v>
      </c>
      <c r="F21" s="152">
        <v>69.23</v>
      </c>
      <c r="G21" s="152">
        <v>302.87</v>
      </c>
      <c r="H21" s="152">
        <v>28.74</v>
      </c>
      <c r="I21" s="152">
        <v>3.33</v>
      </c>
      <c r="J21" s="152">
        <v>483.01</v>
      </c>
    </row>
    <row r="22" spans="1:10" ht="24" customHeight="1">
      <c r="A22" s="16" t="s">
        <v>49</v>
      </c>
      <c r="B22" s="16" t="s">
        <v>670</v>
      </c>
      <c r="C22" s="152">
        <v>29</v>
      </c>
      <c r="D22" s="152">
        <v>11.05</v>
      </c>
      <c r="E22" s="152">
        <v>45.48</v>
      </c>
      <c r="F22" s="152">
        <v>69.23</v>
      </c>
      <c r="G22" s="152">
        <v>304.54000000000002</v>
      </c>
      <c r="H22" s="152">
        <v>28.74</v>
      </c>
      <c r="I22" s="152">
        <v>3.33</v>
      </c>
      <c r="J22" s="152">
        <v>491.37</v>
      </c>
    </row>
    <row r="23" spans="1:10" ht="24" customHeight="1">
      <c r="A23" s="18" t="s">
        <v>49</v>
      </c>
      <c r="B23" s="18" t="s">
        <v>671</v>
      </c>
      <c r="C23" s="153">
        <v>29</v>
      </c>
      <c r="D23" s="153">
        <v>10.39</v>
      </c>
      <c r="E23" s="153">
        <v>35.07</v>
      </c>
      <c r="F23" s="153">
        <v>69.23</v>
      </c>
      <c r="G23" s="153">
        <v>299.31</v>
      </c>
      <c r="H23" s="153">
        <v>28.74</v>
      </c>
      <c r="I23" s="153">
        <v>3.33</v>
      </c>
      <c r="J23" s="153">
        <v>475.07</v>
      </c>
    </row>
    <row r="24" spans="1:10" ht="24" customHeight="1">
      <c r="A24" s="13" t="s">
        <v>49</v>
      </c>
      <c r="B24" s="13" t="s">
        <v>672</v>
      </c>
      <c r="C24" s="151">
        <v>27</v>
      </c>
      <c r="D24" s="151">
        <v>10.71</v>
      </c>
      <c r="E24" s="151">
        <v>33.869999999999997</v>
      </c>
      <c r="F24" s="151">
        <v>68.260000000000005</v>
      </c>
      <c r="G24" s="151">
        <v>297.22000000000003</v>
      </c>
      <c r="H24" s="151">
        <v>28.74</v>
      </c>
      <c r="I24" s="151">
        <v>3.33</v>
      </c>
      <c r="J24" s="151">
        <v>469.13</v>
      </c>
    </row>
    <row r="25" spans="1:10" ht="24" customHeight="1">
      <c r="A25" s="16" t="s">
        <v>49</v>
      </c>
      <c r="B25" s="16" t="s">
        <v>673</v>
      </c>
      <c r="C25" s="152">
        <v>27</v>
      </c>
      <c r="D25" s="152">
        <v>11.04</v>
      </c>
      <c r="E25" s="152">
        <v>34.950000000000003</v>
      </c>
      <c r="F25" s="152">
        <v>68.260000000000005</v>
      </c>
      <c r="G25" s="152">
        <v>276.62</v>
      </c>
      <c r="H25" s="152">
        <v>28.74</v>
      </c>
      <c r="I25" s="152">
        <v>3.33</v>
      </c>
      <c r="J25" s="152">
        <v>449.94</v>
      </c>
    </row>
    <row r="26" spans="1:10" ht="24" customHeight="1">
      <c r="A26" s="16" t="s">
        <v>49</v>
      </c>
      <c r="B26" s="16" t="s">
        <v>674</v>
      </c>
      <c r="C26" s="152">
        <v>27</v>
      </c>
      <c r="D26" s="152">
        <v>11.04</v>
      </c>
      <c r="E26" s="152">
        <v>33.32</v>
      </c>
      <c r="F26" s="152">
        <v>68.260000000000005</v>
      </c>
      <c r="G26" s="152">
        <v>273.11</v>
      </c>
      <c r="H26" s="152">
        <v>28.74</v>
      </c>
      <c r="I26" s="152">
        <v>3.33</v>
      </c>
      <c r="J26" s="152">
        <v>444.8</v>
      </c>
    </row>
    <row r="27" spans="1:10" ht="24" customHeight="1">
      <c r="A27" s="16" t="s">
        <v>49</v>
      </c>
      <c r="B27" s="16" t="s">
        <v>675</v>
      </c>
      <c r="C27" s="152">
        <v>27</v>
      </c>
      <c r="D27" s="152">
        <v>0</v>
      </c>
      <c r="E27" s="152">
        <v>33.96</v>
      </c>
      <c r="F27" s="152">
        <v>68.260000000000005</v>
      </c>
      <c r="G27" s="152">
        <v>273.05</v>
      </c>
      <c r="H27" s="152">
        <v>28.74</v>
      </c>
      <c r="I27" s="152">
        <v>3.33</v>
      </c>
      <c r="J27" s="152">
        <v>434.34</v>
      </c>
    </row>
    <row r="28" spans="1:10" ht="24" customHeight="1">
      <c r="A28" s="16" t="s">
        <v>49</v>
      </c>
      <c r="B28" s="16" t="s">
        <v>676</v>
      </c>
      <c r="C28" s="152">
        <v>27</v>
      </c>
      <c r="D28" s="152">
        <v>0</v>
      </c>
      <c r="E28" s="152">
        <v>32.26</v>
      </c>
      <c r="F28" s="152">
        <v>68.260000000000005</v>
      </c>
      <c r="G28" s="152">
        <v>282.06</v>
      </c>
      <c r="H28" s="152">
        <v>28.74</v>
      </c>
      <c r="I28" s="152">
        <v>3.33</v>
      </c>
      <c r="J28" s="152">
        <v>441.65</v>
      </c>
    </row>
    <row r="29" spans="1:10" ht="24" customHeight="1">
      <c r="A29" s="16" t="s">
        <v>49</v>
      </c>
      <c r="B29" s="16" t="s">
        <v>677</v>
      </c>
      <c r="C29" s="152">
        <v>27</v>
      </c>
      <c r="D29" s="152">
        <v>5.68</v>
      </c>
      <c r="E29" s="152">
        <v>30.5</v>
      </c>
      <c r="F29" s="152">
        <v>68.260000000000005</v>
      </c>
      <c r="G29" s="152">
        <v>278.13</v>
      </c>
      <c r="H29" s="152">
        <v>28.74</v>
      </c>
      <c r="I29" s="152">
        <v>3.33</v>
      </c>
      <c r="J29" s="152">
        <v>441.64</v>
      </c>
    </row>
    <row r="30" spans="1:10" ht="24" customHeight="1">
      <c r="A30" s="16" t="s">
        <v>49</v>
      </c>
      <c r="B30" s="16" t="s">
        <v>678</v>
      </c>
      <c r="C30" s="152">
        <v>28</v>
      </c>
      <c r="D30" s="152">
        <v>10.8</v>
      </c>
      <c r="E30" s="152">
        <v>55.3</v>
      </c>
      <c r="F30" s="152">
        <v>68.260000000000005</v>
      </c>
      <c r="G30" s="152">
        <v>276.82</v>
      </c>
      <c r="H30" s="152">
        <v>28.74</v>
      </c>
      <c r="I30" s="152">
        <v>3.33</v>
      </c>
      <c r="J30" s="152">
        <v>471.25</v>
      </c>
    </row>
    <row r="31" spans="1:10" ht="24" customHeight="1">
      <c r="A31" s="18" t="s">
        <v>49</v>
      </c>
      <c r="B31" s="18" t="s">
        <v>679</v>
      </c>
      <c r="C31" s="153">
        <v>28</v>
      </c>
      <c r="D31" s="153">
        <v>11.16</v>
      </c>
      <c r="E31" s="153">
        <v>55.36</v>
      </c>
      <c r="F31" s="153">
        <v>68.260000000000005</v>
      </c>
      <c r="G31" s="153">
        <v>276.86</v>
      </c>
      <c r="H31" s="153">
        <v>28.74</v>
      </c>
      <c r="I31" s="153">
        <v>3.33</v>
      </c>
      <c r="J31" s="153">
        <v>471.71</v>
      </c>
    </row>
    <row r="32" spans="1:10" ht="24" customHeight="1">
      <c r="A32" s="13" t="s">
        <v>49</v>
      </c>
      <c r="B32" s="13" t="s">
        <v>680</v>
      </c>
      <c r="C32" s="151">
        <v>28</v>
      </c>
      <c r="D32" s="151">
        <v>11.16</v>
      </c>
      <c r="E32" s="151">
        <v>52.89</v>
      </c>
      <c r="F32" s="151">
        <v>68.260000000000005</v>
      </c>
      <c r="G32" s="151">
        <v>277.73</v>
      </c>
      <c r="H32" s="151">
        <v>28.74</v>
      </c>
      <c r="I32" s="151">
        <v>3.33</v>
      </c>
      <c r="J32" s="151">
        <v>470.11</v>
      </c>
    </row>
    <row r="33" spans="1:10" ht="24" customHeight="1">
      <c r="A33" s="16" t="s">
        <v>49</v>
      </c>
      <c r="B33" s="16" t="s">
        <v>681</v>
      </c>
      <c r="C33" s="152">
        <v>28</v>
      </c>
      <c r="D33" s="152">
        <v>10.74</v>
      </c>
      <c r="E33" s="152">
        <v>52.02</v>
      </c>
      <c r="F33" s="152">
        <v>68.260000000000005</v>
      </c>
      <c r="G33" s="152">
        <v>280.31</v>
      </c>
      <c r="H33" s="152">
        <v>28.74</v>
      </c>
      <c r="I33" s="152">
        <v>3.33</v>
      </c>
      <c r="J33" s="152">
        <v>471.4</v>
      </c>
    </row>
    <row r="34" spans="1:10" ht="24" customHeight="1">
      <c r="A34" s="16" t="s">
        <v>49</v>
      </c>
      <c r="B34" s="16" t="s">
        <v>682</v>
      </c>
      <c r="C34" s="152">
        <v>27</v>
      </c>
      <c r="D34" s="152">
        <v>10.73</v>
      </c>
      <c r="E34" s="152">
        <v>64.319999999999993</v>
      </c>
      <c r="F34" s="152">
        <v>68.260000000000005</v>
      </c>
      <c r="G34" s="152">
        <v>278.76</v>
      </c>
      <c r="H34" s="152">
        <v>28.74</v>
      </c>
      <c r="I34" s="152">
        <v>3.33</v>
      </c>
      <c r="J34" s="152">
        <v>481.14</v>
      </c>
    </row>
    <row r="35" spans="1:10" ht="24" customHeight="1">
      <c r="A35" s="16" t="s">
        <v>49</v>
      </c>
      <c r="B35" s="16" t="s">
        <v>683</v>
      </c>
      <c r="C35" s="152">
        <v>27</v>
      </c>
      <c r="D35" s="152">
        <v>10.99</v>
      </c>
      <c r="E35" s="152">
        <v>52.61</v>
      </c>
      <c r="F35" s="152">
        <v>68.260000000000005</v>
      </c>
      <c r="G35" s="152">
        <v>280.45</v>
      </c>
      <c r="H35" s="152">
        <v>28.74</v>
      </c>
      <c r="I35" s="152">
        <v>3.33</v>
      </c>
      <c r="J35" s="152">
        <v>471.38</v>
      </c>
    </row>
    <row r="36" spans="1:10" ht="24" customHeight="1">
      <c r="A36" s="16" t="s">
        <v>49</v>
      </c>
      <c r="B36" s="16" t="s">
        <v>684</v>
      </c>
      <c r="C36" s="152">
        <v>26</v>
      </c>
      <c r="D36" s="152">
        <v>11.21</v>
      </c>
      <c r="E36" s="152">
        <v>43.41</v>
      </c>
      <c r="F36" s="152">
        <v>68.260000000000005</v>
      </c>
      <c r="G36" s="152">
        <v>279.62</v>
      </c>
      <c r="H36" s="152">
        <v>28.74</v>
      </c>
      <c r="I36" s="152">
        <v>3.33</v>
      </c>
      <c r="J36" s="152">
        <v>460.57</v>
      </c>
    </row>
    <row r="37" spans="1:10" ht="24" customHeight="1">
      <c r="A37" s="16" t="s">
        <v>49</v>
      </c>
      <c r="B37" s="16" t="s">
        <v>685</v>
      </c>
      <c r="C37" s="152">
        <v>26</v>
      </c>
      <c r="D37" s="152">
        <v>10.11</v>
      </c>
      <c r="E37" s="152">
        <v>41.77</v>
      </c>
      <c r="F37" s="152">
        <v>68.260000000000005</v>
      </c>
      <c r="G37" s="152">
        <v>276.5</v>
      </c>
      <c r="H37" s="152">
        <v>28.74</v>
      </c>
      <c r="I37" s="152">
        <v>3.33</v>
      </c>
      <c r="J37" s="152">
        <v>454.71</v>
      </c>
    </row>
    <row r="38" spans="1:10" ht="24" customHeight="1">
      <c r="A38" s="16" t="s">
        <v>49</v>
      </c>
      <c r="B38" s="16" t="s">
        <v>686</v>
      </c>
      <c r="C38" s="152">
        <v>29</v>
      </c>
      <c r="D38" s="152">
        <v>10.64</v>
      </c>
      <c r="E38" s="152">
        <v>54.43</v>
      </c>
      <c r="F38" s="152">
        <v>68.260000000000005</v>
      </c>
      <c r="G38" s="152">
        <v>271.66000000000003</v>
      </c>
      <c r="H38" s="152">
        <v>28.74</v>
      </c>
      <c r="I38" s="152">
        <v>3.33</v>
      </c>
      <c r="J38" s="152">
        <v>466.06</v>
      </c>
    </row>
    <row r="39" spans="1:10" ht="24" customHeight="1">
      <c r="A39" s="18" t="s">
        <v>49</v>
      </c>
      <c r="B39" s="18" t="s">
        <v>687</v>
      </c>
      <c r="C39" s="153">
        <v>29</v>
      </c>
      <c r="D39" s="153">
        <v>10.48</v>
      </c>
      <c r="E39" s="153">
        <v>56.87</v>
      </c>
      <c r="F39" s="153">
        <v>68.260000000000005</v>
      </c>
      <c r="G39" s="153">
        <v>267.97000000000003</v>
      </c>
      <c r="H39" s="153">
        <v>28.74</v>
      </c>
      <c r="I39" s="153">
        <v>3.33</v>
      </c>
      <c r="J39" s="153">
        <v>464.65</v>
      </c>
    </row>
    <row r="40" spans="1:10" ht="24" customHeight="1">
      <c r="A40" s="13" t="s">
        <v>49</v>
      </c>
      <c r="B40" s="13" t="s">
        <v>688</v>
      </c>
      <c r="C40" s="151">
        <v>30</v>
      </c>
      <c r="D40" s="151">
        <v>10.45</v>
      </c>
      <c r="E40" s="151">
        <v>58.66</v>
      </c>
      <c r="F40" s="151">
        <v>68.069999999999993</v>
      </c>
      <c r="G40" s="151">
        <v>279.33</v>
      </c>
      <c r="H40" s="151">
        <v>28.74</v>
      </c>
      <c r="I40" s="151">
        <v>3.33</v>
      </c>
      <c r="J40" s="151">
        <v>478.58</v>
      </c>
    </row>
    <row r="41" spans="1:10" ht="24" customHeight="1">
      <c r="A41" s="16" t="s">
        <v>49</v>
      </c>
      <c r="B41" s="16" t="s">
        <v>689</v>
      </c>
      <c r="C41" s="152">
        <v>30</v>
      </c>
      <c r="D41" s="152">
        <v>9.69</v>
      </c>
      <c r="E41" s="152">
        <v>55.79</v>
      </c>
      <c r="F41" s="152">
        <v>68.069999999999993</v>
      </c>
      <c r="G41" s="152">
        <v>271.91000000000003</v>
      </c>
      <c r="H41" s="152">
        <v>28.74</v>
      </c>
      <c r="I41" s="152">
        <v>3.33</v>
      </c>
      <c r="J41" s="152">
        <v>467.53</v>
      </c>
    </row>
    <row r="42" spans="1:10" ht="24" customHeight="1">
      <c r="A42" s="16" t="s">
        <v>49</v>
      </c>
      <c r="B42" s="16" t="s">
        <v>690</v>
      </c>
      <c r="C42" s="152">
        <v>25</v>
      </c>
      <c r="D42" s="152">
        <v>9.69</v>
      </c>
      <c r="E42" s="152">
        <v>56.94</v>
      </c>
      <c r="F42" s="152">
        <v>68.069999999999993</v>
      </c>
      <c r="G42" s="152">
        <v>275.41000000000003</v>
      </c>
      <c r="H42" s="152">
        <v>28.74</v>
      </c>
      <c r="I42" s="152">
        <v>3.33</v>
      </c>
      <c r="J42" s="152">
        <v>467.18</v>
      </c>
    </row>
    <row r="43" spans="1:10" ht="24" customHeight="1">
      <c r="A43" s="16" t="s">
        <v>49</v>
      </c>
      <c r="B43" s="16" t="s">
        <v>691</v>
      </c>
      <c r="C43" s="152">
        <v>25</v>
      </c>
      <c r="D43" s="152">
        <v>10.49</v>
      </c>
      <c r="E43" s="152">
        <v>57.57</v>
      </c>
      <c r="F43" s="152">
        <v>68.069999999999993</v>
      </c>
      <c r="G43" s="152">
        <v>271.3</v>
      </c>
      <c r="H43" s="152">
        <v>28.74</v>
      </c>
      <c r="I43" s="152">
        <v>3.33</v>
      </c>
      <c r="J43" s="152">
        <v>464.5</v>
      </c>
    </row>
    <row r="44" spans="1:10" ht="24" customHeight="1">
      <c r="A44" s="16" t="s">
        <v>49</v>
      </c>
      <c r="B44" s="16" t="s">
        <v>692</v>
      </c>
      <c r="C44" s="152">
        <v>24</v>
      </c>
      <c r="D44" s="152">
        <v>10.5</v>
      </c>
      <c r="E44" s="152">
        <v>50.85</v>
      </c>
      <c r="F44" s="152">
        <v>68.069999999999993</v>
      </c>
      <c r="G44" s="152">
        <v>271.72000000000003</v>
      </c>
      <c r="H44" s="152">
        <v>28.74</v>
      </c>
      <c r="I44" s="152">
        <v>3.33</v>
      </c>
      <c r="J44" s="152">
        <v>457.21</v>
      </c>
    </row>
    <row r="45" spans="1:10" ht="24" customHeight="1">
      <c r="A45" s="16" t="s">
        <v>49</v>
      </c>
      <c r="B45" s="16" t="s">
        <v>693</v>
      </c>
      <c r="C45" s="152">
        <v>24</v>
      </c>
      <c r="D45" s="152">
        <v>11.25</v>
      </c>
      <c r="E45" s="152">
        <v>51.19</v>
      </c>
      <c r="F45" s="152">
        <v>68.069999999999993</v>
      </c>
      <c r="G45" s="152">
        <v>266.14</v>
      </c>
      <c r="H45" s="152">
        <v>28.74</v>
      </c>
      <c r="I45" s="152">
        <v>3.33</v>
      </c>
      <c r="J45" s="152">
        <v>452.72</v>
      </c>
    </row>
    <row r="46" spans="1:10" ht="24" customHeight="1">
      <c r="A46" s="16" t="s">
        <v>49</v>
      </c>
      <c r="B46" s="16" t="s">
        <v>694</v>
      </c>
      <c r="C46" s="152">
        <v>27</v>
      </c>
      <c r="D46" s="152">
        <v>11.24</v>
      </c>
      <c r="E46" s="152">
        <v>55.13</v>
      </c>
      <c r="F46" s="152">
        <v>68.069999999999993</v>
      </c>
      <c r="G46" s="152">
        <v>265.8</v>
      </c>
      <c r="H46" s="152">
        <v>28.74</v>
      </c>
      <c r="I46" s="152">
        <v>3.33</v>
      </c>
      <c r="J46" s="152">
        <v>459.31</v>
      </c>
    </row>
    <row r="47" spans="1:10" ht="24" customHeight="1">
      <c r="A47" s="18" t="s">
        <v>49</v>
      </c>
      <c r="B47" s="18" t="s">
        <v>695</v>
      </c>
      <c r="C47" s="153">
        <v>27</v>
      </c>
      <c r="D47" s="153">
        <v>11.03</v>
      </c>
      <c r="E47" s="153">
        <v>50.1</v>
      </c>
      <c r="F47" s="153">
        <v>68.069999999999993</v>
      </c>
      <c r="G47" s="153">
        <v>273.02999999999997</v>
      </c>
      <c r="H47" s="153">
        <v>28.74</v>
      </c>
      <c r="I47" s="153">
        <v>3.33</v>
      </c>
      <c r="J47" s="153">
        <v>461.3</v>
      </c>
    </row>
    <row r="48" spans="1:10" ht="24" customHeight="1">
      <c r="A48" s="13" t="s">
        <v>49</v>
      </c>
      <c r="B48" s="13" t="s">
        <v>696</v>
      </c>
      <c r="C48" s="151">
        <v>24</v>
      </c>
      <c r="D48" s="151">
        <v>10.7</v>
      </c>
      <c r="E48" s="151">
        <v>53.03</v>
      </c>
      <c r="F48" s="151">
        <v>68.069999999999993</v>
      </c>
      <c r="G48" s="151">
        <v>273.72000000000003</v>
      </c>
      <c r="H48" s="151">
        <v>28.74</v>
      </c>
      <c r="I48" s="151">
        <v>3.33</v>
      </c>
      <c r="J48" s="151">
        <v>461.59</v>
      </c>
    </row>
    <row r="49" spans="1:10" ht="24" customHeight="1">
      <c r="A49" s="16" t="s">
        <v>49</v>
      </c>
      <c r="B49" s="16" t="s">
        <v>697</v>
      </c>
      <c r="C49" s="152">
        <v>24</v>
      </c>
      <c r="D49" s="152">
        <v>10.210000000000001</v>
      </c>
      <c r="E49" s="152">
        <v>53.95</v>
      </c>
      <c r="F49" s="152">
        <v>68.069999999999993</v>
      </c>
      <c r="G49" s="152">
        <v>274.8</v>
      </c>
      <c r="H49" s="152">
        <v>28.74</v>
      </c>
      <c r="I49" s="152">
        <v>3.33</v>
      </c>
      <c r="J49" s="152">
        <v>463.1</v>
      </c>
    </row>
    <row r="50" spans="1:10" ht="24" customHeight="1">
      <c r="A50" s="16" t="s">
        <v>49</v>
      </c>
      <c r="B50" s="16" t="s">
        <v>698</v>
      </c>
      <c r="C50" s="152">
        <v>24</v>
      </c>
      <c r="D50" s="152">
        <v>10.35</v>
      </c>
      <c r="E50" s="152">
        <v>54.95</v>
      </c>
      <c r="F50" s="152">
        <v>68.069999999999993</v>
      </c>
      <c r="G50" s="152">
        <v>272.43</v>
      </c>
      <c r="H50" s="152">
        <v>28.74</v>
      </c>
      <c r="I50" s="152">
        <v>3.33</v>
      </c>
      <c r="J50" s="152">
        <v>461.87</v>
      </c>
    </row>
    <row r="51" spans="1:10" ht="24" customHeight="1">
      <c r="A51" s="16" t="s">
        <v>49</v>
      </c>
      <c r="B51" s="16" t="s">
        <v>699</v>
      </c>
      <c r="C51" s="152">
        <v>24</v>
      </c>
      <c r="D51" s="152">
        <v>10.81</v>
      </c>
      <c r="E51" s="152">
        <v>45.76</v>
      </c>
      <c r="F51" s="152">
        <v>68.069999999999993</v>
      </c>
      <c r="G51" s="152">
        <v>264.39</v>
      </c>
      <c r="H51" s="152">
        <v>28.74</v>
      </c>
      <c r="I51" s="152">
        <v>3.33</v>
      </c>
      <c r="J51" s="152">
        <v>445.1</v>
      </c>
    </row>
    <row r="52" spans="1:10" ht="24" customHeight="1">
      <c r="A52" s="16" t="s">
        <v>49</v>
      </c>
      <c r="B52" s="16" t="s">
        <v>700</v>
      </c>
      <c r="C52" s="152">
        <v>26</v>
      </c>
      <c r="D52" s="152">
        <v>11.39</v>
      </c>
      <c r="E52" s="152">
        <v>46.94</v>
      </c>
      <c r="F52" s="152">
        <v>68.069999999999993</v>
      </c>
      <c r="G52" s="152">
        <v>264.52</v>
      </c>
      <c r="H52" s="152">
        <v>28.74</v>
      </c>
      <c r="I52" s="152">
        <v>3.33</v>
      </c>
      <c r="J52" s="152">
        <v>448.99</v>
      </c>
    </row>
    <row r="53" spans="1:10" ht="24" customHeight="1">
      <c r="A53" s="16" t="s">
        <v>49</v>
      </c>
      <c r="B53" s="16" t="s">
        <v>701</v>
      </c>
      <c r="C53" s="152">
        <v>26</v>
      </c>
      <c r="D53" s="152">
        <v>11.15</v>
      </c>
      <c r="E53" s="152">
        <v>49.61</v>
      </c>
      <c r="F53" s="152">
        <v>68.069999999999993</v>
      </c>
      <c r="G53" s="152">
        <v>266.5</v>
      </c>
      <c r="H53" s="152">
        <v>28.74</v>
      </c>
      <c r="I53" s="152">
        <v>3.33</v>
      </c>
      <c r="J53" s="152">
        <v>453.4</v>
      </c>
    </row>
    <row r="54" spans="1:10" ht="24" customHeight="1">
      <c r="A54" s="16" t="s">
        <v>49</v>
      </c>
      <c r="B54" s="16" t="s">
        <v>702</v>
      </c>
      <c r="C54" s="152">
        <v>27</v>
      </c>
      <c r="D54" s="152">
        <v>10.61</v>
      </c>
      <c r="E54" s="152">
        <v>57.28</v>
      </c>
      <c r="F54" s="152">
        <v>68.069999999999993</v>
      </c>
      <c r="G54" s="152">
        <v>264.98</v>
      </c>
      <c r="H54" s="152">
        <v>28.74</v>
      </c>
      <c r="I54" s="152">
        <v>3.33</v>
      </c>
      <c r="J54" s="152">
        <v>460.01</v>
      </c>
    </row>
    <row r="55" spans="1:10" ht="24" customHeight="1">
      <c r="A55" s="18" t="s">
        <v>703</v>
      </c>
      <c r="B55" s="18" t="s">
        <v>50</v>
      </c>
      <c r="C55" s="153">
        <v>27</v>
      </c>
      <c r="D55" s="153">
        <v>10.81</v>
      </c>
      <c r="E55" s="153">
        <v>56.88</v>
      </c>
      <c r="F55" s="153">
        <v>68.069999999999993</v>
      </c>
      <c r="G55" s="153">
        <v>259.45999999999998</v>
      </c>
      <c r="H55" s="153">
        <v>28.74</v>
      </c>
      <c r="I55" s="153">
        <v>3.33</v>
      </c>
      <c r="J55" s="153">
        <v>454.29</v>
      </c>
    </row>
    <row r="56" spans="1:10" ht="15.6">
      <c r="A56" s="207" t="s">
        <v>922</v>
      </c>
      <c r="B56" s="208"/>
      <c r="C56" s="155">
        <v>643</v>
      </c>
      <c r="D56" s="155">
        <v>239.97499999999999</v>
      </c>
      <c r="E56" s="155">
        <v>1205.6099999999999</v>
      </c>
      <c r="F56" s="155">
        <v>1644.48</v>
      </c>
      <c r="G56" s="155">
        <v>6693.91</v>
      </c>
      <c r="H56" s="155">
        <v>689.76</v>
      </c>
      <c r="I56" s="155">
        <v>79.92</v>
      </c>
      <c r="J56" s="155">
        <v>11196.655000000001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JW9" activePane="bottomRight" state="frozen"/>
      <selection pane="topRight" activeCell="C1" sqref="C1"/>
      <selection pane="bottomLeft" activeCell="A9" sqref="A9"/>
      <selection pane="bottomRight" activeCell="A4" sqref="A4:KI61"/>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1" t="s">
        <v>1570</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19.95" hidden="1" customHeight="1">
      <c r="A5" s="240" t="s">
        <v>1571</v>
      </c>
      <c r="B5" s="240"/>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c r="A6" s="240" t="s">
        <v>1572</v>
      </c>
      <c r="B6" s="240"/>
      <c r="C6" s="157" t="s">
        <v>1573</v>
      </c>
      <c r="D6" s="157" t="s">
        <v>1574</v>
      </c>
      <c r="E6" s="157" t="s">
        <v>1575</v>
      </c>
      <c r="F6" s="157" t="s">
        <v>1576</v>
      </c>
      <c r="G6" s="157" t="s">
        <v>1577</v>
      </c>
      <c r="H6" s="157" t="s">
        <v>1578</v>
      </c>
      <c r="I6" s="157" t="s">
        <v>1579</v>
      </c>
      <c r="J6" s="157" t="s">
        <v>1580</v>
      </c>
      <c r="K6" s="157" t="s">
        <v>1581</v>
      </c>
      <c r="L6" s="157" t="s">
        <v>1582</v>
      </c>
      <c r="M6" s="157" t="s">
        <v>1583</v>
      </c>
      <c r="N6" s="157" t="s">
        <v>1584</v>
      </c>
      <c r="O6" s="157" t="s">
        <v>1585</v>
      </c>
      <c r="P6" s="157" t="s">
        <v>1586</v>
      </c>
      <c r="Q6" s="157" t="s">
        <v>1587</v>
      </c>
      <c r="R6" s="157" t="s">
        <v>1588</v>
      </c>
      <c r="S6" s="157" t="s">
        <v>1589</v>
      </c>
      <c r="T6" s="157" t="s">
        <v>1590</v>
      </c>
      <c r="U6" s="157" t="s">
        <v>1591</v>
      </c>
      <c r="V6" s="157" t="s">
        <v>1592</v>
      </c>
      <c r="W6" s="157" t="s">
        <v>1593</v>
      </c>
      <c r="X6" s="157" t="s">
        <v>1594</v>
      </c>
      <c r="Y6" s="157" t="s">
        <v>1595</v>
      </c>
      <c r="Z6" s="157" t="s">
        <v>1596</v>
      </c>
      <c r="AA6" s="157" t="s">
        <v>1597</v>
      </c>
      <c r="AB6" s="157" t="s">
        <v>1598</v>
      </c>
      <c r="AC6" s="157" t="s">
        <v>1599</v>
      </c>
      <c r="AD6" s="157" t="s">
        <v>1600</v>
      </c>
      <c r="AE6" s="157" t="s">
        <v>1601</v>
      </c>
      <c r="AF6" s="157" t="s">
        <v>1602</v>
      </c>
      <c r="AG6" s="157" t="s">
        <v>1603</v>
      </c>
      <c r="AH6" s="157" t="s">
        <v>1604</v>
      </c>
      <c r="AI6" s="157" t="s">
        <v>1605</v>
      </c>
      <c r="AJ6" s="157" t="s">
        <v>1606</v>
      </c>
      <c r="AK6" s="157" t="s">
        <v>1607</v>
      </c>
      <c r="AL6" s="157" t="s">
        <v>1608</v>
      </c>
      <c r="AM6" s="157" t="s">
        <v>1609</v>
      </c>
      <c r="AN6" s="157" t="s">
        <v>1610</v>
      </c>
      <c r="AO6" s="157" t="s">
        <v>1611</v>
      </c>
      <c r="AP6" s="157" t="s">
        <v>1612</v>
      </c>
      <c r="AQ6" s="157" t="s">
        <v>1613</v>
      </c>
      <c r="AR6" s="157" t="s">
        <v>1614</v>
      </c>
      <c r="AS6" s="157" t="s">
        <v>1615</v>
      </c>
      <c r="AT6" s="157" t="s">
        <v>1616</v>
      </c>
      <c r="AU6" s="157" t="s">
        <v>1617</v>
      </c>
      <c r="AV6" s="157" t="s">
        <v>1618</v>
      </c>
      <c r="AW6" s="157" t="s">
        <v>1619</v>
      </c>
      <c r="AX6" s="157" t="s">
        <v>1620</v>
      </c>
      <c r="AY6" s="157" t="s">
        <v>1621</v>
      </c>
      <c r="AZ6" s="157" t="s">
        <v>1622</v>
      </c>
      <c r="BA6" s="157" t="s">
        <v>1623</v>
      </c>
      <c r="BB6" s="157" t="s">
        <v>1624</v>
      </c>
      <c r="BC6" s="157" t="s">
        <v>1625</v>
      </c>
      <c r="BD6" s="157" t="s">
        <v>1626</v>
      </c>
      <c r="BE6" s="157" t="s">
        <v>1627</v>
      </c>
      <c r="BF6" s="157" t="s">
        <v>1628</v>
      </c>
      <c r="BG6" s="157" t="s">
        <v>1629</v>
      </c>
      <c r="BH6" s="157" t="s">
        <v>1630</v>
      </c>
      <c r="BI6" s="157" t="s">
        <v>1631</v>
      </c>
      <c r="BJ6" s="157" t="s">
        <v>1632</v>
      </c>
      <c r="BK6" s="157" t="s">
        <v>1633</v>
      </c>
      <c r="BL6" s="157" t="s">
        <v>1634</v>
      </c>
      <c r="BM6" s="157" t="s">
        <v>1635</v>
      </c>
      <c r="BN6" s="157" t="s">
        <v>1636</v>
      </c>
      <c r="BO6" s="157" t="s">
        <v>1637</v>
      </c>
      <c r="BP6" s="157" t="s">
        <v>1638</v>
      </c>
      <c r="BQ6" s="157" t="s">
        <v>1639</v>
      </c>
      <c r="BR6" s="157" t="s">
        <v>1640</v>
      </c>
      <c r="BS6" s="157" t="s">
        <v>1641</v>
      </c>
      <c r="BT6" s="157" t="s">
        <v>1642</v>
      </c>
      <c r="BU6" s="157" t="s">
        <v>1643</v>
      </c>
      <c r="BV6" s="157" t="s">
        <v>1644</v>
      </c>
      <c r="BW6" s="157" t="s">
        <v>1645</v>
      </c>
      <c r="BX6" s="157" t="s">
        <v>1646</v>
      </c>
      <c r="BY6" s="157" t="s">
        <v>1647</v>
      </c>
      <c r="BZ6" s="157" t="s">
        <v>1648</v>
      </c>
      <c r="CA6" s="157" t="s">
        <v>1649</v>
      </c>
      <c r="CB6" s="157" t="s">
        <v>1650</v>
      </c>
      <c r="CC6" s="157" t="s">
        <v>1651</v>
      </c>
      <c r="CD6" s="157" t="s">
        <v>1652</v>
      </c>
      <c r="CE6" s="157" t="s">
        <v>1653</v>
      </c>
      <c r="CF6" s="157" t="s">
        <v>1654</v>
      </c>
      <c r="CG6" s="157" t="s">
        <v>1655</v>
      </c>
      <c r="CH6" s="157" t="s">
        <v>1656</v>
      </c>
      <c r="CI6" s="157" t="s">
        <v>1657</v>
      </c>
      <c r="CJ6" s="157" t="s">
        <v>1658</v>
      </c>
      <c r="CK6" s="157" t="s">
        <v>1659</v>
      </c>
      <c r="CL6" s="157" t="s">
        <v>1660</v>
      </c>
      <c r="CM6" s="157" t="s">
        <v>1661</v>
      </c>
      <c r="CN6" s="157" t="s">
        <v>1662</v>
      </c>
      <c r="CO6" s="157" t="s">
        <v>1663</v>
      </c>
      <c r="CP6" s="157" t="s">
        <v>1664</v>
      </c>
      <c r="CQ6" s="157" t="s">
        <v>1665</v>
      </c>
      <c r="CR6" s="157" t="s">
        <v>1666</v>
      </c>
      <c r="CS6" s="157" t="s">
        <v>1667</v>
      </c>
      <c r="CT6" s="157" t="s">
        <v>1668</v>
      </c>
      <c r="CU6" s="157" t="s">
        <v>1669</v>
      </c>
      <c r="CV6" s="157" t="s">
        <v>1670</v>
      </c>
      <c r="CW6" s="157" t="s">
        <v>1671</v>
      </c>
      <c r="CX6" s="157" t="s">
        <v>1672</v>
      </c>
      <c r="CY6" s="157" t="s">
        <v>1673</v>
      </c>
      <c r="CZ6" s="157" t="s">
        <v>1674</v>
      </c>
      <c r="DA6" s="157" t="s">
        <v>1675</v>
      </c>
      <c r="DB6" s="157" t="s">
        <v>1676</v>
      </c>
      <c r="DC6" s="157" t="s">
        <v>1677</v>
      </c>
      <c r="DD6" s="157" t="s">
        <v>1678</v>
      </c>
      <c r="DE6" s="157" t="s">
        <v>1679</v>
      </c>
      <c r="DF6" s="157" t="s">
        <v>1680</v>
      </c>
      <c r="DG6" s="157" t="s">
        <v>1681</v>
      </c>
      <c r="DH6" s="157" t="s">
        <v>1682</v>
      </c>
      <c r="DI6" s="157" t="s">
        <v>1683</v>
      </c>
      <c r="DJ6" s="157" t="s">
        <v>1684</v>
      </c>
      <c r="DK6" s="157" t="s">
        <v>1685</v>
      </c>
      <c r="DL6" s="157" t="s">
        <v>1686</v>
      </c>
      <c r="DM6" s="157" t="s">
        <v>1687</v>
      </c>
      <c r="DN6" s="157" t="s">
        <v>1688</v>
      </c>
      <c r="DO6" s="157" t="s">
        <v>1689</v>
      </c>
      <c r="DP6" s="157" t="s">
        <v>1690</v>
      </c>
      <c r="DQ6" s="157" t="s">
        <v>1691</v>
      </c>
      <c r="DR6" s="157" t="s">
        <v>1692</v>
      </c>
      <c r="DS6" s="157" t="s">
        <v>1693</v>
      </c>
      <c r="DT6" s="157" t="s">
        <v>1694</v>
      </c>
      <c r="DU6" s="157" t="s">
        <v>1695</v>
      </c>
      <c r="DV6" s="157" t="s">
        <v>1696</v>
      </c>
      <c r="DW6" s="157" t="s">
        <v>1697</v>
      </c>
      <c r="DX6" s="157" t="s">
        <v>1698</v>
      </c>
      <c r="DY6" s="157" t="s">
        <v>1699</v>
      </c>
      <c r="DZ6" s="157" t="s">
        <v>1700</v>
      </c>
      <c r="EA6" s="157" t="s">
        <v>1701</v>
      </c>
      <c r="EB6" s="157" t="s">
        <v>1702</v>
      </c>
      <c r="EC6" s="157" t="s">
        <v>1703</v>
      </c>
      <c r="ED6" s="157" t="s">
        <v>1704</v>
      </c>
      <c r="EE6" s="157" t="s">
        <v>1705</v>
      </c>
      <c r="EF6" s="157" t="s">
        <v>1706</v>
      </c>
      <c r="EG6" s="157" t="s">
        <v>1707</v>
      </c>
      <c r="EH6" s="157" t="s">
        <v>1708</v>
      </c>
      <c r="EI6" s="157" t="s">
        <v>1709</v>
      </c>
      <c r="EJ6" s="157" t="s">
        <v>1710</v>
      </c>
      <c r="EK6" s="157" t="s">
        <v>1711</v>
      </c>
      <c r="EL6" s="157" t="s">
        <v>1712</v>
      </c>
      <c r="EM6" s="157" t="s">
        <v>1713</v>
      </c>
      <c r="EN6" s="157" t="s">
        <v>1714</v>
      </c>
      <c r="EO6" s="157" t="s">
        <v>1715</v>
      </c>
      <c r="EP6" s="157" t="s">
        <v>1716</v>
      </c>
      <c r="EQ6" s="157" t="s">
        <v>1717</v>
      </c>
      <c r="ER6" s="157" t="s">
        <v>1718</v>
      </c>
      <c r="ES6" s="157" t="s">
        <v>1719</v>
      </c>
      <c r="ET6" s="157" t="s">
        <v>1720</v>
      </c>
      <c r="EU6" s="157" t="s">
        <v>1721</v>
      </c>
      <c r="EV6" s="157" t="s">
        <v>1722</v>
      </c>
      <c r="EW6" s="157" t="s">
        <v>1723</v>
      </c>
      <c r="EX6" s="157" t="s">
        <v>1724</v>
      </c>
      <c r="EY6" s="157" t="s">
        <v>1725</v>
      </c>
      <c r="EZ6" s="157" t="s">
        <v>1726</v>
      </c>
      <c r="FA6" s="157" t="s">
        <v>1727</v>
      </c>
      <c r="FB6" s="157" t="s">
        <v>1728</v>
      </c>
      <c r="FC6" s="157" t="s">
        <v>1729</v>
      </c>
      <c r="FD6" s="157" t="s">
        <v>1730</v>
      </c>
      <c r="FE6" s="157" t="s">
        <v>1731</v>
      </c>
      <c r="FF6" s="157" t="s">
        <v>1732</v>
      </c>
      <c r="FG6" s="157" t="s">
        <v>1733</v>
      </c>
      <c r="FH6" s="157" t="s">
        <v>1734</v>
      </c>
      <c r="FI6" s="157" t="s">
        <v>1735</v>
      </c>
      <c r="FJ6" s="157" t="s">
        <v>1736</v>
      </c>
      <c r="FK6" s="157" t="s">
        <v>1737</v>
      </c>
      <c r="FL6" s="157" t="s">
        <v>1738</v>
      </c>
      <c r="FM6" s="157" t="s">
        <v>1739</v>
      </c>
      <c r="FN6" s="157" t="s">
        <v>1740</v>
      </c>
      <c r="FO6" s="157" t="s">
        <v>1741</v>
      </c>
      <c r="FP6" s="157" t="s">
        <v>1742</v>
      </c>
      <c r="FQ6" s="157" t="s">
        <v>1743</v>
      </c>
      <c r="FR6" s="157" t="s">
        <v>1744</v>
      </c>
      <c r="FS6" s="157" t="s">
        <v>1745</v>
      </c>
      <c r="FT6" s="157" t="s">
        <v>1746</v>
      </c>
      <c r="FU6" s="157" t="s">
        <v>1747</v>
      </c>
      <c r="FV6" s="157" t="s">
        <v>1748</v>
      </c>
      <c r="FW6" s="157" t="s">
        <v>1749</v>
      </c>
      <c r="FX6" s="157" t="s">
        <v>1750</v>
      </c>
      <c r="FY6" s="157" t="s">
        <v>1751</v>
      </c>
      <c r="FZ6" s="157" t="s">
        <v>1752</v>
      </c>
      <c r="GA6" s="157" t="s">
        <v>1753</v>
      </c>
      <c r="GB6" s="157" t="s">
        <v>1754</v>
      </c>
      <c r="GC6" s="157" t="s">
        <v>1755</v>
      </c>
      <c r="GD6" s="157" t="s">
        <v>1756</v>
      </c>
      <c r="GE6" s="157" t="s">
        <v>1757</v>
      </c>
      <c r="GF6" s="157" t="s">
        <v>1758</v>
      </c>
      <c r="GG6" s="157" t="s">
        <v>1759</v>
      </c>
      <c r="GH6" s="157" t="s">
        <v>1760</v>
      </c>
      <c r="GI6" s="157" t="s">
        <v>1761</v>
      </c>
      <c r="GJ6" s="157" t="s">
        <v>1762</v>
      </c>
      <c r="GK6" s="157" t="s">
        <v>1763</v>
      </c>
      <c r="GL6" s="157" t="s">
        <v>1764</v>
      </c>
      <c r="GM6" s="157" t="s">
        <v>1765</v>
      </c>
      <c r="GN6" s="157" t="s">
        <v>1766</v>
      </c>
      <c r="GO6" s="157" t="s">
        <v>1767</v>
      </c>
      <c r="GP6" s="157" t="s">
        <v>1768</v>
      </c>
      <c r="GQ6" s="157" t="s">
        <v>1769</v>
      </c>
      <c r="GR6" s="157" t="s">
        <v>1770</v>
      </c>
      <c r="GS6" s="157" t="s">
        <v>1771</v>
      </c>
      <c r="GT6" s="157" t="s">
        <v>1772</v>
      </c>
      <c r="GU6" s="157" t="s">
        <v>1773</v>
      </c>
      <c r="GV6" s="157" t="s">
        <v>1774</v>
      </c>
      <c r="GW6" s="157" t="s">
        <v>1775</v>
      </c>
      <c r="GX6" s="157" t="s">
        <v>1776</v>
      </c>
      <c r="GY6" s="157" t="s">
        <v>1777</v>
      </c>
      <c r="GZ6" s="157" t="s">
        <v>1778</v>
      </c>
      <c r="HA6" s="157" t="s">
        <v>1779</v>
      </c>
      <c r="HB6" s="157" t="s">
        <v>1780</v>
      </c>
      <c r="HC6" s="157" t="s">
        <v>1781</v>
      </c>
      <c r="HD6" s="157" t="s">
        <v>1782</v>
      </c>
      <c r="HE6" s="157" t="s">
        <v>1783</v>
      </c>
      <c r="HF6" s="157" t="s">
        <v>1784</v>
      </c>
      <c r="HG6" s="157" t="s">
        <v>1785</v>
      </c>
      <c r="HH6" s="157" t="s">
        <v>1786</v>
      </c>
      <c r="HI6" s="157" t="s">
        <v>1787</v>
      </c>
      <c r="HJ6" s="157" t="s">
        <v>1788</v>
      </c>
      <c r="HK6" s="157" t="s">
        <v>1789</v>
      </c>
      <c r="HL6" s="157" t="s">
        <v>1790</v>
      </c>
      <c r="HM6" s="157" t="s">
        <v>1791</v>
      </c>
      <c r="HN6" s="157" t="s">
        <v>1792</v>
      </c>
      <c r="HO6" s="157" t="s">
        <v>1793</v>
      </c>
      <c r="HP6" s="157" t="s">
        <v>1794</v>
      </c>
      <c r="HQ6" s="157" t="s">
        <v>1795</v>
      </c>
      <c r="HR6" s="157" t="s">
        <v>1796</v>
      </c>
      <c r="HS6" s="157" t="s">
        <v>1797</v>
      </c>
      <c r="HT6" s="157" t="s">
        <v>1798</v>
      </c>
      <c r="HU6" s="157" t="s">
        <v>1799</v>
      </c>
      <c r="HV6" s="157" t="s">
        <v>1800</v>
      </c>
      <c r="HW6" s="157" t="s">
        <v>1801</v>
      </c>
      <c r="HX6" s="157" t="s">
        <v>1802</v>
      </c>
      <c r="HY6" s="157" t="s">
        <v>1803</v>
      </c>
      <c r="HZ6" s="157" t="s">
        <v>1804</v>
      </c>
      <c r="IA6" s="157" t="s">
        <v>1805</v>
      </c>
      <c r="IB6" s="157" t="s">
        <v>1806</v>
      </c>
      <c r="IC6" s="157" t="s">
        <v>1807</v>
      </c>
      <c r="ID6" s="157" t="s">
        <v>1808</v>
      </c>
      <c r="IE6" s="157" t="s">
        <v>1809</v>
      </c>
      <c r="IF6" s="157" t="s">
        <v>1810</v>
      </c>
      <c r="IG6" s="157" t="s">
        <v>1811</v>
      </c>
      <c r="IH6" s="157" t="s">
        <v>1812</v>
      </c>
      <c r="II6" s="157" t="s">
        <v>1813</v>
      </c>
      <c r="IJ6" s="157" t="s">
        <v>1814</v>
      </c>
      <c r="IK6" s="157" t="s">
        <v>1815</v>
      </c>
      <c r="IL6" s="157" t="s">
        <v>1816</v>
      </c>
      <c r="IM6" s="157" t="s">
        <v>1817</v>
      </c>
      <c r="IN6" s="157" t="s">
        <v>1818</v>
      </c>
      <c r="IO6" s="157" t="s">
        <v>1819</v>
      </c>
      <c r="IP6" s="157" t="s">
        <v>1820</v>
      </c>
      <c r="IQ6" s="157" t="s">
        <v>1821</v>
      </c>
      <c r="IR6" s="157" t="s">
        <v>1822</v>
      </c>
      <c r="IS6" s="157" t="s">
        <v>1823</v>
      </c>
      <c r="IT6" s="157" t="s">
        <v>1824</v>
      </c>
      <c r="IU6" s="157" t="s">
        <v>1825</v>
      </c>
      <c r="IV6" s="157" t="s">
        <v>1826</v>
      </c>
      <c r="IW6" s="157" t="s">
        <v>1827</v>
      </c>
      <c r="IX6" s="157" t="s">
        <v>1828</v>
      </c>
      <c r="IY6" s="157" t="s">
        <v>1829</v>
      </c>
      <c r="IZ6" s="157" t="s">
        <v>1830</v>
      </c>
      <c r="JA6" s="157" t="s">
        <v>1831</v>
      </c>
      <c r="JB6" s="157" t="s">
        <v>1832</v>
      </c>
      <c r="JC6" s="157" t="s">
        <v>1833</v>
      </c>
      <c r="JD6" s="157" t="s">
        <v>1834</v>
      </c>
      <c r="JE6" s="157" t="s">
        <v>1835</v>
      </c>
      <c r="JF6" s="157" t="s">
        <v>1836</v>
      </c>
      <c r="JG6" s="157" t="s">
        <v>1837</v>
      </c>
      <c r="JH6" s="157" t="s">
        <v>1838</v>
      </c>
      <c r="JI6" s="157" t="s">
        <v>1839</v>
      </c>
      <c r="JJ6" s="157" t="s">
        <v>1840</v>
      </c>
      <c r="JK6" s="157" t="s">
        <v>1841</v>
      </c>
      <c r="JL6" s="157" t="s">
        <v>1842</v>
      </c>
      <c r="JM6" s="157" t="s">
        <v>1843</v>
      </c>
      <c r="JN6" s="157" t="s">
        <v>1844</v>
      </c>
      <c r="JO6" s="157" t="s">
        <v>1845</v>
      </c>
      <c r="JP6" s="157" t="s">
        <v>1846</v>
      </c>
      <c r="JQ6" s="157" t="s">
        <v>1847</v>
      </c>
      <c r="JR6" s="157" t="s">
        <v>1848</v>
      </c>
      <c r="JS6" s="157" t="s">
        <v>1849</v>
      </c>
      <c r="JT6" s="157" t="s">
        <v>1850</v>
      </c>
      <c r="JU6" s="157" t="s">
        <v>1851</v>
      </c>
      <c r="JV6" s="157" t="s">
        <v>1852</v>
      </c>
      <c r="JW6" s="157" t="s">
        <v>1853</v>
      </c>
      <c r="JX6" s="157" t="s">
        <v>1854</v>
      </c>
      <c r="JY6" s="157" t="s">
        <v>1855</v>
      </c>
      <c r="JZ6" s="157" t="s">
        <v>1856</v>
      </c>
      <c r="KA6" s="157" t="s">
        <v>1857</v>
      </c>
      <c r="KB6" s="157" t="s">
        <v>1858</v>
      </c>
      <c r="KC6" s="157" t="s">
        <v>1859</v>
      </c>
      <c r="KD6" s="157" t="s">
        <v>1860</v>
      </c>
      <c r="KE6" s="157" t="s">
        <v>1861</v>
      </c>
      <c r="KF6" s="157" t="s">
        <v>1862</v>
      </c>
      <c r="KG6" s="157" t="s">
        <v>1863</v>
      </c>
      <c r="KH6" s="157" t="s">
        <v>1864</v>
      </c>
      <c r="KI6" s="157" t="s">
        <v>1865</v>
      </c>
    </row>
    <row r="7" spans="1:295" ht="27" customHeight="1">
      <c r="A7" s="240" t="s">
        <v>17</v>
      </c>
      <c r="B7" s="240"/>
      <c r="C7" s="239" t="s">
        <v>1866</v>
      </c>
      <c r="D7" s="239"/>
      <c r="E7" s="239"/>
      <c r="F7" s="157" t="s">
        <v>1867</v>
      </c>
      <c r="G7" s="239" t="s">
        <v>1868</v>
      </c>
      <c r="H7" s="239"/>
      <c r="I7" s="239"/>
      <c r="J7" s="239"/>
      <c r="K7" s="239" t="s">
        <v>1869</v>
      </c>
      <c r="L7" s="239"/>
      <c r="M7" s="239"/>
      <c r="N7" s="157" t="s">
        <v>1870</v>
      </c>
      <c r="O7" s="239" t="s">
        <v>1871</v>
      </c>
      <c r="P7" s="239"/>
      <c r="Q7" s="239" t="s">
        <v>1872</v>
      </c>
      <c r="R7" s="239"/>
      <c r="S7" s="239" t="s">
        <v>1873</v>
      </c>
      <c r="T7" s="239"/>
      <c r="U7" s="239" t="s">
        <v>1874</v>
      </c>
      <c r="V7" s="239"/>
      <c r="W7" s="239"/>
      <c r="X7" s="239" t="s">
        <v>1875</v>
      </c>
      <c r="Y7" s="239"/>
      <c r="Z7" s="239"/>
      <c r="AA7" s="239" t="s">
        <v>1876</v>
      </c>
      <c r="AB7" s="239"/>
      <c r="AC7" s="239"/>
      <c r="AD7" s="239"/>
      <c r="AE7" s="239"/>
      <c r="AF7" s="239"/>
      <c r="AG7" s="239"/>
      <c r="AH7" s="239"/>
      <c r="AI7" s="239"/>
      <c r="AJ7" s="239" t="s">
        <v>1877</v>
      </c>
      <c r="AK7" s="239"/>
      <c r="AL7" s="239"/>
      <c r="AM7" s="239" t="s">
        <v>1878</v>
      </c>
      <c r="AN7" s="239"/>
      <c r="AO7" s="239" t="s">
        <v>1879</v>
      </c>
      <c r="AP7" s="239"/>
      <c r="AQ7" s="239" t="s">
        <v>1880</v>
      </c>
      <c r="AR7" s="239"/>
      <c r="AS7" s="239"/>
      <c r="AT7" s="239" t="s">
        <v>1881</v>
      </c>
      <c r="AU7" s="239"/>
      <c r="AV7" s="239" t="s">
        <v>1882</v>
      </c>
      <c r="AW7" s="239"/>
      <c r="AX7" s="239" t="s">
        <v>1881</v>
      </c>
      <c r="AY7" s="239"/>
      <c r="AZ7" s="239"/>
      <c r="BA7" s="157" t="s">
        <v>1883</v>
      </c>
      <c r="BB7" s="157" t="s">
        <v>1884</v>
      </c>
      <c r="BC7" s="239" t="s">
        <v>1885</v>
      </c>
      <c r="BD7" s="239"/>
      <c r="BE7" s="239"/>
      <c r="BF7" s="239" t="s">
        <v>1886</v>
      </c>
      <c r="BG7" s="239"/>
      <c r="BH7" s="239"/>
      <c r="BI7" s="239"/>
      <c r="BJ7" s="239"/>
      <c r="BK7" s="157" t="s">
        <v>1887</v>
      </c>
      <c r="BL7" s="239" t="s">
        <v>1888</v>
      </c>
      <c r="BM7" s="239"/>
      <c r="BN7" s="239" t="s">
        <v>1889</v>
      </c>
      <c r="BO7" s="239"/>
      <c r="BP7" s="239"/>
      <c r="BQ7" s="239" t="s">
        <v>1890</v>
      </c>
      <c r="BR7" s="239"/>
      <c r="BS7" s="239"/>
      <c r="BT7" s="239"/>
      <c r="BU7" s="157" t="s">
        <v>1891</v>
      </c>
      <c r="BV7" s="157" t="s">
        <v>1892</v>
      </c>
      <c r="BW7" s="239" t="s">
        <v>1893</v>
      </c>
      <c r="BX7" s="239"/>
      <c r="BY7" s="239"/>
      <c r="BZ7" s="239"/>
      <c r="CA7" s="239" t="s">
        <v>1894</v>
      </c>
      <c r="CB7" s="239"/>
      <c r="CC7" s="239"/>
      <c r="CD7" s="239"/>
      <c r="CE7" s="239"/>
      <c r="CF7" s="239" t="s">
        <v>1895</v>
      </c>
      <c r="CG7" s="239"/>
      <c r="CH7" s="239"/>
      <c r="CI7" s="239"/>
      <c r="CJ7" s="239" t="s">
        <v>1896</v>
      </c>
      <c r="CK7" s="239"/>
      <c r="CL7" s="239" t="s">
        <v>1897</v>
      </c>
      <c r="CM7" s="239"/>
      <c r="CN7" s="157" t="s">
        <v>1898</v>
      </c>
      <c r="CO7" s="239" t="s">
        <v>1899</v>
      </c>
      <c r="CP7" s="239"/>
      <c r="CQ7" s="239"/>
      <c r="CR7" s="239" t="s">
        <v>1900</v>
      </c>
      <c r="CS7" s="239"/>
      <c r="CT7" s="239"/>
      <c r="CU7" s="239"/>
      <c r="CV7" s="239"/>
      <c r="CW7" s="157" t="s">
        <v>1901</v>
      </c>
      <c r="CX7" s="239" t="s">
        <v>1902</v>
      </c>
      <c r="CY7" s="239"/>
      <c r="CZ7" s="239"/>
      <c r="DA7" s="239"/>
      <c r="DB7" s="239"/>
      <c r="DC7" s="239"/>
      <c r="DD7" s="239" t="s">
        <v>1903</v>
      </c>
      <c r="DE7" s="239"/>
      <c r="DF7" s="239"/>
      <c r="DG7" s="239" t="s">
        <v>1904</v>
      </c>
      <c r="DH7" s="239"/>
      <c r="DI7" s="239" t="s">
        <v>1905</v>
      </c>
      <c r="DJ7" s="239"/>
      <c r="DK7" s="157" t="s">
        <v>1906</v>
      </c>
      <c r="DL7" s="239" t="s">
        <v>1907</v>
      </c>
      <c r="DM7" s="239"/>
      <c r="DN7" s="239"/>
      <c r="DO7" s="239"/>
      <c r="DP7" s="239"/>
      <c r="DQ7" s="157" t="s">
        <v>1908</v>
      </c>
      <c r="DR7" s="157" t="s">
        <v>1909</v>
      </c>
      <c r="DS7" s="239" t="s">
        <v>1910</v>
      </c>
      <c r="DT7" s="239"/>
      <c r="DU7" s="239"/>
      <c r="DV7" s="239"/>
      <c r="DW7" s="239"/>
      <c r="DX7" s="239"/>
      <c r="DY7" s="239"/>
      <c r="DZ7" s="239"/>
      <c r="EA7" s="157" t="s">
        <v>1911</v>
      </c>
      <c r="EB7" s="239" t="s">
        <v>1912</v>
      </c>
      <c r="EC7" s="239"/>
      <c r="ED7" s="239"/>
      <c r="EE7" s="239" t="s">
        <v>1911</v>
      </c>
      <c r="EF7" s="239"/>
      <c r="EG7" s="157" t="s">
        <v>1913</v>
      </c>
      <c r="EH7" s="239" t="s">
        <v>1914</v>
      </c>
      <c r="EI7" s="239"/>
      <c r="EJ7" s="239" t="s">
        <v>1915</v>
      </c>
      <c r="EK7" s="239"/>
      <c r="EL7" s="239"/>
      <c r="EM7" s="239"/>
      <c r="EN7" s="239"/>
      <c r="EO7" s="239"/>
      <c r="EP7" s="239"/>
      <c r="EQ7" s="239"/>
      <c r="ER7" s="239"/>
      <c r="ES7" s="239"/>
      <c r="ET7" s="157" t="s">
        <v>1916</v>
      </c>
      <c r="EU7" s="157" t="s">
        <v>1917</v>
      </c>
      <c r="EV7" s="157" t="s">
        <v>1918</v>
      </c>
      <c r="EW7" s="157" t="s">
        <v>1919</v>
      </c>
      <c r="EX7" s="157" t="s">
        <v>1920</v>
      </c>
      <c r="EY7" s="157" t="s">
        <v>1921</v>
      </c>
      <c r="EZ7" s="239" t="s">
        <v>1922</v>
      </c>
      <c r="FA7" s="239"/>
      <c r="FB7" s="239" t="s">
        <v>1923</v>
      </c>
      <c r="FC7" s="239"/>
      <c r="FD7" s="239" t="s">
        <v>1924</v>
      </c>
      <c r="FE7" s="239"/>
      <c r="FF7" s="239"/>
      <c r="FG7" s="239" t="s">
        <v>1925</v>
      </c>
      <c r="FH7" s="239"/>
      <c r="FI7" s="239"/>
      <c r="FJ7" s="239" t="s">
        <v>1926</v>
      </c>
      <c r="FK7" s="239"/>
      <c r="FL7" s="239"/>
      <c r="FM7" s="239" t="s">
        <v>1927</v>
      </c>
      <c r="FN7" s="239"/>
      <c r="FO7" s="239"/>
      <c r="FP7" s="239" t="s">
        <v>1928</v>
      </c>
      <c r="FQ7" s="239"/>
      <c r="FR7" s="239"/>
      <c r="FS7" s="157" t="s">
        <v>1929</v>
      </c>
      <c r="FT7" s="239" t="s">
        <v>1928</v>
      </c>
      <c r="FU7" s="239"/>
      <c r="FV7" s="239"/>
      <c r="FW7" s="239"/>
      <c r="FX7" s="157" t="s">
        <v>1930</v>
      </c>
      <c r="FY7" s="157" t="s">
        <v>1931</v>
      </c>
      <c r="FZ7" s="157" t="s">
        <v>1932</v>
      </c>
      <c r="GA7" s="157" t="s">
        <v>1933</v>
      </c>
      <c r="GB7" s="157" t="s">
        <v>1934</v>
      </c>
      <c r="GC7" s="239" t="s">
        <v>1935</v>
      </c>
      <c r="GD7" s="239"/>
      <c r="GE7" s="157" t="s">
        <v>1936</v>
      </c>
      <c r="GF7" s="157" t="s">
        <v>1937</v>
      </c>
      <c r="GG7" s="157" t="s">
        <v>1938</v>
      </c>
      <c r="GH7" s="157" t="s">
        <v>1939</v>
      </c>
      <c r="GI7" s="239" t="s">
        <v>1940</v>
      </c>
      <c r="GJ7" s="239"/>
      <c r="GK7" s="157" t="s">
        <v>1939</v>
      </c>
      <c r="GL7" s="239" t="s">
        <v>1941</v>
      </c>
      <c r="GM7" s="239"/>
      <c r="GN7" s="157" t="s">
        <v>1942</v>
      </c>
      <c r="GO7" s="157" t="s">
        <v>1943</v>
      </c>
      <c r="GP7" s="239" t="s">
        <v>1938</v>
      </c>
      <c r="GQ7" s="239"/>
      <c r="GR7" s="239" t="s">
        <v>1944</v>
      </c>
      <c r="GS7" s="239"/>
      <c r="GT7" s="239"/>
      <c r="GU7" s="157" t="s">
        <v>1945</v>
      </c>
      <c r="GV7" s="239" t="s">
        <v>1940</v>
      </c>
      <c r="GW7" s="239"/>
      <c r="GX7" s="157" t="s">
        <v>1946</v>
      </c>
      <c r="GY7" s="239" t="s">
        <v>1947</v>
      </c>
      <c r="GZ7" s="239"/>
      <c r="HA7" s="157" t="s">
        <v>1946</v>
      </c>
      <c r="HB7" s="239" t="s">
        <v>1948</v>
      </c>
      <c r="HC7" s="239"/>
      <c r="HD7" s="157" t="s">
        <v>1949</v>
      </c>
      <c r="HE7" s="157" t="s">
        <v>1950</v>
      </c>
      <c r="HF7" s="157" t="s">
        <v>1951</v>
      </c>
      <c r="HG7" s="157" t="s">
        <v>1952</v>
      </c>
      <c r="HH7" s="157" t="s">
        <v>1950</v>
      </c>
      <c r="HI7" s="239" t="s">
        <v>1953</v>
      </c>
      <c r="HJ7" s="239"/>
      <c r="HK7" s="239"/>
      <c r="HL7" s="239"/>
      <c r="HM7" s="239"/>
      <c r="HN7" s="239"/>
      <c r="HO7" s="239" t="s">
        <v>1954</v>
      </c>
      <c r="HP7" s="239"/>
      <c r="HQ7" s="239"/>
      <c r="HR7" s="239"/>
      <c r="HS7" s="239"/>
      <c r="HT7" s="239"/>
      <c r="HU7" s="239"/>
      <c r="HV7" s="239"/>
      <c r="HW7" s="239"/>
      <c r="HX7" s="239"/>
      <c r="HY7" s="239" t="s">
        <v>1955</v>
      </c>
      <c r="HZ7" s="239"/>
      <c r="IA7" s="239" t="s">
        <v>1956</v>
      </c>
      <c r="IB7" s="239"/>
      <c r="IC7" s="239"/>
      <c r="ID7" s="239"/>
      <c r="IE7" s="239"/>
      <c r="IF7" s="239"/>
      <c r="IG7" s="239"/>
      <c r="IH7" s="239"/>
      <c r="II7" s="239"/>
      <c r="IJ7" s="239" t="s">
        <v>1957</v>
      </c>
      <c r="IK7" s="239"/>
      <c r="IL7" s="239"/>
      <c r="IM7" s="239"/>
      <c r="IN7" s="239"/>
      <c r="IO7" s="239" t="s">
        <v>1958</v>
      </c>
      <c r="IP7" s="239"/>
      <c r="IQ7" s="239" t="s">
        <v>1959</v>
      </c>
      <c r="IR7" s="239"/>
      <c r="IS7" s="239" t="s">
        <v>1960</v>
      </c>
      <c r="IT7" s="239"/>
      <c r="IU7" s="239"/>
      <c r="IV7" s="239"/>
      <c r="IW7" s="239" t="s">
        <v>1961</v>
      </c>
      <c r="IX7" s="239"/>
      <c r="IY7" s="157" t="s">
        <v>1962</v>
      </c>
      <c r="IZ7" s="157" t="s">
        <v>1963</v>
      </c>
      <c r="JA7" s="157" t="s">
        <v>1964</v>
      </c>
      <c r="JB7" s="239" t="s">
        <v>1965</v>
      </c>
      <c r="JC7" s="239"/>
      <c r="JD7" s="239" t="s">
        <v>1966</v>
      </c>
      <c r="JE7" s="239"/>
      <c r="JF7" s="239" t="s">
        <v>1967</v>
      </c>
      <c r="JG7" s="239"/>
      <c r="JH7" s="239"/>
      <c r="JI7" s="239" t="s">
        <v>1968</v>
      </c>
      <c r="JJ7" s="239"/>
      <c r="JK7" s="239"/>
      <c r="JL7" s="239"/>
      <c r="JM7" s="239"/>
      <c r="JN7" s="239"/>
      <c r="JO7" s="239" t="s">
        <v>1969</v>
      </c>
      <c r="JP7" s="239"/>
      <c r="JQ7" s="239" t="s">
        <v>1970</v>
      </c>
      <c r="JR7" s="239"/>
      <c r="JS7" s="239"/>
      <c r="JT7" s="157" t="s">
        <v>1971</v>
      </c>
      <c r="JU7" s="157" t="s">
        <v>1972</v>
      </c>
      <c r="JV7" s="157" t="s">
        <v>1973</v>
      </c>
      <c r="JW7" s="157" t="s">
        <v>1956</v>
      </c>
      <c r="JX7" s="157" t="s">
        <v>1974</v>
      </c>
      <c r="JY7" s="157" t="s">
        <v>1975</v>
      </c>
      <c r="JZ7" s="239" t="s">
        <v>1976</v>
      </c>
      <c r="KA7" s="239"/>
      <c r="KB7" s="239"/>
      <c r="KC7" s="239" t="s">
        <v>1977</v>
      </c>
      <c r="KD7" s="239"/>
      <c r="KE7" s="239"/>
      <c r="KF7" s="157" t="s">
        <v>1972</v>
      </c>
      <c r="KG7" s="157" t="s">
        <v>1978</v>
      </c>
      <c r="KH7" s="239" t="s">
        <v>1979</v>
      </c>
      <c r="KI7" s="239"/>
    </row>
    <row r="8" spans="1:295" ht="27" customHeight="1">
      <c r="A8" s="156" t="s">
        <v>45</v>
      </c>
      <c r="B8" s="156" t="s">
        <v>439</v>
      </c>
      <c r="C8" s="157" t="s">
        <v>1980</v>
      </c>
      <c r="D8" s="157" t="s">
        <v>1981</v>
      </c>
      <c r="E8" s="157" t="s">
        <v>1982</v>
      </c>
      <c r="F8" s="157" t="s">
        <v>1983</v>
      </c>
      <c r="G8" s="157" t="s">
        <v>1984</v>
      </c>
      <c r="H8" s="157" t="s">
        <v>1985</v>
      </c>
      <c r="I8" s="157" t="s">
        <v>1986</v>
      </c>
      <c r="J8" s="157" t="s">
        <v>1987</v>
      </c>
      <c r="K8" s="157" t="s">
        <v>1988</v>
      </c>
      <c r="L8" s="157" t="s">
        <v>1989</v>
      </c>
      <c r="M8" s="157" t="s">
        <v>321</v>
      </c>
      <c r="N8" s="157" t="s">
        <v>1990</v>
      </c>
      <c r="O8" s="158" t="s">
        <v>1991</v>
      </c>
      <c r="P8" s="157" t="s">
        <v>1992</v>
      </c>
      <c r="Q8" s="157" t="s">
        <v>1993</v>
      </c>
      <c r="R8" s="157" t="s">
        <v>1992</v>
      </c>
      <c r="S8" s="157" t="s">
        <v>1994</v>
      </c>
      <c r="T8" s="157" t="s">
        <v>1987</v>
      </c>
      <c r="U8" s="157" t="s">
        <v>331</v>
      </c>
      <c r="V8" s="157" t="s">
        <v>1995</v>
      </c>
      <c r="W8" s="157" t="s">
        <v>1996</v>
      </c>
      <c r="X8" s="157" t="s">
        <v>1997</v>
      </c>
      <c r="Y8" s="157" t="s">
        <v>1998</v>
      </c>
      <c r="Z8" s="157" t="s">
        <v>1999</v>
      </c>
      <c r="AA8" s="157" t="s">
        <v>2000</v>
      </c>
      <c r="AB8" s="157" t="s">
        <v>2001</v>
      </c>
      <c r="AC8" s="157" t="s">
        <v>2002</v>
      </c>
      <c r="AD8" s="157" t="s">
        <v>2003</v>
      </c>
      <c r="AE8" s="157" t="s">
        <v>2004</v>
      </c>
      <c r="AF8" s="157" t="s">
        <v>1990</v>
      </c>
      <c r="AG8" s="157" t="s">
        <v>1991</v>
      </c>
      <c r="AH8" s="157" t="s">
        <v>2005</v>
      </c>
      <c r="AI8" s="157" t="s">
        <v>2006</v>
      </c>
      <c r="AJ8" s="158" t="s">
        <v>2007</v>
      </c>
      <c r="AK8" s="158" t="s">
        <v>2008</v>
      </c>
      <c r="AL8" s="157" t="s">
        <v>2009</v>
      </c>
      <c r="AM8" s="157" t="s">
        <v>2007</v>
      </c>
      <c r="AN8" s="157" t="s">
        <v>2008</v>
      </c>
      <c r="AO8" s="157" t="s">
        <v>2010</v>
      </c>
      <c r="AP8" s="157" t="s">
        <v>2011</v>
      </c>
      <c r="AQ8" s="157" t="s">
        <v>2012</v>
      </c>
      <c r="AR8" s="157" t="s">
        <v>2013</v>
      </c>
      <c r="AS8" s="157" t="s">
        <v>2014</v>
      </c>
      <c r="AT8" s="158" t="s">
        <v>2015</v>
      </c>
      <c r="AU8" s="158" t="s">
        <v>2016</v>
      </c>
      <c r="AV8" s="157" t="s">
        <v>2017</v>
      </c>
      <c r="AW8" s="157" t="s">
        <v>2018</v>
      </c>
      <c r="AX8" s="157" t="s">
        <v>2019</v>
      </c>
      <c r="AY8" s="157" t="s">
        <v>2020</v>
      </c>
      <c r="AZ8" s="157" t="s">
        <v>2021</v>
      </c>
      <c r="BA8" s="157" t="s">
        <v>2022</v>
      </c>
      <c r="BB8" s="158" t="s">
        <v>2023</v>
      </c>
      <c r="BC8" s="157" t="s">
        <v>2024</v>
      </c>
      <c r="BD8" s="157" t="s">
        <v>2025</v>
      </c>
      <c r="BE8" s="157" t="s">
        <v>2026</v>
      </c>
      <c r="BF8" s="157" t="s">
        <v>2015</v>
      </c>
      <c r="BG8" s="157" t="s">
        <v>2016</v>
      </c>
      <c r="BH8" s="157" t="s">
        <v>2027</v>
      </c>
      <c r="BI8" s="157" t="s">
        <v>2028</v>
      </c>
      <c r="BJ8" s="157" t="s">
        <v>2029</v>
      </c>
      <c r="BK8" s="157" t="s">
        <v>2030</v>
      </c>
      <c r="BL8" s="157" t="s">
        <v>2031</v>
      </c>
      <c r="BM8" s="157" t="s">
        <v>2032</v>
      </c>
      <c r="BN8" s="157" t="s">
        <v>2023</v>
      </c>
      <c r="BO8" s="157" t="s">
        <v>2033</v>
      </c>
      <c r="BP8" s="157" t="s">
        <v>2034</v>
      </c>
      <c r="BQ8" s="157" t="s">
        <v>2035</v>
      </c>
      <c r="BR8" s="157" t="s">
        <v>2036</v>
      </c>
      <c r="BS8" s="157" t="s">
        <v>2037</v>
      </c>
      <c r="BT8" s="157" t="s">
        <v>2038</v>
      </c>
      <c r="BU8" s="157" t="s">
        <v>2038</v>
      </c>
      <c r="BV8" s="157" t="s">
        <v>2039</v>
      </c>
      <c r="BW8" s="157" t="s">
        <v>2040</v>
      </c>
      <c r="BX8" s="157" t="s">
        <v>2041</v>
      </c>
      <c r="BY8" s="157" t="s">
        <v>2042</v>
      </c>
      <c r="BZ8" s="157" t="s">
        <v>2043</v>
      </c>
      <c r="CA8" s="157" t="s">
        <v>2044</v>
      </c>
      <c r="CB8" s="157" t="s">
        <v>2045</v>
      </c>
      <c r="CC8" s="157" t="s">
        <v>2046</v>
      </c>
      <c r="CD8" s="157" t="s">
        <v>2047</v>
      </c>
      <c r="CE8" s="157" t="s">
        <v>2048</v>
      </c>
      <c r="CF8" s="157" t="s">
        <v>2049</v>
      </c>
      <c r="CG8" s="157" t="s">
        <v>2050</v>
      </c>
      <c r="CH8" s="157" t="s">
        <v>2051</v>
      </c>
      <c r="CI8" s="157" t="s">
        <v>2052</v>
      </c>
      <c r="CJ8" s="157" t="s">
        <v>2053</v>
      </c>
      <c r="CK8" s="157" t="s">
        <v>2054</v>
      </c>
      <c r="CL8" s="157" t="s">
        <v>2055</v>
      </c>
      <c r="CM8" s="157" t="s">
        <v>2056</v>
      </c>
      <c r="CN8" s="157" t="s">
        <v>2057</v>
      </c>
      <c r="CO8" s="157" t="s">
        <v>2058</v>
      </c>
      <c r="CP8" s="157" t="s">
        <v>2059</v>
      </c>
      <c r="CQ8" s="157" t="s">
        <v>2060</v>
      </c>
      <c r="CR8" s="157" t="s">
        <v>2061</v>
      </c>
      <c r="CS8" s="157" t="s">
        <v>2062</v>
      </c>
      <c r="CT8" s="157" t="s">
        <v>2063</v>
      </c>
      <c r="CU8" s="157" t="s">
        <v>2064</v>
      </c>
      <c r="CV8" s="157" t="s">
        <v>2065</v>
      </c>
      <c r="CW8" s="157" t="s">
        <v>2066</v>
      </c>
      <c r="CX8" s="157" t="s">
        <v>2067</v>
      </c>
      <c r="CY8" s="157" t="s">
        <v>2068</v>
      </c>
      <c r="CZ8" s="157" t="s">
        <v>2069</v>
      </c>
      <c r="DA8" s="157" t="s">
        <v>2070</v>
      </c>
      <c r="DB8" s="157" t="s">
        <v>2071</v>
      </c>
      <c r="DC8" s="157" t="s">
        <v>2072</v>
      </c>
      <c r="DD8" s="157" t="s">
        <v>2051</v>
      </c>
      <c r="DE8" s="157" t="s">
        <v>2052</v>
      </c>
      <c r="DF8" s="157" t="s">
        <v>2073</v>
      </c>
      <c r="DG8" s="157" t="s">
        <v>2074</v>
      </c>
      <c r="DH8" s="157" t="s">
        <v>2075</v>
      </c>
      <c r="DI8" s="157" t="s">
        <v>2076</v>
      </c>
      <c r="DJ8" s="157" t="s">
        <v>2077</v>
      </c>
      <c r="DK8" s="157" t="s">
        <v>2078</v>
      </c>
      <c r="DL8" s="157" t="s">
        <v>2068</v>
      </c>
      <c r="DM8" s="157" t="s">
        <v>2069</v>
      </c>
      <c r="DN8" s="157" t="s">
        <v>2070</v>
      </c>
      <c r="DO8" s="157" t="s">
        <v>2079</v>
      </c>
      <c r="DP8" s="157" t="s">
        <v>2080</v>
      </c>
      <c r="DQ8" s="157" t="s">
        <v>2081</v>
      </c>
      <c r="DR8" s="157" t="s">
        <v>2082</v>
      </c>
      <c r="DS8" s="157" t="s">
        <v>2083</v>
      </c>
      <c r="DT8" s="157" t="s">
        <v>2084</v>
      </c>
      <c r="DU8" s="157" t="s">
        <v>2067</v>
      </c>
      <c r="DV8" s="157" t="s">
        <v>2068</v>
      </c>
      <c r="DW8" s="157" t="s">
        <v>2073</v>
      </c>
      <c r="DX8" s="157" t="s">
        <v>2082</v>
      </c>
      <c r="DY8" s="157" t="s">
        <v>2085</v>
      </c>
      <c r="DZ8" s="157" t="s">
        <v>2086</v>
      </c>
      <c r="EA8" s="157" t="s">
        <v>2087</v>
      </c>
      <c r="EB8" s="157" t="s">
        <v>2088</v>
      </c>
      <c r="EC8" s="157" t="s">
        <v>2089</v>
      </c>
      <c r="ED8" s="157" t="s">
        <v>2090</v>
      </c>
      <c r="EE8" s="157" t="s">
        <v>2091</v>
      </c>
      <c r="EF8" s="157" t="s">
        <v>2092</v>
      </c>
      <c r="EG8" s="157" t="s">
        <v>2025</v>
      </c>
      <c r="EH8" s="157" t="s">
        <v>2035</v>
      </c>
      <c r="EI8" s="157" t="s">
        <v>153</v>
      </c>
      <c r="EJ8" s="157" t="s">
        <v>2093</v>
      </c>
      <c r="EK8" s="157" t="s">
        <v>2094</v>
      </c>
      <c r="EL8" s="157" t="s">
        <v>2095</v>
      </c>
      <c r="EM8" s="157" t="s">
        <v>2096</v>
      </c>
      <c r="EN8" s="157" t="s">
        <v>2097</v>
      </c>
      <c r="EO8" s="157" t="s">
        <v>2098</v>
      </c>
      <c r="EP8" s="157" t="s">
        <v>2099</v>
      </c>
      <c r="EQ8" s="157" t="s">
        <v>2100</v>
      </c>
      <c r="ER8" s="157" t="s">
        <v>2101</v>
      </c>
      <c r="ES8" s="157" t="s">
        <v>2102</v>
      </c>
      <c r="ET8" s="157" t="s">
        <v>308</v>
      </c>
      <c r="EU8" s="157" t="s">
        <v>2103</v>
      </c>
      <c r="EV8" s="157" t="s">
        <v>2104</v>
      </c>
      <c r="EW8" s="157" t="s">
        <v>2105</v>
      </c>
      <c r="EX8" s="157" t="s">
        <v>2106</v>
      </c>
      <c r="EY8" s="157" t="s">
        <v>2107</v>
      </c>
      <c r="EZ8" s="157" t="s">
        <v>2108</v>
      </c>
      <c r="FA8" s="157" t="s">
        <v>2109</v>
      </c>
      <c r="FB8" s="157" t="s">
        <v>2092</v>
      </c>
      <c r="FC8" s="157" t="s">
        <v>2096</v>
      </c>
      <c r="FD8" s="157" t="s">
        <v>2110</v>
      </c>
      <c r="FE8" s="157" t="s">
        <v>2111</v>
      </c>
      <c r="FF8" s="157" t="s">
        <v>2112</v>
      </c>
      <c r="FG8" s="157" t="s">
        <v>2113</v>
      </c>
      <c r="FH8" s="157" t="s">
        <v>2114</v>
      </c>
      <c r="FI8" s="157" t="s">
        <v>2115</v>
      </c>
      <c r="FJ8" s="157" t="s">
        <v>2044</v>
      </c>
      <c r="FK8" s="157" t="s">
        <v>2045</v>
      </c>
      <c r="FL8" s="157" t="s">
        <v>2116</v>
      </c>
      <c r="FM8" s="157" t="s">
        <v>2085</v>
      </c>
      <c r="FN8" s="157" t="s">
        <v>2086</v>
      </c>
      <c r="FO8" s="157" t="s">
        <v>2117</v>
      </c>
      <c r="FP8" s="157" t="s">
        <v>2118</v>
      </c>
      <c r="FQ8" s="158" t="s">
        <v>2119</v>
      </c>
      <c r="FR8" s="157" t="s">
        <v>2120</v>
      </c>
      <c r="FS8" s="157" t="s">
        <v>2121</v>
      </c>
      <c r="FT8" s="157" t="s">
        <v>2122</v>
      </c>
      <c r="FU8" s="157" t="s">
        <v>2123</v>
      </c>
      <c r="FV8" s="157" t="s">
        <v>2124</v>
      </c>
      <c r="FW8" s="157" t="s">
        <v>2125</v>
      </c>
      <c r="FX8" s="157" t="s">
        <v>2126</v>
      </c>
      <c r="FY8" s="157" t="s">
        <v>2127</v>
      </c>
      <c r="FZ8" s="157" t="s">
        <v>2128</v>
      </c>
      <c r="GA8" s="157" t="s">
        <v>2093</v>
      </c>
      <c r="GB8" s="158" t="s">
        <v>2129</v>
      </c>
      <c r="GC8" s="157" t="s">
        <v>2118</v>
      </c>
      <c r="GD8" s="157" t="s">
        <v>2117</v>
      </c>
      <c r="GE8" s="157" t="s">
        <v>2130</v>
      </c>
      <c r="GF8" s="158" t="s">
        <v>2131</v>
      </c>
      <c r="GG8" s="157" t="s">
        <v>2132</v>
      </c>
      <c r="GH8" s="157" t="s">
        <v>2133</v>
      </c>
      <c r="GI8" s="157" t="s">
        <v>2067</v>
      </c>
      <c r="GJ8" s="157" t="s">
        <v>2134</v>
      </c>
      <c r="GK8" s="157" t="s">
        <v>2135</v>
      </c>
      <c r="GL8" s="157" t="s">
        <v>2136</v>
      </c>
      <c r="GM8" s="157" t="s">
        <v>2137</v>
      </c>
      <c r="GN8" s="157" t="s">
        <v>2138</v>
      </c>
      <c r="GO8" s="157" t="s">
        <v>2139</v>
      </c>
      <c r="GP8" s="157" t="s">
        <v>2140</v>
      </c>
      <c r="GQ8" s="158" t="s">
        <v>2139</v>
      </c>
      <c r="GR8" s="157" t="s">
        <v>2141</v>
      </c>
      <c r="GS8" s="157" t="s">
        <v>2142</v>
      </c>
      <c r="GT8" s="157" t="s">
        <v>2143</v>
      </c>
      <c r="GU8" s="157" t="s">
        <v>2144</v>
      </c>
      <c r="GV8" s="157" t="s">
        <v>2145</v>
      </c>
      <c r="GW8" s="157" t="s">
        <v>2146</v>
      </c>
      <c r="GX8" s="157" t="s">
        <v>2147</v>
      </c>
      <c r="GY8" s="157" t="s">
        <v>2148</v>
      </c>
      <c r="GZ8" s="157" t="s">
        <v>2149</v>
      </c>
      <c r="HA8" s="157" t="s">
        <v>2150</v>
      </c>
      <c r="HB8" s="158" t="s">
        <v>2151</v>
      </c>
      <c r="HC8" s="158" t="s">
        <v>2152</v>
      </c>
      <c r="HD8" s="157" t="s">
        <v>2153</v>
      </c>
      <c r="HE8" s="157" t="s">
        <v>2153</v>
      </c>
      <c r="HF8" s="157" t="s">
        <v>2154</v>
      </c>
      <c r="HG8" s="157" t="s">
        <v>2154</v>
      </c>
      <c r="HH8" s="157" t="s">
        <v>2155</v>
      </c>
      <c r="HI8" s="158" t="s">
        <v>2151</v>
      </c>
      <c r="HJ8" s="158" t="s">
        <v>2152</v>
      </c>
      <c r="HK8" s="157" t="s">
        <v>2156</v>
      </c>
      <c r="HL8" s="157" t="s">
        <v>2157</v>
      </c>
      <c r="HM8" s="157" t="s">
        <v>2158</v>
      </c>
      <c r="HN8" s="157" t="s">
        <v>2159</v>
      </c>
      <c r="HO8" s="157" t="s">
        <v>2160</v>
      </c>
      <c r="HP8" s="157" t="s">
        <v>2161</v>
      </c>
      <c r="HQ8" s="157" t="s">
        <v>2162</v>
      </c>
      <c r="HR8" s="157" t="s">
        <v>2163</v>
      </c>
      <c r="HS8" s="157" t="s">
        <v>2164</v>
      </c>
      <c r="HT8" s="157" t="s">
        <v>2165</v>
      </c>
      <c r="HU8" s="157" t="s">
        <v>2166</v>
      </c>
      <c r="HV8" s="157" t="s">
        <v>2167</v>
      </c>
      <c r="HW8" s="157" t="s">
        <v>2168</v>
      </c>
      <c r="HX8" s="157" t="s">
        <v>2169</v>
      </c>
      <c r="HY8" s="157" t="s">
        <v>2170</v>
      </c>
      <c r="HZ8" s="157" t="s">
        <v>2171</v>
      </c>
      <c r="IA8" s="157" t="s">
        <v>2172</v>
      </c>
      <c r="IB8" s="157" t="s">
        <v>2173</v>
      </c>
      <c r="IC8" s="157" t="s">
        <v>2174</v>
      </c>
      <c r="ID8" s="157" t="s">
        <v>2175</v>
      </c>
      <c r="IE8" s="157" t="s">
        <v>2176</v>
      </c>
      <c r="IF8" s="157" t="s">
        <v>2162</v>
      </c>
      <c r="IG8" s="157" t="s">
        <v>2163</v>
      </c>
      <c r="IH8" s="157" t="s">
        <v>2177</v>
      </c>
      <c r="II8" s="157" t="s">
        <v>2178</v>
      </c>
      <c r="IJ8" s="157" t="s">
        <v>2155</v>
      </c>
      <c r="IK8" s="157" t="s">
        <v>153</v>
      </c>
      <c r="IL8" s="158" t="s">
        <v>2179</v>
      </c>
      <c r="IM8" s="158" t="s">
        <v>182</v>
      </c>
      <c r="IN8" s="157" t="s">
        <v>2180</v>
      </c>
      <c r="IO8" s="157" t="s">
        <v>182</v>
      </c>
      <c r="IP8" s="157" t="s">
        <v>174</v>
      </c>
      <c r="IQ8" s="157" t="s">
        <v>2181</v>
      </c>
      <c r="IR8" s="157" t="s">
        <v>2182</v>
      </c>
      <c r="IS8" s="158" t="s">
        <v>174</v>
      </c>
      <c r="IT8" s="157" t="s">
        <v>2183</v>
      </c>
      <c r="IU8" s="157" t="s">
        <v>2184</v>
      </c>
      <c r="IV8" s="157" t="s">
        <v>2181</v>
      </c>
      <c r="IW8" s="158" t="s">
        <v>2179</v>
      </c>
      <c r="IX8" s="157" t="s">
        <v>2182</v>
      </c>
      <c r="IY8" s="157" t="s">
        <v>433</v>
      </c>
      <c r="IZ8" s="157" t="s">
        <v>433</v>
      </c>
      <c r="JA8" s="157" t="s">
        <v>2185</v>
      </c>
      <c r="JB8" s="157" t="s">
        <v>2186</v>
      </c>
      <c r="JC8" s="157" t="s">
        <v>2187</v>
      </c>
      <c r="JD8" s="157" t="s">
        <v>2188</v>
      </c>
      <c r="JE8" s="157" t="s">
        <v>2189</v>
      </c>
      <c r="JF8" s="157" t="s">
        <v>2187</v>
      </c>
      <c r="JG8" s="157" t="s">
        <v>2190</v>
      </c>
      <c r="JH8" s="157" t="s">
        <v>2191</v>
      </c>
      <c r="JI8" s="157" t="s">
        <v>2190</v>
      </c>
      <c r="JJ8" s="157" t="s">
        <v>2192</v>
      </c>
      <c r="JK8" s="157" t="s">
        <v>2193</v>
      </c>
      <c r="JL8" s="157" t="s">
        <v>2194</v>
      </c>
      <c r="JM8" s="157" t="s">
        <v>2195</v>
      </c>
      <c r="JN8" s="157" t="s">
        <v>2196</v>
      </c>
      <c r="JO8" s="157" t="s">
        <v>2197</v>
      </c>
      <c r="JP8" s="157" t="s">
        <v>2198</v>
      </c>
      <c r="JQ8" s="157" t="s">
        <v>2199</v>
      </c>
      <c r="JR8" s="157" t="s">
        <v>2200</v>
      </c>
      <c r="JS8" s="157" t="s">
        <v>2201</v>
      </c>
      <c r="JT8" s="157" t="s">
        <v>2202</v>
      </c>
      <c r="JU8" s="157" t="s">
        <v>2176</v>
      </c>
      <c r="JV8" s="157" t="s">
        <v>2203</v>
      </c>
      <c r="JW8" s="157" t="s">
        <v>2204</v>
      </c>
      <c r="JX8" s="157" t="s">
        <v>2205</v>
      </c>
      <c r="JY8" s="157" t="s">
        <v>2206</v>
      </c>
      <c r="JZ8" s="157" t="s">
        <v>2207</v>
      </c>
      <c r="KA8" s="157" t="s">
        <v>2156</v>
      </c>
      <c r="KB8" s="157" t="s">
        <v>2208</v>
      </c>
      <c r="KC8" s="157" t="s">
        <v>2207</v>
      </c>
      <c r="KD8" s="157" t="s">
        <v>2157</v>
      </c>
      <c r="KE8" s="157" t="s">
        <v>2209</v>
      </c>
      <c r="KF8" s="157" t="s">
        <v>2210</v>
      </c>
      <c r="KG8" s="157" t="s">
        <v>2210</v>
      </c>
      <c r="KH8" s="157" t="s">
        <v>2211</v>
      </c>
      <c r="KI8" s="157" t="s">
        <v>2037</v>
      </c>
    </row>
    <row r="9" spans="1:295" ht="18" customHeight="1">
      <c r="A9" s="159" t="s">
        <v>49</v>
      </c>
      <c r="B9" s="159" t="s">
        <v>656</v>
      </c>
      <c r="C9" s="160">
        <v>0</v>
      </c>
      <c r="D9" s="160">
        <v>18.542999999999999</v>
      </c>
      <c r="E9" s="160">
        <v>-37.246000000000002</v>
      </c>
      <c r="F9" s="160">
        <v>-36.838000000000001</v>
      </c>
      <c r="G9" s="162">
        <v>19.795000000000002</v>
      </c>
      <c r="H9" s="162">
        <v>15.77</v>
      </c>
      <c r="I9" s="160">
        <v>44.811</v>
      </c>
      <c r="J9" s="160">
        <v>-83.653999999999996</v>
      </c>
      <c r="K9" s="160">
        <v>49.728000000000002</v>
      </c>
      <c r="L9" s="160">
        <v>25.256</v>
      </c>
      <c r="M9" s="160">
        <v>-24.49</v>
      </c>
      <c r="N9" s="160">
        <v>-35.520000000000003</v>
      </c>
      <c r="O9" s="160">
        <v>-25.690999999999999</v>
      </c>
      <c r="P9" s="160">
        <v>22</v>
      </c>
      <c r="Q9" s="160">
        <v>11.592000000000001</v>
      </c>
      <c r="R9" s="160">
        <v>-22</v>
      </c>
      <c r="S9" s="160">
        <v>13.525</v>
      </c>
      <c r="T9" s="162">
        <v>7.6840999999999999</v>
      </c>
      <c r="U9" s="162">
        <v>7.6840999999999999</v>
      </c>
      <c r="V9" s="160">
        <v>6.3144999999999998</v>
      </c>
      <c r="W9" s="162">
        <v>12.887</v>
      </c>
      <c r="X9" s="160">
        <v>0</v>
      </c>
      <c r="Y9" s="160">
        <v>14.596</v>
      </c>
      <c r="Z9" s="160">
        <v>2.4575</v>
      </c>
      <c r="AA9" s="162">
        <v>47.973999999999997</v>
      </c>
      <c r="AB9" s="160">
        <v>113</v>
      </c>
      <c r="AC9" s="160">
        <v>-88.98</v>
      </c>
      <c r="AD9" s="160">
        <v>-88.44</v>
      </c>
      <c r="AE9" s="160">
        <v>18.713999999999999</v>
      </c>
      <c r="AF9" s="160">
        <v>35.520000000000003</v>
      </c>
      <c r="AG9" s="160">
        <v>24.2</v>
      </c>
      <c r="AH9" s="160">
        <v>5.8098999999999998</v>
      </c>
      <c r="AI9" s="160">
        <v>0.14099999999999999</v>
      </c>
      <c r="AJ9" s="160">
        <v>-26.739000000000001</v>
      </c>
      <c r="AK9" s="160">
        <v>-26.77</v>
      </c>
      <c r="AL9" s="160">
        <v>-55.069000000000003</v>
      </c>
      <c r="AM9" s="160">
        <v>26.61</v>
      </c>
      <c r="AN9" s="160">
        <v>26.818999999999999</v>
      </c>
      <c r="AO9" s="160">
        <v>8.7539999999999996</v>
      </c>
      <c r="AP9" s="160">
        <v>12.698</v>
      </c>
      <c r="AQ9" s="160">
        <v>60.360999999999997</v>
      </c>
      <c r="AR9" s="160">
        <v>62.546999999999997</v>
      </c>
      <c r="AS9" s="160">
        <v>0</v>
      </c>
      <c r="AT9" s="160">
        <v>-53.180999999999997</v>
      </c>
      <c r="AU9" s="160">
        <v>-53.210999999999999</v>
      </c>
      <c r="AV9" s="160">
        <v>9.8401999999999994</v>
      </c>
      <c r="AW9" s="160">
        <v>8.6454000000000004</v>
      </c>
      <c r="AX9" s="160">
        <v>65.372</v>
      </c>
      <c r="AY9" s="160">
        <v>66.710999999999999</v>
      </c>
      <c r="AZ9" s="160">
        <v>-10.468999999999999</v>
      </c>
      <c r="BA9" s="160">
        <v>-55.158999999999999</v>
      </c>
      <c r="BB9" s="160">
        <v>-189.68</v>
      </c>
      <c r="BC9" s="160">
        <v>-14.78</v>
      </c>
      <c r="BD9" s="160">
        <v>-14.798999999999999</v>
      </c>
      <c r="BE9" s="160">
        <v>-14.599</v>
      </c>
      <c r="BF9" s="160">
        <v>61.119</v>
      </c>
      <c r="BG9" s="160">
        <v>59.27</v>
      </c>
      <c r="BH9" s="160">
        <v>-4.38</v>
      </c>
      <c r="BI9" s="160">
        <v>-67.102000000000004</v>
      </c>
      <c r="BJ9" s="160">
        <v>-27.948</v>
      </c>
      <c r="BK9" s="160">
        <v>12.792</v>
      </c>
      <c r="BL9" s="160">
        <v>0</v>
      </c>
      <c r="BM9" s="160">
        <v>0</v>
      </c>
      <c r="BN9" s="160">
        <v>232.79</v>
      </c>
      <c r="BO9" s="160">
        <v>40.04</v>
      </c>
      <c r="BP9" s="160">
        <v>39.613</v>
      </c>
      <c r="BQ9" s="160">
        <v>-125.34</v>
      </c>
      <c r="BR9" s="160">
        <v>300.73</v>
      </c>
      <c r="BS9" s="160">
        <v>40.976999999999997</v>
      </c>
      <c r="BT9" s="160">
        <v>-77.39</v>
      </c>
      <c r="BU9" s="160">
        <v>79.087000000000003</v>
      </c>
      <c r="BV9" s="160">
        <v>74.647000000000006</v>
      </c>
      <c r="BW9" s="160">
        <v>18.760000000000002</v>
      </c>
      <c r="BX9" s="160">
        <v>16.638999999999999</v>
      </c>
      <c r="BY9" s="160">
        <v>53.389000000000003</v>
      </c>
      <c r="BZ9" s="160">
        <v>68.58</v>
      </c>
      <c r="CA9" s="160">
        <v>-75.814999999999998</v>
      </c>
      <c r="CB9" s="160">
        <v>-74.876999999999995</v>
      </c>
      <c r="CC9" s="160">
        <v>151.29</v>
      </c>
      <c r="CD9" s="160">
        <v>151.52000000000001</v>
      </c>
      <c r="CE9" s="160">
        <v>28.382999999999999</v>
      </c>
      <c r="CF9" s="160">
        <v>-101.97</v>
      </c>
      <c r="CG9" s="160">
        <v>-101.28</v>
      </c>
      <c r="CH9" s="160">
        <v>-4.4564000000000004</v>
      </c>
      <c r="CI9" s="160">
        <v>0</v>
      </c>
      <c r="CJ9" s="160">
        <v>19.57</v>
      </c>
      <c r="CK9" s="160">
        <v>25.984999999999999</v>
      </c>
      <c r="CL9" s="160">
        <v>83.4</v>
      </c>
      <c r="CM9" s="160">
        <v>74.198999999999998</v>
      </c>
      <c r="CN9" s="160">
        <v>-15.369</v>
      </c>
      <c r="CO9" s="160">
        <v>48.073999999999998</v>
      </c>
      <c r="CP9" s="160">
        <v>46.244999999999997</v>
      </c>
      <c r="CQ9" s="160">
        <v>46.698</v>
      </c>
      <c r="CR9" s="160">
        <v>-3.41</v>
      </c>
      <c r="CS9" s="160">
        <v>-3.5253999999999999</v>
      </c>
      <c r="CT9" s="160">
        <v>-58.86</v>
      </c>
      <c r="CU9" s="160">
        <v>-3.1560000000000001</v>
      </c>
      <c r="CV9" s="160">
        <v>0</v>
      </c>
      <c r="CW9" s="160">
        <v>13.849</v>
      </c>
      <c r="CX9" s="160">
        <v>28.79</v>
      </c>
      <c r="CY9" s="160">
        <v>66.760000000000005</v>
      </c>
      <c r="CZ9" s="160">
        <v>60.475999999999999</v>
      </c>
      <c r="DA9" s="160">
        <v>57.279000000000003</v>
      </c>
      <c r="DB9" s="160">
        <v>-29.989000000000001</v>
      </c>
      <c r="DC9" s="160">
        <v>-2.2606999999999999</v>
      </c>
      <c r="DD9" s="160">
        <v>0</v>
      </c>
      <c r="DE9" s="160">
        <v>0</v>
      </c>
      <c r="DF9" s="160">
        <v>-67.894999999999996</v>
      </c>
      <c r="DG9" s="160">
        <v>-1E-4</v>
      </c>
      <c r="DH9" s="160">
        <v>-18.228999999999999</v>
      </c>
      <c r="DI9" s="160">
        <v>-84.3</v>
      </c>
      <c r="DJ9" s="160">
        <v>-84</v>
      </c>
      <c r="DK9" s="162">
        <v>29.966999999999999</v>
      </c>
      <c r="DL9" s="160">
        <v>39.265999999999998</v>
      </c>
      <c r="DM9" s="160">
        <v>47.917999999999999</v>
      </c>
      <c r="DN9" s="160">
        <v>56.853999999999999</v>
      </c>
      <c r="DO9" s="160">
        <v>38.54</v>
      </c>
      <c r="DP9" s="160">
        <v>-5.52</v>
      </c>
      <c r="DQ9" s="160">
        <v>61.438000000000002</v>
      </c>
      <c r="DR9" s="160">
        <v>66.468000000000004</v>
      </c>
      <c r="DS9" s="160">
        <v>-27.42</v>
      </c>
      <c r="DT9" s="160">
        <v>-27.7</v>
      </c>
      <c r="DU9" s="160">
        <v>104.67</v>
      </c>
      <c r="DV9" s="160">
        <v>67.75</v>
      </c>
      <c r="DW9" s="160">
        <v>66.509</v>
      </c>
      <c r="DX9" s="160">
        <v>65.09</v>
      </c>
      <c r="DY9" s="160">
        <v>-64.540000000000006</v>
      </c>
      <c r="DZ9" s="160">
        <v>-63.844999999999999</v>
      </c>
      <c r="EA9" s="160">
        <v>151.31</v>
      </c>
      <c r="EB9" s="160">
        <v>108.25</v>
      </c>
      <c r="EC9" s="160">
        <v>103.14</v>
      </c>
      <c r="ED9" s="160">
        <v>104.85</v>
      </c>
      <c r="EE9" s="160">
        <v>103.09</v>
      </c>
      <c r="EF9" s="160">
        <v>90.03</v>
      </c>
      <c r="EG9" s="160">
        <v>-26.654</v>
      </c>
      <c r="EH9" s="160">
        <v>137.33000000000001</v>
      </c>
      <c r="EI9" s="160">
        <v>351.35</v>
      </c>
      <c r="EJ9" s="160">
        <v>0</v>
      </c>
      <c r="EK9" s="160">
        <v>-33.128999999999998</v>
      </c>
      <c r="EL9" s="160">
        <v>-35.338999999999999</v>
      </c>
      <c r="EM9" s="160">
        <v>0</v>
      </c>
      <c r="EN9" s="160">
        <v>9.3463999999999992</v>
      </c>
      <c r="EO9" s="160">
        <v>-48.345999999999997</v>
      </c>
      <c r="EP9" s="160">
        <v>149.05000000000001</v>
      </c>
      <c r="EQ9" s="160">
        <v>-88.295000000000002</v>
      </c>
      <c r="ER9" s="160">
        <v>-90.259</v>
      </c>
      <c r="ES9" s="160">
        <v>-46.901000000000003</v>
      </c>
      <c r="ET9" s="160">
        <v>16.888999999999999</v>
      </c>
      <c r="EU9" s="160">
        <v>-14.869</v>
      </c>
      <c r="EV9" s="160">
        <v>78.3</v>
      </c>
      <c r="EW9" s="160">
        <v>15.462</v>
      </c>
      <c r="EX9" s="160">
        <v>-45.122</v>
      </c>
      <c r="EY9" s="160">
        <v>-39.973999999999997</v>
      </c>
      <c r="EZ9" s="160">
        <v>-39.151000000000003</v>
      </c>
      <c r="FA9" s="160">
        <v>11.65</v>
      </c>
      <c r="FB9" s="160">
        <v>-88.786000000000001</v>
      </c>
      <c r="FC9" s="162">
        <v>47.567</v>
      </c>
      <c r="FD9" s="160">
        <v>24.998000000000001</v>
      </c>
      <c r="FE9" s="160">
        <v>0</v>
      </c>
      <c r="FF9" s="160">
        <v>0</v>
      </c>
      <c r="FG9" s="160">
        <v>37.520000000000003</v>
      </c>
      <c r="FH9" s="160">
        <v>37.784999999999997</v>
      </c>
      <c r="FI9" s="160">
        <v>36.22</v>
      </c>
      <c r="FJ9" s="160">
        <v>74.518000000000001</v>
      </c>
      <c r="FK9" s="160">
        <v>75.02</v>
      </c>
      <c r="FL9" s="160">
        <v>-189.22</v>
      </c>
      <c r="FM9" s="160">
        <v>67.117999999999995</v>
      </c>
      <c r="FN9" s="160">
        <v>66.706000000000003</v>
      </c>
      <c r="FO9" s="160">
        <v>-143.38</v>
      </c>
      <c r="FP9" s="160">
        <v>-137.22</v>
      </c>
      <c r="FQ9" s="160">
        <v>-48.58</v>
      </c>
      <c r="FR9" s="160">
        <v>-44.179000000000002</v>
      </c>
      <c r="FS9" s="160">
        <v>17.876000000000001</v>
      </c>
      <c r="FT9" s="160">
        <v>0.85729999999999995</v>
      </c>
      <c r="FU9" s="160">
        <v>-11.339</v>
      </c>
      <c r="FV9" s="160">
        <v>16.93</v>
      </c>
      <c r="FW9" s="160">
        <v>-48.640999999999998</v>
      </c>
      <c r="FX9" s="160">
        <v>10.929</v>
      </c>
      <c r="FY9" s="160">
        <v>-9.7439999999999998</v>
      </c>
      <c r="FZ9" s="160">
        <v>4.5739000000000001</v>
      </c>
      <c r="GA9" s="160">
        <v>7.9768999999999997</v>
      </c>
      <c r="GB9" s="160">
        <v>25.53</v>
      </c>
      <c r="GC9" s="160">
        <v>138.63</v>
      </c>
      <c r="GD9" s="160">
        <v>146.16</v>
      </c>
      <c r="GE9" s="160">
        <v>12.72</v>
      </c>
      <c r="GF9" s="160">
        <v>79.680000000000007</v>
      </c>
      <c r="GG9" s="160">
        <v>22.1</v>
      </c>
      <c r="GH9" s="160">
        <v>-15.8</v>
      </c>
      <c r="GI9" s="160">
        <v>-2.8269000000000002</v>
      </c>
      <c r="GJ9" s="160">
        <v>2.9847999999999999</v>
      </c>
      <c r="GK9" s="160">
        <v>1.5515000000000001</v>
      </c>
      <c r="GL9" s="160">
        <v>6.4500000000000002E-2</v>
      </c>
      <c r="GM9" s="160">
        <v>0</v>
      </c>
      <c r="GN9" s="160">
        <v>-14.962</v>
      </c>
      <c r="GO9" s="160">
        <v>-23.734000000000002</v>
      </c>
      <c r="GP9" s="160">
        <v>21.657</v>
      </c>
      <c r="GQ9" s="160">
        <v>36.805999999999997</v>
      </c>
      <c r="GR9" s="160">
        <v>94.347999999999999</v>
      </c>
      <c r="GS9" s="160">
        <v>57.784999999999997</v>
      </c>
      <c r="GT9" s="160">
        <v>-135.56</v>
      </c>
      <c r="GU9" s="160">
        <v>-17.507000000000001</v>
      </c>
      <c r="GV9" s="160">
        <v>33.030999999999999</v>
      </c>
      <c r="GW9" s="160">
        <v>-31.954999999999998</v>
      </c>
      <c r="GX9" s="160">
        <v>11.121</v>
      </c>
      <c r="GY9" s="160">
        <v>0</v>
      </c>
      <c r="GZ9" s="160">
        <v>0</v>
      </c>
      <c r="HA9" s="160">
        <v>12</v>
      </c>
      <c r="HB9" s="160">
        <v>144.19999999999999</v>
      </c>
      <c r="HC9" s="160">
        <v>143.77000000000001</v>
      </c>
      <c r="HD9" s="160">
        <v>283.3</v>
      </c>
      <c r="HE9" s="160">
        <v>-282.57</v>
      </c>
      <c r="HF9" s="160">
        <v>-619.02</v>
      </c>
      <c r="HG9" s="160">
        <v>620.14</v>
      </c>
      <c r="HH9" s="160">
        <v>660.16</v>
      </c>
      <c r="HI9" s="160">
        <v>-136.94999999999999</v>
      </c>
      <c r="HJ9" s="160">
        <v>-136.69999999999999</v>
      </c>
      <c r="HK9" s="162">
        <v>-55.4925</v>
      </c>
      <c r="HL9" s="160">
        <v>-46.822000000000003</v>
      </c>
      <c r="HM9" s="162">
        <v>77.799499999999995</v>
      </c>
      <c r="HN9" s="162">
        <v>78.481499999999997</v>
      </c>
      <c r="HO9" s="160">
        <v>-96.08</v>
      </c>
      <c r="HP9" s="160">
        <v>-96.090999999999994</v>
      </c>
      <c r="HQ9" s="160">
        <v>55.616</v>
      </c>
      <c r="HR9" s="160">
        <v>54.133000000000003</v>
      </c>
      <c r="HS9" s="160">
        <v>-77.863</v>
      </c>
      <c r="HT9" s="160">
        <v>-77.370999999999995</v>
      </c>
      <c r="HU9" s="160">
        <v>67.028999999999996</v>
      </c>
      <c r="HV9" s="160">
        <v>67.47</v>
      </c>
      <c r="HW9" s="160">
        <v>54.598999999999997</v>
      </c>
      <c r="HX9" s="160">
        <v>55.798999999999999</v>
      </c>
      <c r="HY9" s="160">
        <v>22.518999999999998</v>
      </c>
      <c r="HZ9" s="160">
        <v>39.04</v>
      </c>
      <c r="IA9" s="160">
        <v>-367.89</v>
      </c>
      <c r="IB9" s="160">
        <v>109.4</v>
      </c>
      <c r="IC9" s="160">
        <v>109.16</v>
      </c>
      <c r="ID9" s="160">
        <v>13.898999999999999</v>
      </c>
      <c r="IE9" s="162">
        <v>4</v>
      </c>
      <c r="IF9" s="160">
        <v>-53.298999999999999</v>
      </c>
      <c r="IG9" s="160">
        <v>-53.7</v>
      </c>
      <c r="IH9" s="160">
        <v>1.7081</v>
      </c>
      <c r="II9" s="160">
        <v>1.2575000000000001</v>
      </c>
      <c r="IJ9" s="160">
        <v>-645.54</v>
      </c>
      <c r="IK9" s="160">
        <v>-325.45</v>
      </c>
      <c r="IL9" s="160">
        <v>575.25</v>
      </c>
      <c r="IM9" s="160">
        <v>413.79</v>
      </c>
      <c r="IN9" s="160">
        <v>-85.736999999999995</v>
      </c>
      <c r="IO9" s="162">
        <v>-433.38499999999999</v>
      </c>
      <c r="IP9" s="160">
        <v>444.41</v>
      </c>
      <c r="IQ9" s="160">
        <v>-155.47</v>
      </c>
      <c r="IR9" s="160">
        <v>-315.47000000000003</v>
      </c>
      <c r="IS9" s="160">
        <v>-430.54</v>
      </c>
      <c r="IT9" s="162">
        <v>133.36500000000001</v>
      </c>
      <c r="IU9" s="162">
        <v>131.97499999999999</v>
      </c>
      <c r="IV9" s="160">
        <v>159.71</v>
      </c>
      <c r="IW9" s="160">
        <v>-560.6</v>
      </c>
      <c r="IX9" s="160">
        <v>246.04</v>
      </c>
      <c r="IY9" s="160">
        <v>-313.16000000000003</v>
      </c>
      <c r="IZ9" s="160">
        <v>311.51</v>
      </c>
      <c r="JA9" s="160">
        <v>-6.5107999999999997</v>
      </c>
      <c r="JB9" s="160">
        <v>30.954999999999998</v>
      </c>
      <c r="JC9" s="160">
        <v>14.64</v>
      </c>
      <c r="JD9" s="160">
        <v>1.2289000000000001</v>
      </c>
      <c r="JE9" s="162">
        <v>1.52545</v>
      </c>
      <c r="JF9" s="160">
        <v>-14.72</v>
      </c>
      <c r="JG9" s="160">
        <v>-4.96</v>
      </c>
      <c r="JH9" s="160">
        <v>12.247</v>
      </c>
      <c r="JI9" s="160">
        <v>4.6890000000000001</v>
      </c>
      <c r="JJ9" s="160">
        <v>-52.764000000000003</v>
      </c>
      <c r="JK9" s="160">
        <v>-17.606999999999999</v>
      </c>
      <c r="JL9" s="160">
        <v>42</v>
      </c>
      <c r="JM9" s="160">
        <v>51.523000000000003</v>
      </c>
      <c r="JN9" s="160">
        <v>53.786000000000001</v>
      </c>
      <c r="JO9" s="160">
        <v>0</v>
      </c>
      <c r="JP9" s="160">
        <v>0</v>
      </c>
      <c r="JQ9" s="160">
        <v>48.935000000000002</v>
      </c>
      <c r="JR9" s="160">
        <v>48.750999999999998</v>
      </c>
      <c r="JS9" s="160">
        <v>50.326999999999998</v>
      </c>
      <c r="JT9" s="162">
        <v>49.737000000000002</v>
      </c>
      <c r="JU9" s="160">
        <v>-6.5998999999999999</v>
      </c>
      <c r="JV9" s="160">
        <v>21.768999999999998</v>
      </c>
      <c r="JW9" s="160">
        <v>6.0499000000000001</v>
      </c>
      <c r="JX9" s="160">
        <v>8.6998999999999995</v>
      </c>
      <c r="JY9" s="160">
        <v>-40.866</v>
      </c>
      <c r="JZ9" s="160">
        <v>75.591999999999999</v>
      </c>
      <c r="KA9" s="160">
        <v>55.392000000000003</v>
      </c>
      <c r="KB9" s="160">
        <v>-39.591000000000001</v>
      </c>
      <c r="KC9" s="160">
        <v>-74.927000000000007</v>
      </c>
      <c r="KD9" s="160">
        <v>45.137</v>
      </c>
      <c r="KE9" s="160">
        <v>29.055</v>
      </c>
      <c r="KF9" s="160">
        <v>1.6</v>
      </c>
      <c r="KG9" s="160">
        <v>-0.6</v>
      </c>
      <c r="KH9" s="160">
        <v>40.593000000000004</v>
      </c>
      <c r="KI9" s="160">
        <v>155.38</v>
      </c>
    </row>
    <row r="10" spans="1:295" ht="18" customHeight="1">
      <c r="A10" s="159" t="s">
        <v>49</v>
      </c>
      <c r="B10" s="159" t="s">
        <v>657</v>
      </c>
      <c r="C10" s="163">
        <v>0</v>
      </c>
      <c r="D10" s="163">
        <v>18.219000000000001</v>
      </c>
      <c r="E10" s="163">
        <v>-36.777999999999999</v>
      </c>
      <c r="F10" s="163">
        <v>-37.366999999999997</v>
      </c>
      <c r="G10" s="165">
        <v>19.685500000000001</v>
      </c>
      <c r="H10" s="165">
        <v>15.9085</v>
      </c>
      <c r="I10" s="163">
        <v>42.546999999999997</v>
      </c>
      <c r="J10" s="163">
        <v>-79.567999999999998</v>
      </c>
      <c r="K10" s="163">
        <v>46.36</v>
      </c>
      <c r="L10" s="163">
        <v>23.847999999999999</v>
      </c>
      <c r="M10" s="163">
        <v>-23.106999999999999</v>
      </c>
      <c r="N10" s="163">
        <v>-35.520000000000003</v>
      </c>
      <c r="O10" s="163">
        <v>-23.81</v>
      </c>
      <c r="P10" s="163">
        <v>19.798999999999999</v>
      </c>
      <c r="Q10" s="163">
        <v>11.592000000000001</v>
      </c>
      <c r="R10" s="163">
        <v>-19.798999999999999</v>
      </c>
      <c r="S10" s="163">
        <v>13.281000000000001</v>
      </c>
      <c r="T10" s="165">
        <v>101.17805</v>
      </c>
      <c r="U10" s="165">
        <v>7.29765</v>
      </c>
      <c r="V10" s="163">
        <v>6.1825999999999999</v>
      </c>
      <c r="W10" s="165">
        <v>12.1455</v>
      </c>
      <c r="X10" s="163">
        <v>0</v>
      </c>
      <c r="Y10" s="163">
        <v>15.138</v>
      </c>
      <c r="Z10" s="163">
        <v>4.1010999999999997</v>
      </c>
      <c r="AA10" s="165">
        <v>48.884999999999998</v>
      </c>
      <c r="AB10" s="163">
        <v>113</v>
      </c>
      <c r="AC10" s="163">
        <v>-87.3</v>
      </c>
      <c r="AD10" s="163">
        <v>-87.239000000000004</v>
      </c>
      <c r="AE10" s="163">
        <v>18.768999999999998</v>
      </c>
      <c r="AF10" s="163">
        <v>35.520000000000003</v>
      </c>
      <c r="AG10" s="163">
        <v>22</v>
      </c>
      <c r="AH10" s="163">
        <v>5.8920000000000003</v>
      </c>
      <c r="AI10" s="163">
        <v>0.13800000000000001</v>
      </c>
      <c r="AJ10" s="163">
        <v>-28.27</v>
      </c>
      <c r="AK10" s="163">
        <v>-28.478999999999999</v>
      </c>
      <c r="AL10" s="163">
        <v>-47.74</v>
      </c>
      <c r="AM10" s="163">
        <v>28.149000000000001</v>
      </c>
      <c r="AN10" s="163">
        <v>28.739000000000001</v>
      </c>
      <c r="AO10" s="163">
        <v>8.5146999999999995</v>
      </c>
      <c r="AP10" s="163">
        <v>12.943</v>
      </c>
      <c r="AQ10" s="163">
        <v>58.320999999999998</v>
      </c>
      <c r="AR10" s="163">
        <v>59.786999999999999</v>
      </c>
      <c r="AS10" s="163">
        <v>0</v>
      </c>
      <c r="AT10" s="163">
        <v>-56.932000000000002</v>
      </c>
      <c r="AU10" s="163">
        <v>-56.639000000000003</v>
      </c>
      <c r="AV10" s="163">
        <v>29.152000000000001</v>
      </c>
      <c r="AW10" s="163">
        <v>31.940999999999999</v>
      </c>
      <c r="AX10" s="163">
        <v>61.621000000000002</v>
      </c>
      <c r="AY10" s="163">
        <v>62.156999999999996</v>
      </c>
      <c r="AZ10" s="163">
        <v>-7.8517999999999999</v>
      </c>
      <c r="BA10" s="163">
        <v>-35.564</v>
      </c>
      <c r="BB10" s="163">
        <v>-192.01</v>
      </c>
      <c r="BC10" s="163">
        <v>-16.565999999999999</v>
      </c>
      <c r="BD10" s="163">
        <v>-13.798999999999999</v>
      </c>
      <c r="BE10" s="163">
        <v>-13.898999999999999</v>
      </c>
      <c r="BF10" s="163">
        <v>63.134</v>
      </c>
      <c r="BG10" s="163">
        <v>61.621000000000002</v>
      </c>
      <c r="BH10" s="163">
        <v>-4.2739000000000003</v>
      </c>
      <c r="BI10" s="163">
        <v>-67.102000000000004</v>
      </c>
      <c r="BJ10" s="163">
        <v>-29.992000000000001</v>
      </c>
      <c r="BK10" s="163">
        <v>12.792</v>
      </c>
      <c r="BL10" s="163">
        <v>0</v>
      </c>
      <c r="BM10" s="163">
        <v>0</v>
      </c>
      <c r="BN10" s="163">
        <v>239.96</v>
      </c>
      <c r="BO10" s="163">
        <v>34.119</v>
      </c>
      <c r="BP10" s="163">
        <v>33.997</v>
      </c>
      <c r="BQ10" s="163">
        <v>-125.05</v>
      </c>
      <c r="BR10" s="163">
        <v>289.73</v>
      </c>
      <c r="BS10" s="163">
        <v>40.976999999999997</v>
      </c>
      <c r="BT10" s="163">
        <v>-58.268000000000001</v>
      </c>
      <c r="BU10" s="163">
        <v>57.887</v>
      </c>
      <c r="BV10" s="163">
        <v>70.206000000000003</v>
      </c>
      <c r="BW10" s="163">
        <v>18.149000000000001</v>
      </c>
      <c r="BX10" s="163">
        <v>15.09</v>
      </c>
      <c r="BY10" s="163">
        <v>50.158999999999999</v>
      </c>
      <c r="BZ10" s="163">
        <v>65.900000000000006</v>
      </c>
      <c r="CA10" s="163">
        <v>-78.628</v>
      </c>
      <c r="CB10" s="163">
        <v>-77.555999999999997</v>
      </c>
      <c r="CC10" s="163">
        <v>151.11000000000001</v>
      </c>
      <c r="CD10" s="163">
        <v>151.26</v>
      </c>
      <c r="CE10" s="163">
        <v>29.846</v>
      </c>
      <c r="CF10" s="163">
        <v>-86.962999999999994</v>
      </c>
      <c r="CG10" s="163">
        <v>-87.126999999999995</v>
      </c>
      <c r="CH10" s="163">
        <v>-5.0602999999999998</v>
      </c>
      <c r="CI10" s="163">
        <v>0</v>
      </c>
      <c r="CJ10" s="163">
        <v>19.57</v>
      </c>
      <c r="CK10" s="163">
        <v>25.984999999999999</v>
      </c>
      <c r="CL10" s="163">
        <v>78.8</v>
      </c>
      <c r="CM10" s="163">
        <v>71</v>
      </c>
      <c r="CN10" s="163">
        <v>-14.55</v>
      </c>
      <c r="CO10" s="163">
        <v>50.826000000000001</v>
      </c>
      <c r="CP10" s="163">
        <v>49.249000000000002</v>
      </c>
      <c r="CQ10" s="163">
        <v>49.552999999999997</v>
      </c>
      <c r="CR10" s="163">
        <v>-2.8104</v>
      </c>
      <c r="CS10" s="163">
        <v>-2.3746999999999998</v>
      </c>
      <c r="CT10" s="163">
        <v>-62.453000000000003</v>
      </c>
      <c r="CU10" s="163">
        <v>-2.0167999999999999</v>
      </c>
      <c r="CV10" s="163">
        <v>0</v>
      </c>
      <c r="CW10" s="163">
        <v>13.007</v>
      </c>
      <c r="CX10" s="163">
        <v>26.6</v>
      </c>
      <c r="CY10" s="163">
        <v>62.029000000000003</v>
      </c>
      <c r="CZ10" s="163">
        <v>60.475999999999999</v>
      </c>
      <c r="DA10" s="163">
        <v>57.279000000000003</v>
      </c>
      <c r="DB10" s="163">
        <v>-29.048999999999999</v>
      </c>
      <c r="DC10" s="163">
        <v>-2.2606999999999999</v>
      </c>
      <c r="DD10" s="163">
        <v>0</v>
      </c>
      <c r="DE10" s="163">
        <v>0</v>
      </c>
      <c r="DF10" s="163">
        <v>-60.845999999999997</v>
      </c>
      <c r="DG10" s="163">
        <v>0</v>
      </c>
      <c r="DH10" s="163">
        <v>-17.68</v>
      </c>
      <c r="DI10" s="163">
        <v>-82</v>
      </c>
      <c r="DJ10" s="163">
        <v>-81.698999999999998</v>
      </c>
      <c r="DK10" s="165">
        <v>29.966999999999999</v>
      </c>
      <c r="DL10" s="163">
        <v>37.509</v>
      </c>
      <c r="DM10" s="163">
        <v>42.752000000000002</v>
      </c>
      <c r="DN10" s="163">
        <v>53.923999999999999</v>
      </c>
      <c r="DO10" s="163">
        <v>36.96</v>
      </c>
      <c r="DP10" s="163">
        <v>-4.3600000000000003</v>
      </c>
      <c r="DQ10" s="163">
        <v>58.131</v>
      </c>
      <c r="DR10" s="163">
        <v>60.363</v>
      </c>
      <c r="DS10" s="163">
        <v>-32.439</v>
      </c>
      <c r="DT10" s="163">
        <v>-32.298999999999999</v>
      </c>
      <c r="DU10" s="163">
        <v>111.81</v>
      </c>
      <c r="DV10" s="163">
        <v>65.31</v>
      </c>
      <c r="DW10" s="163">
        <v>61.563000000000002</v>
      </c>
      <c r="DX10" s="163">
        <v>61.308999999999997</v>
      </c>
      <c r="DY10" s="163">
        <v>-67.251000000000005</v>
      </c>
      <c r="DZ10" s="163">
        <v>-65.272000000000006</v>
      </c>
      <c r="EA10" s="163">
        <v>144.6</v>
      </c>
      <c r="EB10" s="163">
        <v>102.39</v>
      </c>
      <c r="EC10" s="163">
        <v>96.92</v>
      </c>
      <c r="ED10" s="163">
        <v>98.992000000000004</v>
      </c>
      <c r="EE10" s="163">
        <v>104.39</v>
      </c>
      <c r="EF10" s="163">
        <v>88.022000000000006</v>
      </c>
      <c r="EG10" s="163">
        <v>-26.042000000000002</v>
      </c>
      <c r="EH10" s="163">
        <v>138.86000000000001</v>
      </c>
      <c r="EI10" s="163">
        <v>341.28</v>
      </c>
      <c r="EJ10" s="163">
        <v>0</v>
      </c>
      <c r="EK10" s="163">
        <v>-33.201000000000001</v>
      </c>
      <c r="EL10" s="163">
        <v>-34.661999999999999</v>
      </c>
      <c r="EM10" s="163">
        <v>-11.188000000000001</v>
      </c>
      <c r="EN10" s="163">
        <v>6.0769000000000002</v>
      </c>
      <c r="EO10" s="163">
        <v>-48.345999999999997</v>
      </c>
      <c r="EP10" s="163">
        <v>149.05000000000001</v>
      </c>
      <c r="EQ10" s="163">
        <v>-92.537000000000006</v>
      </c>
      <c r="ER10" s="163">
        <v>-93.742000000000004</v>
      </c>
      <c r="ES10" s="163">
        <v>-48.223999999999997</v>
      </c>
      <c r="ET10" s="163">
        <v>0</v>
      </c>
      <c r="EU10" s="163">
        <v>-13.519</v>
      </c>
      <c r="EV10" s="163">
        <v>117</v>
      </c>
      <c r="EW10" s="163">
        <v>15.319000000000001</v>
      </c>
      <c r="EX10" s="163">
        <v>-51.689</v>
      </c>
      <c r="EY10" s="163">
        <v>-39.737000000000002</v>
      </c>
      <c r="EZ10" s="163">
        <v>-38.450000000000003</v>
      </c>
      <c r="FA10" s="163">
        <v>13.207000000000001</v>
      </c>
      <c r="FB10" s="163">
        <v>-86.391999999999996</v>
      </c>
      <c r="FC10" s="163">
        <v>47.567</v>
      </c>
      <c r="FD10" s="163">
        <v>24.21</v>
      </c>
      <c r="FE10" s="163">
        <v>0</v>
      </c>
      <c r="FF10" s="163">
        <v>0</v>
      </c>
      <c r="FG10" s="163">
        <v>38.348999999999997</v>
      </c>
      <c r="FH10" s="163">
        <v>39.255000000000003</v>
      </c>
      <c r="FI10" s="163">
        <v>38.075000000000003</v>
      </c>
      <c r="FJ10" s="163">
        <v>79.540999999999997</v>
      </c>
      <c r="FK10" s="163">
        <v>80.043999999999997</v>
      </c>
      <c r="FL10" s="163">
        <v>-195.08</v>
      </c>
      <c r="FM10" s="163">
        <v>68.722999999999999</v>
      </c>
      <c r="FN10" s="163">
        <v>68.134</v>
      </c>
      <c r="FO10" s="163">
        <v>-147.83000000000001</v>
      </c>
      <c r="FP10" s="163">
        <v>-139.65</v>
      </c>
      <c r="FQ10" s="163">
        <v>-51.033999999999999</v>
      </c>
      <c r="FR10" s="163">
        <v>-45.829000000000001</v>
      </c>
      <c r="FS10" s="163">
        <v>17.972000000000001</v>
      </c>
      <c r="FT10" s="163">
        <v>0.82189999999999996</v>
      </c>
      <c r="FU10" s="163">
        <v>-11.759</v>
      </c>
      <c r="FV10" s="163">
        <v>16.29</v>
      </c>
      <c r="FW10" s="163">
        <v>-52.323999999999998</v>
      </c>
      <c r="FX10" s="163">
        <v>10.948</v>
      </c>
      <c r="FY10" s="163">
        <v>-9.9260000000000002</v>
      </c>
      <c r="FZ10" s="163">
        <v>4.6589</v>
      </c>
      <c r="GA10" s="163">
        <v>7.5827999999999998</v>
      </c>
      <c r="GB10" s="163">
        <v>23.54</v>
      </c>
      <c r="GC10" s="163">
        <v>141.93</v>
      </c>
      <c r="GD10" s="163">
        <v>149.41999999999999</v>
      </c>
      <c r="GE10" s="163">
        <v>12.95</v>
      </c>
      <c r="GF10" s="163">
        <v>77.590999999999994</v>
      </c>
      <c r="GG10" s="163">
        <v>21.298999999999999</v>
      </c>
      <c r="GH10" s="163">
        <v>-16.039000000000001</v>
      </c>
      <c r="GI10" s="163">
        <v>-3.2804000000000002</v>
      </c>
      <c r="GJ10" s="163">
        <v>3.3005</v>
      </c>
      <c r="GK10" s="163">
        <v>1.4486000000000001</v>
      </c>
      <c r="GL10" s="163">
        <v>6.4500000000000002E-2</v>
      </c>
      <c r="GM10" s="163">
        <v>0</v>
      </c>
      <c r="GN10" s="163">
        <v>-14.557</v>
      </c>
      <c r="GO10" s="163">
        <v>-22.803000000000001</v>
      </c>
      <c r="GP10" s="163">
        <v>20.111000000000001</v>
      </c>
      <c r="GQ10" s="163">
        <v>35.713000000000001</v>
      </c>
      <c r="GR10" s="163">
        <v>93.771000000000001</v>
      </c>
      <c r="GS10" s="163">
        <v>58.311999999999998</v>
      </c>
      <c r="GT10" s="163">
        <v>-136.96</v>
      </c>
      <c r="GU10" s="163">
        <v>-17.007000000000001</v>
      </c>
      <c r="GV10" s="163">
        <v>32.424999999999997</v>
      </c>
      <c r="GW10" s="163">
        <v>-29.603000000000002</v>
      </c>
      <c r="GX10" s="163">
        <v>11.597</v>
      </c>
      <c r="GY10" s="163">
        <v>0</v>
      </c>
      <c r="GZ10" s="163">
        <v>0</v>
      </c>
      <c r="HA10" s="163">
        <v>14</v>
      </c>
      <c r="HB10" s="163">
        <v>141.51</v>
      </c>
      <c r="HC10" s="163">
        <v>139.93</v>
      </c>
      <c r="HD10" s="163">
        <v>283.3</v>
      </c>
      <c r="HE10" s="163">
        <v>-280.36</v>
      </c>
      <c r="HF10" s="163">
        <v>-618.86</v>
      </c>
      <c r="HG10" s="163">
        <v>620.98</v>
      </c>
      <c r="HH10" s="163">
        <v>643.49</v>
      </c>
      <c r="HI10" s="163">
        <v>-134.01</v>
      </c>
      <c r="HJ10" s="163">
        <v>-134.21</v>
      </c>
      <c r="HK10" s="165">
        <v>-55.863999999999997</v>
      </c>
      <c r="HL10" s="163">
        <v>-48.905999999999999</v>
      </c>
      <c r="HM10" s="165">
        <v>78.661000000000001</v>
      </c>
      <c r="HN10" s="165">
        <v>79.080500000000001</v>
      </c>
      <c r="HO10" s="163">
        <v>-96.08</v>
      </c>
      <c r="HP10" s="163">
        <v>-96.090999999999994</v>
      </c>
      <c r="HQ10" s="163">
        <v>54.890999999999998</v>
      </c>
      <c r="HR10" s="163">
        <v>54.133000000000003</v>
      </c>
      <c r="HS10" s="163">
        <v>-75.335999999999999</v>
      </c>
      <c r="HT10" s="163">
        <v>-75.281000000000006</v>
      </c>
      <c r="HU10" s="163">
        <v>70.98</v>
      </c>
      <c r="HV10" s="163">
        <v>70.989000000000004</v>
      </c>
      <c r="HW10" s="163">
        <v>53.598999999999997</v>
      </c>
      <c r="HX10" s="163">
        <v>53.5</v>
      </c>
      <c r="HY10" s="163">
        <v>22.273</v>
      </c>
      <c r="HZ10" s="163">
        <v>39.279000000000003</v>
      </c>
      <c r="IA10" s="163">
        <v>-367.29</v>
      </c>
      <c r="IB10" s="163">
        <v>110.17</v>
      </c>
      <c r="IC10" s="163">
        <v>109.93</v>
      </c>
      <c r="ID10" s="163">
        <v>13.3</v>
      </c>
      <c r="IE10" s="165">
        <v>5.15</v>
      </c>
      <c r="IF10" s="163">
        <v>-54</v>
      </c>
      <c r="IG10" s="163">
        <v>-54.4</v>
      </c>
      <c r="IH10" s="163">
        <v>1.6135999999999999</v>
      </c>
      <c r="II10" s="163">
        <v>1.3220000000000001</v>
      </c>
      <c r="IJ10" s="163">
        <v>-621.57000000000005</v>
      </c>
      <c r="IK10" s="163">
        <v>-314.51</v>
      </c>
      <c r="IL10" s="163">
        <v>579.44000000000005</v>
      </c>
      <c r="IM10" s="163">
        <v>413.19</v>
      </c>
      <c r="IN10" s="163">
        <v>-112.15</v>
      </c>
      <c r="IO10" s="165">
        <v>-430.39499999999998</v>
      </c>
      <c r="IP10" s="163">
        <v>443.16</v>
      </c>
      <c r="IQ10" s="163">
        <v>-151.19</v>
      </c>
      <c r="IR10" s="163">
        <v>-315.08</v>
      </c>
      <c r="IS10" s="163">
        <v>-433.67</v>
      </c>
      <c r="IT10" s="165">
        <v>134.495</v>
      </c>
      <c r="IU10" s="165">
        <v>132.31</v>
      </c>
      <c r="IV10" s="163">
        <v>157.88999999999999</v>
      </c>
      <c r="IW10" s="163">
        <v>-558.11</v>
      </c>
      <c r="IX10" s="163">
        <v>246.16</v>
      </c>
      <c r="IY10" s="163">
        <v>-312.8</v>
      </c>
      <c r="IZ10" s="163">
        <v>314.97000000000003</v>
      </c>
      <c r="JA10" s="163">
        <v>-7.17</v>
      </c>
      <c r="JB10" s="163">
        <v>30.954999999999998</v>
      </c>
      <c r="JC10" s="163">
        <v>13.84</v>
      </c>
      <c r="JD10" s="163">
        <v>1.3509</v>
      </c>
      <c r="JE10" s="165">
        <v>1.5164500000000001</v>
      </c>
      <c r="JF10" s="163">
        <v>-13.92</v>
      </c>
      <c r="JG10" s="163">
        <v>-4.4800000000000004</v>
      </c>
      <c r="JH10" s="163">
        <v>11.478999999999999</v>
      </c>
      <c r="JI10" s="163">
        <v>4.5731000000000002</v>
      </c>
      <c r="JJ10" s="163">
        <v>-53.731000000000002</v>
      </c>
      <c r="JK10" s="163">
        <v>-17.869</v>
      </c>
      <c r="JL10" s="163">
        <v>42.798999999999999</v>
      </c>
      <c r="JM10" s="163">
        <v>54.551000000000002</v>
      </c>
      <c r="JN10" s="163">
        <v>53.243000000000002</v>
      </c>
      <c r="JO10" s="163">
        <v>0</v>
      </c>
      <c r="JP10" s="163">
        <v>0</v>
      </c>
      <c r="JQ10" s="163">
        <v>49.134</v>
      </c>
      <c r="JR10" s="163">
        <v>48.957999999999998</v>
      </c>
      <c r="JS10" s="163">
        <v>48.905999999999999</v>
      </c>
      <c r="JT10" s="165">
        <v>50.219000000000001</v>
      </c>
      <c r="JU10" s="163">
        <v>-5.5</v>
      </c>
      <c r="JV10" s="163">
        <v>22.579000000000001</v>
      </c>
      <c r="JW10" s="163">
        <v>5.8299000000000003</v>
      </c>
      <c r="JX10" s="163">
        <v>8.6998999999999995</v>
      </c>
      <c r="JY10" s="163">
        <v>-44.771000000000001</v>
      </c>
      <c r="JZ10" s="163">
        <v>77.527000000000001</v>
      </c>
      <c r="KA10" s="163">
        <v>57.957000000000001</v>
      </c>
      <c r="KB10" s="163">
        <v>-44.521000000000001</v>
      </c>
      <c r="KC10" s="163">
        <v>-76.147000000000006</v>
      </c>
      <c r="KD10" s="163">
        <v>48.94</v>
      </c>
      <c r="KE10" s="163">
        <v>27.027000000000001</v>
      </c>
      <c r="KF10" s="163">
        <v>-0.7</v>
      </c>
      <c r="KG10" s="163">
        <v>0.3</v>
      </c>
      <c r="KH10" s="163">
        <v>30.664000000000001</v>
      </c>
      <c r="KI10" s="163">
        <v>156.01</v>
      </c>
    </row>
    <row r="11" spans="1:295" ht="18" customHeight="1">
      <c r="A11" s="159" t="s">
        <v>49</v>
      </c>
      <c r="B11" s="159" t="s">
        <v>658</v>
      </c>
      <c r="C11" s="163">
        <v>0</v>
      </c>
      <c r="D11" s="163">
        <v>18.427</v>
      </c>
      <c r="E11" s="163">
        <v>-36.784999999999997</v>
      </c>
      <c r="F11" s="163">
        <v>-37.872</v>
      </c>
      <c r="G11" s="165">
        <v>19.576000000000001</v>
      </c>
      <c r="H11" s="165">
        <v>15.061500000000001</v>
      </c>
      <c r="I11" s="163">
        <v>41.264000000000003</v>
      </c>
      <c r="J11" s="163">
        <v>-78.37</v>
      </c>
      <c r="K11" s="163">
        <v>45.323999999999998</v>
      </c>
      <c r="L11" s="163">
        <v>23.248000000000001</v>
      </c>
      <c r="M11" s="163">
        <v>-22.457999999999998</v>
      </c>
      <c r="N11" s="163">
        <v>-33.298999999999999</v>
      </c>
      <c r="O11" s="163">
        <v>-24.678999999999998</v>
      </c>
      <c r="P11" s="163">
        <v>19.798999999999999</v>
      </c>
      <c r="Q11" s="163">
        <v>11.592000000000001</v>
      </c>
      <c r="R11" s="163">
        <v>-19.798999999999999</v>
      </c>
      <c r="S11" s="163">
        <v>13.509</v>
      </c>
      <c r="T11" s="165">
        <v>147.92502999999999</v>
      </c>
      <c r="U11" s="165">
        <v>7.1044299999999998</v>
      </c>
      <c r="V11" s="163">
        <v>6.5025000000000004</v>
      </c>
      <c r="W11" s="165">
        <v>11.774749999999999</v>
      </c>
      <c r="X11" s="163">
        <v>0</v>
      </c>
      <c r="Y11" s="163">
        <v>15.862</v>
      </c>
      <c r="Z11" s="163">
        <v>3.9942000000000002</v>
      </c>
      <c r="AA11" s="165">
        <v>47.756</v>
      </c>
      <c r="AB11" s="163">
        <v>113</v>
      </c>
      <c r="AC11" s="163">
        <v>-85.86</v>
      </c>
      <c r="AD11" s="163">
        <v>-85.48</v>
      </c>
      <c r="AE11" s="163">
        <v>18.431000000000001</v>
      </c>
      <c r="AF11" s="163">
        <v>33.298999999999999</v>
      </c>
      <c r="AG11" s="163">
        <v>24.2</v>
      </c>
      <c r="AH11" s="163">
        <v>4.8699000000000003</v>
      </c>
      <c r="AI11" s="163">
        <v>0.13500000000000001</v>
      </c>
      <c r="AJ11" s="163">
        <v>-23.85</v>
      </c>
      <c r="AK11" s="163">
        <v>-24.02</v>
      </c>
      <c r="AL11" s="163">
        <v>-53.418999999999997</v>
      </c>
      <c r="AM11" s="163">
        <v>23.879000000000001</v>
      </c>
      <c r="AN11" s="163">
        <v>24.02</v>
      </c>
      <c r="AO11" s="163">
        <v>8.3719000000000001</v>
      </c>
      <c r="AP11" s="163">
        <v>12.851000000000001</v>
      </c>
      <c r="AQ11" s="163">
        <v>56.936</v>
      </c>
      <c r="AR11" s="163">
        <v>58.91</v>
      </c>
      <c r="AS11" s="163">
        <v>0</v>
      </c>
      <c r="AT11" s="163">
        <v>-47.555</v>
      </c>
      <c r="AU11" s="163">
        <v>-47.518000000000001</v>
      </c>
      <c r="AV11" s="163">
        <v>9.4809000000000001</v>
      </c>
      <c r="AW11" s="163">
        <v>10.007</v>
      </c>
      <c r="AX11" s="163">
        <v>62.290999999999997</v>
      </c>
      <c r="AY11" s="163">
        <v>62.558</v>
      </c>
      <c r="AZ11" s="163">
        <v>-10.468999999999999</v>
      </c>
      <c r="BA11" s="163">
        <v>-54.981000000000002</v>
      </c>
      <c r="BB11" s="163">
        <v>-175.21</v>
      </c>
      <c r="BC11" s="163">
        <v>-14.513999999999999</v>
      </c>
      <c r="BD11" s="163">
        <v>-14.999000000000001</v>
      </c>
      <c r="BE11" s="163">
        <v>-15.099</v>
      </c>
      <c r="BF11" s="163">
        <v>54.904000000000003</v>
      </c>
      <c r="BG11" s="163">
        <v>53.884</v>
      </c>
      <c r="BH11" s="163">
        <v>-4.4566999999999997</v>
      </c>
      <c r="BI11" s="163">
        <v>-67.102000000000004</v>
      </c>
      <c r="BJ11" s="163">
        <v>-16.61</v>
      </c>
      <c r="BK11" s="163">
        <v>12.792</v>
      </c>
      <c r="BL11" s="163">
        <v>0</v>
      </c>
      <c r="BM11" s="163">
        <v>0</v>
      </c>
      <c r="BN11" s="163">
        <v>223.6</v>
      </c>
      <c r="BO11" s="163">
        <v>39.551000000000002</v>
      </c>
      <c r="BP11" s="163">
        <v>39.887</v>
      </c>
      <c r="BQ11" s="163">
        <v>-130.52000000000001</v>
      </c>
      <c r="BR11" s="163">
        <v>285.87</v>
      </c>
      <c r="BS11" s="163">
        <v>40.976999999999997</v>
      </c>
      <c r="BT11" s="163">
        <v>-40.271999999999998</v>
      </c>
      <c r="BU11" s="163">
        <v>44.162999999999997</v>
      </c>
      <c r="BV11" s="163">
        <v>69.128</v>
      </c>
      <c r="BW11" s="163">
        <v>18.388999999999999</v>
      </c>
      <c r="BX11" s="163">
        <v>14.77</v>
      </c>
      <c r="BY11" s="163">
        <v>48.58</v>
      </c>
      <c r="BZ11" s="163">
        <v>65.900000000000006</v>
      </c>
      <c r="CA11" s="163">
        <v>-80.504000000000005</v>
      </c>
      <c r="CB11" s="163">
        <v>-80.37</v>
      </c>
      <c r="CC11" s="163">
        <v>149.16</v>
      </c>
      <c r="CD11" s="163">
        <v>149.05000000000001</v>
      </c>
      <c r="CE11" s="163">
        <v>28.643000000000001</v>
      </c>
      <c r="CF11" s="163">
        <v>-83.233000000000004</v>
      </c>
      <c r="CG11" s="163">
        <v>-82.646000000000001</v>
      </c>
      <c r="CH11" s="163">
        <v>-11.365</v>
      </c>
      <c r="CI11" s="163">
        <v>0</v>
      </c>
      <c r="CJ11" s="163">
        <v>19.57</v>
      </c>
      <c r="CK11" s="163">
        <v>25.984999999999999</v>
      </c>
      <c r="CL11" s="163">
        <v>76.3</v>
      </c>
      <c r="CM11" s="163">
        <v>68.900000000000006</v>
      </c>
      <c r="CN11" s="163">
        <v>-14.1</v>
      </c>
      <c r="CO11" s="163">
        <v>49.100999999999999</v>
      </c>
      <c r="CP11" s="163">
        <v>47.421999999999997</v>
      </c>
      <c r="CQ11" s="163">
        <v>47.801000000000002</v>
      </c>
      <c r="CR11" s="163">
        <v>-3.7004000000000001</v>
      </c>
      <c r="CS11" s="163">
        <v>-4.2725999999999997</v>
      </c>
      <c r="CT11" s="163">
        <v>-62.417999999999999</v>
      </c>
      <c r="CU11" s="163">
        <v>-6.2458</v>
      </c>
      <c r="CV11" s="163">
        <v>0</v>
      </c>
      <c r="CW11" s="163">
        <v>12.898</v>
      </c>
      <c r="CX11" s="163">
        <v>23.44</v>
      </c>
      <c r="CY11" s="163">
        <v>60.848999999999997</v>
      </c>
      <c r="CZ11" s="163">
        <v>60.475999999999999</v>
      </c>
      <c r="DA11" s="163">
        <v>57.279000000000003</v>
      </c>
      <c r="DB11" s="163">
        <v>-28.68</v>
      </c>
      <c r="DC11" s="163">
        <v>-2.2606999999999999</v>
      </c>
      <c r="DD11" s="163">
        <v>0</v>
      </c>
      <c r="DE11" s="163">
        <v>0</v>
      </c>
      <c r="DF11" s="163">
        <v>-64.801000000000002</v>
      </c>
      <c r="DG11" s="163">
        <v>0</v>
      </c>
      <c r="DH11" s="163">
        <v>-17.481000000000002</v>
      </c>
      <c r="DI11" s="163">
        <v>-77.3</v>
      </c>
      <c r="DJ11" s="163">
        <v>-76.900000000000006</v>
      </c>
      <c r="DK11" s="165">
        <v>30.235330000000001</v>
      </c>
      <c r="DL11" s="163">
        <v>35.750999999999998</v>
      </c>
      <c r="DM11" s="163">
        <v>41.343000000000004</v>
      </c>
      <c r="DN11" s="163">
        <v>51.58</v>
      </c>
      <c r="DO11" s="163">
        <v>35.43</v>
      </c>
      <c r="DP11" s="163">
        <v>-4.53</v>
      </c>
      <c r="DQ11" s="163">
        <v>59.655999999999999</v>
      </c>
      <c r="DR11" s="163">
        <v>63.207000000000001</v>
      </c>
      <c r="DS11" s="163">
        <v>-32.17</v>
      </c>
      <c r="DT11" s="163">
        <v>-32.619</v>
      </c>
      <c r="DU11" s="163">
        <v>109.35</v>
      </c>
      <c r="DV11" s="163">
        <v>63.25</v>
      </c>
      <c r="DW11" s="163">
        <v>65.671999999999997</v>
      </c>
      <c r="DX11" s="163">
        <v>63.744999999999997</v>
      </c>
      <c r="DY11" s="163">
        <v>-66.617999999999995</v>
      </c>
      <c r="DZ11" s="163">
        <v>-65.326999999999998</v>
      </c>
      <c r="EA11" s="163">
        <v>144.63999999999999</v>
      </c>
      <c r="EB11" s="163">
        <v>101.01</v>
      </c>
      <c r="EC11" s="163">
        <v>97.081000000000003</v>
      </c>
      <c r="ED11" s="163">
        <v>98.394999999999996</v>
      </c>
      <c r="EE11" s="163">
        <v>90.24</v>
      </c>
      <c r="EF11" s="163">
        <v>74.340999999999994</v>
      </c>
      <c r="EG11" s="163">
        <v>-27.434999999999999</v>
      </c>
      <c r="EH11" s="163">
        <v>142.26</v>
      </c>
      <c r="EI11" s="163">
        <v>328.53</v>
      </c>
      <c r="EJ11" s="163">
        <v>0</v>
      </c>
      <c r="EK11" s="163">
        <v>-32.122999999999998</v>
      </c>
      <c r="EL11" s="163">
        <v>-35.304000000000002</v>
      </c>
      <c r="EM11" s="163">
        <v>0</v>
      </c>
      <c r="EN11" s="163">
        <v>-1.4971000000000001</v>
      </c>
      <c r="EO11" s="163">
        <v>-48.345999999999997</v>
      </c>
      <c r="EP11" s="163">
        <v>119.85</v>
      </c>
      <c r="EQ11" s="163">
        <v>-84.896000000000001</v>
      </c>
      <c r="ER11" s="163">
        <v>-86.105999999999995</v>
      </c>
      <c r="ES11" s="163">
        <v>-34.972000000000001</v>
      </c>
      <c r="ET11" s="163">
        <v>13.798999999999999</v>
      </c>
      <c r="EU11" s="163">
        <v>-12.75</v>
      </c>
      <c r="EV11" s="163">
        <v>74.7</v>
      </c>
      <c r="EW11" s="163">
        <v>14.766</v>
      </c>
      <c r="EX11" s="163">
        <v>-62.436999999999998</v>
      </c>
      <c r="EY11" s="163">
        <v>-38.817999999999998</v>
      </c>
      <c r="EZ11" s="163">
        <v>-37.83</v>
      </c>
      <c r="FA11" s="163">
        <v>11.999000000000001</v>
      </c>
      <c r="FB11" s="163">
        <v>-72.373999999999995</v>
      </c>
      <c r="FC11" s="163">
        <v>47.3</v>
      </c>
      <c r="FD11" s="163">
        <v>23.263000000000002</v>
      </c>
      <c r="FE11" s="163">
        <v>0</v>
      </c>
      <c r="FF11" s="163">
        <v>0</v>
      </c>
      <c r="FG11" s="163">
        <v>38.024000000000001</v>
      </c>
      <c r="FH11" s="163">
        <v>38.981999999999999</v>
      </c>
      <c r="FI11" s="163">
        <v>37.58</v>
      </c>
      <c r="FJ11" s="163">
        <v>81.215999999999994</v>
      </c>
      <c r="FK11" s="163">
        <v>80.379000000000005</v>
      </c>
      <c r="FL11" s="163">
        <v>-195.25</v>
      </c>
      <c r="FM11" s="163">
        <v>68.069999999999993</v>
      </c>
      <c r="FN11" s="163">
        <v>67.856999999999999</v>
      </c>
      <c r="FO11" s="163">
        <v>-146.24</v>
      </c>
      <c r="FP11" s="163">
        <v>-137.51</v>
      </c>
      <c r="FQ11" s="163">
        <v>-49.634999999999998</v>
      </c>
      <c r="FR11" s="163">
        <v>-44.189</v>
      </c>
      <c r="FS11" s="163">
        <v>18.088999999999999</v>
      </c>
      <c r="FT11" s="163">
        <v>0.79869999999999997</v>
      </c>
      <c r="FU11" s="163">
        <v>-11.749000000000001</v>
      </c>
      <c r="FV11" s="163">
        <v>15.62</v>
      </c>
      <c r="FW11" s="163">
        <v>-51.017000000000003</v>
      </c>
      <c r="FX11" s="163">
        <v>11.132</v>
      </c>
      <c r="FY11" s="163">
        <v>-10.028</v>
      </c>
      <c r="FZ11" s="163">
        <v>4.4748999999999999</v>
      </c>
      <c r="GA11" s="163">
        <v>8.3117999999999999</v>
      </c>
      <c r="GB11" s="163">
        <v>25.459</v>
      </c>
      <c r="GC11" s="163">
        <v>141.85</v>
      </c>
      <c r="GD11" s="163">
        <v>148.72</v>
      </c>
      <c r="GE11" s="163">
        <v>12.73</v>
      </c>
      <c r="GF11" s="163">
        <v>80.149000000000001</v>
      </c>
      <c r="GG11" s="163">
        <v>21.7</v>
      </c>
      <c r="GH11" s="163">
        <v>-14.847</v>
      </c>
      <c r="GI11" s="163">
        <v>-3.0167000000000002</v>
      </c>
      <c r="GJ11" s="163">
        <v>3.2389000000000001</v>
      </c>
      <c r="GK11" s="163">
        <v>1.3887</v>
      </c>
      <c r="GL11" s="163">
        <v>6.4500000000000002E-2</v>
      </c>
      <c r="GM11" s="163">
        <v>0</v>
      </c>
      <c r="GN11" s="163">
        <v>-14.557</v>
      </c>
      <c r="GO11" s="163">
        <v>-21.518999999999998</v>
      </c>
      <c r="GP11" s="163">
        <v>22.588999999999999</v>
      </c>
      <c r="GQ11" s="163">
        <v>33.192</v>
      </c>
      <c r="GR11" s="163">
        <v>93.941000000000003</v>
      </c>
      <c r="GS11" s="163">
        <v>57.534999999999997</v>
      </c>
      <c r="GT11" s="163">
        <v>-133.96</v>
      </c>
      <c r="GU11" s="163">
        <v>-16.346</v>
      </c>
      <c r="GV11" s="163">
        <v>32.786000000000001</v>
      </c>
      <c r="GW11" s="163">
        <v>-28.483000000000001</v>
      </c>
      <c r="GX11" s="163">
        <v>11.287000000000001</v>
      </c>
      <c r="GY11" s="163">
        <v>0</v>
      </c>
      <c r="GZ11" s="163">
        <v>0</v>
      </c>
      <c r="HA11" s="163">
        <v>12.696999999999999</v>
      </c>
      <c r="HB11" s="163">
        <v>137.91999999999999</v>
      </c>
      <c r="HC11" s="163">
        <v>136.49</v>
      </c>
      <c r="HD11" s="163">
        <v>276.2</v>
      </c>
      <c r="HE11" s="163">
        <v>-275.01</v>
      </c>
      <c r="HF11" s="163">
        <v>-610.4</v>
      </c>
      <c r="HG11" s="163">
        <v>617.03</v>
      </c>
      <c r="HH11" s="163">
        <v>627.47</v>
      </c>
      <c r="HI11" s="163">
        <v>-129.96</v>
      </c>
      <c r="HJ11" s="163">
        <v>-131.33000000000001</v>
      </c>
      <c r="HK11" s="165">
        <v>-56.509</v>
      </c>
      <c r="HL11" s="163">
        <v>-51.037999999999997</v>
      </c>
      <c r="HM11" s="165">
        <v>76.114000000000004</v>
      </c>
      <c r="HN11" s="165">
        <v>75.739000000000004</v>
      </c>
      <c r="HO11" s="163">
        <v>-96.08</v>
      </c>
      <c r="HP11" s="163">
        <v>-96.090999999999994</v>
      </c>
      <c r="HQ11" s="163">
        <v>56.856999999999999</v>
      </c>
      <c r="HR11" s="163">
        <v>56.506</v>
      </c>
      <c r="HS11" s="163">
        <v>-74.094999999999999</v>
      </c>
      <c r="HT11" s="163">
        <v>-74.792000000000002</v>
      </c>
      <c r="HU11" s="163">
        <v>70.308999999999997</v>
      </c>
      <c r="HV11" s="163">
        <v>71.08</v>
      </c>
      <c r="HW11" s="163">
        <v>52.9</v>
      </c>
      <c r="HX11" s="163">
        <v>52.5</v>
      </c>
      <c r="HY11" s="163">
        <v>22.027999999999999</v>
      </c>
      <c r="HZ11" s="163">
        <v>38.4</v>
      </c>
      <c r="IA11" s="163">
        <v>-365.72</v>
      </c>
      <c r="IB11" s="163">
        <v>112.73</v>
      </c>
      <c r="IC11" s="163">
        <v>112.5</v>
      </c>
      <c r="ID11" s="163">
        <v>13.3</v>
      </c>
      <c r="IE11" s="165">
        <v>5.9499500000000003</v>
      </c>
      <c r="IF11" s="163">
        <v>-54.798999999999999</v>
      </c>
      <c r="IG11" s="163">
        <v>-54.598999999999997</v>
      </c>
      <c r="IH11" s="163">
        <v>1.6135999999999999</v>
      </c>
      <c r="II11" s="163">
        <v>1.3626</v>
      </c>
      <c r="IJ11" s="163">
        <v>-618.29999999999995</v>
      </c>
      <c r="IK11" s="163">
        <v>-297.86</v>
      </c>
      <c r="IL11" s="163">
        <v>569.82000000000005</v>
      </c>
      <c r="IM11" s="163">
        <v>410.44</v>
      </c>
      <c r="IN11" s="163">
        <v>-131.22</v>
      </c>
      <c r="IO11" s="165">
        <v>-429.07</v>
      </c>
      <c r="IP11" s="163">
        <v>443.58</v>
      </c>
      <c r="IQ11" s="163">
        <v>-153.1</v>
      </c>
      <c r="IR11" s="163">
        <v>-317.64999999999998</v>
      </c>
      <c r="IS11" s="163">
        <v>-434.3</v>
      </c>
      <c r="IT11" s="165">
        <v>132.495</v>
      </c>
      <c r="IU11" s="165">
        <v>133.08000000000001</v>
      </c>
      <c r="IV11" s="163">
        <v>161.11000000000001</v>
      </c>
      <c r="IW11" s="163">
        <v>-558.52</v>
      </c>
      <c r="IX11" s="163">
        <v>246.9</v>
      </c>
      <c r="IY11" s="163">
        <v>-309.14</v>
      </c>
      <c r="IZ11" s="163">
        <v>309.76</v>
      </c>
      <c r="JA11" s="163">
        <v>-6.7222999999999997</v>
      </c>
      <c r="JB11" s="163">
        <v>30.954999999999998</v>
      </c>
      <c r="JC11" s="163">
        <v>14.398999999999999</v>
      </c>
      <c r="JD11" s="163">
        <v>1.3918999999999999</v>
      </c>
      <c r="JE11" s="165">
        <v>1.4654499999999999</v>
      </c>
      <c r="JF11" s="163">
        <v>-14.079000000000001</v>
      </c>
      <c r="JG11" s="163">
        <v>-5.5198999999999998</v>
      </c>
      <c r="JH11" s="163">
        <v>11.997</v>
      </c>
      <c r="JI11" s="163">
        <v>5.6260000000000003</v>
      </c>
      <c r="JJ11" s="163">
        <v>-55.341999999999999</v>
      </c>
      <c r="JK11" s="163">
        <v>-17.780999999999999</v>
      </c>
      <c r="JL11" s="163">
        <v>43.598999999999997</v>
      </c>
      <c r="JM11" s="163">
        <v>56.165999999999997</v>
      </c>
      <c r="JN11" s="163">
        <v>53.243000000000002</v>
      </c>
      <c r="JO11" s="163">
        <v>0</v>
      </c>
      <c r="JP11" s="163">
        <v>0</v>
      </c>
      <c r="JQ11" s="163">
        <v>45.804000000000002</v>
      </c>
      <c r="JR11" s="163">
        <v>46.552999999999997</v>
      </c>
      <c r="JS11" s="163">
        <v>46.54</v>
      </c>
      <c r="JT11" s="165">
        <v>50.110999999999997</v>
      </c>
      <c r="JU11" s="163">
        <v>-4</v>
      </c>
      <c r="JV11" s="163">
        <v>22.399000000000001</v>
      </c>
      <c r="JW11" s="163">
        <v>5.5799000000000003</v>
      </c>
      <c r="JX11" s="163">
        <v>8.6998999999999995</v>
      </c>
      <c r="JY11" s="163">
        <v>-44.837000000000003</v>
      </c>
      <c r="JZ11" s="163">
        <v>79.236000000000004</v>
      </c>
      <c r="KA11" s="163">
        <v>59.808</v>
      </c>
      <c r="KB11" s="163">
        <v>-44.171999999999997</v>
      </c>
      <c r="KC11" s="163">
        <v>-76.912000000000006</v>
      </c>
      <c r="KD11" s="163">
        <v>49.715000000000003</v>
      </c>
      <c r="KE11" s="163">
        <v>27.085999999999999</v>
      </c>
      <c r="KF11" s="163">
        <v>-1.2</v>
      </c>
      <c r="KG11" s="163">
        <v>1.7</v>
      </c>
      <c r="KH11" s="163">
        <v>16.962</v>
      </c>
      <c r="KI11" s="163">
        <v>159.46</v>
      </c>
    </row>
    <row r="12" spans="1:295" ht="18" customHeight="1">
      <c r="A12" s="159" t="s">
        <v>49</v>
      </c>
      <c r="B12" s="159" t="s">
        <v>659</v>
      </c>
      <c r="C12" s="163">
        <v>0</v>
      </c>
      <c r="D12" s="163">
        <v>18.195</v>
      </c>
      <c r="E12" s="163">
        <v>-36.393000000000001</v>
      </c>
      <c r="F12" s="163">
        <v>-19.643999999999998</v>
      </c>
      <c r="G12" s="165">
        <v>19.651499999999999</v>
      </c>
      <c r="H12" s="165">
        <v>14.708</v>
      </c>
      <c r="I12" s="163">
        <v>39.933999999999997</v>
      </c>
      <c r="J12" s="163">
        <v>-83.228999999999999</v>
      </c>
      <c r="K12" s="163">
        <v>44.082999999999998</v>
      </c>
      <c r="L12" s="163">
        <v>22.233000000000001</v>
      </c>
      <c r="M12" s="163">
        <v>-21.695</v>
      </c>
      <c r="N12" s="163">
        <v>-33.298999999999999</v>
      </c>
      <c r="O12" s="163">
        <v>-23.327999999999999</v>
      </c>
      <c r="P12" s="163">
        <v>19.798999999999999</v>
      </c>
      <c r="Q12" s="163">
        <v>10.763</v>
      </c>
      <c r="R12" s="163">
        <v>-19.798999999999999</v>
      </c>
      <c r="S12" s="163">
        <v>13.521000000000001</v>
      </c>
      <c r="T12" s="165">
        <v>171.98150999999999</v>
      </c>
      <c r="U12" s="165">
        <v>7.1249099999999999</v>
      </c>
      <c r="V12" s="163">
        <v>6.4687999999999999</v>
      </c>
      <c r="W12" s="165">
        <v>11.58938</v>
      </c>
      <c r="X12" s="163">
        <v>0</v>
      </c>
      <c r="Y12" s="163">
        <v>15.582000000000001</v>
      </c>
      <c r="Z12" s="163">
        <v>4.4775</v>
      </c>
      <c r="AA12" s="165">
        <v>46.929000000000002</v>
      </c>
      <c r="AB12" s="163">
        <v>113</v>
      </c>
      <c r="AC12" s="163">
        <v>-84.87</v>
      </c>
      <c r="AD12" s="163">
        <v>-84.879000000000005</v>
      </c>
      <c r="AE12" s="163">
        <v>18.265999999999998</v>
      </c>
      <c r="AF12" s="163">
        <v>35.520000000000003</v>
      </c>
      <c r="AG12" s="163">
        <v>22</v>
      </c>
      <c r="AH12" s="163">
        <v>5.3810000000000002</v>
      </c>
      <c r="AI12" s="163">
        <v>0.13600000000000001</v>
      </c>
      <c r="AJ12" s="163">
        <v>-23.888999999999999</v>
      </c>
      <c r="AK12" s="163">
        <v>-24.829000000000001</v>
      </c>
      <c r="AL12" s="163">
        <v>-50.25</v>
      </c>
      <c r="AM12" s="163">
        <v>24.2</v>
      </c>
      <c r="AN12" s="163">
        <v>24.388999999999999</v>
      </c>
      <c r="AO12" s="163">
        <v>8.3183000000000007</v>
      </c>
      <c r="AP12" s="163">
        <v>12.962</v>
      </c>
      <c r="AQ12" s="163">
        <v>51.917000000000002</v>
      </c>
      <c r="AR12" s="163">
        <v>53.015000000000001</v>
      </c>
      <c r="AS12" s="163">
        <v>0</v>
      </c>
      <c r="AT12" s="163">
        <v>-49.832000000000001</v>
      </c>
      <c r="AU12" s="163">
        <v>-51.186999999999998</v>
      </c>
      <c r="AV12" s="163">
        <v>30.831</v>
      </c>
      <c r="AW12" s="163">
        <v>28.931999999999999</v>
      </c>
      <c r="AX12" s="163">
        <v>58.54</v>
      </c>
      <c r="AY12" s="163">
        <v>59.476999999999997</v>
      </c>
      <c r="AZ12" s="163">
        <v>-7.8517999999999999</v>
      </c>
      <c r="BA12" s="163">
        <v>-45.25</v>
      </c>
      <c r="BB12" s="163">
        <v>-190.86</v>
      </c>
      <c r="BC12" s="163">
        <v>-16.016999999999999</v>
      </c>
      <c r="BD12" s="163">
        <v>-14.499000000000001</v>
      </c>
      <c r="BE12" s="163">
        <v>-14.499000000000001</v>
      </c>
      <c r="BF12" s="163">
        <v>55.963999999999999</v>
      </c>
      <c r="BG12" s="163">
        <v>56.104999999999997</v>
      </c>
      <c r="BH12" s="163">
        <v>-4.2925000000000004</v>
      </c>
      <c r="BI12" s="163">
        <v>-67.102000000000004</v>
      </c>
      <c r="BJ12" s="163">
        <v>-19.606999999999999</v>
      </c>
      <c r="BK12" s="163">
        <v>12.792</v>
      </c>
      <c r="BL12" s="163">
        <v>0</v>
      </c>
      <c r="BM12" s="163">
        <v>0</v>
      </c>
      <c r="BN12" s="163">
        <v>235.72</v>
      </c>
      <c r="BO12" s="163">
        <v>32.531999999999996</v>
      </c>
      <c r="BP12" s="163">
        <v>32.380000000000003</v>
      </c>
      <c r="BQ12" s="163">
        <v>-127.77</v>
      </c>
      <c r="BR12" s="163">
        <v>280.76</v>
      </c>
      <c r="BS12" s="163">
        <v>40.976999999999997</v>
      </c>
      <c r="BT12" s="163">
        <v>-45.764000000000003</v>
      </c>
      <c r="BU12" s="163">
        <v>46.621000000000002</v>
      </c>
      <c r="BV12" s="163">
        <v>67.061999999999998</v>
      </c>
      <c r="BW12" s="163">
        <v>18.888999999999999</v>
      </c>
      <c r="BX12" s="163">
        <v>14.159000000000001</v>
      </c>
      <c r="BY12" s="163">
        <v>46.478999999999999</v>
      </c>
      <c r="BZ12" s="163">
        <v>64.55</v>
      </c>
      <c r="CA12" s="163">
        <v>-77.823999999999998</v>
      </c>
      <c r="CB12" s="163">
        <v>-77.823999999999998</v>
      </c>
      <c r="CC12" s="163">
        <v>145.9</v>
      </c>
      <c r="CD12" s="163">
        <v>147.38999999999999</v>
      </c>
      <c r="CE12" s="163">
        <v>29.677</v>
      </c>
      <c r="CF12" s="163">
        <v>-79.953000000000003</v>
      </c>
      <c r="CG12" s="163">
        <v>-79.69</v>
      </c>
      <c r="CH12" s="163">
        <v>-13.316000000000001</v>
      </c>
      <c r="CI12" s="163">
        <v>0</v>
      </c>
      <c r="CJ12" s="163">
        <v>19.57</v>
      </c>
      <c r="CK12" s="163">
        <v>25.984999999999999</v>
      </c>
      <c r="CL12" s="163">
        <v>74.5</v>
      </c>
      <c r="CM12" s="163">
        <v>66.599000000000004</v>
      </c>
      <c r="CN12" s="163">
        <v>-13.699</v>
      </c>
      <c r="CO12" s="163">
        <v>48.439</v>
      </c>
      <c r="CP12" s="163">
        <v>46.997</v>
      </c>
      <c r="CQ12" s="163">
        <v>47.137</v>
      </c>
      <c r="CR12" s="163">
        <v>-9.7492999999999999</v>
      </c>
      <c r="CS12" s="163">
        <v>-8.9291</v>
      </c>
      <c r="CT12" s="163">
        <v>-48.728000000000002</v>
      </c>
      <c r="CU12" s="163">
        <v>-2.4685999999999999</v>
      </c>
      <c r="CV12" s="163">
        <v>0</v>
      </c>
      <c r="CW12" s="163">
        <v>12.358000000000001</v>
      </c>
      <c r="CX12" s="163">
        <v>23.78</v>
      </c>
      <c r="CY12" s="163">
        <v>58.63</v>
      </c>
      <c r="CZ12" s="163">
        <v>60.475999999999999</v>
      </c>
      <c r="DA12" s="163">
        <v>57.279000000000003</v>
      </c>
      <c r="DB12" s="163">
        <v>-27.439</v>
      </c>
      <c r="DC12" s="163">
        <v>-2.2606999999999999</v>
      </c>
      <c r="DD12" s="163">
        <v>0</v>
      </c>
      <c r="DE12" s="163">
        <v>0</v>
      </c>
      <c r="DF12" s="163">
        <v>-62.844000000000001</v>
      </c>
      <c r="DG12" s="163">
        <v>0</v>
      </c>
      <c r="DH12" s="163">
        <v>-16.734000000000002</v>
      </c>
      <c r="DI12" s="163">
        <v>-74.900000000000006</v>
      </c>
      <c r="DJ12" s="163">
        <v>-74.599000000000004</v>
      </c>
      <c r="DK12" s="165">
        <v>30.593109999999999</v>
      </c>
      <c r="DL12" s="163">
        <v>34.579000000000001</v>
      </c>
      <c r="DM12" s="163">
        <v>38.524999999999999</v>
      </c>
      <c r="DN12" s="163">
        <v>50.408000000000001</v>
      </c>
      <c r="DO12" s="163">
        <v>34.340000000000003</v>
      </c>
      <c r="DP12" s="163">
        <v>-3.94</v>
      </c>
      <c r="DQ12" s="163">
        <v>58.576000000000001</v>
      </c>
      <c r="DR12" s="163">
        <v>63.206000000000003</v>
      </c>
      <c r="DS12" s="163">
        <v>-32.11</v>
      </c>
      <c r="DT12" s="163">
        <v>-32.959000000000003</v>
      </c>
      <c r="DU12" s="163">
        <v>106.14</v>
      </c>
      <c r="DV12" s="163">
        <v>61.92</v>
      </c>
      <c r="DW12" s="163">
        <v>62.363</v>
      </c>
      <c r="DX12" s="163">
        <v>62.598999999999997</v>
      </c>
      <c r="DY12" s="163">
        <v>-63.908000000000001</v>
      </c>
      <c r="DZ12" s="163">
        <v>-62.780999999999999</v>
      </c>
      <c r="EA12" s="163">
        <v>140.91999999999999</v>
      </c>
      <c r="EB12" s="163">
        <v>98.158000000000001</v>
      </c>
      <c r="EC12" s="163">
        <v>93.585999999999999</v>
      </c>
      <c r="ED12" s="163">
        <v>96.135999999999996</v>
      </c>
      <c r="EE12" s="163">
        <v>99.992000000000004</v>
      </c>
      <c r="EF12" s="163">
        <v>85.295000000000002</v>
      </c>
      <c r="EG12" s="163">
        <v>-26.672000000000001</v>
      </c>
      <c r="EH12" s="163">
        <v>138.93</v>
      </c>
      <c r="EI12" s="163">
        <v>348.26</v>
      </c>
      <c r="EJ12" s="163">
        <v>0</v>
      </c>
      <c r="EK12" s="163">
        <v>-31.986999999999998</v>
      </c>
      <c r="EL12" s="163">
        <v>-34.305999999999997</v>
      </c>
      <c r="EM12" s="163">
        <v>0</v>
      </c>
      <c r="EN12" s="163">
        <v>7.2980999999999998</v>
      </c>
      <c r="EO12" s="163">
        <v>-48.345999999999997</v>
      </c>
      <c r="EP12" s="163">
        <v>144.44</v>
      </c>
      <c r="EQ12" s="163">
        <v>-87.856999999999999</v>
      </c>
      <c r="ER12" s="163">
        <v>-90.855999999999995</v>
      </c>
      <c r="ES12" s="163">
        <v>-45.216999999999999</v>
      </c>
      <c r="ET12" s="163">
        <v>0</v>
      </c>
      <c r="EU12" s="163">
        <v>-11.949</v>
      </c>
      <c r="EV12" s="163">
        <v>103.9</v>
      </c>
      <c r="EW12" s="163">
        <v>14.59</v>
      </c>
      <c r="EX12" s="163">
        <v>-47.143999999999998</v>
      </c>
      <c r="EY12" s="163">
        <v>-38.578000000000003</v>
      </c>
      <c r="EZ12" s="163">
        <v>-37.500999999999998</v>
      </c>
      <c r="FA12" s="163">
        <v>9.4962999999999997</v>
      </c>
      <c r="FB12" s="163">
        <v>-79.963999999999999</v>
      </c>
      <c r="FC12" s="163">
        <v>37.137999999999998</v>
      </c>
      <c r="FD12" s="163">
        <v>24.6</v>
      </c>
      <c r="FE12" s="163">
        <v>0</v>
      </c>
      <c r="FF12" s="163">
        <v>0</v>
      </c>
      <c r="FG12" s="163">
        <v>39.926000000000002</v>
      </c>
      <c r="FH12" s="163">
        <v>38.536000000000001</v>
      </c>
      <c r="FI12" s="163">
        <v>38.551000000000002</v>
      </c>
      <c r="FJ12" s="163">
        <v>77.364000000000004</v>
      </c>
      <c r="FK12" s="163">
        <v>77.028999999999996</v>
      </c>
      <c r="FL12" s="163">
        <v>-187.55</v>
      </c>
      <c r="FM12" s="163">
        <v>65.733999999999995</v>
      </c>
      <c r="FN12" s="163">
        <v>66.195999999999998</v>
      </c>
      <c r="FO12" s="163">
        <v>-142.86000000000001</v>
      </c>
      <c r="FP12" s="163">
        <v>-136.55000000000001</v>
      </c>
      <c r="FQ12" s="163">
        <v>-49.085000000000001</v>
      </c>
      <c r="FR12" s="163">
        <v>-45.478999999999999</v>
      </c>
      <c r="FS12" s="163">
        <v>17.808</v>
      </c>
      <c r="FT12" s="163">
        <v>0.75229999999999997</v>
      </c>
      <c r="FU12" s="163">
        <v>-11.898999999999999</v>
      </c>
      <c r="FV12" s="163">
        <v>16.91</v>
      </c>
      <c r="FW12" s="163">
        <v>-50.119</v>
      </c>
      <c r="FX12" s="163">
        <v>10.957000000000001</v>
      </c>
      <c r="FY12" s="163">
        <v>-10.134</v>
      </c>
      <c r="FZ12" s="163">
        <v>4.5309999999999997</v>
      </c>
      <c r="GA12" s="163">
        <v>8.3455999999999992</v>
      </c>
      <c r="GB12" s="163">
        <v>24.54</v>
      </c>
      <c r="GC12" s="163">
        <v>138.15</v>
      </c>
      <c r="GD12" s="163">
        <v>147</v>
      </c>
      <c r="GE12" s="163">
        <v>12.72</v>
      </c>
      <c r="GF12" s="163">
        <v>78.715000000000003</v>
      </c>
      <c r="GG12" s="163">
        <v>24.399000000000001</v>
      </c>
      <c r="GH12" s="163">
        <v>-15.472</v>
      </c>
      <c r="GI12" s="163">
        <v>-3.5733999999999999</v>
      </c>
      <c r="GJ12" s="163">
        <v>3.7823000000000002</v>
      </c>
      <c r="GK12" s="163">
        <v>1.3113999999999999</v>
      </c>
      <c r="GL12" s="163">
        <v>6.4500000000000002E-2</v>
      </c>
      <c r="GM12" s="163">
        <v>0</v>
      </c>
      <c r="GN12" s="163">
        <v>-14.920999999999999</v>
      </c>
      <c r="GO12" s="163">
        <v>-21.46</v>
      </c>
      <c r="GP12" s="163">
        <v>21.622</v>
      </c>
      <c r="GQ12" s="163">
        <v>33.276000000000003</v>
      </c>
      <c r="GR12" s="163">
        <v>94.864000000000004</v>
      </c>
      <c r="GS12" s="163">
        <v>58.145000000000003</v>
      </c>
      <c r="GT12" s="163">
        <v>-138.69</v>
      </c>
      <c r="GU12" s="163">
        <v>-16.140999999999998</v>
      </c>
      <c r="GV12" s="163">
        <v>31.827000000000002</v>
      </c>
      <c r="GW12" s="163">
        <v>-27.384</v>
      </c>
      <c r="GX12" s="163">
        <v>12.762</v>
      </c>
      <c r="GY12" s="163">
        <v>0</v>
      </c>
      <c r="GZ12" s="163">
        <v>0</v>
      </c>
      <c r="HA12" s="163">
        <v>14</v>
      </c>
      <c r="HB12" s="163">
        <v>138.27000000000001</v>
      </c>
      <c r="HC12" s="163">
        <v>138.82</v>
      </c>
      <c r="HD12" s="163">
        <v>281.60000000000002</v>
      </c>
      <c r="HE12" s="163">
        <v>-279.87</v>
      </c>
      <c r="HF12" s="163">
        <v>-617.75</v>
      </c>
      <c r="HG12" s="163">
        <v>622.65</v>
      </c>
      <c r="HH12" s="163">
        <v>647.54</v>
      </c>
      <c r="HI12" s="163">
        <v>-132.29</v>
      </c>
      <c r="HJ12" s="163">
        <v>-133.24</v>
      </c>
      <c r="HK12" s="165">
        <v>-55.837000000000003</v>
      </c>
      <c r="HL12" s="163">
        <v>-50.588000000000001</v>
      </c>
      <c r="HM12" s="165">
        <v>73.942999999999998</v>
      </c>
      <c r="HN12" s="165">
        <v>73.953500000000005</v>
      </c>
      <c r="HO12" s="163">
        <v>-96.08</v>
      </c>
      <c r="HP12" s="163">
        <v>-94.103999999999999</v>
      </c>
      <c r="HQ12" s="163">
        <v>53.88</v>
      </c>
      <c r="HR12" s="163">
        <v>53.133000000000003</v>
      </c>
      <c r="HS12" s="163">
        <v>-74.795000000000002</v>
      </c>
      <c r="HT12" s="163">
        <v>-74.481999999999999</v>
      </c>
      <c r="HU12" s="163">
        <v>70.040000000000006</v>
      </c>
      <c r="HV12" s="163">
        <v>70.150000000000006</v>
      </c>
      <c r="HW12" s="163">
        <v>52</v>
      </c>
      <c r="HX12" s="163">
        <v>51.798999999999999</v>
      </c>
      <c r="HY12" s="163">
        <v>22.027999999999999</v>
      </c>
      <c r="HZ12" s="163">
        <v>37.439</v>
      </c>
      <c r="IA12" s="163">
        <v>-357.9</v>
      </c>
      <c r="IB12" s="163">
        <v>106.83</v>
      </c>
      <c r="IC12" s="163">
        <v>106.62</v>
      </c>
      <c r="ID12" s="163">
        <v>13.3</v>
      </c>
      <c r="IE12" s="165">
        <v>5.6498999999999997</v>
      </c>
      <c r="IF12" s="163">
        <v>-51.5</v>
      </c>
      <c r="IG12" s="163">
        <v>-51.798999999999999</v>
      </c>
      <c r="IH12" s="163">
        <v>1.7239</v>
      </c>
      <c r="II12" s="163">
        <v>1.3626</v>
      </c>
      <c r="IJ12" s="163">
        <v>-632.39</v>
      </c>
      <c r="IK12" s="163">
        <v>-317.64999999999998</v>
      </c>
      <c r="IL12" s="163">
        <v>561.42999999999995</v>
      </c>
      <c r="IM12" s="163">
        <v>406.83</v>
      </c>
      <c r="IN12" s="163">
        <v>-81.891999999999996</v>
      </c>
      <c r="IO12" s="165">
        <v>-432.31</v>
      </c>
      <c r="IP12" s="163">
        <v>435.53</v>
      </c>
      <c r="IQ12" s="163">
        <v>-151.63999999999999</v>
      </c>
      <c r="IR12" s="163">
        <v>-309.85000000000002</v>
      </c>
      <c r="IS12" s="163">
        <v>-422.16</v>
      </c>
      <c r="IT12" s="165">
        <v>132.41</v>
      </c>
      <c r="IU12" s="165">
        <v>131.75</v>
      </c>
      <c r="IV12" s="163">
        <v>156.68</v>
      </c>
      <c r="IW12" s="163">
        <v>-548.79</v>
      </c>
      <c r="IX12" s="163">
        <v>241.31</v>
      </c>
      <c r="IY12" s="163">
        <v>-307.22000000000003</v>
      </c>
      <c r="IZ12" s="163">
        <v>308.47000000000003</v>
      </c>
      <c r="JA12" s="163">
        <v>-7.6974</v>
      </c>
      <c r="JB12" s="163">
        <v>30.954999999999998</v>
      </c>
      <c r="JC12" s="163">
        <v>13.039</v>
      </c>
      <c r="JD12" s="163">
        <v>1.4550000000000001</v>
      </c>
      <c r="JE12" s="165">
        <v>1.39395</v>
      </c>
      <c r="JF12" s="163">
        <v>-13.6</v>
      </c>
      <c r="JG12" s="163">
        <v>-5.1999000000000004</v>
      </c>
      <c r="JH12" s="163">
        <v>11.811</v>
      </c>
      <c r="JI12" s="163">
        <v>5.3635000000000002</v>
      </c>
      <c r="JJ12" s="163">
        <v>-54.582999999999998</v>
      </c>
      <c r="JK12" s="163">
        <v>-18.428000000000001</v>
      </c>
      <c r="JL12" s="163">
        <v>42.798999999999999</v>
      </c>
      <c r="JM12" s="163">
        <v>53.29</v>
      </c>
      <c r="JN12" s="163">
        <v>54.904000000000003</v>
      </c>
      <c r="JO12" s="163">
        <v>0</v>
      </c>
      <c r="JP12" s="163">
        <v>0</v>
      </c>
      <c r="JQ12" s="163">
        <v>49.459000000000003</v>
      </c>
      <c r="JR12" s="163">
        <v>48.439</v>
      </c>
      <c r="JS12" s="163">
        <v>48.857999999999997</v>
      </c>
      <c r="JT12" s="165">
        <v>50.195</v>
      </c>
      <c r="JU12" s="163">
        <v>-4.5</v>
      </c>
      <c r="JV12" s="163">
        <v>23.056999999999999</v>
      </c>
      <c r="JW12" s="163">
        <v>5.44</v>
      </c>
      <c r="JX12" s="163">
        <v>8.6998999999999995</v>
      </c>
      <c r="JY12" s="163">
        <v>-46.904000000000003</v>
      </c>
      <c r="JZ12" s="163">
        <v>78.298000000000002</v>
      </c>
      <c r="KA12" s="163">
        <v>59.167000000000002</v>
      </c>
      <c r="KB12" s="163">
        <v>-47.021999999999998</v>
      </c>
      <c r="KC12" s="163">
        <v>-76.63</v>
      </c>
      <c r="KD12" s="163">
        <v>49.689</v>
      </c>
      <c r="KE12" s="163">
        <v>26.344000000000001</v>
      </c>
      <c r="KF12" s="163">
        <v>-1.6</v>
      </c>
      <c r="KG12" s="163">
        <v>2.0998999999999999</v>
      </c>
      <c r="KH12" s="163">
        <v>27.827000000000002</v>
      </c>
      <c r="KI12" s="163">
        <v>151.44999999999999</v>
      </c>
    </row>
    <row r="13" spans="1:295" ht="18" customHeight="1">
      <c r="A13" s="159" t="s">
        <v>49</v>
      </c>
      <c r="B13" s="159" t="s">
        <v>660</v>
      </c>
      <c r="C13" s="163">
        <v>0</v>
      </c>
      <c r="D13" s="163">
        <v>18.13</v>
      </c>
      <c r="E13" s="163">
        <v>-36.393000000000001</v>
      </c>
      <c r="F13" s="163">
        <v>8.5678999999999998</v>
      </c>
      <c r="G13" s="165">
        <v>19.795000000000002</v>
      </c>
      <c r="H13" s="165">
        <v>15.77</v>
      </c>
      <c r="I13" s="163">
        <v>39.889000000000003</v>
      </c>
      <c r="J13" s="163">
        <v>-97.756</v>
      </c>
      <c r="K13" s="163">
        <v>43.581000000000003</v>
      </c>
      <c r="L13" s="163">
        <v>22.222000000000001</v>
      </c>
      <c r="M13" s="163">
        <v>-21.704000000000001</v>
      </c>
      <c r="N13" s="163">
        <v>-39.959000000000003</v>
      </c>
      <c r="O13" s="163">
        <v>-22.135999999999999</v>
      </c>
      <c r="P13" s="163">
        <v>17.600000000000001</v>
      </c>
      <c r="Q13" s="163">
        <v>11.592000000000001</v>
      </c>
      <c r="R13" s="163">
        <v>-17.600000000000001</v>
      </c>
      <c r="S13" s="163">
        <v>13.068</v>
      </c>
      <c r="T13" s="165">
        <v>194.672</v>
      </c>
      <c r="U13" s="165">
        <v>6.9112</v>
      </c>
      <c r="V13" s="163">
        <v>7.0834000000000001</v>
      </c>
      <c r="W13" s="165">
        <v>11.404</v>
      </c>
      <c r="X13" s="163">
        <v>0</v>
      </c>
      <c r="Y13" s="163">
        <v>16.064</v>
      </c>
      <c r="Z13" s="163">
        <v>7.1532999999999998</v>
      </c>
      <c r="AA13" s="165">
        <v>47.298000000000002</v>
      </c>
      <c r="AB13" s="163">
        <v>113</v>
      </c>
      <c r="AC13" s="163">
        <v>-88.15</v>
      </c>
      <c r="AD13" s="163">
        <v>-88.19</v>
      </c>
      <c r="AE13" s="163">
        <v>18.631</v>
      </c>
      <c r="AF13" s="163">
        <v>39.959000000000003</v>
      </c>
      <c r="AG13" s="163">
        <v>22</v>
      </c>
      <c r="AH13" s="163">
        <v>5.6528999999999998</v>
      </c>
      <c r="AI13" s="163">
        <v>0.13900000000000001</v>
      </c>
      <c r="AJ13" s="163">
        <v>-25.19</v>
      </c>
      <c r="AK13" s="163">
        <v>-25.1</v>
      </c>
      <c r="AL13" s="163">
        <v>-56.45</v>
      </c>
      <c r="AM13" s="163">
        <v>25.37</v>
      </c>
      <c r="AN13" s="163">
        <v>25.52</v>
      </c>
      <c r="AO13" s="163">
        <v>8.5297000000000001</v>
      </c>
      <c r="AP13" s="163">
        <v>12.984999999999999</v>
      </c>
      <c r="AQ13" s="163">
        <v>52.942</v>
      </c>
      <c r="AR13" s="163">
        <v>54.521000000000001</v>
      </c>
      <c r="AS13" s="163">
        <v>0</v>
      </c>
      <c r="AT13" s="163">
        <v>-49.43</v>
      </c>
      <c r="AU13" s="163">
        <v>-49.351999999999997</v>
      </c>
      <c r="AV13" s="163">
        <v>8.2875999999999994</v>
      </c>
      <c r="AW13" s="163">
        <v>8.0672999999999995</v>
      </c>
      <c r="AX13" s="163">
        <v>64.97</v>
      </c>
      <c r="AY13" s="163">
        <v>66.308999999999997</v>
      </c>
      <c r="AZ13" s="163">
        <v>-10.992000000000001</v>
      </c>
      <c r="BA13" s="163">
        <v>-58.752000000000002</v>
      </c>
      <c r="BB13" s="163">
        <v>-198.79</v>
      </c>
      <c r="BC13" s="163">
        <v>-15.627000000000001</v>
      </c>
      <c r="BD13" s="163">
        <v>-14.398999999999999</v>
      </c>
      <c r="BE13" s="163">
        <v>-14.298999999999999</v>
      </c>
      <c r="BF13" s="163">
        <v>56.750999999999998</v>
      </c>
      <c r="BG13" s="163">
        <v>55.192</v>
      </c>
      <c r="BH13" s="163">
        <v>-4.1140999999999996</v>
      </c>
      <c r="BI13" s="163">
        <v>-67.102000000000004</v>
      </c>
      <c r="BJ13" s="163">
        <v>-18.73</v>
      </c>
      <c r="BK13" s="163">
        <v>12.792</v>
      </c>
      <c r="BL13" s="163">
        <v>0</v>
      </c>
      <c r="BM13" s="163">
        <v>0</v>
      </c>
      <c r="BN13" s="163">
        <v>242.5</v>
      </c>
      <c r="BO13" s="163">
        <v>36.744</v>
      </c>
      <c r="BP13" s="163">
        <v>36.194000000000003</v>
      </c>
      <c r="BQ13" s="163">
        <v>-135.33000000000001</v>
      </c>
      <c r="BR13" s="163">
        <v>286.35000000000002</v>
      </c>
      <c r="BS13" s="163">
        <v>40.976999999999997</v>
      </c>
      <c r="BT13" s="163">
        <v>-26.335999999999999</v>
      </c>
      <c r="BU13" s="163">
        <v>27.103999999999999</v>
      </c>
      <c r="BV13" s="163">
        <v>64.975999999999999</v>
      </c>
      <c r="BW13" s="163">
        <v>18.888999999999999</v>
      </c>
      <c r="BX13" s="163">
        <v>14.228999999999999</v>
      </c>
      <c r="BY13" s="163">
        <v>45.09</v>
      </c>
      <c r="BZ13" s="163">
        <v>63.908999999999999</v>
      </c>
      <c r="CA13" s="163">
        <v>-80.905000000000001</v>
      </c>
      <c r="CB13" s="163">
        <v>-79.566000000000003</v>
      </c>
      <c r="CC13" s="163">
        <v>146.97</v>
      </c>
      <c r="CD13" s="163">
        <v>146.66999999999999</v>
      </c>
      <c r="CE13" s="163">
        <v>28.946000000000002</v>
      </c>
      <c r="CF13" s="163">
        <v>-79.179000000000002</v>
      </c>
      <c r="CG13" s="163">
        <v>-78.757999999999996</v>
      </c>
      <c r="CH13" s="163">
        <v>-11.997</v>
      </c>
      <c r="CI13" s="163">
        <v>0</v>
      </c>
      <c r="CJ13" s="163">
        <v>19.57</v>
      </c>
      <c r="CK13" s="163">
        <v>25.984999999999999</v>
      </c>
      <c r="CL13" s="163">
        <v>73</v>
      </c>
      <c r="CM13" s="163">
        <v>65.3</v>
      </c>
      <c r="CN13" s="163">
        <v>-13.63</v>
      </c>
      <c r="CO13" s="163">
        <v>47.460999999999999</v>
      </c>
      <c r="CP13" s="163">
        <v>46.18</v>
      </c>
      <c r="CQ13" s="163">
        <v>46.326000000000001</v>
      </c>
      <c r="CR13" s="163">
        <v>-11.029</v>
      </c>
      <c r="CS13" s="163">
        <v>-10.999000000000001</v>
      </c>
      <c r="CT13" s="163">
        <v>-44.491</v>
      </c>
      <c r="CU13" s="163">
        <v>-0.13070000000000001</v>
      </c>
      <c r="CV13" s="163">
        <v>0</v>
      </c>
      <c r="CW13" s="163">
        <v>11.885</v>
      </c>
      <c r="CX13" s="163">
        <v>19.09</v>
      </c>
      <c r="CY13" s="163">
        <v>59.86</v>
      </c>
      <c r="CZ13" s="163">
        <v>60.475999999999999</v>
      </c>
      <c r="DA13" s="163">
        <v>57.279000000000003</v>
      </c>
      <c r="DB13" s="163">
        <v>-27.079000000000001</v>
      </c>
      <c r="DC13" s="163">
        <v>-2.2606999999999999</v>
      </c>
      <c r="DD13" s="163">
        <v>0</v>
      </c>
      <c r="DE13" s="163">
        <v>0</v>
      </c>
      <c r="DF13" s="163">
        <v>-74.353999999999999</v>
      </c>
      <c r="DG13" s="163">
        <v>0</v>
      </c>
      <c r="DH13" s="163">
        <v>-16.513999999999999</v>
      </c>
      <c r="DI13" s="163">
        <v>-72.5</v>
      </c>
      <c r="DJ13" s="163">
        <v>-71.900000000000006</v>
      </c>
      <c r="DK13" s="165">
        <v>31.007200000000001</v>
      </c>
      <c r="DL13" s="163">
        <v>33.993000000000002</v>
      </c>
      <c r="DM13" s="163">
        <v>38.524999999999999</v>
      </c>
      <c r="DN13" s="163">
        <v>49.237000000000002</v>
      </c>
      <c r="DO13" s="163">
        <v>33.630000000000003</v>
      </c>
      <c r="DP13" s="163">
        <v>-4.2300000000000004</v>
      </c>
      <c r="DQ13" s="163">
        <v>57.387999999999998</v>
      </c>
      <c r="DR13" s="163">
        <v>73.884</v>
      </c>
      <c r="DS13" s="163">
        <v>-32.25</v>
      </c>
      <c r="DT13" s="163">
        <v>-32.630000000000003</v>
      </c>
      <c r="DU13" s="163">
        <v>103.62</v>
      </c>
      <c r="DV13" s="163">
        <v>59.91</v>
      </c>
      <c r="DW13" s="163">
        <v>74.980999999999995</v>
      </c>
      <c r="DX13" s="163">
        <v>73.236000000000004</v>
      </c>
      <c r="DY13" s="163">
        <v>-61.777000000000001</v>
      </c>
      <c r="DZ13" s="163">
        <v>-60.753999999999998</v>
      </c>
      <c r="EA13" s="163">
        <v>145.69999999999999</v>
      </c>
      <c r="EB13" s="163">
        <v>104.62</v>
      </c>
      <c r="EC13" s="163">
        <v>99.781999999999996</v>
      </c>
      <c r="ED13" s="163">
        <v>101.33</v>
      </c>
      <c r="EE13" s="163">
        <v>76.62</v>
      </c>
      <c r="EF13" s="163">
        <v>62.874000000000002</v>
      </c>
      <c r="EG13" s="163">
        <v>-27.184000000000001</v>
      </c>
      <c r="EH13" s="163">
        <v>147.97</v>
      </c>
      <c r="EI13" s="163">
        <v>354.02</v>
      </c>
      <c r="EJ13" s="163">
        <v>0</v>
      </c>
      <c r="EK13" s="163">
        <v>-33.247</v>
      </c>
      <c r="EL13" s="163">
        <v>-34.786999999999999</v>
      </c>
      <c r="EM13" s="163">
        <v>18.824999999999999</v>
      </c>
      <c r="EN13" s="163">
        <v>19.771999999999998</v>
      </c>
      <c r="EO13" s="163">
        <v>-48.345999999999997</v>
      </c>
      <c r="EP13" s="163">
        <v>47.664000000000001</v>
      </c>
      <c r="EQ13" s="163">
        <v>-74.356999999999999</v>
      </c>
      <c r="ER13" s="163">
        <v>-76.096999999999994</v>
      </c>
      <c r="ES13" s="163">
        <v>-22.474</v>
      </c>
      <c r="ET13" s="163">
        <v>0</v>
      </c>
      <c r="EU13" s="163">
        <v>-14.619</v>
      </c>
      <c r="EV13" s="163">
        <v>1</v>
      </c>
      <c r="EW13" s="163">
        <v>14.425000000000001</v>
      </c>
      <c r="EX13" s="163">
        <v>-21.198</v>
      </c>
      <c r="EY13" s="163">
        <v>-38.902999999999999</v>
      </c>
      <c r="EZ13" s="163">
        <v>-37.646000000000001</v>
      </c>
      <c r="FA13" s="163">
        <v>9.6597000000000008</v>
      </c>
      <c r="FB13" s="163">
        <v>-60.109000000000002</v>
      </c>
      <c r="FC13" s="163">
        <v>39.414999999999999</v>
      </c>
      <c r="FD13" s="163">
        <v>24.283999999999999</v>
      </c>
      <c r="FE13" s="163">
        <v>0</v>
      </c>
      <c r="FF13" s="163">
        <v>0</v>
      </c>
      <c r="FG13" s="163">
        <v>38.042999999999999</v>
      </c>
      <c r="FH13" s="163">
        <v>39.006999999999998</v>
      </c>
      <c r="FI13" s="163">
        <v>36.712000000000003</v>
      </c>
      <c r="FJ13" s="163">
        <v>80.379000000000005</v>
      </c>
      <c r="FK13" s="163">
        <v>79.373999999999995</v>
      </c>
      <c r="FL13" s="163">
        <v>-191.06</v>
      </c>
      <c r="FM13" s="163">
        <v>63.942999999999998</v>
      </c>
      <c r="FN13" s="163">
        <v>63.99</v>
      </c>
      <c r="FO13" s="163">
        <v>-143.05000000000001</v>
      </c>
      <c r="FP13" s="163">
        <v>-136.44</v>
      </c>
      <c r="FQ13" s="163">
        <v>-49.188000000000002</v>
      </c>
      <c r="FR13" s="163">
        <v>-44.738999999999997</v>
      </c>
      <c r="FS13" s="163">
        <v>17.571000000000002</v>
      </c>
      <c r="FT13" s="163">
        <v>0.74009999999999998</v>
      </c>
      <c r="FU13" s="163">
        <v>-11.638999999999999</v>
      </c>
      <c r="FV13" s="163">
        <v>16.21</v>
      </c>
      <c r="FW13" s="163">
        <v>-51.252000000000002</v>
      </c>
      <c r="FX13" s="163">
        <v>11.106</v>
      </c>
      <c r="FY13" s="163">
        <v>-10.135999999999999</v>
      </c>
      <c r="FZ13" s="163">
        <v>4.6630000000000003</v>
      </c>
      <c r="GA13" s="163">
        <v>9.5366999999999997</v>
      </c>
      <c r="GB13" s="163">
        <v>23.798999999999999</v>
      </c>
      <c r="GC13" s="163">
        <v>139.06</v>
      </c>
      <c r="GD13" s="163">
        <v>144.80000000000001</v>
      </c>
      <c r="GE13" s="163">
        <v>12.72</v>
      </c>
      <c r="GF13" s="163">
        <v>76.78</v>
      </c>
      <c r="GG13" s="163">
        <v>22.2</v>
      </c>
      <c r="GH13" s="163">
        <v>-16.638000000000002</v>
      </c>
      <c r="GI13" s="163">
        <v>-3.4872000000000001</v>
      </c>
      <c r="GJ13" s="163">
        <v>3.6621999999999999</v>
      </c>
      <c r="GK13" s="163">
        <v>1.2862</v>
      </c>
      <c r="GL13" s="163">
        <v>6.4500000000000002E-2</v>
      </c>
      <c r="GM13" s="163">
        <v>0</v>
      </c>
      <c r="GN13" s="163">
        <v>-13.24</v>
      </c>
      <c r="GO13" s="163">
        <v>-22.103000000000002</v>
      </c>
      <c r="GP13" s="163">
        <v>21.209</v>
      </c>
      <c r="GQ13" s="163">
        <v>34.453000000000003</v>
      </c>
      <c r="GR13" s="163">
        <v>95.658000000000001</v>
      </c>
      <c r="GS13" s="163">
        <v>58.695999999999998</v>
      </c>
      <c r="GT13" s="163">
        <v>-136.80000000000001</v>
      </c>
      <c r="GU13" s="163">
        <v>-15.894</v>
      </c>
      <c r="GV13" s="163">
        <v>33.072000000000003</v>
      </c>
      <c r="GW13" s="163">
        <v>-26.611999999999998</v>
      </c>
      <c r="GX13" s="163">
        <v>13.102</v>
      </c>
      <c r="GY13" s="163">
        <v>0</v>
      </c>
      <c r="GZ13" s="163">
        <v>0</v>
      </c>
      <c r="HA13" s="163">
        <v>14.193</v>
      </c>
      <c r="HB13" s="163">
        <v>144.87</v>
      </c>
      <c r="HC13" s="163">
        <v>145.33000000000001</v>
      </c>
      <c r="HD13" s="163">
        <v>282.5</v>
      </c>
      <c r="HE13" s="163">
        <v>-282.43</v>
      </c>
      <c r="HF13" s="163">
        <v>-627.98</v>
      </c>
      <c r="HG13" s="163">
        <v>628.14</v>
      </c>
      <c r="HH13" s="163">
        <v>650.04</v>
      </c>
      <c r="HI13" s="163">
        <v>-137.88999999999999</v>
      </c>
      <c r="HJ13" s="163">
        <v>-138.61000000000001</v>
      </c>
      <c r="HK13" s="165">
        <v>-54.915999999999997</v>
      </c>
      <c r="HL13" s="163">
        <v>-45.034999999999997</v>
      </c>
      <c r="HM13" s="165">
        <v>73.654499999999999</v>
      </c>
      <c r="HN13" s="165">
        <v>73.632999999999996</v>
      </c>
      <c r="HO13" s="163">
        <v>-96.08</v>
      </c>
      <c r="HP13" s="163">
        <v>-94.103999999999999</v>
      </c>
      <c r="HQ13" s="163">
        <v>53.000999999999998</v>
      </c>
      <c r="HR13" s="163">
        <v>52.286999999999999</v>
      </c>
      <c r="HS13" s="163">
        <v>-75.789000000000001</v>
      </c>
      <c r="HT13" s="163">
        <v>-75.048000000000002</v>
      </c>
      <c r="HU13" s="163">
        <v>69.528999999999996</v>
      </c>
      <c r="HV13" s="163">
        <v>69.338999999999999</v>
      </c>
      <c r="HW13" s="163">
        <v>52.7</v>
      </c>
      <c r="HX13" s="163">
        <v>53.098999999999997</v>
      </c>
      <c r="HY13" s="163">
        <v>22.047000000000001</v>
      </c>
      <c r="HZ13" s="163">
        <v>38.4</v>
      </c>
      <c r="IA13" s="163">
        <v>-358.93</v>
      </c>
      <c r="IB13" s="163">
        <v>104.57</v>
      </c>
      <c r="IC13" s="163">
        <v>103.6</v>
      </c>
      <c r="ID13" s="163">
        <v>13.3</v>
      </c>
      <c r="IE13" s="165">
        <v>5.9999500000000001</v>
      </c>
      <c r="IF13" s="163">
        <v>-52.298999999999999</v>
      </c>
      <c r="IG13" s="163">
        <v>-51.7</v>
      </c>
      <c r="IH13" s="163">
        <v>1.7239</v>
      </c>
      <c r="II13" s="163">
        <v>1.3912</v>
      </c>
      <c r="IJ13" s="163">
        <v>-635.34</v>
      </c>
      <c r="IK13" s="163">
        <v>-320.97000000000003</v>
      </c>
      <c r="IL13" s="163">
        <v>569.70000000000005</v>
      </c>
      <c r="IM13" s="163">
        <v>412.84</v>
      </c>
      <c r="IN13" s="163">
        <v>-82.477999999999994</v>
      </c>
      <c r="IO13" s="165">
        <v>-437.255</v>
      </c>
      <c r="IP13" s="163">
        <v>438.24</v>
      </c>
      <c r="IQ13" s="163">
        <v>-152.26</v>
      </c>
      <c r="IR13" s="163">
        <v>-311.72000000000003</v>
      </c>
      <c r="IS13" s="163">
        <v>-427.28</v>
      </c>
      <c r="IT13" s="165">
        <v>136.71</v>
      </c>
      <c r="IU13" s="165">
        <v>133.60499999999999</v>
      </c>
      <c r="IV13" s="163">
        <v>156.63</v>
      </c>
      <c r="IW13" s="163">
        <v>-550.59</v>
      </c>
      <c r="IX13" s="163">
        <v>243.34</v>
      </c>
      <c r="IY13" s="163">
        <v>-309.7</v>
      </c>
      <c r="IZ13" s="163">
        <v>311.32</v>
      </c>
      <c r="JA13" s="163">
        <v>-6.6700999999999997</v>
      </c>
      <c r="JB13" s="163">
        <v>30.954999999999998</v>
      </c>
      <c r="JC13" s="163">
        <v>12.159000000000001</v>
      </c>
      <c r="JD13" s="163">
        <v>1.462</v>
      </c>
      <c r="JE13" s="165">
        <v>1.3634500000000001</v>
      </c>
      <c r="JF13" s="163">
        <v>-12.079000000000001</v>
      </c>
      <c r="JG13" s="163">
        <v>-4</v>
      </c>
      <c r="JH13" s="163">
        <v>9.2276000000000007</v>
      </c>
      <c r="JI13" s="163">
        <v>4.0450999999999997</v>
      </c>
      <c r="JJ13" s="163">
        <v>-52.793999999999997</v>
      </c>
      <c r="JK13" s="163">
        <v>-17.927</v>
      </c>
      <c r="JL13" s="163">
        <v>42.9</v>
      </c>
      <c r="JM13" s="163">
        <v>53.911999999999999</v>
      </c>
      <c r="JN13" s="163">
        <v>53.951999999999998</v>
      </c>
      <c r="JO13" s="163">
        <v>0</v>
      </c>
      <c r="JP13" s="163">
        <v>0</v>
      </c>
      <c r="JQ13" s="163">
        <v>52.198</v>
      </c>
      <c r="JR13" s="163">
        <v>48.929000000000002</v>
      </c>
      <c r="JS13" s="163">
        <v>49.798999999999999</v>
      </c>
      <c r="JT13" s="165">
        <v>49.421999999999997</v>
      </c>
      <c r="JU13" s="163">
        <v>-6.4</v>
      </c>
      <c r="JV13" s="163">
        <v>22.638999999999999</v>
      </c>
      <c r="JW13" s="163">
        <v>5.38</v>
      </c>
      <c r="JX13" s="163">
        <v>8.6998999999999995</v>
      </c>
      <c r="JY13" s="163">
        <v>-43.76</v>
      </c>
      <c r="JZ13" s="163">
        <v>72.778000000000006</v>
      </c>
      <c r="KA13" s="163">
        <v>53.338000000000001</v>
      </c>
      <c r="KB13" s="163">
        <v>-43.442999999999998</v>
      </c>
      <c r="KC13" s="163">
        <v>-71.350999999999999</v>
      </c>
      <c r="KD13" s="163">
        <v>44.569000000000003</v>
      </c>
      <c r="KE13" s="163">
        <v>26.760999999999999</v>
      </c>
      <c r="KF13" s="163">
        <v>-0.7</v>
      </c>
      <c r="KG13" s="163">
        <v>0.4</v>
      </c>
      <c r="KH13" s="163">
        <v>28.83</v>
      </c>
      <c r="KI13" s="163">
        <v>147.88999999999999</v>
      </c>
    </row>
    <row r="14" spans="1:295" ht="18" customHeight="1">
      <c r="A14" s="159" t="s">
        <v>49</v>
      </c>
      <c r="B14" s="159" t="s">
        <v>661</v>
      </c>
      <c r="C14" s="163">
        <v>0</v>
      </c>
      <c r="D14" s="163">
        <v>18.378</v>
      </c>
      <c r="E14" s="163">
        <v>-36.393000000000001</v>
      </c>
      <c r="F14" s="163">
        <v>8.4132999999999996</v>
      </c>
      <c r="G14" s="163">
        <v>19.795000000000002</v>
      </c>
      <c r="H14" s="163">
        <v>15.77</v>
      </c>
      <c r="I14" s="163">
        <v>39.411999999999999</v>
      </c>
      <c r="J14" s="163">
        <v>-95.875</v>
      </c>
      <c r="K14" s="163">
        <v>42.584000000000003</v>
      </c>
      <c r="L14" s="163">
        <v>21.689</v>
      </c>
      <c r="M14" s="163">
        <v>-20.937000000000001</v>
      </c>
      <c r="N14" s="163">
        <v>-39.959000000000003</v>
      </c>
      <c r="O14" s="163">
        <v>-21.617000000000001</v>
      </c>
      <c r="P14" s="163">
        <v>17.600000000000001</v>
      </c>
      <c r="Q14" s="163">
        <v>10.763</v>
      </c>
      <c r="R14" s="163">
        <v>-17.600000000000001</v>
      </c>
      <c r="S14" s="163">
        <v>13.153</v>
      </c>
      <c r="T14" s="163">
        <v>194.672</v>
      </c>
      <c r="U14" s="163">
        <v>6.9112</v>
      </c>
      <c r="V14" s="163">
        <v>7.3710000000000004</v>
      </c>
      <c r="W14" s="163">
        <v>11.404</v>
      </c>
      <c r="X14" s="163">
        <v>0</v>
      </c>
      <c r="Y14" s="163">
        <v>16.227</v>
      </c>
      <c r="Z14" s="163">
        <v>7.6668000000000003</v>
      </c>
      <c r="AA14" s="165">
        <v>49.088999999999999</v>
      </c>
      <c r="AB14" s="163">
        <v>113</v>
      </c>
      <c r="AC14" s="163">
        <v>-87.4</v>
      </c>
      <c r="AD14" s="163">
        <v>-87.54</v>
      </c>
      <c r="AE14" s="163">
        <v>18.274999999999999</v>
      </c>
      <c r="AF14" s="163">
        <v>39.959000000000003</v>
      </c>
      <c r="AG14" s="163">
        <v>19.8</v>
      </c>
      <c r="AH14" s="163">
        <v>6.1078999999999999</v>
      </c>
      <c r="AI14" s="163">
        <v>0.13800000000000001</v>
      </c>
      <c r="AJ14" s="163">
        <v>-27.399000000000001</v>
      </c>
      <c r="AK14" s="163">
        <v>-28.36</v>
      </c>
      <c r="AL14" s="163">
        <v>-50.99</v>
      </c>
      <c r="AM14" s="163">
        <v>28</v>
      </c>
      <c r="AN14" s="163">
        <v>28.149000000000001</v>
      </c>
      <c r="AO14" s="163">
        <v>8.0454000000000008</v>
      </c>
      <c r="AP14" s="163">
        <v>13.316000000000001</v>
      </c>
      <c r="AQ14" s="163">
        <v>52.893000000000001</v>
      </c>
      <c r="AR14" s="163">
        <v>54.628999999999998</v>
      </c>
      <c r="AS14" s="163">
        <v>0</v>
      </c>
      <c r="AT14" s="163">
        <v>-52.11</v>
      </c>
      <c r="AU14" s="163">
        <v>-51.790999999999997</v>
      </c>
      <c r="AV14" s="163">
        <v>30.82</v>
      </c>
      <c r="AW14" s="163">
        <v>24.07</v>
      </c>
      <c r="AX14" s="163">
        <v>62.423999999999999</v>
      </c>
      <c r="AY14" s="163">
        <v>62.023000000000003</v>
      </c>
      <c r="AZ14" s="163">
        <v>-8.3751999999999995</v>
      </c>
      <c r="BA14" s="163">
        <v>-42.054000000000002</v>
      </c>
      <c r="BB14" s="163">
        <v>-216.18</v>
      </c>
      <c r="BC14" s="163">
        <v>-13.375999999999999</v>
      </c>
      <c r="BD14" s="163">
        <v>-15.999000000000001</v>
      </c>
      <c r="BE14" s="163">
        <v>-15.699</v>
      </c>
      <c r="BF14" s="163">
        <v>59.893000000000001</v>
      </c>
      <c r="BG14" s="163">
        <v>58.874000000000002</v>
      </c>
      <c r="BH14" s="163">
        <v>-4.1931000000000003</v>
      </c>
      <c r="BI14" s="163">
        <v>-67.102000000000004</v>
      </c>
      <c r="BJ14" s="163">
        <v>-22.79</v>
      </c>
      <c r="BK14" s="163">
        <v>12.792</v>
      </c>
      <c r="BL14" s="163">
        <v>0</v>
      </c>
      <c r="BM14" s="163">
        <v>0</v>
      </c>
      <c r="BN14" s="163">
        <v>261.14</v>
      </c>
      <c r="BO14" s="163">
        <v>32.837000000000003</v>
      </c>
      <c r="BP14" s="163">
        <v>32.531999999999996</v>
      </c>
      <c r="BQ14" s="163">
        <v>-145.38</v>
      </c>
      <c r="BR14" s="163">
        <v>288.18</v>
      </c>
      <c r="BS14" s="163">
        <v>40.976999999999997</v>
      </c>
      <c r="BT14" s="163">
        <v>-33.563000000000002</v>
      </c>
      <c r="BU14" s="163">
        <v>34.784999999999997</v>
      </c>
      <c r="BV14" s="163">
        <v>63.869</v>
      </c>
      <c r="BW14" s="163">
        <v>18.809000000000001</v>
      </c>
      <c r="BX14" s="163">
        <v>14.079000000000001</v>
      </c>
      <c r="BY14" s="163">
        <v>45.048999999999999</v>
      </c>
      <c r="BZ14" s="163">
        <v>62.99</v>
      </c>
      <c r="CA14" s="163">
        <v>-75.412999999999997</v>
      </c>
      <c r="CB14" s="163">
        <v>-76.350999999999999</v>
      </c>
      <c r="CC14" s="163">
        <v>147.82</v>
      </c>
      <c r="CD14" s="163">
        <v>147.58000000000001</v>
      </c>
      <c r="CE14" s="163">
        <v>29.556000000000001</v>
      </c>
      <c r="CF14" s="163">
        <v>-81.132999999999996</v>
      </c>
      <c r="CG14" s="163">
        <v>-81.254999999999995</v>
      </c>
      <c r="CH14" s="163">
        <v>-11.368</v>
      </c>
      <c r="CI14" s="163">
        <v>0</v>
      </c>
      <c r="CJ14" s="163">
        <v>19.57</v>
      </c>
      <c r="CK14" s="163">
        <v>25.984999999999999</v>
      </c>
      <c r="CL14" s="163">
        <v>72</v>
      </c>
      <c r="CM14" s="163">
        <v>65</v>
      </c>
      <c r="CN14" s="163">
        <v>-13.199</v>
      </c>
      <c r="CO14" s="163">
        <v>45.320999999999998</v>
      </c>
      <c r="CP14" s="163">
        <v>44.57</v>
      </c>
      <c r="CQ14" s="163">
        <v>44.164000000000001</v>
      </c>
      <c r="CR14" s="163">
        <v>-15.595000000000001</v>
      </c>
      <c r="CS14" s="163">
        <v>-15.242000000000001</v>
      </c>
      <c r="CT14" s="163">
        <v>-45.326000000000001</v>
      </c>
      <c r="CU14" s="163">
        <v>2.9664000000000001</v>
      </c>
      <c r="CV14" s="163">
        <v>0</v>
      </c>
      <c r="CW14" s="163">
        <v>11.717000000000001</v>
      </c>
      <c r="CX14" s="163">
        <v>24.02</v>
      </c>
      <c r="CY14" s="163">
        <v>59.27</v>
      </c>
      <c r="CZ14" s="163">
        <v>60.475999999999999</v>
      </c>
      <c r="DA14" s="163">
        <v>57.279000000000003</v>
      </c>
      <c r="DB14" s="163">
        <v>-26.728999999999999</v>
      </c>
      <c r="DC14" s="163">
        <v>-2.2606999999999999</v>
      </c>
      <c r="DD14" s="163">
        <v>0</v>
      </c>
      <c r="DE14" s="163">
        <v>0</v>
      </c>
      <c r="DF14" s="163">
        <v>-76.438999999999993</v>
      </c>
      <c r="DG14" s="163">
        <v>0</v>
      </c>
      <c r="DH14" s="163">
        <v>-16.359000000000002</v>
      </c>
      <c r="DI14" s="163">
        <v>-69.900000000000006</v>
      </c>
      <c r="DJ14" s="163">
        <v>-69.5</v>
      </c>
      <c r="DK14" s="163">
        <v>29.966999999999999</v>
      </c>
      <c r="DL14" s="163">
        <v>33.406999999999996</v>
      </c>
      <c r="DM14" s="163">
        <v>37.585999999999999</v>
      </c>
      <c r="DN14" s="163">
        <v>48.651000000000003</v>
      </c>
      <c r="DO14" s="163">
        <v>32.950000000000003</v>
      </c>
      <c r="DP14" s="163">
        <v>-4.25</v>
      </c>
      <c r="DQ14" s="163">
        <v>59.250999999999998</v>
      </c>
      <c r="DR14" s="163">
        <v>76.200999999999993</v>
      </c>
      <c r="DS14" s="163">
        <v>-32.25</v>
      </c>
      <c r="DT14" s="163">
        <v>-32.75</v>
      </c>
      <c r="DU14" s="163">
        <v>102.59</v>
      </c>
      <c r="DV14" s="163">
        <v>59.05</v>
      </c>
      <c r="DW14" s="163">
        <v>76.980999999999995</v>
      </c>
      <c r="DX14" s="163">
        <v>75.09</v>
      </c>
      <c r="DY14" s="163">
        <v>-58.593000000000004</v>
      </c>
      <c r="DZ14" s="163">
        <v>-57.154000000000003</v>
      </c>
      <c r="EA14" s="163">
        <v>147.68</v>
      </c>
      <c r="EB14" s="163">
        <v>105.64</v>
      </c>
      <c r="EC14" s="163">
        <v>100.11</v>
      </c>
      <c r="ED14" s="163">
        <v>103.2</v>
      </c>
      <c r="EE14" s="163">
        <v>114.37</v>
      </c>
      <c r="EF14" s="163">
        <v>98.766000000000005</v>
      </c>
      <c r="EG14" s="163">
        <v>-25.652000000000001</v>
      </c>
      <c r="EH14" s="163">
        <v>155.97</v>
      </c>
      <c r="EI14" s="163">
        <v>391.93</v>
      </c>
      <c r="EJ14" s="163">
        <v>0</v>
      </c>
      <c r="EK14" s="163">
        <v>-32.688000000000002</v>
      </c>
      <c r="EL14" s="163">
        <v>-34.026000000000003</v>
      </c>
      <c r="EM14" s="163">
        <v>-20.495999999999999</v>
      </c>
      <c r="EN14" s="163">
        <v>16.516999999999999</v>
      </c>
      <c r="EO14" s="163">
        <v>-48.345999999999997</v>
      </c>
      <c r="EP14" s="163">
        <v>175.16</v>
      </c>
      <c r="EQ14" s="163">
        <v>-94.248999999999995</v>
      </c>
      <c r="ER14" s="163">
        <v>-96.259</v>
      </c>
      <c r="ES14" s="163">
        <v>-64.28</v>
      </c>
      <c r="ET14" s="163">
        <v>0</v>
      </c>
      <c r="EU14" s="163">
        <v>-15.599</v>
      </c>
      <c r="EV14" s="163">
        <v>128.80000000000001</v>
      </c>
      <c r="EW14" s="163">
        <v>13.994</v>
      </c>
      <c r="EX14" s="163">
        <v>-25.632000000000001</v>
      </c>
      <c r="EY14" s="163">
        <v>-39.363999999999997</v>
      </c>
      <c r="EZ14" s="163">
        <v>-38.390999999999998</v>
      </c>
      <c r="FA14" s="163">
        <v>11.25</v>
      </c>
      <c r="FB14" s="163">
        <v>-97.846000000000004</v>
      </c>
      <c r="FC14" s="163">
        <v>22.777000000000001</v>
      </c>
      <c r="FD14" s="163">
        <v>24.582999999999998</v>
      </c>
      <c r="FE14" s="163">
        <v>0</v>
      </c>
      <c r="FF14" s="163">
        <v>0</v>
      </c>
      <c r="FG14" s="163">
        <v>38.081000000000003</v>
      </c>
      <c r="FH14" s="163">
        <v>37.972000000000001</v>
      </c>
      <c r="FI14" s="163">
        <v>36.945</v>
      </c>
      <c r="FJ14" s="163">
        <v>74.349999999999994</v>
      </c>
      <c r="FK14" s="163">
        <v>74.685000000000002</v>
      </c>
      <c r="FL14" s="163">
        <v>-193.57</v>
      </c>
      <c r="FM14" s="163">
        <v>60.225999999999999</v>
      </c>
      <c r="FN14" s="163">
        <v>60.741</v>
      </c>
      <c r="FO14" s="163">
        <v>-143.56</v>
      </c>
      <c r="FP14" s="163">
        <v>-136.84</v>
      </c>
      <c r="FQ14" s="163">
        <v>-52.988999999999997</v>
      </c>
      <c r="FR14" s="163">
        <v>-47.749000000000002</v>
      </c>
      <c r="FS14" s="163">
        <v>18.088999999999999</v>
      </c>
      <c r="FT14" s="163">
        <v>0.73880000000000001</v>
      </c>
      <c r="FU14" s="163">
        <v>-11.718999999999999</v>
      </c>
      <c r="FV14" s="163">
        <v>16.53</v>
      </c>
      <c r="FW14" s="163">
        <v>-53.582000000000001</v>
      </c>
      <c r="FX14" s="163">
        <v>11.071</v>
      </c>
      <c r="FY14" s="163">
        <v>-10.164</v>
      </c>
      <c r="FZ14" s="163">
        <v>4.5998999999999999</v>
      </c>
      <c r="GA14" s="163">
        <v>10.077</v>
      </c>
      <c r="GB14" s="163">
        <v>22.84</v>
      </c>
      <c r="GC14" s="163">
        <v>139.62</v>
      </c>
      <c r="GD14" s="163">
        <v>148.22</v>
      </c>
      <c r="GE14" s="163">
        <v>12.53</v>
      </c>
      <c r="GF14" s="163">
        <v>79.742999999999995</v>
      </c>
      <c r="GG14" s="163">
        <v>22.7</v>
      </c>
      <c r="GH14" s="163">
        <v>-15.744</v>
      </c>
      <c r="GI14" s="163">
        <v>-3.4594</v>
      </c>
      <c r="GJ14" s="163">
        <v>3.5546000000000002</v>
      </c>
      <c r="GK14" s="163">
        <v>1.2623</v>
      </c>
      <c r="GL14" s="163">
        <v>6.4500000000000002E-2</v>
      </c>
      <c r="GM14" s="163">
        <v>0</v>
      </c>
      <c r="GN14" s="163">
        <v>-13.904999999999999</v>
      </c>
      <c r="GO14" s="163">
        <v>-21.04</v>
      </c>
      <c r="GP14" s="163">
        <v>22.079000000000001</v>
      </c>
      <c r="GQ14" s="163">
        <v>33.863999999999997</v>
      </c>
      <c r="GR14" s="163">
        <v>94.019000000000005</v>
      </c>
      <c r="GS14" s="163">
        <v>59.789000000000001</v>
      </c>
      <c r="GT14" s="163">
        <v>-139.96</v>
      </c>
      <c r="GU14" s="163">
        <v>-15.436</v>
      </c>
      <c r="GV14" s="163">
        <v>32.941000000000003</v>
      </c>
      <c r="GW14" s="163">
        <v>-26.305</v>
      </c>
      <c r="GX14" s="163">
        <v>11.746</v>
      </c>
      <c r="GY14" s="163">
        <v>0</v>
      </c>
      <c r="GZ14" s="163">
        <v>0</v>
      </c>
      <c r="HA14" s="163">
        <v>13.068</v>
      </c>
      <c r="HB14" s="163">
        <v>145.78</v>
      </c>
      <c r="HC14" s="163">
        <v>145.75</v>
      </c>
      <c r="HD14" s="163">
        <v>285</v>
      </c>
      <c r="HE14" s="163">
        <v>-282.81</v>
      </c>
      <c r="HF14" s="163">
        <v>-621.4</v>
      </c>
      <c r="HG14" s="163">
        <v>624.76</v>
      </c>
      <c r="HH14" s="163">
        <v>676.66</v>
      </c>
      <c r="HI14" s="163">
        <v>-137.99</v>
      </c>
      <c r="HJ14" s="163">
        <v>-138.13</v>
      </c>
      <c r="HK14" s="163">
        <v>-55.389000000000003</v>
      </c>
      <c r="HL14" s="163">
        <v>-47.505000000000003</v>
      </c>
      <c r="HM14" s="163">
        <v>77.055999999999997</v>
      </c>
      <c r="HN14" s="163">
        <v>77.539000000000001</v>
      </c>
      <c r="HO14" s="163">
        <v>-96.08</v>
      </c>
      <c r="HP14" s="163">
        <v>-94.103999999999999</v>
      </c>
      <c r="HQ14" s="163">
        <v>55.012</v>
      </c>
      <c r="HR14" s="163">
        <v>54.133000000000003</v>
      </c>
      <c r="HS14" s="163">
        <v>-73.260999999999996</v>
      </c>
      <c r="HT14" s="163">
        <v>-73.570999999999998</v>
      </c>
      <c r="HU14" s="163">
        <v>69.400000000000006</v>
      </c>
      <c r="HV14" s="163">
        <v>69.69</v>
      </c>
      <c r="HW14" s="163">
        <v>51.9</v>
      </c>
      <c r="HX14" s="163">
        <v>52.4</v>
      </c>
      <c r="HY14" s="163">
        <v>22.047000000000001</v>
      </c>
      <c r="HZ14" s="163">
        <v>38.798999999999999</v>
      </c>
      <c r="IA14" s="163">
        <v>-363.33</v>
      </c>
      <c r="IB14" s="163">
        <v>108.86</v>
      </c>
      <c r="IC14" s="163">
        <v>108.64</v>
      </c>
      <c r="ID14" s="163">
        <v>13.3</v>
      </c>
      <c r="IE14" s="163">
        <v>4</v>
      </c>
      <c r="IF14" s="163">
        <v>-54.798999999999999</v>
      </c>
      <c r="IG14" s="163">
        <v>-55.298999999999999</v>
      </c>
      <c r="IH14" s="163">
        <v>1.7239</v>
      </c>
      <c r="II14" s="163">
        <v>1.3912</v>
      </c>
      <c r="IJ14" s="163">
        <v>-668.59</v>
      </c>
      <c r="IK14" s="163">
        <v>-358.02</v>
      </c>
      <c r="IL14" s="163">
        <v>569.41</v>
      </c>
      <c r="IM14" s="163">
        <v>422.71</v>
      </c>
      <c r="IN14" s="163">
        <v>-15.445</v>
      </c>
      <c r="IO14" s="163">
        <v>-437.82</v>
      </c>
      <c r="IP14" s="163">
        <v>431.86</v>
      </c>
      <c r="IQ14" s="163">
        <v>-155.09</v>
      </c>
      <c r="IR14" s="163">
        <v>-313.3</v>
      </c>
      <c r="IS14" s="163">
        <v>-428.53</v>
      </c>
      <c r="IT14" s="163">
        <v>132.21</v>
      </c>
      <c r="IU14" s="163">
        <v>133.07</v>
      </c>
      <c r="IV14" s="163">
        <v>160.54</v>
      </c>
      <c r="IW14" s="163">
        <v>-548.29</v>
      </c>
      <c r="IX14" s="163">
        <v>247.41</v>
      </c>
      <c r="IY14" s="163">
        <v>-308.18</v>
      </c>
      <c r="IZ14" s="163">
        <v>308.10000000000002</v>
      </c>
      <c r="JA14" s="163">
        <v>-7.8292000000000002</v>
      </c>
      <c r="JB14" s="163">
        <v>30.954999999999998</v>
      </c>
      <c r="JC14" s="163">
        <v>12.398999999999999</v>
      </c>
      <c r="JD14" s="163">
        <v>1.5268999999999999</v>
      </c>
      <c r="JE14" s="163">
        <v>1.5219</v>
      </c>
      <c r="JF14" s="163">
        <v>-12.239000000000001</v>
      </c>
      <c r="JG14" s="163">
        <v>-3.5998999999999999</v>
      </c>
      <c r="JH14" s="163">
        <v>9.2500999999999998</v>
      </c>
      <c r="JI14" s="163">
        <v>4.1916000000000002</v>
      </c>
      <c r="JJ14" s="163">
        <v>-52.883000000000003</v>
      </c>
      <c r="JK14" s="163">
        <v>-18.015999999999998</v>
      </c>
      <c r="JL14" s="163">
        <v>43.7</v>
      </c>
      <c r="JM14" s="163">
        <v>52.046999999999997</v>
      </c>
      <c r="JN14" s="163">
        <v>53.78</v>
      </c>
      <c r="JO14" s="163">
        <v>0</v>
      </c>
      <c r="JP14" s="163">
        <v>0</v>
      </c>
      <c r="JQ14" s="163">
        <v>50.698</v>
      </c>
      <c r="JR14" s="163">
        <v>50.487000000000002</v>
      </c>
      <c r="JS14" s="163">
        <v>50.722999999999999</v>
      </c>
      <c r="JT14" s="165">
        <v>49.616999999999997</v>
      </c>
      <c r="JU14" s="163">
        <v>-3.2999000000000001</v>
      </c>
      <c r="JV14" s="163">
        <v>23.683</v>
      </c>
      <c r="JW14" s="163">
        <v>5.2398999999999996</v>
      </c>
      <c r="JX14" s="163">
        <v>8.6998999999999995</v>
      </c>
      <c r="JY14" s="163">
        <v>-38.695</v>
      </c>
      <c r="JZ14" s="163">
        <v>76.293999999999997</v>
      </c>
      <c r="KA14" s="163">
        <v>56.932000000000002</v>
      </c>
      <c r="KB14" s="163">
        <v>-38.356000000000002</v>
      </c>
      <c r="KC14" s="163">
        <v>-74.477000000000004</v>
      </c>
      <c r="KD14" s="163">
        <v>46.701000000000001</v>
      </c>
      <c r="KE14" s="163">
        <v>27.599</v>
      </c>
      <c r="KF14" s="163">
        <v>-2.2000000000000002</v>
      </c>
      <c r="KG14" s="163">
        <v>1.6</v>
      </c>
      <c r="KH14" s="163">
        <v>59.758000000000003</v>
      </c>
      <c r="KI14" s="163">
        <v>129.63</v>
      </c>
    </row>
    <row r="15" spans="1:295" ht="18" customHeight="1">
      <c r="A15" s="159" t="s">
        <v>49</v>
      </c>
      <c r="B15" s="159" t="s">
        <v>662</v>
      </c>
      <c r="C15" s="163">
        <v>0</v>
      </c>
      <c r="D15" s="163">
        <v>18.378</v>
      </c>
      <c r="E15" s="163">
        <v>-36.789000000000001</v>
      </c>
      <c r="F15" s="163">
        <v>8.1286000000000005</v>
      </c>
      <c r="G15" s="163">
        <v>19.576000000000001</v>
      </c>
      <c r="H15" s="163">
        <v>16.047000000000001</v>
      </c>
      <c r="I15" s="163">
        <v>39.164999999999999</v>
      </c>
      <c r="J15" s="163">
        <v>-97.03</v>
      </c>
      <c r="K15" s="163">
        <v>42.337000000000003</v>
      </c>
      <c r="L15" s="163">
        <v>21.64</v>
      </c>
      <c r="M15" s="163">
        <v>-21.184999999999999</v>
      </c>
      <c r="N15" s="163">
        <v>-37.74</v>
      </c>
      <c r="O15" s="163">
        <v>-21.931000000000001</v>
      </c>
      <c r="P15" s="163">
        <v>17.600000000000001</v>
      </c>
      <c r="Q15" s="163">
        <v>10.763</v>
      </c>
      <c r="R15" s="163">
        <v>-17.600000000000001</v>
      </c>
      <c r="S15" s="163">
        <v>12.887</v>
      </c>
      <c r="T15" s="163">
        <v>196.03800000000001</v>
      </c>
      <c r="U15" s="163">
        <v>7.1454000000000004</v>
      </c>
      <c r="V15" s="163">
        <v>7.4078999999999997</v>
      </c>
      <c r="W15" s="165">
        <v>11.404</v>
      </c>
      <c r="X15" s="163">
        <v>0</v>
      </c>
      <c r="Y15" s="163">
        <v>16.100999999999999</v>
      </c>
      <c r="Z15" s="163">
        <v>8.0995000000000008</v>
      </c>
      <c r="AA15" s="165">
        <v>47.570999999999998</v>
      </c>
      <c r="AB15" s="163">
        <v>113</v>
      </c>
      <c r="AC15" s="163">
        <v>-86.088999999999999</v>
      </c>
      <c r="AD15" s="163">
        <v>-86.099000000000004</v>
      </c>
      <c r="AE15" s="163">
        <v>18.106000000000002</v>
      </c>
      <c r="AF15" s="163">
        <v>39.959000000000003</v>
      </c>
      <c r="AG15" s="163">
        <v>19.8</v>
      </c>
      <c r="AH15" s="163">
        <v>5.9130000000000003</v>
      </c>
      <c r="AI15" s="163">
        <v>0.13600000000000001</v>
      </c>
      <c r="AJ15" s="163">
        <v>-26.239000000000001</v>
      </c>
      <c r="AK15" s="163">
        <v>-26.318999999999999</v>
      </c>
      <c r="AL15" s="163">
        <v>-51.52</v>
      </c>
      <c r="AM15" s="163">
        <v>25.989000000000001</v>
      </c>
      <c r="AN15" s="163">
        <v>26.1</v>
      </c>
      <c r="AO15" s="163">
        <v>8.0257000000000005</v>
      </c>
      <c r="AP15" s="163">
        <v>13.122</v>
      </c>
      <c r="AQ15" s="163">
        <v>47.793999999999997</v>
      </c>
      <c r="AR15" s="163">
        <v>48.566000000000003</v>
      </c>
      <c r="AS15" s="163">
        <v>0</v>
      </c>
      <c r="AT15" s="163">
        <v>-51.171999999999997</v>
      </c>
      <c r="AU15" s="163">
        <v>-52.264000000000003</v>
      </c>
      <c r="AV15" s="163">
        <v>26.478000000000002</v>
      </c>
      <c r="AW15" s="163">
        <v>25.800999999999998</v>
      </c>
      <c r="AX15" s="163">
        <v>61.755000000000003</v>
      </c>
      <c r="AY15" s="163">
        <v>62.023000000000003</v>
      </c>
      <c r="AZ15" s="163">
        <v>-8.3751999999999995</v>
      </c>
      <c r="BA15" s="163">
        <v>-42.607999999999997</v>
      </c>
      <c r="BB15" s="163">
        <v>-207.88</v>
      </c>
      <c r="BC15" s="163">
        <v>-16.716999999999999</v>
      </c>
      <c r="BD15" s="163">
        <v>-13.999000000000001</v>
      </c>
      <c r="BE15" s="163">
        <v>-13.999000000000001</v>
      </c>
      <c r="BF15" s="163">
        <v>58.923999999999999</v>
      </c>
      <c r="BG15" s="163">
        <v>57.96</v>
      </c>
      <c r="BH15" s="163">
        <v>-3.9133</v>
      </c>
      <c r="BI15" s="163">
        <v>-67.102000000000004</v>
      </c>
      <c r="BJ15" s="163">
        <v>-22.731000000000002</v>
      </c>
      <c r="BK15" s="163">
        <v>12.792</v>
      </c>
      <c r="BL15" s="163">
        <v>0</v>
      </c>
      <c r="BM15" s="163">
        <v>0</v>
      </c>
      <c r="BN15" s="163">
        <v>252.75</v>
      </c>
      <c r="BO15" s="163">
        <v>23.864999999999998</v>
      </c>
      <c r="BP15" s="163">
        <v>23.346</v>
      </c>
      <c r="BQ15" s="163">
        <v>-116.18</v>
      </c>
      <c r="BR15" s="163">
        <v>279.51</v>
      </c>
      <c r="BS15" s="163">
        <v>40.976999999999997</v>
      </c>
      <c r="BT15" s="163">
        <v>-58.133000000000003</v>
      </c>
      <c r="BU15" s="163">
        <v>59.241999999999997</v>
      </c>
      <c r="BV15" s="163">
        <v>61.523000000000003</v>
      </c>
      <c r="BW15" s="163">
        <v>18.03</v>
      </c>
      <c r="BX15" s="163">
        <v>13.64</v>
      </c>
      <c r="BY15" s="163">
        <v>44.49</v>
      </c>
      <c r="BZ15" s="163">
        <v>62.34</v>
      </c>
      <c r="CA15" s="163">
        <v>-70.322999999999993</v>
      </c>
      <c r="CB15" s="163">
        <v>-69.519000000000005</v>
      </c>
      <c r="CC15" s="163">
        <v>145.80000000000001</v>
      </c>
      <c r="CD15" s="163">
        <v>146.22</v>
      </c>
      <c r="CE15" s="163">
        <v>28.695</v>
      </c>
      <c r="CF15" s="163">
        <v>-83.709000000000003</v>
      </c>
      <c r="CG15" s="163">
        <v>-82.727999999999994</v>
      </c>
      <c r="CH15" s="163">
        <v>-11.478999999999999</v>
      </c>
      <c r="CI15" s="163">
        <v>0</v>
      </c>
      <c r="CJ15" s="163">
        <v>19.57</v>
      </c>
      <c r="CK15" s="163">
        <v>25.984999999999999</v>
      </c>
      <c r="CL15" s="163">
        <v>71.599000000000004</v>
      </c>
      <c r="CM15" s="163">
        <v>64.3</v>
      </c>
      <c r="CN15" s="163">
        <v>-13.289</v>
      </c>
      <c r="CO15" s="163">
        <v>43.036999999999999</v>
      </c>
      <c r="CP15" s="163">
        <v>42.018000000000001</v>
      </c>
      <c r="CQ15" s="163">
        <v>41.859000000000002</v>
      </c>
      <c r="CR15" s="163">
        <v>-20.396000000000001</v>
      </c>
      <c r="CS15" s="163">
        <v>-20.948</v>
      </c>
      <c r="CT15" s="163">
        <v>-43.222999999999999</v>
      </c>
      <c r="CU15" s="163">
        <v>11.444000000000001</v>
      </c>
      <c r="CV15" s="163">
        <v>0</v>
      </c>
      <c r="CW15" s="163">
        <v>11.846</v>
      </c>
      <c r="CX15" s="163">
        <v>23.989000000000001</v>
      </c>
      <c r="CY15" s="163">
        <v>59.77</v>
      </c>
      <c r="CZ15" s="163">
        <v>60.475999999999999</v>
      </c>
      <c r="DA15" s="163">
        <v>57.279000000000003</v>
      </c>
      <c r="DB15" s="163">
        <v>-26.798999999999999</v>
      </c>
      <c r="DC15" s="163">
        <v>-2.2606999999999999</v>
      </c>
      <c r="DD15" s="163">
        <v>0</v>
      </c>
      <c r="DE15" s="163">
        <v>0</v>
      </c>
      <c r="DF15" s="163">
        <v>-69.614999999999995</v>
      </c>
      <c r="DG15" s="163">
        <v>-1E-4</v>
      </c>
      <c r="DH15" s="163">
        <v>-16.303000000000001</v>
      </c>
      <c r="DI15" s="163">
        <v>-67.599000000000004</v>
      </c>
      <c r="DJ15" s="163">
        <v>-69.5</v>
      </c>
      <c r="DK15" s="163">
        <v>29.966999999999999</v>
      </c>
      <c r="DL15" s="163">
        <v>32.820999999999998</v>
      </c>
      <c r="DM15" s="163">
        <v>36.646999999999998</v>
      </c>
      <c r="DN15" s="163">
        <v>48.064999999999998</v>
      </c>
      <c r="DO15" s="163">
        <v>32.61</v>
      </c>
      <c r="DP15" s="163">
        <v>-4.05</v>
      </c>
      <c r="DQ15" s="163">
        <v>57.914999999999999</v>
      </c>
      <c r="DR15" s="163">
        <v>69.960999999999999</v>
      </c>
      <c r="DS15" s="163">
        <v>-32.189</v>
      </c>
      <c r="DT15" s="163">
        <v>-32.619</v>
      </c>
      <c r="DU15" s="163">
        <v>101.65</v>
      </c>
      <c r="DV15" s="165">
        <v>59.05</v>
      </c>
      <c r="DW15" s="163">
        <v>69.581000000000003</v>
      </c>
      <c r="DX15" s="165">
        <v>75.09</v>
      </c>
      <c r="DY15" s="163">
        <v>-56.984999999999999</v>
      </c>
      <c r="DZ15" s="163">
        <v>-55.79</v>
      </c>
      <c r="EA15" s="163">
        <v>141.33000000000001</v>
      </c>
      <c r="EB15" s="163">
        <v>100.85</v>
      </c>
      <c r="EC15" s="163">
        <v>95.700999999999993</v>
      </c>
      <c r="ED15" s="163">
        <v>98.081999999999994</v>
      </c>
      <c r="EE15" s="163">
        <v>115.68</v>
      </c>
      <c r="EF15" s="163">
        <v>102</v>
      </c>
      <c r="EG15" s="163">
        <v>-25.684999999999999</v>
      </c>
      <c r="EH15" s="163">
        <v>127.85</v>
      </c>
      <c r="EI15" s="163">
        <v>397.01</v>
      </c>
      <c r="EJ15" s="163">
        <v>0</v>
      </c>
      <c r="EK15" s="163">
        <v>-30.861000000000001</v>
      </c>
      <c r="EL15" s="163">
        <v>-34.402000000000001</v>
      </c>
      <c r="EM15" s="163">
        <v>-23.103999999999999</v>
      </c>
      <c r="EN15" s="163">
        <v>20.366</v>
      </c>
      <c r="EO15" s="163">
        <v>-48.345999999999997</v>
      </c>
      <c r="EP15" s="163">
        <v>178.23</v>
      </c>
      <c r="EQ15" s="163">
        <v>-94.727999999999994</v>
      </c>
      <c r="ER15" s="163">
        <v>-94.700999999999993</v>
      </c>
      <c r="ES15" s="163">
        <v>-62.988</v>
      </c>
      <c r="ET15" s="163">
        <v>0</v>
      </c>
      <c r="EU15" s="163">
        <v>-14.09</v>
      </c>
      <c r="EV15" s="163">
        <v>117.09</v>
      </c>
      <c r="EW15" s="163">
        <v>13.958</v>
      </c>
      <c r="EX15" s="163">
        <v>-16.638000000000002</v>
      </c>
      <c r="EY15" s="163">
        <v>-38.103999999999999</v>
      </c>
      <c r="EZ15" s="163">
        <v>-36.960999999999999</v>
      </c>
      <c r="FA15" s="163">
        <v>7.5711000000000004</v>
      </c>
      <c r="FB15" s="163">
        <v>-97.781999999999996</v>
      </c>
      <c r="FC15" s="163">
        <v>64.162999999999997</v>
      </c>
      <c r="FD15" s="163">
        <v>24.666</v>
      </c>
      <c r="FE15" s="163">
        <v>0</v>
      </c>
      <c r="FF15" s="163">
        <v>0</v>
      </c>
      <c r="FG15" s="163">
        <v>38.289000000000001</v>
      </c>
      <c r="FH15" s="163">
        <v>38.511000000000003</v>
      </c>
      <c r="FI15" s="165">
        <v>36.945</v>
      </c>
      <c r="FJ15" s="163">
        <v>69.325999999999993</v>
      </c>
      <c r="FK15" s="163">
        <v>68.991</v>
      </c>
      <c r="FL15" s="163">
        <v>-178.5</v>
      </c>
      <c r="FM15" s="163">
        <v>59.225999999999999</v>
      </c>
      <c r="FN15" s="163">
        <v>58.253</v>
      </c>
      <c r="FO15" s="163">
        <v>-140.16</v>
      </c>
      <c r="FP15" s="163">
        <v>-134.54</v>
      </c>
      <c r="FQ15" s="163">
        <v>-40.420999999999999</v>
      </c>
      <c r="FR15" s="163">
        <v>-38.738999999999997</v>
      </c>
      <c r="FS15" s="163">
        <v>17.881</v>
      </c>
      <c r="FT15" s="163">
        <v>0.71560000000000001</v>
      </c>
      <c r="FU15" s="163">
        <v>-11.679</v>
      </c>
      <c r="FV15" s="163">
        <v>17.89</v>
      </c>
      <c r="FW15" s="163">
        <v>-40.691000000000003</v>
      </c>
      <c r="FX15" s="163">
        <v>10.551</v>
      </c>
      <c r="FY15" s="163">
        <v>-10.16</v>
      </c>
      <c r="FZ15" s="163">
        <v>4.5548999999999999</v>
      </c>
      <c r="GA15" s="163">
        <v>10.361000000000001</v>
      </c>
      <c r="GB15" s="163">
        <v>29.899000000000001</v>
      </c>
      <c r="GC15" s="163">
        <v>137.86000000000001</v>
      </c>
      <c r="GD15" s="163">
        <v>144.26</v>
      </c>
      <c r="GE15" s="163">
        <v>12.69</v>
      </c>
      <c r="GF15" s="163">
        <v>80.135999999999996</v>
      </c>
      <c r="GG15" s="163">
        <v>22.899000000000001</v>
      </c>
      <c r="GH15" s="163">
        <v>-15.406000000000001</v>
      </c>
      <c r="GI15" s="163">
        <v>-3.36</v>
      </c>
      <c r="GJ15" s="163">
        <v>3.6524999999999999</v>
      </c>
      <c r="GK15" s="163">
        <v>1.2298</v>
      </c>
      <c r="GL15" s="163">
        <v>6.4500000000000002E-2</v>
      </c>
      <c r="GM15" s="163">
        <v>0</v>
      </c>
      <c r="GN15" s="163">
        <v>-14.342000000000001</v>
      </c>
      <c r="GO15" s="163">
        <v>-20.571999999999999</v>
      </c>
      <c r="GP15" s="163">
        <v>21.544</v>
      </c>
      <c r="GQ15" s="163">
        <v>32.520000000000003</v>
      </c>
      <c r="GR15" s="163">
        <v>94.212999999999994</v>
      </c>
      <c r="GS15" s="163">
        <v>58.398000000000003</v>
      </c>
      <c r="GT15" s="163">
        <v>-138.4</v>
      </c>
      <c r="GU15" s="163">
        <v>-15.303000000000001</v>
      </c>
      <c r="GV15" s="163">
        <v>32.503999999999998</v>
      </c>
      <c r="GW15" s="163">
        <v>-26.033999999999999</v>
      </c>
      <c r="GX15" s="163">
        <v>11.955</v>
      </c>
      <c r="GY15" s="163">
        <v>0</v>
      </c>
      <c r="GZ15" s="163">
        <v>0</v>
      </c>
      <c r="HA15" s="163">
        <v>13</v>
      </c>
      <c r="HB15" s="163">
        <v>145.25</v>
      </c>
      <c r="HC15" s="163">
        <v>145.88999999999999</v>
      </c>
      <c r="HD15" s="163">
        <v>281.2</v>
      </c>
      <c r="HE15" s="163">
        <v>-280.48</v>
      </c>
      <c r="HF15" s="163">
        <v>-626.09</v>
      </c>
      <c r="HG15" s="163">
        <v>625.15</v>
      </c>
      <c r="HH15" s="163">
        <v>688.29</v>
      </c>
      <c r="HI15" s="163">
        <v>-138</v>
      </c>
      <c r="HJ15" s="163">
        <v>-139.47</v>
      </c>
      <c r="HK15" s="163">
        <v>-55.595999999999997</v>
      </c>
      <c r="HL15" s="163">
        <v>-49.289000000000001</v>
      </c>
      <c r="HM15" s="163">
        <v>78.543000000000006</v>
      </c>
      <c r="HN15" s="163">
        <v>79.424000000000007</v>
      </c>
      <c r="HO15" s="163">
        <v>-96.08</v>
      </c>
      <c r="HP15" s="163">
        <v>-94.103999999999999</v>
      </c>
      <c r="HQ15" s="163">
        <v>53.177</v>
      </c>
      <c r="HR15" s="163">
        <v>52.298000000000002</v>
      </c>
      <c r="HS15" s="163">
        <v>-75.897999999999996</v>
      </c>
      <c r="HT15" s="163">
        <v>-76.016999999999996</v>
      </c>
      <c r="HU15" s="163">
        <v>70.739000000000004</v>
      </c>
      <c r="HV15" s="163">
        <v>69.72</v>
      </c>
      <c r="HW15" s="163">
        <v>49.7</v>
      </c>
      <c r="HX15" s="163">
        <v>50.5</v>
      </c>
      <c r="HY15" s="163">
        <v>22.170999999999999</v>
      </c>
      <c r="HZ15" s="163">
        <v>41.279000000000003</v>
      </c>
      <c r="IA15" s="163">
        <v>-358.96</v>
      </c>
      <c r="IB15" s="163">
        <v>105.58</v>
      </c>
      <c r="IC15" s="163">
        <v>104.92</v>
      </c>
      <c r="ID15" s="163">
        <v>13.3</v>
      </c>
      <c r="IE15" s="163">
        <v>4</v>
      </c>
      <c r="IF15" s="165">
        <v>-54.798999999999999</v>
      </c>
      <c r="IG15" s="163">
        <v>-52</v>
      </c>
      <c r="IH15" s="163">
        <v>1.5471999999999999</v>
      </c>
      <c r="II15" s="163">
        <v>1.3912</v>
      </c>
      <c r="IJ15" s="165">
        <v>-668.59</v>
      </c>
      <c r="IK15" s="163">
        <v>-365.25</v>
      </c>
      <c r="IL15" s="163">
        <v>558.54</v>
      </c>
      <c r="IM15" s="163">
        <v>430.14</v>
      </c>
      <c r="IN15" s="163">
        <v>7.9550000000000001</v>
      </c>
      <c r="IO15" s="163">
        <v>-428.95</v>
      </c>
      <c r="IP15" s="163">
        <v>430.14</v>
      </c>
      <c r="IQ15" s="163">
        <v>-152.28</v>
      </c>
      <c r="IR15" s="163">
        <v>-309.2</v>
      </c>
      <c r="IS15" s="163">
        <v>-425.36</v>
      </c>
      <c r="IT15" s="163">
        <v>134.52000000000001</v>
      </c>
      <c r="IU15" s="163">
        <v>130.88</v>
      </c>
      <c r="IV15" s="163">
        <v>156.32</v>
      </c>
      <c r="IW15" s="163">
        <v>-546.54</v>
      </c>
      <c r="IX15" s="163">
        <v>240.18</v>
      </c>
      <c r="IY15" s="163">
        <v>-306.24</v>
      </c>
      <c r="IZ15" s="163">
        <v>305.64</v>
      </c>
      <c r="JA15" s="163">
        <v>-7.17</v>
      </c>
      <c r="JB15" s="163">
        <v>30.954999999999998</v>
      </c>
      <c r="JC15" s="163">
        <v>10.96</v>
      </c>
      <c r="JD15" s="163">
        <v>1.5348999999999999</v>
      </c>
      <c r="JE15" s="163">
        <v>1.5289999999999999</v>
      </c>
      <c r="JF15" s="163">
        <v>-11.76</v>
      </c>
      <c r="JG15" s="163">
        <v>-4.5598999999999998</v>
      </c>
      <c r="JH15" s="163">
        <v>9.0671999999999997</v>
      </c>
      <c r="JI15" s="163">
        <v>4.9515000000000002</v>
      </c>
      <c r="JJ15" s="163">
        <v>-54.024000000000001</v>
      </c>
      <c r="JK15" s="163">
        <v>-18.074000000000002</v>
      </c>
      <c r="JL15" s="163">
        <v>43.5</v>
      </c>
      <c r="JM15" s="163">
        <v>51.594999999999999</v>
      </c>
      <c r="JN15" s="163">
        <v>51.143000000000001</v>
      </c>
      <c r="JO15" s="163">
        <v>0</v>
      </c>
      <c r="JP15" s="163">
        <v>0</v>
      </c>
      <c r="JQ15" s="163">
        <v>51.182000000000002</v>
      </c>
      <c r="JR15" s="163">
        <v>50.151000000000003</v>
      </c>
      <c r="JS15" s="163">
        <v>51.588999999999999</v>
      </c>
      <c r="JT15" s="165">
        <v>50.411000000000001</v>
      </c>
      <c r="JU15" s="163">
        <v>-3.5998999999999999</v>
      </c>
      <c r="JV15" s="165">
        <v>23.683</v>
      </c>
      <c r="JW15" s="163">
        <v>5.2398999999999996</v>
      </c>
      <c r="JX15" s="163">
        <v>8.6998999999999995</v>
      </c>
      <c r="JY15" s="163">
        <v>-44.856999999999999</v>
      </c>
      <c r="JZ15" s="163">
        <v>76.087999999999994</v>
      </c>
      <c r="KA15" s="163">
        <v>57.418999999999997</v>
      </c>
      <c r="KB15" s="163">
        <v>-43.978000000000002</v>
      </c>
      <c r="KC15" s="163">
        <v>-74.244</v>
      </c>
      <c r="KD15" s="163">
        <v>47.642000000000003</v>
      </c>
      <c r="KE15" s="163">
        <v>26.655999999999999</v>
      </c>
      <c r="KF15" s="163">
        <v>-2.4</v>
      </c>
      <c r="KG15" s="163">
        <v>2.4</v>
      </c>
      <c r="KH15" s="163">
        <v>72.191000000000003</v>
      </c>
      <c r="KI15" s="163">
        <v>125.26</v>
      </c>
    </row>
    <row r="16" spans="1:295" ht="18" customHeight="1">
      <c r="A16" s="159" t="s">
        <v>49</v>
      </c>
      <c r="B16" s="159" t="s">
        <v>663</v>
      </c>
      <c r="C16" s="166">
        <v>0</v>
      </c>
      <c r="D16" s="166">
        <v>18.177</v>
      </c>
      <c r="E16" s="166">
        <v>-36.301000000000002</v>
      </c>
      <c r="F16" s="166">
        <v>8.1994000000000007</v>
      </c>
      <c r="G16" s="166">
        <v>19.576000000000001</v>
      </c>
      <c r="H16" s="166">
        <v>14.076000000000001</v>
      </c>
      <c r="I16" s="166">
        <v>39.042999999999999</v>
      </c>
      <c r="J16" s="166">
        <v>-95.540999999999997</v>
      </c>
      <c r="K16" s="166">
        <v>42.356000000000002</v>
      </c>
      <c r="L16" s="166">
        <v>21.43</v>
      </c>
      <c r="M16" s="166">
        <v>-21.062000000000001</v>
      </c>
      <c r="N16" s="166">
        <v>-42.18</v>
      </c>
      <c r="O16" s="166">
        <v>-21.736000000000001</v>
      </c>
      <c r="P16" s="166">
        <v>17.600000000000001</v>
      </c>
      <c r="Q16" s="166">
        <v>10.763</v>
      </c>
      <c r="R16" s="166">
        <v>-17.600000000000001</v>
      </c>
      <c r="S16" s="166">
        <v>13.153</v>
      </c>
      <c r="T16" s="166">
        <v>192.15799999999999</v>
      </c>
      <c r="U16" s="166">
        <v>7.1186999999999996</v>
      </c>
      <c r="V16" s="166">
        <v>6.7633000000000001</v>
      </c>
      <c r="W16" s="167">
        <v>12.13167</v>
      </c>
      <c r="X16" s="166">
        <v>0</v>
      </c>
      <c r="Y16" s="166">
        <v>16.053999999999998</v>
      </c>
      <c r="Z16" s="166">
        <v>6.3071999999999999</v>
      </c>
      <c r="AA16" s="167">
        <v>47.139000000000003</v>
      </c>
      <c r="AB16" s="166">
        <v>113</v>
      </c>
      <c r="AC16" s="166">
        <v>-87.55</v>
      </c>
      <c r="AD16" s="166">
        <v>-87.739000000000004</v>
      </c>
      <c r="AE16" s="166">
        <v>17.645</v>
      </c>
      <c r="AF16" s="166">
        <v>42.18</v>
      </c>
      <c r="AG16" s="166">
        <v>19.8</v>
      </c>
      <c r="AH16" s="166">
        <v>5.3838999999999997</v>
      </c>
      <c r="AI16" s="166">
        <v>0.13300000000000001</v>
      </c>
      <c r="AJ16" s="166">
        <v>-23.989000000000001</v>
      </c>
      <c r="AK16" s="166">
        <v>-24.12</v>
      </c>
      <c r="AL16" s="166">
        <v>-57.709000000000003</v>
      </c>
      <c r="AM16" s="166">
        <v>24.19</v>
      </c>
      <c r="AN16" s="166">
        <v>24.329000000000001</v>
      </c>
      <c r="AO16" s="166">
        <v>8.0992999999999995</v>
      </c>
      <c r="AP16" s="166">
        <v>13.243</v>
      </c>
      <c r="AQ16" s="166">
        <v>50.654000000000003</v>
      </c>
      <c r="AR16" s="166">
        <v>52.167999999999999</v>
      </c>
      <c r="AS16" s="166">
        <v>0</v>
      </c>
      <c r="AT16" s="166">
        <v>-50.234000000000002</v>
      </c>
      <c r="AU16" s="166">
        <v>-49.76</v>
      </c>
      <c r="AV16" s="166">
        <v>7.7529000000000003</v>
      </c>
      <c r="AW16" s="166">
        <v>7.7671999999999999</v>
      </c>
      <c r="AX16" s="166">
        <v>65.372</v>
      </c>
      <c r="AY16" s="166">
        <v>65.64</v>
      </c>
      <c r="AZ16" s="166">
        <v>-11.516</v>
      </c>
      <c r="BA16" s="166">
        <v>-59.292999999999999</v>
      </c>
      <c r="BB16" s="166">
        <v>-188.93</v>
      </c>
      <c r="BC16" s="166">
        <v>-16.587</v>
      </c>
      <c r="BD16" s="166">
        <v>-13.898999999999999</v>
      </c>
      <c r="BE16" s="166">
        <v>-13.898999999999999</v>
      </c>
      <c r="BF16" s="166">
        <v>57.295999999999999</v>
      </c>
      <c r="BG16" s="166">
        <v>55.761000000000003</v>
      </c>
      <c r="BH16" s="166">
        <v>-4.1333000000000002</v>
      </c>
      <c r="BI16" s="166">
        <v>-67.102000000000004</v>
      </c>
      <c r="BJ16" s="166">
        <v>-19.652000000000001</v>
      </c>
      <c r="BK16" s="166">
        <v>12.792</v>
      </c>
      <c r="BL16" s="166">
        <v>0</v>
      </c>
      <c r="BM16" s="168"/>
      <c r="BN16" s="166">
        <v>233.46</v>
      </c>
      <c r="BO16" s="166">
        <v>22.797000000000001</v>
      </c>
      <c r="BP16" s="166">
        <v>22.553000000000001</v>
      </c>
      <c r="BQ16" s="166">
        <v>-110.39</v>
      </c>
      <c r="BR16" s="166">
        <v>267</v>
      </c>
      <c r="BS16" s="166">
        <v>40.976999999999997</v>
      </c>
      <c r="BT16" s="166">
        <v>-59.375999999999998</v>
      </c>
      <c r="BU16" s="166">
        <v>59.267000000000003</v>
      </c>
      <c r="BV16" s="166">
        <v>61.423999999999999</v>
      </c>
      <c r="BW16" s="166">
        <v>18.25</v>
      </c>
      <c r="BX16" s="166">
        <v>13.789</v>
      </c>
      <c r="BY16" s="166">
        <v>43.59</v>
      </c>
      <c r="BZ16" s="166">
        <v>61.529000000000003</v>
      </c>
      <c r="CA16" s="166">
        <v>-71.126999999999995</v>
      </c>
      <c r="CB16" s="166">
        <v>-70.456999999999994</v>
      </c>
      <c r="CC16" s="166">
        <v>146.56</v>
      </c>
      <c r="CD16" s="166">
        <v>147.02000000000001</v>
      </c>
      <c r="CE16" s="166">
        <v>29.434999999999999</v>
      </c>
      <c r="CF16" s="166">
        <v>-82.028999999999996</v>
      </c>
      <c r="CG16" s="166">
        <v>-81.274000000000001</v>
      </c>
      <c r="CH16" s="166">
        <v>-11.177</v>
      </c>
      <c r="CI16" s="166">
        <v>0</v>
      </c>
      <c r="CJ16" s="166">
        <v>19.57</v>
      </c>
      <c r="CK16" s="166">
        <v>25.984999999999999</v>
      </c>
      <c r="CL16" s="166">
        <v>71.698999999999998</v>
      </c>
      <c r="CM16" s="166">
        <v>64.3</v>
      </c>
      <c r="CN16" s="166">
        <v>-12.88</v>
      </c>
      <c r="CO16" s="166">
        <v>43.615000000000002</v>
      </c>
      <c r="CP16" s="166">
        <v>42.500999999999998</v>
      </c>
      <c r="CQ16" s="166">
        <v>42.594000000000001</v>
      </c>
      <c r="CR16" s="166">
        <v>-20.192</v>
      </c>
      <c r="CS16" s="166">
        <v>-20.402999999999999</v>
      </c>
      <c r="CT16" s="166">
        <v>-43.536999999999999</v>
      </c>
      <c r="CU16" s="166">
        <v>12.114000000000001</v>
      </c>
      <c r="CV16" s="166">
        <v>0</v>
      </c>
      <c r="CW16" s="166">
        <v>11.907</v>
      </c>
      <c r="CX16" s="166">
        <v>19.298999999999999</v>
      </c>
      <c r="CY16" s="166">
        <v>58.83</v>
      </c>
      <c r="CZ16" s="166">
        <v>60.475999999999999</v>
      </c>
      <c r="DA16" s="166">
        <v>57.279000000000003</v>
      </c>
      <c r="DB16" s="166">
        <v>-26.559000000000001</v>
      </c>
      <c r="DC16" s="166">
        <v>-2.2606999999999999</v>
      </c>
      <c r="DD16" s="166">
        <v>0</v>
      </c>
      <c r="DE16" s="166">
        <v>0</v>
      </c>
      <c r="DF16" s="166">
        <v>-66.198999999999998</v>
      </c>
      <c r="DG16" s="166">
        <v>0</v>
      </c>
      <c r="DH16" s="166">
        <v>-16.123000000000001</v>
      </c>
      <c r="DI16" s="166">
        <v>-67.599000000000004</v>
      </c>
      <c r="DJ16" s="166">
        <v>-67.198999999999998</v>
      </c>
      <c r="DK16" s="167">
        <v>29.966999999999999</v>
      </c>
      <c r="DL16" s="166">
        <v>32.820999999999998</v>
      </c>
      <c r="DM16" s="166">
        <v>36.646999999999998</v>
      </c>
      <c r="DN16" s="166">
        <v>48.064999999999998</v>
      </c>
      <c r="DO16" s="166">
        <v>32.259</v>
      </c>
      <c r="DP16" s="166">
        <v>-3.83</v>
      </c>
      <c r="DQ16" s="166">
        <v>57.091000000000001</v>
      </c>
      <c r="DR16" s="166">
        <v>66.671000000000006</v>
      </c>
      <c r="DS16" s="166">
        <v>-31.94</v>
      </c>
      <c r="DT16" s="166">
        <v>-32.168999999999997</v>
      </c>
      <c r="DU16" s="166">
        <v>101.26</v>
      </c>
      <c r="DV16" s="167">
        <v>60.186669999999999</v>
      </c>
      <c r="DW16" s="166">
        <v>65.563000000000002</v>
      </c>
      <c r="DX16" s="167">
        <v>66.635670000000005</v>
      </c>
      <c r="DY16" s="166">
        <v>-57.625</v>
      </c>
      <c r="DZ16" s="166">
        <v>-56.853999999999999</v>
      </c>
      <c r="EA16" s="166">
        <v>140.52000000000001</v>
      </c>
      <c r="EB16" s="166">
        <v>97.116</v>
      </c>
      <c r="EC16" s="166">
        <v>94.216999999999999</v>
      </c>
      <c r="ED16" s="166">
        <v>95.274000000000001</v>
      </c>
      <c r="EE16" s="166">
        <v>121.04</v>
      </c>
      <c r="EF16" s="166">
        <v>104.92</v>
      </c>
      <c r="EG16" s="166">
        <v>-24.812999999999999</v>
      </c>
      <c r="EH16" s="166">
        <v>122.06</v>
      </c>
      <c r="EI16" s="166">
        <v>411.63</v>
      </c>
      <c r="EJ16" s="166">
        <v>0</v>
      </c>
      <c r="EK16" s="166">
        <v>-31.501999999999999</v>
      </c>
      <c r="EL16" s="166">
        <v>-34.125999999999998</v>
      </c>
      <c r="EM16" s="166">
        <v>-29.103999999999999</v>
      </c>
      <c r="EN16" s="166">
        <v>30.297999999999998</v>
      </c>
      <c r="EO16" s="166">
        <v>-48.345999999999997</v>
      </c>
      <c r="EP16" s="166">
        <v>156.72</v>
      </c>
      <c r="EQ16" s="166">
        <v>-98.018000000000001</v>
      </c>
      <c r="ER16" s="166">
        <v>-97.510999999999996</v>
      </c>
      <c r="ES16" s="166">
        <v>-71.171000000000006</v>
      </c>
      <c r="ET16" s="166">
        <v>19.449000000000002</v>
      </c>
      <c r="EU16" s="166">
        <v>-15</v>
      </c>
      <c r="EV16" s="166">
        <v>101.4</v>
      </c>
      <c r="EW16" s="166">
        <v>14.243</v>
      </c>
      <c r="EX16" s="166">
        <v>1.9387000000000001</v>
      </c>
      <c r="EY16" s="166">
        <v>-36.716000000000001</v>
      </c>
      <c r="EZ16" s="166">
        <v>-35.709000000000003</v>
      </c>
      <c r="FA16" s="166">
        <v>7.0850999999999997</v>
      </c>
      <c r="FB16" s="166">
        <v>-105.82</v>
      </c>
      <c r="FC16" s="166">
        <v>60.91</v>
      </c>
      <c r="FD16" s="166">
        <v>23.654</v>
      </c>
      <c r="FE16" s="166">
        <v>0</v>
      </c>
      <c r="FF16" s="166">
        <v>0</v>
      </c>
      <c r="FG16" s="166">
        <v>38.793999999999997</v>
      </c>
      <c r="FH16" s="166">
        <v>39.357999999999997</v>
      </c>
      <c r="FI16" s="167">
        <v>37.131</v>
      </c>
      <c r="FJ16" s="166">
        <v>71.168000000000006</v>
      </c>
      <c r="FK16" s="166">
        <v>70.498999999999995</v>
      </c>
      <c r="FL16" s="166">
        <v>-191.06</v>
      </c>
      <c r="FM16" s="166">
        <v>60.103000000000002</v>
      </c>
      <c r="FN16" s="166">
        <v>60.53</v>
      </c>
      <c r="FO16" s="166">
        <v>-143.79</v>
      </c>
      <c r="FP16" s="166">
        <v>-136.88</v>
      </c>
      <c r="FQ16" s="166">
        <v>-49.356000000000002</v>
      </c>
      <c r="FR16" s="166">
        <v>-46.819000000000003</v>
      </c>
      <c r="FS16" s="166">
        <v>18.181999999999999</v>
      </c>
      <c r="FT16" s="166">
        <v>0.74009999999999998</v>
      </c>
      <c r="FU16" s="166">
        <v>-11.599</v>
      </c>
      <c r="FV16" s="166">
        <v>17.510000000000002</v>
      </c>
      <c r="FW16" s="166">
        <v>-50.588000000000001</v>
      </c>
      <c r="FX16" s="166">
        <v>10.513</v>
      </c>
      <c r="FY16" s="166">
        <v>-10.29</v>
      </c>
      <c r="FZ16" s="166">
        <v>4.5170000000000003</v>
      </c>
      <c r="GA16" s="166">
        <v>10.314</v>
      </c>
      <c r="GB16" s="166">
        <v>24.02</v>
      </c>
      <c r="GC16" s="166">
        <v>140.94</v>
      </c>
      <c r="GD16" s="166">
        <v>149.26</v>
      </c>
      <c r="GE16" s="166">
        <v>13.02</v>
      </c>
      <c r="GF16" s="166">
        <v>79.442999999999998</v>
      </c>
      <c r="GG16" s="166">
        <v>21.6</v>
      </c>
      <c r="GH16" s="166">
        <v>-15.285</v>
      </c>
      <c r="GI16" s="166">
        <v>-3.3239999999999998</v>
      </c>
      <c r="GJ16" s="166">
        <v>3.5095000000000001</v>
      </c>
      <c r="GK16" s="166">
        <v>1.2344999999999999</v>
      </c>
      <c r="GL16" s="166">
        <v>6.4500000000000002E-2</v>
      </c>
      <c r="GM16" s="166">
        <v>0</v>
      </c>
      <c r="GN16" s="166">
        <v>-14.428000000000001</v>
      </c>
      <c r="GO16" s="166">
        <v>-20.6</v>
      </c>
      <c r="GP16" s="166">
        <v>23.116</v>
      </c>
      <c r="GQ16" s="166">
        <v>32.1</v>
      </c>
      <c r="GR16" s="166">
        <v>94.707999999999998</v>
      </c>
      <c r="GS16" s="166">
        <v>58.289000000000001</v>
      </c>
      <c r="GT16" s="166">
        <v>-138.37</v>
      </c>
      <c r="GU16" s="166">
        <v>-15.346</v>
      </c>
      <c r="GV16" s="166">
        <v>32.375999999999998</v>
      </c>
      <c r="GW16" s="166">
        <v>-25.648</v>
      </c>
      <c r="GX16" s="166">
        <v>12.548999999999999</v>
      </c>
      <c r="GY16" s="166">
        <v>0</v>
      </c>
      <c r="GZ16" s="166">
        <v>0</v>
      </c>
      <c r="HA16" s="166">
        <v>14</v>
      </c>
      <c r="HB16" s="166">
        <v>145.85</v>
      </c>
      <c r="HC16" s="166">
        <v>146.54</v>
      </c>
      <c r="HD16" s="166">
        <v>281.60000000000002</v>
      </c>
      <c r="HE16" s="166">
        <v>-280.83999999999997</v>
      </c>
      <c r="HF16" s="166">
        <v>-625.35</v>
      </c>
      <c r="HG16" s="166">
        <v>625.69000000000005</v>
      </c>
      <c r="HH16" s="166">
        <v>700.95</v>
      </c>
      <c r="HI16" s="166">
        <v>-138.30000000000001</v>
      </c>
      <c r="HJ16" s="166">
        <v>-139.88</v>
      </c>
      <c r="HK16" s="166">
        <v>-56.131999999999998</v>
      </c>
      <c r="HL16" s="166">
        <v>-49.375999999999998</v>
      </c>
      <c r="HM16" s="166">
        <v>78.778999999999996</v>
      </c>
      <c r="HN16" s="166">
        <v>78.736999999999995</v>
      </c>
      <c r="HO16" s="166">
        <v>-97.394999999999996</v>
      </c>
      <c r="HP16" s="166">
        <v>-99.117000000000004</v>
      </c>
      <c r="HQ16" s="166">
        <v>52.473999999999997</v>
      </c>
      <c r="HR16" s="166">
        <v>52.418999999999997</v>
      </c>
      <c r="HS16" s="166">
        <v>-76.472999999999999</v>
      </c>
      <c r="HT16" s="166">
        <v>-76.332999999999998</v>
      </c>
      <c r="HU16" s="166">
        <v>70.819000000000003</v>
      </c>
      <c r="HV16" s="166">
        <v>70.069000000000003</v>
      </c>
      <c r="HW16" s="166">
        <v>52.7</v>
      </c>
      <c r="HX16" s="166">
        <v>52.598999999999997</v>
      </c>
      <c r="HY16" s="166">
        <v>22.295000000000002</v>
      </c>
      <c r="HZ16" s="166">
        <v>41.04</v>
      </c>
      <c r="IA16" s="166">
        <v>-361.64</v>
      </c>
      <c r="IB16" s="166">
        <v>109.99</v>
      </c>
      <c r="IC16" s="166">
        <v>110.28</v>
      </c>
      <c r="ID16" s="166">
        <v>13.898999999999999</v>
      </c>
      <c r="IE16" s="166">
        <v>6.3</v>
      </c>
      <c r="IF16" s="167">
        <v>-46.298999999999999</v>
      </c>
      <c r="IG16" s="166">
        <v>-51</v>
      </c>
      <c r="IH16" s="167">
        <v>1.5673999999999999</v>
      </c>
      <c r="II16" s="166">
        <v>1.2907999999999999</v>
      </c>
      <c r="IJ16" s="167">
        <v>-645.27666999999997</v>
      </c>
      <c r="IK16" s="166">
        <v>-386.02</v>
      </c>
      <c r="IL16" s="166">
        <v>564.92999999999995</v>
      </c>
      <c r="IM16" s="166">
        <v>428.85</v>
      </c>
      <c r="IN16" s="166">
        <v>36.783999999999999</v>
      </c>
      <c r="IO16" s="166">
        <v>-431.84</v>
      </c>
      <c r="IP16" s="166">
        <v>436.63</v>
      </c>
      <c r="IQ16" s="166">
        <v>-147.34</v>
      </c>
      <c r="IR16" s="166">
        <v>-304.81</v>
      </c>
      <c r="IS16" s="166">
        <v>-427.57</v>
      </c>
      <c r="IT16" s="166">
        <v>134.47</v>
      </c>
      <c r="IU16" s="166">
        <v>133.74</v>
      </c>
      <c r="IV16" s="166">
        <v>153.56</v>
      </c>
      <c r="IW16" s="166">
        <v>-546.89</v>
      </c>
      <c r="IX16" s="166">
        <v>241.53</v>
      </c>
      <c r="IY16" s="166">
        <v>-308.62</v>
      </c>
      <c r="IZ16" s="166">
        <v>307.49</v>
      </c>
      <c r="JA16" s="166">
        <v>-7.6726000000000001</v>
      </c>
      <c r="JB16" s="166">
        <v>30.954999999999998</v>
      </c>
      <c r="JC16" s="166">
        <v>11.279</v>
      </c>
      <c r="JD16" s="166">
        <v>1.516</v>
      </c>
      <c r="JE16" s="166">
        <v>1.5039</v>
      </c>
      <c r="JF16" s="166">
        <v>-12.239000000000001</v>
      </c>
      <c r="JG16" s="166">
        <v>-4.2398999999999996</v>
      </c>
      <c r="JH16" s="166">
        <v>8.6236999999999995</v>
      </c>
      <c r="JI16" s="166">
        <v>4.2191000000000001</v>
      </c>
      <c r="JJ16" s="166">
        <v>-54.875999999999998</v>
      </c>
      <c r="JK16" s="166">
        <v>-18.251000000000001</v>
      </c>
      <c r="JL16" s="166">
        <v>43.598999999999997</v>
      </c>
      <c r="JM16" s="166">
        <v>52.887999999999998</v>
      </c>
      <c r="JN16" s="166">
        <v>54.506</v>
      </c>
      <c r="JO16" s="166">
        <v>0</v>
      </c>
      <c r="JP16" s="166">
        <v>0</v>
      </c>
      <c r="JQ16" s="166">
        <v>50.859000000000002</v>
      </c>
      <c r="JR16" s="166">
        <v>51.966999999999999</v>
      </c>
      <c r="JS16" s="166">
        <v>50.695999999999998</v>
      </c>
      <c r="JT16" s="167">
        <v>50.637999999999998</v>
      </c>
      <c r="JU16" s="166">
        <v>-4.3</v>
      </c>
      <c r="JV16" s="167">
        <v>23.133669999999999</v>
      </c>
      <c r="JW16" s="166">
        <v>5.2599</v>
      </c>
      <c r="JX16" s="166">
        <v>8.6998999999999995</v>
      </c>
      <c r="JY16" s="166">
        <v>-42.369</v>
      </c>
      <c r="JZ16" s="166">
        <v>76.299000000000007</v>
      </c>
      <c r="KA16" s="166">
        <v>58.03</v>
      </c>
      <c r="KB16" s="166">
        <v>-43.048999999999999</v>
      </c>
      <c r="KC16" s="166">
        <v>-75.132000000000005</v>
      </c>
      <c r="KD16" s="166">
        <v>48.595999999999997</v>
      </c>
      <c r="KE16" s="166">
        <v>26.631</v>
      </c>
      <c r="KF16" s="166">
        <v>-1.3998999999999999</v>
      </c>
      <c r="KG16" s="166">
        <v>1.1000000000000001</v>
      </c>
      <c r="KH16" s="166">
        <v>81.293000000000006</v>
      </c>
      <c r="KI16" s="166">
        <v>116.77</v>
      </c>
    </row>
    <row r="17" spans="1:295" ht="18" customHeight="1">
      <c r="A17" s="159" t="s">
        <v>49</v>
      </c>
      <c r="B17" s="159" t="s">
        <v>664</v>
      </c>
      <c r="C17" s="160">
        <v>0</v>
      </c>
      <c r="D17" s="160">
        <v>17.690999999999999</v>
      </c>
      <c r="E17" s="160">
        <v>-35.261000000000003</v>
      </c>
      <c r="F17" s="160">
        <v>8.5642999999999994</v>
      </c>
      <c r="G17" s="160">
        <v>19.727</v>
      </c>
      <c r="H17" s="160">
        <v>15.34</v>
      </c>
      <c r="I17" s="160">
        <v>39.457999999999998</v>
      </c>
      <c r="J17" s="160">
        <v>-95.27</v>
      </c>
      <c r="K17" s="160">
        <v>42.784999999999997</v>
      </c>
      <c r="L17" s="160">
        <v>21.734999999999999</v>
      </c>
      <c r="M17" s="160">
        <v>-21.32</v>
      </c>
      <c r="N17" s="160">
        <v>-37.74</v>
      </c>
      <c r="O17" s="160">
        <v>-22.370999999999999</v>
      </c>
      <c r="P17" s="160">
        <v>17.600000000000001</v>
      </c>
      <c r="Q17" s="160">
        <v>10.763</v>
      </c>
      <c r="R17" s="160">
        <v>-17.600000000000001</v>
      </c>
      <c r="S17" s="160">
        <v>13.225</v>
      </c>
      <c r="T17" s="160">
        <v>195.13200000000001</v>
      </c>
      <c r="U17" s="160">
        <v>6.8022999999999998</v>
      </c>
      <c r="V17" s="160">
        <v>7.0593000000000004</v>
      </c>
      <c r="W17" s="162">
        <v>12.374219999999999</v>
      </c>
      <c r="X17" s="160">
        <v>0</v>
      </c>
      <c r="Y17" s="160">
        <v>15.784000000000001</v>
      </c>
      <c r="Z17" s="160">
        <v>6.5159000000000002</v>
      </c>
      <c r="AA17" s="162">
        <v>46.945999999999998</v>
      </c>
      <c r="AB17" s="160">
        <v>113</v>
      </c>
      <c r="AC17" s="160">
        <v>-86.489000000000004</v>
      </c>
      <c r="AD17" s="160">
        <v>-86.319000000000003</v>
      </c>
      <c r="AE17" s="160">
        <v>17.292000000000002</v>
      </c>
      <c r="AF17" s="160">
        <v>37.74</v>
      </c>
      <c r="AG17" s="160">
        <v>19.8</v>
      </c>
      <c r="AH17" s="160">
        <v>4.5609000000000002</v>
      </c>
      <c r="AI17" s="160">
        <v>0.129</v>
      </c>
      <c r="AJ17" s="160">
        <v>-27.28</v>
      </c>
      <c r="AK17" s="160">
        <v>-27.548999999999999</v>
      </c>
      <c r="AL17" s="160">
        <v>-50.029000000000003</v>
      </c>
      <c r="AM17" s="160">
        <v>27.318999999999999</v>
      </c>
      <c r="AN17" s="160">
        <v>27.399000000000001</v>
      </c>
      <c r="AO17" s="160">
        <v>8.3146000000000004</v>
      </c>
      <c r="AP17" s="160">
        <v>13.244</v>
      </c>
      <c r="AQ17" s="160">
        <v>51.179000000000002</v>
      </c>
      <c r="AR17" s="160">
        <v>52.43</v>
      </c>
      <c r="AS17" s="160">
        <v>0</v>
      </c>
      <c r="AT17" s="160">
        <v>-53.984999999999999</v>
      </c>
      <c r="AU17" s="160">
        <v>-53.042000000000002</v>
      </c>
      <c r="AV17" s="160">
        <v>29.312000000000001</v>
      </c>
      <c r="AW17" s="160">
        <v>28.379000000000001</v>
      </c>
      <c r="AX17" s="160">
        <v>61.889000000000003</v>
      </c>
      <c r="AY17" s="160">
        <v>62.558</v>
      </c>
      <c r="AZ17" s="160">
        <v>-7.8517999999999999</v>
      </c>
      <c r="BA17" s="160">
        <v>-42.981999999999999</v>
      </c>
      <c r="BB17" s="160">
        <v>-226.19</v>
      </c>
      <c r="BC17" s="160">
        <v>-17.547999999999998</v>
      </c>
      <c r="BD17" s="160">
        <v>-13.499000000000001</v>
      </c>
      <c r="BE17" s="160">
        <v>-13.199</v>
      </c>
      <c r="BF17" s="160">
        <v>60.921999999999997</v>
      </c>
      <c r="BG17" s="160">
        <v>59.642000000000003</v>
      </c>
      <c r="BH17" s="160">
        <v>-3.9828000000000001</v>
      </c>
      <c r="BI17" s="160">
        <v>-67.102000000000004</v>
      </c>
      <c r="BJ17" s="160">
        <v>-23.677</v>
      </c>
      <c r="BK17" s="160">
        <v>12.792</v>
      </c>
      <c r="BL17" s="160">
        <v>0</v>
      </c>
      <c r="BM17" s="161"/>
      <c r="BN17" s="160">
        <v>268.33999999999997</v>
      </c>
      <c r="BO17" s="160">
        <v>24.628</v>
      </c>
      <c r="BP17" s="160">
        <v>24.353000000000002</v>
      </c>
      <c r="BQ17" s="160">
        <v>-120.38</v>
      </c>
      <c r="BR17" s="160">
        <v>291.55</v>
      </c>
      <c r="BS17" s="160">
        <v>40.976999999999997</v>
      </c>
      <c r="BT17" s="160">
        <v>-61.408000000000001</v>
      </c>
      <c r="BU17" s="160">
        <v>62.156999999999996</v>
      </c>
      <c r="BV17" s="160">
        <v>63.469000000000001</v>
      </c>
      <c r="BW17" s="160">
        <v>19.29</v>
      </c>
      <c r="BX17" s="160">
        <v>14.81</v>
      </c>
      <c r="BY17" s="160">
        <v>44.978999999999999</v>
      </c>
      <c r="BZ17" s="160">
        <v>63.408999999999999</v>
      </c>
      <c r="CA17" s="160">
        <v>-73.671999999999997</v>
      </c>
      <c r="CB17" s="160">
        <v>-74.742999999999995</v>
      </c>
      <c r="CC17" s="160">
        <v>147.04</v>
      </c>
      <c r="CD17" s="160">
        <v>146.34</v>
      </c>
      <c r="CE17" s="160">
        <v>29.077000000000002</v>
      </c>
      <c r="CF17" s="160">
        <v>-87.147000000000006</v>
      </c>
      <c r="CG17" s="160">
        <v>-86.614000000000004</v>
      </c>
      <c r="CH17" s="160">
        <v>-10.324</v>
      </c>
      <c r="CI17" s="160">
        <v>0</v>
      </c>
      <c r="CJ17" s="160">
        <v>19.57</v>
      </c>
      <c r="CK17" s="160">
        <v>25.984999999999999</v>
      </c>
      <c r="CL17" s="160">
        <v>72.5</v>
      </c>
      <c r="CM17" s="160">
        <v>66.400000000000006</v>
      </c>
      <c r="CN17" s="160">
        <v>-12.68</v>
      </c>
      <c r="CO17" s="160">
        <v>43.244999999999997</v>
      </c>
      <c r="CP17" s="160">
        <v>42.036999999999999</v>
      </c>
      <c r="CQ17" s="160">
        <v>41.906999999999996</v>
      </c>
      <c r="CR17" s="160">
        <v>-20.419</v>
      </c>
      <c r="CS17" s="160">
        <v>-21.07</v>
      </c>
      <c r="CT17" s="160">
        <v>-47.26</v>
      </c>
      <c r="CU17" s="160">
        <v>8.1442999999999994</v>
      </c>
      <c r="CV17" s="160">
        <v>0</v>
      </c>
      <c r="CW17" s="160">
        <v>12.137</v>
      </c>
      <c r="CX17" s="160">
        <v>24.36</v>
      </c>
      <c r="CY17" s="160">
        <v>60.31</v>
      </c>
      <c r="CZ17" s="160">
        <v>60.475999999999999</v>
      </c>
      <c r="DA17" s="160">
        <v>57.279000000000003</v>
      </c>
      <c r="DB17" s="160">
        <v>-26.818999999999999</v>
      </c>
      <c r="DC17" s="160">
        <v>-2.2606999999999999</v>
      </c>
      <c r="DD17" s="160">
        <v>0</v>
      </c>
      <c r="DE17" s="160">
        <v>0</v>
      </c>
      <c r="DF17" s="160">
        <v>-74.790000000000006</v>
      </c>
      <c r="DG17" s="160">
        <v>-1E-4</v>
      </c>
      <c r="DH17" s="160">
        <v>-16.295000000000002</v>
      </c>
      <c r="DI17" s="160">
        <v>-67.599000000000004</v>
      </c>
      <c r="DJ17" s="160">
        <v>-67.198999999999998</v>
      </c>
      <c r="DK17" s="162">
        <v>30.50367</v>
      </c>
      <c r="DL17" s="160">
        <v>32.820999999999998</v>
      </c>
      <c r="DM17" s="160">
        <v>38.055999999999997</v>
      </c>
      <c r="DN17" s="160">
        <v>48.651000000000003</v>
      </c>
      <c r="DO17" s="160">
        <v>32.590000000000003</v>
      </c>
      <c r="DP17" s="160">
        <v>-4.47</v>
      </c>
      <c r="DQ17" s="160">
        <v>56.902000000000001</v>
      </c>
      <c r="DR17" s="160">
        <v>73.688999999999993</v>
      </c>
      <c r="DS17" s="160">
        <v>-32.048999999999999</v>
      </c>
      <c r="DT17" s="160">
        <v>-32.798999999999999</v>
      </c>
      <c r="DU17" s="160">
        <v>102.12</v>
      </c>
      <c r="DV17" s="162">
        <v>60.565559999999998</v>
      </c>
      <c r="DW17" s="160">
        <v>74.8</v>
      </c>
      <c r="DX17" s="162">
        <v>63.81756</v>
      </c>
      <c r="DY17" s="160">
        <v>-57.82</v>
      </c>
      <c r="DZ17" s="160">
        <v>-56.636000000000003</v>
      </c>
      <c r="EA17" s="160">
        <v>143.57</v>
      </c>
      <c r="EB17" s="160">
        <v>104.05</v>
      </c>
      <c r="EC17" s="160">
        <v>98.823999999999998</v>
      </c>
      <c r="ED17" s="160">
        <v>101.32</v>
      </c>
      <c r="EE17" s="160">
        <v>90.616</v>
      </c>
      <c r="EF17" s="160">
        <v>77.096999999999994</v>
      </c>
      <c r="EG17" s="160">
        <v>-26.146000000000001</v>
      </c>
      <c r="EH17" s="160">
        <v>133.66999999999999</v>
      </c>
      <c r="EI17" s="160">
        <v>388.42</v>
      </c>
      <c r="EJ17" s="160">
        <v>0</v>
      </c>
      <c r="EK17" s="160">
        <v>-32.572000000000003</v>
      </c>
      <c r="EL17" s="160">
        <v>-34.463000000000001</v>
      </c>
      <c r="EM17" s="160">
        <v>0</v>
      </c>
      <c r="EN17" s="160">
        <v>43.646999999999998</v>
      </c>
      <c r="EO17" s="160">
        <v>-48.345999999999997</v>
      </c>
      <c r="EP17" s="160">
        <v>46.128</v>
      </c>
      <c r="EQ17" s="160">
        <v>-81.566000000000003</v>
      </c>
      <c r="ER17" s="160">
        <v>-82.659000000000006</v>
      </c>
      <c r="ES17" s="160">
        <v>-39.156999999999996</v>
      </c>
      <c r="ET17" s="160">
        <v>0</v>
      </c>
      <c r="EU17" s="160">
        <v>-15.13</v>
      </c>
      <c r="EV17" s="160">
        <v>1</v>
      </c>
      <c r="EW17" s="160">
        <v>14.332000000000001</v>
      </c>
      <c r="EX17" s="160">
        <v>25.050999999999998</v>
      </c>
      <c r="EY17" s="160">
        <v>-38.259</v>
      </c>
      <c r="EZ17" s="160">
        <v>-37.363</v>
      </c>
      <c r="FA17" s="160">
        <v>10.586</v>
      </c>
      <c r="FB17" s="160">
        <v>-75.463999999999999</v>
      </c>
      <c r="FC17" s="160">
        <v>67.253</v>
      </c>
      <c r="FD17" s="160">
        <v>23.969000000000001</v>
      </c>
      <c r="FE17" s="160">
        <v>0</v>
      </c>
      <c r="FF17" s="160">
        <v>0</v>
      </c>
      <c r="FG17" s="160">
        <v>38.113999999999997</v>
      </c>
      <c r="FH17" s="160">
        <v>38.484999999999999</v>
      </c>
      <c r="FI17" s="162">
        <v>37.192999999999998</v>
      </c>
      <c r="FJ17" s="160">
        <v>76.527000000000001</v>
      </c>
      <c r="FK17" s="160">
        <v>75.522000000000006</v>
      </c>
      <c r="FL17" s="160">
        <v>-185.2</v>
      </c>
      <c r="FM17" s="160">
        <v>59.728000000000002</v>
      </c>
      <c r="FN17" s="160">
        <v>59.606999999999999</v>
      </c>
      <c r="FO17" s="160">
        <v>-136.76</v>
      </c>
      <c r="FP17" s="160">
        <v>-131.03</v>
      </c>
      <c r="FQ17" s="160">
        <v>-46.566000000000003</v>
      </c>
      <c r="FR17" s="160">
        <v>-44.488999999999997</v>
      </c>
      <c r="FS17" s="160">
        <v>17.687999999999999</v>
      </c>
      <c r="FT17" s="160">
        <v>0.74009999999999998</v>
      </c>
      <c r="FU17" s="160">
        <v>-11.579000000000001</v>
      </c>
      <c r="FV17" s="160">
        <v>17.41</v>
      </c>
      <c r="FW17" s="160">
        <v>-48.244</v>
      </c>
      <c r="FX17" s="160">
        <v>10.972</v>
      </c>
      <c r="FY17" s="160">
        <v>-10.180999999999999</v>
      </c>
      <c r="FZ17" s="160">
        <v>4.5269000000000004</v>
      </c>
      <c r="GA17" s="160">
        <v>10.220000000000001</v>
      </c>
      <c r="GB17" s="160">
        <v>25.579000000000001</v>
      </c>
      <c r="GC17" s="160">
        <v>134.58000000000001</v>
      </c>
      <c r="GD17" s="160">
        <v>139.72</v>
      </c>
      <c r="GE17" s="160">
        <v>13.67</v>
      </c>
      <c r="GF17" s="160">
        <v>79.91</v>
      </c>
      <c r="GG17" s="160">
        <v>22.7</v>
      </c>
      <c r="GH17" s="160">
        <v>-16.352</v>
      </c>
      <c r="GI17" s="160">
        <v>-3.5825</v>
      </c>
      <c r="GJ17" s="160">
        <v>3.7766999999999999</v>
      </c>
      <c r="GK17" s="160">
        <v>1.2418</v>
      </c>
      <c r="GL17" s="160">
        <v>6.4500000000000002E-2</v>
      </c>
      <c r="GM17" s="160">
        <v>0</v>
      </c>
      <c r="GN17" s="160">
        <v>-14.428000000000001</v>
      </c>
      <c r="GO17" s="160">
        <v>-21.673999999999999</v>
      </c>
      <c r="GP17" s="160">
        <v>22</v>
      </c>
      <c r="GQ17" s="160">
        <v>32.94</v>
      </c>
      <c r="GR17" s="160">
        <v>98.126999999999995</v>
      </c>
      <c r="GS17" s="160">
        <v>60.335999999999999</v>
      </c>
      <c r="GT17" s="160">
        <v>-142.86000000000001</v>
      </c>
      <c r="GU17" s="160">
        <v>-15.314</v>
      </c>
      <c r="GV17" s="160">
        <v>33.021000000000001</v>
      </c>
      <c r="GW17" s="160">
        <v>-25.687000000000001</v>
      </c>
      <c r="GX17" s="160">
        <v>12.802</v>
      </c>
      <c r="GY17" s="160">
        <v>0</v>
      </c>
      <c r="GZ17" s="160">
        <v>0</v>
      </c>
      <c r="HA17" s="160">
        <v>13.613</v>
      </c>
      <c r="HB17" s="160">
        <v>142.63999999999999</v>
      </c>
      <c r="HC17" s="160">
        <v>141.47</v>
      </c>
      <c r="HD17" s="160">
        <v>280.8</v>
      </c>
      <c r="HE17" s="160">
        <v>-280.7</v>
      </c>
      <c r="HF17" s="160">
        <v>-633.51</v>
      </c>
      <c r="HG17" s="160">
        <v>630.75</v>
      </c>
      <c r="HH17" s="160">
        <v>695.84</v>
      </c>
      <c r="HI17" s="160">
        <v>-135.18</v>
      </c>
      <c r="HJ17" s="160">
        <v>-137.41999999999999</v>
      </c>
      <c r="HK17" s="160">
        <v>-56.886000000000003</v>
      </c>
      <c r="HL17" s="160">
        <v>-50.21</v>
      </c>
      <c r="HM17" s="160">
        <v>73.448999999999998</v>
      </c>
      <c r="HN17" s="160">
        <v>72.741</v>
      </c>
      <c r="HO17" s="160">
        <v>-97.394999999999996</v>
      </c>
      <c r="HP17" s="160">
        <v>-99.117000000000004</v>
      </c>
      <c r="HQ17" s="160">
        <v>54.88</v>
      </c>
      <c r="HR17" s="160">
        <v>54.814</v>
      </c>
      <c r="HS17" s="160">
        <v>-76.766999999999996</v>
      </c>
      <c r="HT17" s="160">
        <v>-77.137</v>
      </c>
      <c r="HU17" s="160">
        <v>72.400000000000006</v>
      </c>
      <c r="HV17" s="160">
        <v>72.388999999999996</v>
      </c>
      <c r="HW17" s="160">
        <v>50.798999999999999</v>
      </c>
      <c r="HX17" s="160">
        <v>50.298999999999999</v>
      </c>
      <c r="HY17" s="160">
        <v>22.314</v>
      </c>
      <c r="HZ17" s="160">
        <v>41.68</v>
      </c>
      <c r="IA17" s="160">
        <v>-360.07</v>
      </c>
      <c r="IB17" s="160">
        <v>109.68</v>
      </c>
      <c r="IC17" s="160">
        <v>109.48</v>
      </c>
      <c r="ID17" s="160">
        <v>13.898999999999999</v>
      </c>
      <c r="IE17" s="160">
        <v>5.5998999999999999</v>
      </c>
      <c r="IF17" s="162">
        <v>-43.465670000000003</v>
      </c>
      <c r="IG17" s="160">
        <v>-54</v>
      </c>
      <c r="IH17" s="162">
        <v>1.5152300000000001</v>
      </c>
      <c r="II17" s="160">
        <v>1.2907999999999999</v>
      </c>
      <c r="IJ17" s="162">
        <v>-637.50555999999995</v>
      </c>
      <c r="IK17" s="160">
        <v>-364.08</v>
      </c>
      <c r="IL17" s="160">
        <v>562.64</v>
      </c>
      <c r="IM17" s="160">
        <v>426.2</v>
      </c>
      <c r="IN17" s="160">
        <v>8.9655000000000005</v>
      </c>
      <c r="IO17" s="160">
        <v>-426.3</v>
      </c>
      <c r="IP17" s="160">
        <v>430.04</v>
      </c>
      <c r="IQ17" s="160">
        <v>-152.07</v>
      </c>
      <c r="IR17" s="160">
        <v>-308.14</v>
      </c>
      <c r="IS17" s="160">
        <v>-423.34</v>
      </c>
      <c r="IT17" s="160">
        <v>130.52000000000001</v>
      </c>
      <c r="IU17" s="160">
        <v>132.41999999999999</v>
      </c>
      <c r="IV17" s="160">
        <v>156.38</v>
      </c>
      <c r="IW17" s="160">
        <v>-549.82000000000005</v>
      </c>
      <c r="IX17" s="160">
        <v>243.77</v>
      </c>
      <c r="IY17" s="160">
        <v>-303.94</v>
      </c>
      <c r="IZ17" s="160">
        <v>306.13</v>
      </c>
      <c r="JA17" s="160">
        <v>-7.4089999999999998</v>
      </c>
      <c r="JB17" s="160">
        <v>30.954999999999998</v>
      </c>
      <c r="JC17" s="160">
        <v>10.56</v>
      </c>
      <c r="JD17" s="160">
        <v>1.4450000000000001</v>
      </c>
      <c r="JE17" s="160">
        <v>1.427</v>
      </c>
      <c r="JF17" s="160">
        <v>-11.039</v>
      </c>
      <c r="JG17" s="160">
        <v>-4.96</v>
      </c>
      <c r="JH17" s="160">
        <v>8.5739999999999998</v>
      </c>
      <c r="JI17" s="160">
        <v>4.9820000000000002</v>
      </c>
      <c r="JJ17" s="160">
        <v>-55.08</v>
      </c>
      <c r="JK17" s="160">
        <v>-17.780999999999999</v>
      </c>
      <c r="JL17" s="160">
        <v>43.5</v>
      </c>
      <c r="JM17" s="160">
        <v>51.667000000000002</v>
      </c>
      <c r="JN17" s="160">
        <v>51.042000000000002</v>
      </c>
      <c r="JO17" s="160">
        <v>0</v>
      </c>
      <c r="JP17" s="160">
        <v>0</v>
      </c>
      <c r="JQ17" s="160">
        <v>48.082999999999998</v>
      </c>
      <c r="JR17" s="160">
        <v>46.081000000000003</v>
      </c>
      <c r="JS17" s="160">
        <v>47.274999999999999</v>
      </c>
      <c r="JT17" s="162">
        <v>50.627000000000002</v>
      </c>
      <c r="JU17" s="160">
        <v>-3.5</v>
      </c>
      <c r="JV17" s="162">
        <v>22.950559999999999</v>
      </c>
      <c r="JW17" s="160">
        <v>5.3598999999999997</v>
      </c>
      <c r="JX17" s="160">
        <v>8.6998999999999995</v>
      </c>
      <c r="JY17" s="160">
        <v>-44.085999999999999</v>
      </c>
      <c r="JZ17" s="160">
        <v>77.534000000000006</v>
      </c>
      <c r="KA17" s="160">
        <v>58.540999999999997</v>
      </c>
      <c r="KB17" s="160">
        <v>-43.845999999999997</v>
      </c>
      <c r="KC17" s="160">
        <v>-76.064999999999998</v>
      </c>
      <c r="KD17" s="160">
        <v>48.896000000000001</v>
      </c>
      <c r="KE17" s="160">
        <v>26.869</v>
      </c>
      <c r="KF17" s="160">
        <v>-3.2</v>
      </c>
      <c r="KG17" s="160">
        <v>2.7</v>
      </c>
      <c r="KH17" s="160">
        <v>62.411000000000001</v>
      </c>
      <c r="KI17" s="160">
        <v>129.61000000000001</v>
      </c>
    </row>
    <row r="18" spans="1:295" ht="18" customHeight="1">
      <c r="A18" s="159" t="s">
        <v>49</v>
      </c>
      <c r="B18" s="159" t="s">
        <v>665</v>
      </c>
      <c r="C18" s="163">
        <v>0</v>
      </c>
      <c r="D18" s="163">
        <v>18.587</v>
      </c>
      <c r="E18" s="163">
        <v>-37.005000000000003</v>
      </c>
      <c r="F18" s="163">
        <v>8.3819999999999997</v>
      </c>
      <c r="G18" s="163">
        <v>20.170999999999999</v>
      </c>
      <c r="H18" s="163">
        <v>15.512</v>
      </c>
      <c r="I18" s="163">
        <v>39.904000000000003</v>
      </c>
      <c r="J18" s="163">
        <v>-96.016000000000005</v>
      </c>
      <c r="K18" s="163">
        <v>43.226999999999997</v>
      </c>
      <c r="L18" s="163">
        <v>21.954999999999998</v>
      </c>
      <c r="M18" s="163">
        <v>-21.253</v>
      </c>
      <c r="N18" s="163">
        <v>-35.520000000000003</v>
      </c>
      <c r="O18" s="163">
        <v>-23.064</v>
      </c>
      <c r="P18" s="163">
        <v>19.798999999999999</v>
      </c>
      <c r="Q18" s="163">
        <v>11.592000000000001</v>
      </c>
      <c r="R18" s="163">
        <v>-19.798999999999999</v>
      </c>
      <c r="S18" s="163">
        <v>11.461</v>
      </c>
      <c r="T18" s="163">
        <v>197.30199999999999</v>
      </c>
      <c r="U18" s="163">
        <v>5.9725000000000001</v>
      </c>
      <c r="V18" s="163">
        <v>5.9004000000000003</v>
      </c>
      <c r="W18" s="165">
        <v>12.69763</v>
      </c>
      <c r="X18" s="163">
        <v>0</v>
      </c>
      <c r="Y18" s="163">
        <v>10.62</v>
      </c>
      <c r="Z18" s="163">
        <v>6.3018999999999998</v>
      </c>
      <c r="AA18" s="165">
        <v>49.043999999999997</v>
      </c>
      <c r="AB18" s="163">
        <v>113</v>
      </c>
      <c r="AC18" s="163">
        <v>-87.23</v>
      </c>
      <c r="AD18" s="163">
        <v>-87.04</v>
      </c>
      <c r="AE18" s="163">
        <v>17.873999999999999</v>
      </c>
      <c r="AF18" s="163">
        <v>35.520000000000003</v>
      </c>
      <c r="AG18" s="163">
        <v>22</v>
      </c>
      <c r="AH18" s="163">
        <v>5.024</v>
      </c>
      <c r="AI18" s="163">
        <v>0.13400000000000001</v>
      </c>
      <c r="AJ18" s="163">
        <v>-23.739000000000001</v>
      </c>
      <c r="AK18" s="163">
        <v>-23.87</v>
      </c>
      <c r="AL18" s="163">
        <v>-54.24</v>
      </c>
      <c r="AM18" s="163">
        <v>23.798999999999999</v>
      </c>
      <c r="AN18" s="163">
        <v>23.94</v>
      </c>
      <c r="AO18" s="163">
        <v>8.4864999999999995</v>
      </c>
      <c r="AP18" s="163">
        <v>13.08</v>
      </c>
      <c r="AQ18" s="163">
        <v>51.738999999999997</v>
      </c>
      <c r="AR18" s="163">
        <v>53.27</v>
      </c>
      <c r="AS18" s="163">
        <v>0</v>
      </c>
      <c r="AT18" s="163">
        <v>-49.43</v>
      </c>
      <c r="AU18" s="163">
        <v>-49.747</v>
      </c>
      <c r="AV18" s="163">
        <v>8.3132999999999999</v>
      </c>
      <c r="AW18" s="163">
        <v>9.5314999999999994</v>
      </c>
      <c r="AX18" s="163">
        <v>63.898000000000003</v>
      </c>
      <c r="AY18" s="163">
        <v>65.372</v>
      </c>
      <c r="AZ18" s="163">
        <v>-10.992000000000001</v>
      </c>
      <c r="BA18" s="163">
        <v>-59.527999999999999</v>
      </c>
      <c r="BB18" s="163">
        <v>-191.2</v>
      </c>
      <c r="BC18" s="163">
        <v>-14.138</v>
      </c>
      <c r="BD18" s="163">
        <v>-15.298999999999999</v>
      </c>
      <c r="BE18" s="163">
        <v>-15.499000000000001</v>
      </c>
      <c r="BF18" s="163">
        <v>56.667999999999999</v>
      </c>
      <c r="BG18" s="163">
        <v>55.106000000000002</v>
      </c>
      <c r="BH18" s="163">
        <v>-4.0475000000000003</v>
      </c>
      <c r="BI18" s="163">
        <v>-67.102000000000004</v>
      </c>
      <c r="BJ18" s="163">
        <v>-19.321999999999999</v>
      </c>
      <c r="BK18" s="163">
        <v>12.792</v>
      </c>
      <c r="BL18" s="163">
        <v>0</v>
      </c>
      <c r="BM18" s="164"/>
      <c r="BN18" s="163">
        <v>234.35</v>
      </c>
      <c r="BO18" s="163">
        <v>22.247</v>
      </c>
      <c r="BP18" s="163">
        <v>22.216999999999999</v>
      </c>
      <c r="BQ18" s="163">
        <v>-108.08</v>
      </c>
      <c r="BR18" s="163">
        <v>268.08</v>
      </c>
      <c r="BS18" s="163">
        <v>40.976999999999997</v>
      </c>
      <c r="BT18" s="163">
        <v>-70.757000000000005</v>
      </c>
      <c r="BU18" s="163">
        <v>72.218999999999994</v>
      </c>
      <c r="BV18" s="163">
        <v>64.537000000000006</v>
      </c>
      <c r="BW18" s="163">
        <v>18.728999999999999</v>
      </c>
      <c r="BX18" s="163">
        <v>14.319000000000001</v>
      </c>
      <c r="BY18" s="163">
        <v>45.5</v>
      </c>
      <c r="BZ18" s="163">
        <v>63.33</v>
      </c>
      <c r="CA18" s="163">
        <v>-71.796000000000006</v>
      </c>
      <c r="CB18" s="163">
        <v>-72.063999999999993</v>
      </c>
      <c r="CC18" s="163">
        <v>147.06</v>
      </c>
      <c r="CD18" s="163">
        <v>146.91999999999999</v>
      </c>
      <c r="CE18" s="163">
        <v>26.327999999999999</v>
      </c>
      <c r="CF18" s="163">
        <v>-85.173000000000002</v>
      </c>
      <c r="CG18" s="163">
        <v>-84.543000000000006</v>
      </c>
      <c r="CH18" s="163">
        <v>-11.266999999999999</v>
      </c>
      <c r="CI18" s="163">
        <v>0</v>
      </c>
      <c r="CJ18" s="163">
        <v>19.57</v>
      </c>
      <c r="CK18" s="163">
        <v>25.984999999999999</v>
      </c>
      <c r="CL18" s="163">
        <v>73.198999999999998</v>
      </c>
      <c r="CM18" s="163">
        <v>66.698999999999998</v>
      </c>
      <c r="CN18" s="163">
        <v>-12.77</v>
      </c>
      <c r="CO18" s="163">
        <v>44.383000000000003</v>
      </c>
      <c r="CP18" s="163">
        <v>42.968000000000004</v>
      </c>
      <c r="CQ18" s="163">
        <v>42.975999999999999</v>
      </c>
      <c r="CR18" s="163">
        <v>-17.006</v>
      </c>
      <c r="CS18" s="163">
        <v>-16.616</v>
      </c>
      <c r="CT18" s="163">
        <v>-39.243000000000002</v>
      </c>
      <c r="CU18" s="163">
        <v>7.2226999999999997</v>
      </c>
      <c r="CV18" s="163">
        <v>0</v>
      </c>
      <c r="CW18" s="163">
        <v>12.698</v>
      </c>
      <c r="CX18" s="163">
        <v>26.86</v>
      </c>
      <c r="CY18" s="163">
        <v>58.869</v>
      </c>
      <c r="CZ18" s="163">
        <v>60.475999999999999</v>
      </c>
      <c r="DA18" s="163">
        <v>57.279000000000003</v>
      </c>
      <c r="DB18" s="163">
        <v>-26.818999999999999</v>
      </c>
      <c r="DC18" s="163">
        <v>-2.2606999999999999</v>
      </c>
      <c r="DD18" s="163">
        <v>0</v>
      </c>
      <c r="DE18" s="163">
        <v>0</v>
      </c>
      <c r="DF18" s="163">
        <v>-63.545000000000002</v>
      </c>
      <c r="DG18" s="163">
        <v>-1E-4</v>
      </c>
      <c r="DH18" s="163">
        <v>-16.446000000000002</v>
      </c>
      <c r="DI18" s="163">
        <v>-69.900000000000006</v>
      </c>
      <c r="DJ18" s="163">
        <v>-69.698999999999998</v>
      </c>
      <c r="DK18" s="165">
        <v>30.682559999999999</v>
      </c>
      <c r="DL18" s="163">
        <v>33.993000000000002</v>
      </c>
      <c r="DM18" s="163">
        <v>38.055999999999997</v>
      </c>
      <c r="DN18" s="163">
        <v>49.822000000000003</v>
      </c>
      <c r="DO18" s="163">
        <v>33.590000000000003</v>
      </c>
      <c r="DP18" s="163">
        <v>-4.3499999999999996</v>
      </c>
      <c r="DQ18" s="163">
        <v>56.673000000000002</v>
      </c>
      <c r="DR18" s="163">
        <v>63.466999999999999</v>
      </c>
      <c r="DS18" s="163">
        <v>-32.22</v>
      </c>
      <c r="DT18" s="163">
        <v>-32.450000000000003</v>
      </c>
      <c r="DU18" s="163">
        <v>104.3</v>
      </c>
      <c r="DV18" s="165">
        <v>61.070740000000001</v>
      </c>
      <c r="DW18" s="163">
        <v>65.09</v>
      </c>
      <c r="DX18" s="165">
        <v>62.217739999999999</v>
      </c>
      <c r="DY18" s="163">
        <v>-60.375999999999998</v>
      </c>
      <c r="DZ18" s="163">
        <v>-59.527000000000001</v>
      </c>
      <c r="EA18" s="163">
        <v>138.57</v>
      </c>
      <c r="EB18" s="163">
        <v>98.447000000000003</v>
      </c>
      <c r="EC18" s="163">
        <v>93.938999999999993</v>
      </c>
      <c r="ED18" s="163">
        <v>96.075000000000003</v>
      </c>
      <c r="EE18" s="163">
        <v>119.87</v>
      </c>
      <c r="EF18" s="163">
        <v>107.59</v>
      </c>
      <c r="EG18" s="163">
        <v>-24.137</v>
      </c>
      <c r="EH18" s="163">
        <v>122.76</v>
      </c>
      <c r="EI18" s="163">
        <v>404.55</v>
      </c>
      <c r="EJ18" s="163">
        <v>0</v>
      </c>
      <c r="EK18" s="163">
        <v>-32.317999999999998</v>
      </c>
      <c r="EL18" s="163">
        <v>-33.981000000000002</v>
      </c>
      <c r="EM18" s="163">
        <v>-26.22</v>
      </c>
      <c r="EN18" s="163">
        <v>28.190999999999999</v>
      </c>
      <c r="EO18" s="163">
        <v>-48.345999999999997</v>
      </c>
      <c r="EP18" s="163">
        <v>175.16</v>
      </c>
      <c r="EQ18" s="163">
        <v>-99.204999999999998</v>
      </c>
      <c r="ER18" s="163">
        <v>-100.47</v>
      </c>
      <c r="ES18" s="163">
        <v>-70.191000000000003</v>
      </c>
      <c r="ET18" s="163">
        <v>0</v>
      </c>
      <c r="EU18" s="163">
        <v>-16.529</v>
      </c>
      <c r="EV18" s="163">
        <v>127.4</v>
      </c>
      <c r="EW18" s="163">
        <v>14.496</v>
      </c>
      <c r="EX18" s="163">
        <v>-6.0388999999999999</v>
      </c>
      <c r="EY18" s="163">
        <v>-38.985999999999997</v>
      </c>
      <c r="EZ18" s="163">
        <v>-38.393000000000001</v>
      </c>
      <c r="FA18" s="163">
        <v>9.3409999999999993</v>
      </c>
      <c r="FB18" s="163">
        <v>-105.16</v>
      </c>
      <c r="FC18" s="163">
        <v>40.048999999999999</v>
      </c>
      <c r="FD18" s="163">
        <v>24.791</v>
      </c>
      <c r="FE18" s="163">
        <v>0</v>
      </c>
      <c r="FF18" s="163">
        <v>0</v>
      </c>
      <c r="FG18" s="163">
        <v>38.856000000000002</v>
      </c>
      <c r="FH18" s="163">
        <v>39.097999999999999</v>
      </c>
      <c r="FI18" s="165">
        <v>36.612000000000002</v>
      </c>
      <c r="FJ18" s="163">
        <v>71.001000000000005</v>
      </c>
      <c r="FK18" s="163">
        <v>71.503</v>
      </c>
      <c r="FL18" s="163">
        <v>-195.08</v>
      </c>
      <c r="FM18" s="163">
        <v>62.575000000000003</v>
      </c>
      <c r="FN18" s="163">
        <v>62.621000000000002</v>
      </c>
      <c r="FO18" s="163">
        <v>-145.52000000000001</v>
      </c>
      <c r="FP18" s="163">
        <v>-138.15</v>
      </c>
      <c r="FQ18" s="163">
        <v>-51.773000000000003</v>
      </c>
      <c r="FR18" s="163">
        <v>-46.369</v>
      </c>
      <c r="FS18" s="163">
        <v>17.972000000000001</v>
      </c>
      <c r="FT18" s="163">
        <v>0.74009999999999998</v>
      </c>
      <c r="FU18" s="163">
        <v>-11.669</v>
      </c>
      <c r="FV18" s="163">
        <v>16.72</v>
      </c>
      <c r="FW18" s="163">
        <v>-52.274000000000001</v>
      </c>
      <c r="FX18" s="163">
        <v>10.831</v>
      </c>
      <c r="FY18" s="163">
        <v>-10.528</v>
      </c>
      <c r="FZ18" s="163">
        <v>4.4770000000000003</v>
      </c>
      <c r="GA18" s="163">
        <v>10.398</v>
      </c>
      <c r="GB18" s="163">
        <v>23.638999999999999</v>
      </c>
      <c r="GC18" s="163">
        <v>140.43</v>
      </c>
      <c r="GD18" s="163">
        <v>147.38999999999999</v>
      </c>
      <c r="GE18" s="163">
        <v>12.82</v>
      </c>
      <c r="GF18" s="163">
        <v>77.575999999999993</v>
      </c>
      <c r="GG18" s="163">
        <v>22.899000000000001</v>
      </c>
      <c r="GH18" s="163">
        <v>-16.029</v>
      </c>
      <c r="GI18" s="163">
        <v>-3.4636999999999998</v>
      </c>
      <c r="GJ18" s="163">
        <v>3.7945000000000002</v>
      </c>
      <c r="GK18" s="163">
        <v>1.2678</v>
      </c>
      <c r="GL18" s="163">
        <v>6.4500000000000002E-2</v>
      </c>
      <c r="GM18" s="163">
        <v>0</v>
      </c>
      <c r="GN18" s="163">
        <v>-14.808999999999999</v>
      </c>
      <c r="GO18" s="163">
        <v>-21.481999999999999</v>
      </c>
      <c r="GP18" s="163">
        <v>20.391999999999999</v>
      </c>
      <c r="GQ18" s="163">
        <v>33.024000000000001</v>
      </c>
      <c r="GR18" s="163">
        <v>95.221999999999994</v>
      </c>
      <c r="GS18" s="163">
        <v>58.753</v>
      </c>
      <c r="GT18" s="163">
        <v>-137.84</v>
      </c>
      <c r="GU18" s="163">
        <v>-15.753</v>
      </c>
      <c r="GV18" s="163">
        <v>32.825000000000003</v>
      </c>
      <c r="GW18" s="163">
        <v>-26.702999999999999</v>
      </c>
      <c r="GX18" s="163">
        <v>13.343999999999999</v>
      </c>
      <c r="GY18" s="163">
        <v>0</v>
      </c>
      <c r="GZ18" s="163">
        <v>0</v>
      </c>
      <c r="HA18" s="163">
        <v>14</v>
      </c>
      <c r="HB18" s="163">
        <v>145.18</v>
      </c>
      <c r="HC18" s="163">
        <v>144.94999999999999</v>
      </c>
      <c r="HD18" s="163">
        <v>284.5</v>
      </c>
      <c r="HE18" s="163">
        <v>-282.95</v>
      </c>
      <c r="HF18" s="163">
        <v>-626.27</v>
      </c>
      <c r="HG18" s="163">
        <v>630.29999999999995</v>
      </c>
      <c r="HH18" s="163">
        <v>701.63</v>
      </c>
      <c r="HI18" s="163">
        <v>-137.32</v>
      </c>
      <c r="HJ18" s="163">
        <v>-138.85</v>
      </c>
      <c r="HK18" s="163">
        <v>-54.787999999999997</v>
      </c>
      <c r="HL18" s="163">
        <v>-46.89</v>
      </c>
      <c r="HM18" s="163">
        <v>74.436999999999998</v>
      </c>
      <c r="HN18" s="163">
        <v>75.165999999999997</v>
      </c>
      <c r="HO18" s="163">
        <v>-97.394999999999996</v>
      </c>
      <c r="HP18" s="163">
        <v>-99.117000000000004</v>
      </c>
      <c r="HQ18" s="163">
        <v>52.54</v>
      </c>
      <c r="HR18" s="163">
        <v>52.286999999999999</v>
      </c>
      <c r="HS18" s="163">
        <v>-78.102000000000004</v>
      </c>
      <c r="HT18" s="163">
        <v>-77.564999999999998</v>
      </c>
      <c r="HU18" s="163">
        <v>71.319000000000003</v>
      </c>
      <c r="HV18" s="163">
        <v>70.930000000000007</v>
      </c>
      <c r="HW18" s="163">
        <v>52</v>
      </c>
      <c r="HX18" s="163">
        <v>52</v>
      </c>
      <c r="HY18" s="163">
        <v>22.068000000000001</v>
      </c>
      <c r="HZ18" s="163">
        <v>41.119</v>
      </c>
      <c r="IA18" s="163">
        <v>-360.05</v>
      </c>
      <c r="IB18" s="163">
        <v>111.1</v>
      </c>
      <c r="IC18" s="163">
        <v>110.89</v>
      </c>
      <c r="ID18" s="163">
        <v>13.898999999999999</v>
      </c>
      <c r="IE18" s="163">
        <v>5.6999000000000004</v>
      </c>
      <c r="IF18" s="165">
        <v>-39.387889999999999</v>
      </c>
      <c r="IG18" s="163">
        <v>-51.798999999999999</v>
      </c>
      <c r="IH18" s="165">
        <v>1.5484100000000001</v>
      </c>
      <c r="II18" s="163">
        <v>1.3903000000000001</v>
      </c>
      <c r="IJ18" s="165">
        <v>-632.43074000000001</v>
      </c>
      <c r="IK18" s="163">
        <v>-372.12</v>
      </c>
      <c r="IL18" s="163">
        <v>567.27</v>
      </c>
      <c r="IM18" s="163">
        <v>431.39</v>
      </c>
      <c r="IN18" s="163">
        <v>19.305</v>
      </c>
      <c r="IO18" s="163">
        <v>-438.32</v>
      </c>
      <c r="IP18" s="163">
        <v>437.78</v>
      </c>
      <c r="IQ18" s="163">
        <v>-153.80000000000001</v>
      </c>
      <c r="IR18" s="163">
        <v>-311.64999999999998</v>
      </c>
      <c r="IS18" s="163">
        <v>-425.27</v>
      </c>
      <c r="IT18" s="163">
        <v>134.30000000000001</v>
      </c>
      <c r="IU18" s="163">
        <v>131.08000000000001</v>
      </c>
      <c r="IV18" s="163">
        <v>154.84</v>
      </c>
      <c r="IW18" s="163">
        <v>-549.13</v>
      </c>
      <c r="IX18" s="163">
        <v>241.37</v>
      </c>
      <c r="IY18" s="163">
        <v>-310.11</v>
      </c>
      <c r="IZ18" s="163">
        <v>307.49</v>
      </c>
      <c r="JA18" s="163">
        <v>-7.1452999999999998</v>
      </c>
      <c r="JB18" s="163">
        <v>30.954999999999998</v>
      </c>
      <c r="JC18" s="163">
        <v>11.039</v>
      </c>
      <c r="JD18" s="163">
        <v>1.3680000000000001</v>
      </c>
      <c r="JE18" s="163">
        <v>1.3609</v>
      </c>
      <c r="JF18" s="163">
        <v>-10.96</v>
      </c>
      <c r="JG18" s="163">
        <v>-4.4000000000000004</v>
      </c>
      <c r="JH18" s="163">
        <v>8.1890000000000001</v>
      </c>
      <c r="JI18" s="163">
        <v>4.7195999999999998</v>
      </c>
      <c r="JJ18" s="163">
        <v>-53.469000000000001</v>
      </c>
      <c r="JK18" s="163">
        <v>-17.841999999999999</v>
      </c>
      <c r="JL18" s="163">
        <v>42.7</v>
      </c>
      <c r="JM18" s="163">
        <v>51.89</v>
      </c>
      <c r="JN18" s="163">
        <v>51.338000000000001</v>
      </c>
      <c r="JO18" s="163">
        <v>0</v>
      </c>
      <c r="JP18" s="163">
        <v>0</v>
      </c>
      <c r="JQ18" s="163">
        <v>49.143999999999998</v>
      </c>
      <c r="JR18" s="163">
        <v>47.274999999999999</v>
      </c>
      <c r="JS18" s="163">
        <v>47.906999999999996</v>
      </c>
      <c r="JT18" s="165">
        <v>51.081000000000003</v>
      </c>
      <c r="JU18" s="163">
        <v>-4.6999000000000004</v>
      </c>
      <c r="JV18" s="165">
        <v>22.48807</v>
      </c>
      <c r="JW18" s="163">
        <v>5.2798999999999996</v>
      </c>
      <c r="JX18" s="163">
        <v>8.6998999999999995</v>
      </c>
      <c r="JY18" s="163">
        <v>-44.072000000000003</v>
      </c>
      <c r="JZ18" s="163">
        <v>75.218000000000004</v>
      </c>
      <c r="KA18" s="163">
        <v>56.192999999999998</v>
      </c>
      <c r="KB18" s="163">
        <v>-43.646000000000001</v>
      </c>
      <c r="KC18" s="163">
        <v>-73.941000000000003</v>
      </c>
      <c r="KD18" s="163">
        <v>45.975999999999999</v>
      </c>
      <c r="KE18" s="163">
        <v>27.201000000000001</v>
      </c>
      <c r="KF18" s="163">
        <v>-1.7</v>
      </c>
      <c r="KG18" s="163">
        <v>1.2</v>
      </c>
      <c r="KH18" s="163">
        <v>76.192999999999998</v>
      </c>
      <c r="KI18" s="163">
        <v>122</v>
      </c>
    </row>
    <row r="19" spans="1:295" ht="18" customHeight="1">
      <c r="A19" s="159" t="s">
        <v>49</v>
      </c>
      <c r="B19" s="159" t="s">
        <v>666</v>
      </c>
      <c r="C19" s="163">
        <v>0</v>
      </c>
      <c r="D19" s="163">
        <v>18.587</v>
      </c>
      <c r="E19" s="163">
        <v>-37.448</v>
      </c>
      <c r="F19" s="163">
        <v>8.8315999999999999</v>
      </c>
      <c r="G19" s="163">
        <v>20.559000000000001</v>
      </c>
      <c r="H19" s="163">
        <v>14.964</v>
      </c>
      <c r="I19" s="163">
        <v>40.747</v>
      </c>
      <c r="J19" s="163">
        <v>-98.930999999999997</v>
      </c>
      <c r="K19" s="163">
        <v>44.462000000000003</v>
      </c>
      <c r="L19" s="163">
        <v>22.666</v>
      </c>
      <c r="M19" s="163">
        <v>-22.141999999999999</v>
      </c>
      <c r="N19" s="163">
        <v>-37.74</v>
      </c>
      <c r="O19" s="163">
        <v>-23.469000000000001</v>
      </c>
      <c r="P19" s="163">
        <v>19.798999999999999</v>
      </c>
      <c r="Q19" s="163">
        <v>10.763</v>
      </c>
      <c r="R19" s="163">
        <v>-19.798999999999999</v>
      </c>
      <c r="S19" s="163">
        <v>11.683999999999999</v>
      </c>
      <c r="T19" s="163">
        <v>201.1</v>
      </c>
      <c r="U19" s="163">
        <v>7.0297999999999998</v>
      </c>
      <c r="V19" s="163">
        <v>7.1726000000000001</v>
      </c>
      <c r="W19" s="165">
        <v>14.95584</v>
      </c>
      <c r="X19" s="163">
        <v>0</v>
      </c>
      <c r="Y19" s="163">
        <v>14.474</v>
      </c>
      <c r="Z19" s="163">
        <v>6.7907999999999999</v>
      </c>
      <c r="AA19" s="165">
        <v>49.723999999999997</v>
      </c>
      <c r="AB19" s="163">
        <v>113</v>
      </c>
      <c r="AC19" s="163">
        <v>-87.73</v>
      </c>
      <c r="AD19" s="163">
        <v>-87.75</v>
      </c>
      <c r="AE19" s="163">
        <v>17.387</v>
      </c>
      <c r="AF19" s="163">
        <v>37.74</v>
      </c>
      <c r="AG19" s="163">
        <v>22</v>
      </c>
      <c r="AH19" s="163">
        <v>4.7889999999999997</v>
      </c>
      <c r="AI19" s="163">
        <v>0.13300000000000001</v>
      </c>
      <c r="AJ19" s="163">
        <v>-24.629000000000001</v>
      </c>
      <c r="AK19" s="163">
        <v>-24.78</v>
      </c>
      <c r="AL19" s="163">
        <v>-54.24</v>
      </c>
      <c r="AM19" s="163">
        <v>24.899000000000001</v>
      </c>
      <c r="AN19" s="163">
        <v>25.19</v>
      </c>
      <c r="AO19" s="163">
        <v>8.5132999999999992</v>
      </c>
      <c r="AP19" s="163">
        <v>12.843999999999999</v>
      </c>
      <c r="AQ19" s="163">
        <v>51.375999999999998</v>
      </c>
      <c r="AR19" s="163">
        <v>53.014000000000003</v>
      </c>
      <c r="AS19" s="163">
        <v>0</v>
      </c>
      <c r="AT19" s="163">
        <v>-50.904000000000003</v>
      </c>
      <c r="AU19" s="163">
        <v>-50.777999999999999</v>
      </c>
      <c r="AV19" s="163">
        <v>7.4950000000000001</v>
      </c>
      <c r="AW19" s="163">
        <v>6.8784000000000001</v>
      </c>
      <c r="AX19" s="163">
        <v>65.506</v>
      </c>
      <c r="AY19" s="163">
        <v>66.174999999999997</v>
      </c>
      <c r="AZ19" s="163">
        <v>-11.516</v>
      </c>
      <c r="BA19" s="163">
        <v>-60.823999999999998</v>
      </c>
      <c r="BB19" s="163">
        <v>-188.36</v>
      </c>
      <c r="BC19" s="163">
        <v>-14.303000000000001</v>
      </c>
      <c r="BD19" s="163">
        <v>-15.099</v>
      </c>
      <c r="BE19" s="163">
        <v>-15.099</v>
      </c>
      <c r="BF19" s="163">
        <v>58.494999999999997</v>
      </c>
      <c r="BG19" s="163">
        <v>56.847999999999999</v>
      </c>
      <c r="BH19" s="163">
        <v>-3.9961000000000002</v>
      </c>
      <c r="BI19" s="163">
        <v>-67.102000000000004</v>
      </c>
      <c r="BJ19" s="163">
        <v>-21.05</v>
      </c>
      <c r="BK19" s="163">
        <v>12.792</v>
      </c>
      <c r="BL19" s="163">
        <v>0</v>
      </c>
      <c r="BM19" s="164"/>
      <c r="BN19" s="163">
        <v>234.9</v>
      </c>
      <c r="BO19" s="163">
        <v>19.867000000000001</v>
      </c>
      <c r="BP19" s="163">
        <v>19.745000000000001</v>
      </c>
      <c r="BQ19" s="163">
        <v>-107.19</v>
      </c>
      <c r="BR19" s="163">
        <v>270.73</v>
      </c>
      <c r="BS19" s="163">
        <v>40.976999999999997</v>
      </c>
      <c r="BT19" s="163">
        <v>-75.816999999999993</v>
      </c>
      <c r="BU19" s="163">
        <v>76.066999999999993</v>
      </c>
      <c r="BV19" s="163">
        <v>65.605000000000004</v>
      </c>
      <c r="BW19" s="163">
        <v>19.059000000000001</v>
      </c>
      <c r="BX19" s="163">
        <v>14.648999999999999</v>
      </c>
      <c r="BY19" s="163">
        <v>46.52</v>
      </c>
      <c r="BZ19" s="163">
        <v>64.638999999999996</v>
      </c>
      <c r="CA19" s="163">
        <v>-73.403999999999996</v>
      </c>
      <c r="CB19" s="163">
        <v>-72.599999999999994</v>
      </c>
      <c r="CC19" s="163">
        <v>148</v>
      </c>
      <c r="CD19" s="163">
        <v>148.55000000000001</v>
      </c>
      <c r="CE19" s="163">
        <v>28.503</v>
      </c>
      <c r="CF19" s="163">
        <v>-86.997</v>
      </c>
      <c r="CG19" s="163">
        <v>-86.953000000000003</v>
      </c>
      <c r="CH19" s="163">
        <v>-9.6203000000000003</v>
      </c>
      <c r="CI19" s="163">
        <v>0</v>
      </c>
      <c r="CJ19" s="163">
        <v>19.57</v>
      </c>
      <c r="CK19" s="163">
        <v>25.984999999999999</v>
      </c>
      <c r="CL19" s="163">
        <v>74.099000000000004</v>
      </c>
      <c r="CM19" s="163">
        <v>67</v>
      </c>
      <c r="CN19" s="163">
        <v>-13.01</v>
      </c>
      <c r="CO19" s="163">
        <v>44.814</v>
      </c>
      <c r="CP19" s="163">
        <v>44.268000000000001</v>
      </c>
      <c r="CQ19" s="163">
        <v>43.640999999999998</v>
      </c>
      <c r="CR19" s="163">
        <v>-14.422000000000001</v>
      </c>
      <c r="CS19" s="163">
        <v>-14.401999999999999</v>
      </c>
      <c r="CT19" s="163">
        <v>-46.237000000000002</v>
      </c>
      <c r="CU19" s="163">
        <v>5.9683000000000002</v>
      </c>
      <c r="CV19" s="163">
        <v>0</v>
      </c>
      <c r="CW19" s="163">
        <v>12.25</v>
      </c>
      <c r="CX19" s="163">
        <v>27.44</v>
      </c>
      <c r="CY19" s="163">
        <v>60.31</v>
      </c>
      <c r="CZ19" s="163">
        <v>60.475999999999999</v>
      </c>
      <c r="DA19" s="163">
        <v>57.279000000000003</v>
      </c>
      <c r="DB19" s="163">
        <v>-27.699000000000002</v>
      </c>
      <c r="DC19" s="163">
        <v>-2.2606999999999999</v>
      </c>
      <c r="DD19" s="163">
        <v>0</v>
      </c>
      <c r="DE19" s="163">
        <v>0</v>
      </c>
      <c r="DF19" s="163">
        <v>-61.295000000000002</v>
      </c>
      <c r="DG19" s="163">
        <v>0</v>
      </c>
      <c r="DH19" s="163">
        <v>-16.809000000000001</v>
      </c>
      <c r="DI19" s="163">
        <v>-72.5</v>
      </c>
      <c r="DJ19" s="163">
        <v>-74.3</v>
      </c>
      <c r="DK19" s="165">
        <v>31.331849999999999</v>
      </c>
      <c r="DL19" s="163">
        <v>35.750999999999998</v>
      </c>
      <c r="DM19" s="163">
        <v>40.872999999999998</v>
      </c>
      <c r="DN19" s="163">
        <v>52.165999999999997</v>
      </c>
      <c r="DO19" s="163">
        <v>35.39</v>
      </c>
      <c r="DP19" s="163">
        <v>-4.5599999999999996</v>
      </c>
      <c r="DQ19" s="163">
        <v>56.362000000000002</v>
      </c>
      <c r="DR19" s="163">
        <v>61.484999999999999</v>
      </c>
      <c r="DS19" s="163">
        <v>-30.62</v>
      </c>
      <c r="DT19" s="163">
        <v>-30.818999999999999</v>
      </c>
      <c r="DU19" s="163">
        <v>106.41</v>
      </c>
      <c r="DV19" s="165">
        <v>63.843209999999999</v>
      </c>
      <c r="DW19" s="163">
        <v>63.417999999999999</v>
      </c>
      <c r="DX19" s="165">
        <v>63.017769999999999</v>
      </c>
      <c r="DY19" s="163">
        <v>-62.945</v>
      </c>
      <c r="DZ19" s="163">
        <v>-61.054000000000002</v>
      </c>
      <c r="EA19" s="163">
        <v>141.41</v>
      </c>
      <c r="EB19" s="163">
        <v>99.581999999999994</v>
      </c>
      <c r="EC19" s="163">
        <v>95.245999999999995</v>
      </c>
      <c r="ED19" s="163">
        <v>97.947000000000003</v>
      </c>
      <c r="EE19" s="163">
        <v>121.21</v>
      </c>
      <c r="EF19" s="163">
        <v>103.77</v>
      </c>
      <c r="EG19" s="163">
        <v>-24.013999999999999</v>
      </c>
      <c r="EH19" s="163">
        <v>120.02</v>
      </c>
      <c r="EI19" s="163">
        <v>411.58</v>
      </c>
      <c r="EJ19" s="163">
        <v>0</v>
      </c>
      <c r="EK19" s="163">
        <v>-31.542000000000002</v>
      </c>
      <c r="EL19" s="163">
        <v>-33.253</v>
      </c>
      <c r="EM19" s="163">
        <v>-20.692</v>
      </c>
      <c r="EN19" s="163">
        <v>31.736000000000001</v>
      </c>
      <c r="EO19" s="163">
        <v>-48.345999999999997</v>
      </c>
      <c r="EP19" s="163">
        <v>155.19</v>
      </c>
      <c r="EQ19" s="163">
        <v>-99.340999999999994</v>
      </c>
      <c r="ER19" s="163">
        <v>-100.23</v>
      </c>
      <c r="ES19" s="163">
        <v>-69.013000000000005</v>
      </c>
      <c r="ET19" s="163">
        <v>0</v>
      </c>
      <c r="EU19" s="163">
        <v>-16.5</v>
      </c>
      <c r="EV19" s="163">
        <v>121.2</v>
      </c>
      <c r="EW19" s="163">
        <v>15.146000000000001</v>
      </c>
      <c r="EX19" s="163">
        <v>-2.0941000000000001</v>
      </c>
      <c r="EY19" s="163">
        <v>-39.395000000000003</v>
      </c>
      <c r="EZ19" s="163">
        <v>-38.411999999999999</v>
      </c>
      <c r="FA19" s="163">
        <v>8.8498999999999999</v>
      </c>
      <c r="FB19" s="163">
        <v>-103.07</v>
      </c>
      <c r="FC19" s="163">
        <v>70.707999999999998</v>
      </c>
      <c r="FD19" s="163">
        <v>25.289000000000001</v>
      </c>
      <c r="FE19" s="163">
        <v>0</v>
      </c>
      <c r="FF19" s="163">
        <v>0</v>
      </c>
      <c r="FG19" s="163">
        <v>38.429000000000002</v>
      </c>
      <c r="FH19" s="163">
        <v>38.634999999999998</v>
      </c>
      <c r="FI19" s="165">
        <v>34.352670000000003</v>
      </c>
      <c r="FJ19" s="163">
        <v>72.843000000000004</v>
      </c>
      <c r="FK19" s="163">
        <v>73.344999999999999</v>
      </c>
      <c r="FL19" s="163">
        <v>-198.6</v>
      </c>
      <c r="FM19" s="163">
        <v>64.421000000000006</v>
      </c>
      <c r="FN19" s="163">
        <v>64.403999999999996</v>
      </c>
      <c r="FO19" s="163">
        <v>-147.85</v>
      </c>
      <c r="FP19" s="163">
        <v>-139.38</v>
      </c>
      <c r="FQ19" s="163">
        <v>-56.548999999999999</v>
      </c>
      <c r="FR19" s="163">
        <v>-48.308999999999997</v>
      </c>
      <c r="FS19" s="163">
        <v>18.088999999999999</v>
      </c>
      <c r="FT19" s="163">
        <v>0.82189999999999996</v>
      </c>
      <c r="FU19" s="163">
        <v>-11.679</v>
      </c>
      <c r="FV19" s="163">
        <v>15.57</v>
      </c>
      <c r="FW19" s="163">
        <v>-57.625999999999998</v>
      </c>
      <c r="FX19" s="163">
        <v>11.068</v>
      </c>
      <c r="FY19" s="163">
        <v>-10.414</v>
      </c>
      <c r="FZ19" s="163">
        <v>4.4800000000000004</v>
      </c>
      <c r="GA19" s="163">
        <v>10.545999999999999</v>
      </c>
      <c r="GB19" s="163">
        <v>20.798999999999999</v>
      </c>
      <c r="GC19" s="163">
        <v>143.21</v>
      </c>
      <c r="GD19" s="163">
        <v>149.30000000000001</v>
      </c>
      <c r="GE19" s="163">
        <v>13.9</v>
      </c>
      <c r="GF19" s="163">
        <v>76.641999999999996</v>
      </c>
      <c r="GG19" s="163">
        <v>22</v>
      </c>
      <c r="GH19" s="163">
        <v>-16.696000000000002</v>
      </c>
      <c r="GI19" s="163">
        <v>-3.4956</v>
      </c>
      <c r="GJ19" s="163">
        <v>3.6775000000000002</v>
      </c>
      <c r="GK19" s="163">
        <v>1.3066</v>
      </c>
      <c r="GL19" s="163">
        <v>6.4500000000000002E-2</v>
      </c>
      <c r="GM19" s="163">
        <v>0</v>
      </c>
      <c r="GN19" s="163">
        <v>-17.172000000000001</v>
      </c>
      <c r="GO19" s="163">
        <v>-22.54</v>
      </c>
      <c r="GP19" s="163">
        <v>18.942</v>
      </c>
      <c r="GQ19" s="163">
        <v>34.872999999999998</v>
      </c>
      <c r="GR19" s="163">
        <v>97.19</v>
      </c>
      <c r="GS19" s="163">
        <v>59.070999999999998</v>
      </c>
      <c r="GT19" s="163">
        <v>-138.18</v>
      </c>
      <c r="GU19" s="163">
        <v>-16.228000000000002</v>
      </c>
      <c r="GV19" s="163">
        <v>32.951000000000001</v>
      </c>
      <c r="GW19" s="163">
        <v>-28.071999999999999</v>
      </c>
      <c r="GX19" s="163">
        <v>12.965999999999999</v>
      </c>
      <c r="GY19" s="163">
        <v>0</v>
      </c>
      <c r="GZ19" s="163">
        <v>0</v>
      </c>
      <c r="HA19" s="163">
        <v>14</v>
      </c>
      <c r="HB19" s="163">
        <v>145.06</v>
      </c>
      <c r="HC19" s="163">
        <v>146.13999999999999</v>
      </c>
      <c r="HD19" s="163">
        <v>280.39</v>
      </c>
      <c r="HE19" s="163">
        <v>-282.89999999999998</v>
      </c>
      <c r="HF19" s="163">
        <v>-628.01</v>
      </c>
      <c r="HG19" s="163">
        <v>629.86</v>
      </c>
      <c r="HH19" s="163">
        <v>705.68</v>
      </c>
      <c r="HI19" s="163">
        <v>-138.55000000000001</v>
      </c>
      <c r="HJ19" s="163">
        <v>-139.22</v>
      </c>
      <c r="HK19" s="163">
        <v>-55.043999999999997</v>
      </c>
      <c r="HL19" s="163">
        <v>-48.371000000000002</v>
      </c>
      <c r="HM19" s="163">
        <v>72.872</v>
      </c>
      <c r="HN19" s="163">
        <v>72.099999999999994</v>
      </c>
      <c r="HO19" s="163">
        <v>-97.394999999999996</v>
      </c>
      <c r="HP19" s="163">
        <v>-99.117000000000004</v>
      </c>
      <c r="HQ19" s="163">
        <v>53.463000000000001</v>
      </c>
      <c r="HR19" s="163">
        <v>54.670999999999999</v>
      </c>
      <c r="HS19" s="163">
        <v>-79.128</v>
      </c>
      <c r="HT19" s="163">
        <v>-78.844999999999999</v>
      </c>
      <c r="HU19" s="163">
        <v>76.680000000000007</v>
      </c>
      <c r="HV19" s="163">
        <v>75.599000000000004</v>
      </c>
      <c r="HW19" s="163">
        <v>52.5</v>
      </c>
      <c r="HX19" s="163">
        <v>52</v>
      </c>
      <c r="HY19" s="163">
        <v>22.068000000000001</v>
      </c>
      <c r="HZ19" s="163">
        <v>41.36</v>
      </c>
      <c r="IA19" s="163">
        <v>-364.32</v>
      </c>
      <c r="IB19" s="163">
        <v>111.97</v>
      </c>
      <c r="IC19" s="163">
        <v>111.74</v>
      </c>
      <c r="ID19" s="163">
        <v>14.5</v>
      </c>
      <c r="IE19" s="163">
        <v>6.3</v>
      </c>
      <c r="IF19" s="165">
        <v>-40.21752</v>
      </c>
      <c r="IG19" s="163">
        <v>-51.9</v>
      </c>
      <c r="IH19" s="165">
        <v>1.5420799999999999</v>
      </c>
      <c r="II19" s="163">
        <v>1.3903000000000001</v>
      </c>
      <c r="IJ19" s="165">
        <v>-631.04543000000001</v>
      </c>
      <c r="IK19" s="163">
        <v>-375.52</v>
      </c>
      <c r="IL19" s="163">
        <v>573.41</v>
      </c>
      <c r="IM19" s="163">
        <v>440.56</v>
      </c>
      <c r="IN19" s="163">
        <v>21.891999999999999</v>
      </c>
      <c r="IO19" s="163">
        <v>-436.19</v>
      </c>
      <c r="IP19" s="163">
        <v>441.05</v>
      </c>
      <c r="IQ19" s="163">
        <v>-155.02000000000001</v>
      </c>
      <c r="IR19" s="163">
        <v>-315.08</v>
      </c>
      <c r="IS19" s="163">
        <v>-435.81</v>
      </c>
      <c r="IT19" s="163">
        <v>139.12</v>
      </c>
      <c r="IU19" s="163">
        <v>136.13</v>
      </c>
      <c r="IV19" s="163">
        <v>157.61000000000001</v>
      </c>
      <c r="IW19" s="163">
        <v>-560.62</v>
      </c>
      <c r="IX19" s="163">
        <v>243.92</v>
      </c>
      <c r="IY19" s="163">
        <v>-314.72000000000003</v>
      </c>
      <c r="IZ19" s="163">
        <v>312.62</v>
      </c>
      <c r="JA19" s="163">
        <v>-6.9859999999999998</v>
      </c>
      <c r="JB19" s="163">
        <v>30.954999999999998</v>
      </c>
      <c r="JC19" s="163">
        <v>10.56</v>
      </c>
      <c r="JD19" s="163">
        <v>1.3619000000000001</v>
      </c>
      <c r="JE19" s="163">
        <v>1.3660000000000001</v>
      </c>
      <c r="JF19" s="163">
        <v>-10.72</v>
      </c>
      <c r="JG19" s="163">
        <v>-4.32</v>
      </c>
      <c r="JH19" s="163">
        <v>7.2679</v>
      </c>
      <c r="JI19" s="163">
        <v>4.1916000000000002</v>
      </c>
      <c r="JJ19" s="163">
        <v>-54.728999999999999</v>
      </c>
      <c r="JK19" s="163">
        <v>-17.780999999999999</v>
      </c>
      <c r="JL19" s="163">
        <v>44.7</v>
      </c>
      <c r="JM19" s="163">
        <v>53.985999999999997</v>
      </c>
      <c r="JN19" s="163">
        <v>53.387999999999998</v>
      </c>
      <c r="JO19" s="163">
        <v>0</v>
      </c>
      <c r="JP19" s="163">
        <v>0</v>
      </c>
      <c r="JQ19" s="163">
        <v>48.06</v>
      </c>
      <c r="JR19" s="163">
        <v>46.725999999999999</v>
      </c>
      <c r="JS19" s="163">
        <v>47.442999999999998</v>
      </c>
      <c r="JT19" s="165">
        <v>51.311</v>
      </c>
      <c r="JU19" s="163">
        <v>-5</v>
      </c>
      <c r="JV19" s="165">
        <v>22.37154</v>
      </c>
      <c r="JW19" s="163">
        <v>5.5</v>
      </c>
      <c r="JX19" s="163">
        <v>8.6998999999999995</v>
      </c>
      <c r="JY19" s="163">
        <v>-41.973999999999997</v>
      </c>
      <c r="JZ19" s="163">
        <v>77.33</v>
      </c>
      <c r="KA19" s="163">
        <v>56.116</v>
      </c>
      <c r="KB19" s="163">
        <v>-41.301000000000002</v>
      </c>
      <c r="KC19" s="163">
        <v>-75.233999999999995</v>
      </c>
      <c r="KD19" s="163">
        <v>47.024999999999999</v>
      </c>
      <c r="KE19" s="163">
        <v>28.603999999999999</v>
      </c>
      <c r="KF19" s="163">
        <v>-1.2999000000000001</v>
      </c>
      <c r="KG19" s="163">
        <v>0.9</v>
      </c>
      <c r="KH19" s="163">
        <v>82.171000000000006</v>
      </c>
      <c r="KI19" s="163">
        <v>117.5</v>
      </c>
    </row>
    <row r="20" spans="1:295" ht="18" customHeight="1">
      <c r="A20" s="159" t="s">
        <v>49</v>
      </c>
      <c r="B20" s="159" t="s">
        <v>667</v>
      </c>
      <c r="C20" s="163">
        <v>0</v>
      </c>
      <c r="D20" s="163">
        <v>18.151</v>
      </c>
      <c r="E20" s="163">
        <v>-36.491</v>
      </c>
      <c r="F20" s="163">
        <v>9.1717999999999993</v>
      </c>
      <c r="G20" s="163">
        <v>21.192</v>
      </c>
      <c r="H20" s="163">
        <v>13.641</v>
      </c>
      <c r="I20" s="163">
        <v>42.201999999999998</v>
      </c>
      <c r="J20" s="163">
        <v>-99.456000000000003</v>
      </c>
      <c r="K20" s="163">
        <v>45.558</v>
      </c>
      <c r="L20" s="163">
        <v>22.983000000000001</v>
      </c>
      <c r="M20" s="163">
        <v>-22.489000000000001</v>
      </c>
      <c r="N20" s="163">
        <v>-42.18</v>
      </c>
      <c r="O20" s="163">
        <v>-21.812999999999999</v>
      </c>
      <c r="P20" s="163">
        <v>17.600000000000001</v>
      </c>
      <c r="Q20" s="163">
        <v>10.763</v>
      </c>
      <c r="R20" s="163">
        <v>-17.600000000000001</v>
      </c>
      <c r="S20" s="163">
        <v>12.677</v>
      </c>
      <c r="T20" s="163">
        <v>201.6</v>
      </c>
      <c r="U20" s="163">
        <v>7.3339999999999996</v>
      </c>
      <c r="V20" s="163">
        <v>8.0075000000000003</v>
      </c>
      <c r="W20" s="165">
        <v>14.271420000000001</v>
      </c>
      <c r="X20" s="163">
        <v>0</v>
      </c>
      <c r="Y20" s="163">
        <v>15.395</v>
      </c>
      <c r="Z20" s="163">
        <v>5.9615999999999998</v>
      </c>
      <c r="AA20" s="165">
        <v>48.512999999999998</v>
      </c>
      <c r="AB20" s="163">
        <v>113</v>
      </c>
      <c r="AC20" s="163">
        <v>-89.959000000000003</v>
      </c>
      <c r="AD20" s="163">
        <v>-90.099000000000004</v>
      </c>
      <c r="AE20" s="163">
        <v>18.097999999999999</v>
      </c>
      <c r="AF20" s="163">
        <v>42.18</v>
      </c>
      <c r="AG20" s="163">
        <v>19.8</v>
      </c>
      <c r="AH20" s="163">
        <v>5.8109000000000002</v>
      </c>
      <c r="AI20" s="163">
        <v>0.13900000000000001</v>
      </c>
      <c r="AJ20" s="163">
        <v>-27.76</v>
      </c>
      <c r="AK20" s="163">
        <v>-27.969000000000001</v>
      </c>
      <c r="AL20" s="163">
        <v>-54.209000000000003</v>
      </c>
      <c r="AM20" s="163">
        <v>27.18</v>
      </c>
      <c r="AN20" s="163">
        <v>27.908999999999999</v>
      </c>
      <c r="AO20" s="163">
        <v>8.6397999999999993</v>
      </c>
      <c r="AP20" s="163">
        <v>12.602</v>
      </c>
      <c r="AQ20" s="163">
        <v>54.061999999999998</v>
      </c>
      <c r="AR20" s="163">
        <v>55.332999999999998</v>
      </c>
      <c r="AS20" s="163">
        <v>0</v>
      </c>
      <c r="AT20" s="163">
        <v>-55.459000000000003</v>
      </c>
      <c r="AU20" s="163">
        <v>-54.796999999999997</v>
      </c>
      <c r="AV20" s="163">
        <v>6.3102999999999998</v>
      </c>
      <c r="AW20" s="163">
        <v>6.1212</v>
      </c>
      <c r="AX20" s="163">
        <v>68.587000000000003</v>
      </c>
      <c r="AY20" s="163">
        <v>69.792000000000002</v>
      </c>
      <c r="AZ20" s="163">
        <v>-11.516</v>
      </c>
      <c r="BA20" s="163">
        <v>-60.475999999999999</v>
      </c>
      <c r="BB20" s="163">
        <v>-200.07</v>
      </c>
      <c r="BC20" s="163">
        <v>-17.007999999999999</v>
      </c>
      <c r="BD20" s="163">
        <v>-13.699</v>
      </c>
      <c r="BE20" s="163">
        <v>-13.499000000000001</v>
      </c>
      <c r="BF20" s="163">
        <v>62.56</v>
      </c>
      <c r="BG20" s="163">
        <v>60.722000000000001</v>
      </c>
      <c r="BH20" s="163">
        <v>-3.6124999999999998</v>
      </c>
      <c r="BI20" s="163">
        <v>-67.102000000000004</v>
      </c>
      <c r="BJ20" s="163">
        <v>-26.975000000000001</v>
      </c>
      <c r="BK20" s="163">
        <v>12.792</v>
      </c>
      <c r="BL20" s="163">
        <v>0</v>
      </c>
      <c r="BM20" s="164"/>
      <c r="BN20" s="163">
        <v>246.37</v>
      </c>
      <c r="BO20" s="163">
        <v>17.212</v>
      </c>
      <c r="BP20" s="163">
        <v>16.785</v>
      </c>
      <c r="BQ20" s="163">
        <v>-111.44</v>
      </c>
      <c r="BR20" s="163">
        <v>277.77999999999997</v>
      </c>
      <c r="BS20" s="163">
        <v>40.976999999999997</v>
      </c>
      <c r="BT20" s="163">
        <v>-61.398000000000003</v>
      </c>
      <c r="BU20" s="163">
        <v>65.474000000000004</v>
      </c>
      <c r="BV20" s="163">
        <v>60.445999999999998</v>
      </c>
      <c r="BW20" s="163">
        <v>15.689</v>
      </c>
      <c r="BX20" s="163">
        <v>11.6</v>
      </c>
      <c r="BY20" s="163">
        <v>44.548999999999999</v>
      </c>
      <c r="BZ20" s="163">
        <v>60.548999999999999</v>
      </c>
      <c r="CA20" s="163">
        <v>-77.021000000000001</v>
      </c>
      <c r="CB20" s="163">
        <v>-77.155000000000001</v>
      </c>
      <c r="CC20" s="163">
        <v>148.12</v>
      </c>
      <c r="CD20" s="163">
        <v>147.43</v>
      </c>
      <c r="CE20" s="163">
        <v>27.013000000000002</v>
      </c>
      <c r="CF20" s="163">
        <v>-80.322000000000003</v>
      </c>
      <c r="CG20" s="163">
        <v>-79.290999999999997</v>
      </c>
      <c r="CH20" s="163">
        <v>-6.1292</v>
      </c>
      <c r="CI20" s="163">
        <v>0</v>
      </c>
      <c r="CJ20" s="163">
        <v>19.57</v>
      </c>
      <c r="CK20" s="163">
        <v>25.984999999999999</v>
      </c>
      <c r="CL20" s="163">
        <v>76.5</v>
      </c>
      <c r="CM20" s="163">
        <v>68.900000000000006</v>
      </c>
      <c r="CN20" s="163">
        <v>-12.789</v>
      </c>
      <c r="CO20" s="163">
        <v>47.283999999999999</v>
      </c>
      <c r="CP20" s="163">
        <v>45.530999999999999</v>
      </c>
      <c r="CQ20" s="163">
        <v>45.914999999999999</v>
      </c>
      <c r="CR20" s="163">
        <v>-12.414</v>
      </c>
      <c r="CS20" s="163">
        <v>-12.19</v>
      </c>
      <c r="CT20" s="163">
        <v>-49.595999999999997</v>
      </c>
      <c r="CU20" s="163">
        <v>9.4332999999999991</v>
      </c>
      <c r="CV20" s="163">
        <v>0</v>
      </c>
      <c r="CW20" s="163">
        <v>12.462999999999999</v>
      </c>
      <c r="CX20" s="163">
        <v>30.978999999999999</v>
      </c>
      <c r="CY20" s="163">
        <v>58.47</v>
      </c>
      <c r="CZ20" s="163">
        <v>60.475999999999999</v>
      </c>
      <c r="DA20" s="163">
        <v>57.279000000000003</v>
      </c>
      <c r="DB20" s="163">
        <v>-28.239000000000001</v>
      </c>
      <c r="DC20" s="163">
        <v>-2.2606999999999999</v>
      </c>
      <c r="DD20" s="163">
        <v>0</v>
      </c>
      <c r="DE20" s="163">
        <v>0</v>
      </c>
      <c r="DF20" s="163">
        <v>-67.915999999999997</v>
      </c>
      <c r="DG20" s="163">
        <v>-1E-4</v>
      </c>
      <c r="DH20" s="163">
        <v>-17.213000000000001</v>
      </c>
      <c r="DI20" s="163">
        <v>-75</v>
      </c>
      <c r="DJ20" s="163">
        <v>-74.099000000000004</v>
      </c>
      <c r="DK20" s="165">
        <v>31.74484</v>
      </c>
      <c r="DL20" s="163">
        <v>38.680999999999997</v>
      </c>
      <c r="DM20" s="163">
        <v>45.57</v>
      </c>
      <c r="DN20" s="163">
        <v>56.853999999999999</v>
      </c>
      <c r="DO20" s="163">
        <v>38.47</v>
      </c>
      <c r="DP20" s="163">
        <v>-5.25</v>
      </c>
      <c r="DQ20" s="163">
        <v>53.216999999999999</v>
      </c>
      <c r="DR20" s="163">
        <v>66.896000000000001</v>
      </c>
      <c r="DS20" s="163">
        <v>-29.95</v>
      </c>
      <c r="DT20" s="163">
        <v>-29.87</v>
      </c>
      <c r="DU20" s="163">
        <v>104.82</v>
      </c>
      <c r="DV20" s="165">
        <v>63.151600000000002</v>
      </c>
      <c r="DW20" s="163">
        <v>68.162999999999997</v>
      </c>
      <c r="DX20" s="165">
        <v>56.37238</v>
      </c>
      <c r="DY20" s="163">
        <v>-62.832999999999998</v>
      </c>
      <c r="DZ20" s="163">
        <v>-62.317999999999998</v>
      </c>
      <c r="EA20" s="163">
        <v>146.44999999999999</v>
      </c>
      <c r="EB20" s="163">
        <v>106.79</v>
      </c>
      <c r="EC20" s="163">
        <v>102.28</v>
      </c>
      <c r="ED20" s="163">
        <v>103.06</v>
      </c>
      <c r="EE20" s="163">
        <v>89.194999999999993</v>
      </c>
      <c r="EF20" s="163">
        <v>76.156000000000006</v>
      </c>
      <c r="EG20" s="163">
        <v>-25.184999999999999</v>
      </c>
      <c r="EH20" s="163">
        <v>122.28</v>
      </c>
      <c r="EI20" s="163">
        <v>391.98</v>
      </c>
      <c r="EJ20" s="163">
        <v>0</v>
      </c>
      <c r="EK20" s="163">
        <v>-31.707999999999998</v>
      </c>
      <c r="EL20" s="163">
        <v>-33.682000000000002</v>
      </c>
      <c r="EM20" s="163">
        <v>0</v>
      </c>
      <c r="EN20" s="163">
        <v>47.267000000000003</v>
      </c>
      <c r="EO20" s="163">
        <v>-48.345999999999997</v>
      </c>
      <c r="EP20" s="163">
        <v>44.591000000000001</v>
      </c>
      <c r="EQ20" s="163">
        <v>-83.216999999999999</v>
      </c>
      <c r="ER20" s="163">
        <v>-84.32</v>
      </c>
      <c r="ES20" s="163">
        <v>-39.582999999999998</v>
      </c>
      <c r="ET20" s="163">
        <v>0</v>
      </c>
      <c r="EU20" s="163">
        <v>-15.058999999999999</v>
      </c>
      <c r="EV20" s="163">
        <v>1.1000000000000001</v>
      </c>
      <c r="EW20" s="163">
        <v>15.063000000000001</v>
      </c>
      <c r="EX20" s="163">
        <v>28.268000000000001</v>
      </c>
      <c r="EY20" s="163">
        <v>-39.884999999999998</v>
      </c>
      <c r="EZ20" s="163">
        <v>-39.29</v>
      </c>
      <c r="FA20" s="163">
        <v>12.225</v>
      </c>
      <c r="FB20" s="163">
        <v>-74.344999999999999</v>
      </c>
      <c r="FC20" s="163">
        <v>64.564999999999998</v>
      </c>
      <c r="FD20" s="163">
        <v>25.198</v>
      </c>
      <c r="FE20" s="163">
        <v>0</v>
      </c>
      <c r="FF20" s="163">
        <v>0</v>
      </c>
      <c r="FG20" s="163">
        <v>37.841999999999999</v>
      </c>
      <c r="FH20" s="163">
        <v>39.546999999999997</v>
      </c>
      <c r="FI20" s="165">
        <v>35.92783</v>
      </c>
      <c r="FJ20" s="163">
        <v>77.867000000000004</v>
      </c>
      <c r="FK20" s="163">
        <v>77.197000000000003</v>
      </c>
      <c r="FL20" s="163">
        <v>-196.59</v>
      </c>
      <c r="FM20" s="163">
        <v>65.760999999999996</v>
      </c>
      <c r="FN20" s="163">
        <v>65.637</v>
      </c>
      <c r="FO20" s="163">
        <v>-146.11000000000001</v>
      </c>
      <c r="FP20" s="163">
        <v>-137.12</v>
      </c>
      <c r="FQ20" s="163">
        <v>-54.454000000000001</v>
      </c>
      <c r="FR20" s="163">
        <v>-45.448999999999998</v>
      </c>
      <c r="FS20" s="163">
        <v>17.288</v>
      </c>
      <c r="FT20" s="163">
        <v>0.82189999999999996</v>
      </c>
      <c r="FU20" s="163">
        <v>-11.689</v>
      </c>
      <c r="FV20" s="163">
        <v>14.14</v>
      </c>
      <c r="FW20" s="163">
        <v>-54.686</v>
      </c>
      <c r="FX20" s="163">
        <v>10.917</v>
      </c>
      <c r="FY20" s="163">
        <v>-10.49</v>
      </c>
      <c r="FZ20" s="163">
        <v>4.51</v>
      </c>
      <c r="GA20" s="163">
        <v>10.593</v>
      </c>
      <c r="GB20" s="163">
        <v>21.11</v>
      </c>
      <c r="GC20" s="163">
        <v>141.07</v>
      </c>
      <c r="GD20" s="163">
        <v>147.37</v>
      </c>
      <c r="GE20" s="163">
        <v>12.7</v>
      </c>
      <c r="GF20" s="163">
        <v>74.001000000000005</v>
      </c>
      <c r="GG20" s="163">
        <v>20.5</v>
      </c>
      <c r="GH20" s="163">
        <v>-16.553000000000001</v>
      </c>
      <c r="GI20" s="163">
        <v>-3.5745</v>
      </c>
      <c r="GJ20" s="163">
        <v>3.7776999999999998</v>
      </c>
      <c r="GK20" s="163">
        <v>1.3381000000000001</v>
      </c>
      <c r="GL20" s="163">
        <v>6.4500000000000002E-2</v>
      </c>
      <c r="GM20" s="163">
        <v>0</v>
      </c>
      <c r="GN20" s="163">
        <v>-15.772</v>
      </c>
      <c r="GO20" s="163">
        <v>-23.808</v>
      </c>
      <c r="GP20" s="163">
        <v>18.273</v>
      </c>
      <c r="GQ20" s="163">
        <v>37.31</v>
      </c>
      <c r="GR20" s="163">
        <v>93.763999999999996</v>
      </c>
      <c r="GS20" s="163">
        <v>58.454000000000001</v>
      </c>
      <c r="GT20" s="163">
        <v>-138.1</v>
      </c>
      <c r="GU20" s="163">
        <v>-16.414999999999999</v>
      </c>
      <c r="GV20" s="163">
        <v>33.643000000000001</v>
      </c>
      <c r="GW20" s="163">
        <v>-28.116</v>
      </c>
      <c r="GX20" s="163">
        <v>11.792</v>
      </c>
      <c r="GY20" s="163">
        <v>0</v>
      </c>
      <c r="GZ20" s="163">
        <v>0</v>
      </c>
      <c r="HA20" s="163">
        <v>13.579000000000001</v>
      </c>
      <c r="HB20" s="163">
        <v>142.87</v>
      </c>
      <c r="HC20" s="163">
        <v>143.86000000000001</v>
      </c>
      <c r="HD20" s="163">
        <v>280.8</v>
      </c>
      <c r="HE20" s="163">
        <v>-278.95</v>
      </c>
      <c r="HF20" s="163">
        <v>-633.71</v>
      </c>
      <c r="HG20" s="163">
        <v>637.41</v>
      </c>
      <c r="HH20" s="163">
        <v>688.25</v>
      </c>
      <c r="HI20" s="163">
        <v>-137.27000000000001</v>
      </c>
      <c r="HJ20" s="163">
        <v>-137.41999999999999</v>
      </c>
      <c r="HK20" s="163">
        <v>-53.835000000000001</v>
      </c>
      <c r="HL20" s="163">
        <v>-46.746000000000002</v>
      </c>
      <c r="HM20" s="163">
        <v>71.524000000000001</v>
      </c>
      <c r="HN20" s="163">
        <v>70.866</v>
      </c>
      <c r="HO20" s="163">
        <v>-101.13</v>
      </c>
      <c r="HP20" s="163">
        <v>-99.117000000000004</v>
      </c>
      <c r="HQ20" s="163">
        <v>54.594000000000001</v>
      </c>
      <c r="HR20" s="163">
        <v>53.890999999999998</v>
      </c>
      <c r="HS20" s="163">
        <v>-73.861999999999995</v>
      </c>
      <c r="HT20" s="163">
        <v>-74.685000000000002</v>
      </c>
      <c r="HU20" s="163">
        <v>78.61</v>
      </c>
      <c r="HV20" s="163">
        <v>78.209000000000003</v>
      </c>
      <c r="HW20" s="163">
        <v>51.7</v>
      </c>
      <c r="HX20" s="163">
        <v>52.5</v>
      </c>
      <c r="HY20" s="163">
        <v>22.09</v>
      </c>
      <c r="HZ20" s="163">
        <v>33.119</v>
      </c>
      <c r="IA20" s="163">
        <v>-365.12</v>
      </c>
      <c r="IB20" s="163">
        <v>113.66</v>
      </c>
      <c r="IC20" s="163">
        <v>112.49</v>
      </c>
      <c r="ID20" s="163">
        <v>13.398999999999999</v>
      </c>
      <c r="IE20" s="163">
        <v>5.8</v>
      </c>
      <c r="IF20" s="165">
        <v>-34.75826</v>
      </c>
      <c r="IG20" s="163">
        <v>-51.798999999999999</v>
      </c>
      <c r="IH20" s="165">
        <v>1.4865900000000001</v>
      </c>
      <c r="II20" s="163">
        <v>1.2666999999999999</v>
      </c>
      <c r="IJ20" s="165">
        <v>-614.84771999999998</v>
      </c>
      <c r="IK20" s="163">
        <v>-360.97</v>
      </c>
      <c r="IL20" s="163">
        <v>565.15</v>
      </c>
      <c r="IM20" s="163">
        <v>429.07</v>
      </c>
      <c r="IN20" s="163">
        <v>-1.3828</v>
      </c>
      <c r="IO20" s="163">
        <v>-434.21</v>
      </c>
      <c r="IP20" s="163">
        <v>435.93</v>
      </c>
      <c r="IQ20" s="163">
        <v>-151.15</v>
      </c>
      <c r="IR20" s="163">
        <v>-310.95</v>
      </c>
      <c r="IS20" s="163">
        <v>-428.57</v>
      </c>
      <c r="IT20" s="163">
        <v>137.35</v>
      </c>
      <c r="IU20" s="163">
        <v>135.97</v>
      </c>
      <c r="IV20" s="163">
        <v>156.94999999999999</v>
      </c>
      <c r="IW20" s="163">
        <v>-554.77</v>
      </c>
      <c r="IX20" s="163">
        <v>242.57</v>
      </c>
      <c r="IY20" s="163">
        <v>-310.18</v>
      </c>
      <c r="IZ20" s="163">
        <v>307.7</v>
      </c>
      <c r="JA20" s="163">
        <v>-7.17</v>
      </c>
      <c r="JB20" s="163">
        <v>30.954999999999998</v>
      </c>
      <c r="JC20" s="163">
        <v>9.4398999999999997</v>
      </c>
      <c r="JD20" s="163">
        <v>1.4529000000000001</v>
      </c>
      <c r="JE20" s="163">
        <v>1.4479</v>
      </c>
      <c r="JF20" s="163">
        <v>-9.76</v>
      </c>
      <c r="JG20" s="163">
        <v>-3.5998999999999999</v>
      </c>
      <c r="JH20" s="163">
        <v>7.2173999999999996</v>
      </c>
      <c r="JI20" s="163">
        <v>3.1661999999999999</v>
      </c>
      <c r="JJ20" s="163">
        <v>-54.29</v>
      </c>
      <c r="JK20" s="163">
        <v>-17.46</v>
      </c>
      <c r="JL20" s="163">
        <v>45.9</v>
      </c>
      <c r="JM20" s="163">
        <v>55.915999999999997</v>
      </c>
      <c r="JN20" s="163">
        <v>54.119</v>
      </c>
      <c r="JO20" s="163">
        <v>0</v>
      </c>
      <c r="JP20" s="163">
        <v>0</v>
      </c>
      <c r="JQ20" s="163">
        <v>46.273000000000003</v>
      </c>
      <c r="JR20" s="163">
        <v>47.703000000000003</v>
      </c>
      <c r="JS20" s="163">
        <v>46.823999999999998</v>
      </c>
      <c r="JT20" s="165">
        <v>50.975999999999999</v>
      </c>
      <c r="JU20" s="163">
        <v>-4.8</v>
      </c>
      <c r="JV20" s="165">
        <v>22.20327</v>
      </c>
      <c r="JW20" s="163">
        <v>5.5198999999999998</v>
      </c>
      <c r="JX20" s="163">
        <v>8.6998999999999995</v>
      </c>
      <c r="JY20" s="163">
        <v>-42.76</v>
      </c>
      <c r="JZ20" s="163">
        <v>75.010000000000005</v>
      </c>
      <c r="KA20" s="163">
        <v>54.970999999999997</v>
      </c>
      <c r="KB20" s="163">
        <v>-42.817999999999998</v>
      </c>
      <c r="KC20" s="163">
        <v>-73.567999999999998</v>
      </c>
      <c r="KD20" s="163">
        <v>45.872999999999998</v>
      </c>
      <c r="KE20" s="163">
        <v>27.585999999999999</v>
      </c>
      <c r="KF20" s="163">
        <v>0</v>
      </c>
      <c r="KG20" s="163">
        <v>0.6</v>
      </c>
      <c r="KH20" s="163">
        <v>62.93</v>
      </c>
      <c r="KI20" s="163">
        <v>132.01</v>
      </c>
    </row>
    <row r="21" spans="1:295" ht="18" customHeight="1">
      <c r="A21" s="159" t="s">
        <v>49</v>
      </c>
      <c r="B21" s="159" t="s">
        <v>668</v>
      </c>
      <c r="C21" s="163">
        <v>0</v>
      </c>
      <c r="D21" s="163">
        <v>18.198</v>
      </c>
      <c r="E21" s="163">
        <v>-36.432000000000002</v>
      </c>
      <c r="F21" s="163">
        <v>9.0663</v>
      </c>
      <c r="G21" s="163">
        <v>21.754999999999999</v>
      </c>
      <c r="H21" s="163">
        <v>12.215</v>
      </c>
      <c r="I21" s="163">
        <v>43.286000000000001</v>
      </c>
      <c r="J21" s="163">
        <v>-101.37</v>
      </c>
      <c r="K21" s="163">
        <v>48.454000000000001</v>
      </c>
      <c r="L21" s="163">
        <v>24.545000000000002</v>
      </c>
      <c r="M21" s="163">
        <v>-23.957999999999998</v>
      </c>
      <c r="N21" s="163">
        <v>-39.959000000000003</v>
      </c>
      <c r="O21" s="163">
        <v>-21.896000000000001</v>
      </c>
      <c r="P21" s="163">
        <v>17.600000000000001</v>
      </c>
      <c r="Q21" s="163">
        <v>10.763</v>
      </c>
      <c r="R21" s="163">
        <v>-17.600000000000001</v>
      </c>
      <c r="S21" s="163">
        <v>12.695</v>
      </c>
      <c r="T21" s="163">
        <v>207.08</v>
      </c>
      <c r="U21" s="163">
        <v>7.2450000000000001</v>
      </c>
      <c r="V21" s="163">
        <v>7.6993999999999998</v>
      </c>
      <c r="W21" s="165">
        <v>13.587</v>
      </c>
      <c r="X21" s="163">
        <v>0</v>
      </c>
      <c r="Y21" s="163">
        <v>15.223000000000001</v>
      </c>
      <c r="Z21" s="163">
        <v>6.0651999999999999</v>
      </c>
      <c r="AA21" s="165">
        <v>40.127000000000002</v>
      </c>
      <c r="AB21" s="163">
        <v>113</v>
      </c>
      <c r="AC21" s="163">
        <v>-83.269000000000005</v>
      </c>
      <c r="AD21" s="163">
        <v>-82.91</v>
      </c>
      <c r="AE21" s="163">
        <v>18.001999999999999</v>
      </c>
      <c r="AF21" s="163">
        <v>39.959000000000003</v>
      </c>
      <c r="AG21" s="163">
        <v>19.8</v>
      </c>
      <c r="AH21" s="163">
        <v>6.3968999999999996</v>
      </c>
      <c r="AI21" s="163">
        <v>0.13500000000000001</v>
      </c>
      <c r="AJ21" s="163">
        <v>-44.99</v>
      </c>
      <c r="AK21" s="163">
        <v>-44.88</v>
      </c>
      <c r="AL21" s="163">
        <v>-58.74</v>
      </c>
      <c r="AM21" s="163">
        <v>44.43</v>
      </c>
      <c r="AN21" s="163">
        <v>44.639000000000003</v>
      </c>
      <c r="AO21" s="163">
        <v>7.4461000000000004</v>
      </c>
      <c r="AP21" s="163">
        <v>13.164</v>
      </c>
      <c r="AQ21" s="163">
        <v>54.015999999999998</v>
      </c>
      <c r="AR21" s="163">
        <v>56.387999999999998</v>
      </c>
      <c r="AS21" s="163">
        <v>0</v>
      </c>
      <c r="AT21" s="163">
        <v>-58.942</v>
      </c>
      <c r="AU21" s="163">
        <v>-59.448999999999998</v>
      </c>
      <c r="AV21" s="163">
        <v>20.555</v>
      </c>
      <c r="AW21" s="163">
        <v>21.68</v>
      </c>
      <c r="AX21" s="163">
        <v>70.328000000000003</v>
      </c>
      <c r="AY21" s="163">
        <v>70.596000000000004</v>
      </c>
      <c r="AZ21" s="163">
        <v>-8.3751999999999995</v>
      </c>
      <c r="BA21" s="163">
        <v>-46.47</v>
      </c>
      <c r="BB21" s="163">
        <v>-256.12</v>
      </c>
      <c r="BC21" s="163">
        <v>-16.724</v>
      </c>
      <c r="BD21" s="163">
        <v>-13.999000000000001</v>
      </c>
      <c r="BE21" s="163">
        <v>-13.898999999999999</v>
      </c>
      <c r="BF21" s="163">
        <v>68.206999999999994</v>
      </c>
      <c r="BG21" s="163">
        <v>66.069000000000003</v>
      </c>
      <c r="BH21" s="163">
        <v>-3.6057000000000001</v>
      </c>
      <c r="BI21" s="163">
        <v>-67.102000000000004</v>
      </c>
      <c r="BJ21" s="163">
        <v>-35.597999999999999</v>
      </c>
      <c r="BK21" s="163">
        <v>12.792</v>
      </c>
      <c r="BL21" s="163">
        <v>0</v>
      </c>
      <c r="BM21" s="164"/>
      <c r="BN21" s="163">
        <v>304.42</v>
      </c>
      <c r="BO21" s="163">
        <v>22.064</v>
      </c>
      <c r="BP21" s="163">
        <v>21.728999999999999</v>
      </c>
      <c r="BQ21" s="163">
        <v>-126.74</v>
      </c>
      <c r="BR21" s="163">
        <v>318.8</v>
      </c>
      <c r="BS21" s="163">
        <v>40.976999999999997</v>
      </c>
      <c r="BT21" s="163">
        <v>-76.691000000000003</v>
      </c>
      <c r="BU21" s="163">
        <v>77.47</v>
      </c>
      <c r="BV21" s="163">
        <v>62.591000000000001</v>
      </c>
      <c r="BW21" s="163">
        <v>16.818999999999999</v>
      </c>
      <c r="BX21" s="163">
        <v>12.88</v>
      </c>
      <c r="BY21" s="163">
        <v>46.06</v>
      </c>
      <c r="BZ21" s="163">
        <v>61.189</v>
      </c>
      <c r="CA21" s="163">
        <v>-75.948999999999998</v>
      </c>
      <c r="CB21" s="163">
        <v>-75.546999999999997</v>
      </c>
      <c r="CC21" s="163">
        <v>150.4</v>
      </c>
      <c r="CD21" s="163">
        <v>151.06</v>
      </c>
      <c r="CE21" s="163">
        <v>28.064</v>
      </c>
      <c r="CF21" s="163">
        <v>-91.194000000000003</v>
      </c>
      <c r="CG21" s="163">
        <v>-91.524000000000001</v>
      </c>
      <c r="CH21" s="163">
        <v>-5.2793000000000001</v>
      </c>
      <c r="CI21" s="163">
        <v>0</v>
      </c>
      <c r="CJ21" s="163">
        <v>19.57</v>
      </c>
      <c r="CK21" s="163">
        <v>25.984999999999999</v>
      </c>
      <c r="CL21" s="163">
        <v>85.5</v>
      </c>
      <c r="CM21" s="163">
        <v>76</v>
      </c>
      <c r="CN21" s="163">
        <v>-13.619</v>
      </c>
      <c r="CO21" s="163">
        <v>47.1</v>
      </c>
      <c r="CP21" s="163">
        <v>45.656999999999996</v>
      </c>
      <c r="CQ21" s="163">
        <v>45.673999999999999</v>
      </c>
      <c r="CR21" s="163">
        <v>-13.583</v>
      </c>
      <c r="CS21" s="163">
        <v>-12.888999999999999</v>
      </c>
      <c r="CT21" s="163">
        <v>-56.390999999999998</v>
      </c>
      <c r="CU21" s="163">
        <v>4.4789000000000003</v>
      </c>
      <c r="CV21" s="163">
        <v>0</v>
      </c>
      <c r="CW21" s="163">
        <v>11.789</v>
      </c>
      <c r="CX21" s="163">
        <v>25.489000000000001</v>
      </c>
      <c r="CY21" s="163">
        <v>60.77</v>
      </c>
      <c r="CZ21" s="163">
        <v>60.475999999999999</v>
      </c>
      <c r="DA21" s="163">
        <v>57.279000000000003</v>
      </c>
      <c r="DB21" s="163">
        <v>-28.17</v>
      </c>
      <c r="DC21" s="163">
        <v>-2.2606999999999999</v>
      </c>
      <c r="DD21" s="163">
        <v>0</v>
      </c>
      <c r="DE21" s="163">
        <v>0</v>
      </c>
      <c r="DF21" s="163">
        <v>-63.009</v>
      </c>
      <c r="DG21" s="163">
        <v>-1E-4</v>
      </c>
      <c r="DH21" s="163">
        <v>-17.234999999999999</v>
      </c>
      <c r="DI21" s="163">
        <v>-76.198999999999998</v>
      </c>
      <c r="DJ21" s="163">
        <v>-74.900000000000006</v>
      </c>
      <c r="DK21" s="165">
        <v>31.660920000000001</v>
      </c>
      <c r="DL21" s="163">
        <v>42.781999999999996</v>
      </c>
      <c r="DM21" s="163">
        <v>46.978999999999999</v>
      </c>
      <c r="DN21" s="163">
        <v>62.127000000000002</v>
      </c>
      <c r="DO21" s="163">
        <v>42.33</v>
      </c>
      <c r="DP21" s="163">
        <v>-5.19</v>
      </c>
      <c r="DQ21" s="163">
        <v>52.447000000000003</v>
      </c>
      <c r="DR21" s="163">
        <v>63.317999999999998</v>
      </c>
      <c r="DS21" s="163">
        <v>-29.27</v>
      </c>
      <c r="DT21" s="163">
        <v>-29.469000000000001</v>
      </c>
      <c r="DU21" s="163">
        <v>101.16</v>
      </c>
      <c r="DV21" s="165">
        <v>62.46</v>
      </c>
      <c r="DW21" s="163">
        <v>62.835999999999999</v>
      </c>
      <c r="DX21" s="165">
        <v>49.726999999999997</v>
      </c>
      <c r="DY21" s="163">
        <v>-64.679000000000002</v>
      </c>
      <c r="DZ21" s="163">
        <v>-63.209000000000003</v>
      </c>
      <c r="EA21" s="163">
        <v>145.56</v>
      </c>
      <c r="EB21" s="163">
        <v>104.97</v>
      </c>
      <c r="EC21" s="163">
        <v>100.79</v>
      </c>
      <c r="ED21" s="163">
        <v>103.04</v>
      </c>
      <c r="EE21" s="163">
        <v>110.56</v>
      </c>
      <c r="EF21" s="163">
        <v>99.332999999999998</v>
      </c>
      <c r="EG21" s="163">
        <v>-22.539000000000001</v>
      </c>
      <c r="EH21" s="163">
        <v>138.88999999999999</v>
      </c>
      <c r="EI21" s="163">
        <v>357.52</v>
      </c>
      <c r="EJ21" s="163">
        <v>0</v>
      </c>
      <c r="EK21" s="163">
        <v>-33.026000000000003</v>
      </c>
      <c r="EL21" s="163">
        <v>-34.915999999999997</v>
      </c>
      <c r="EM21" s="163">
        <v>-17.920000000000002</v>
      </c>
      <c r="EN21" s="163">
        <v>24.622</v>
      </c>
      <c r="EO21" s="163">
        <v>-48.345999999999997</v>
      </c>
      <c r="EP21" s="163">
        <v>158.26</v>
      </c>
      <c r="EQ21" s="163">
        <v>-98.941000000000003</v>
      </c>
      <c r="ER21" s="163">
        <v>-99.838999999999999</v>
      </c>
      <c r="ES21" s="163">
        <v>-62.177</v>
      </c>
      <c r="ET21" s="163">
        <v>0</v>
      </c>
      <c r="EU21" s="163">
        <v>-16.279</v>
      </c>
      <c r="EV21" s="163">
        <v>117.3</v>
      </c>
      <c r="EW21" s="163">
        <v>11.44</v>
      </c>
      <c r="EX21" s="163">
        <v>-1.83E-2</v>
      </c>
      <c r="EY21" s="163">
        <v>-35.091999999999999</v>
      </c>
      <c r="EZ21" s="163">
        <v>-34.86</v>
      </c>
      <c r="FA21" s="163">
        <v>6.1360999999999999</v>
      </c>
      <c r="FB21" s="163">
        <v>-95.531000000000006</v>
      </c>
      <c r="FC21" s="163">
        <v>40.85</v>
      </c>
      <c r="FD21" s="163">
        <v>23.23</v>
      </c>
      <c r="FE21" s="163">
        <v>0</v>
      </c>
      <c r="FF21" s="163">
        <v>0</v>
      </c>
      <c r="FG21" s="163">
        <v>38.517000000000003</v>
      </c>
      <c r="FH21" s="163">
        <v>38.475000000000001</v>
      </c>
      <c r="FI21" s="165">
        <v>37.503</v>
      </c>
      <c r="FJ21" s="163">
        <v>76.025000000000006</v>
      </c>
      <c r="FK21" s="163">
        <v>76.191999999999993</v>
      </c>
      <c r="FL21" s="163">
        <v>-190.06</v>
      </c>
      <c r="FM21" s="163">
        <v>67.278999999999996</v>
      </c>
      <c r="FN21" s="163">
        <v>66.644999999999996</v>
      </c>
      <c r="FO21" s="163">
        <v>-141.58000000000001</v>
      </c>
      <c r="FP21" s="163">
        <v>-131.55000000000001</v>
      </c>
      <c r="FQ21" s="163">
        <v>-57.523000000000003</v>
      </c>
      <c r="FR21" s="163">
        <v>-44.878999999999998</v>
      </c>
      <c r="FS21" s="163">
        <v>18.088999999999999</v>
      </c>
      <c r="FT21" s="163">
        <v>0.62290000000000001</v>
      </c>
      <c r="FU21" s="163">
        <v>-11.478999999999999</v>
      </c>
      <c r="FV21" s="163">
        <v>13.38</v>
      </c>
      <c r="FW21" s="163">
        <v>-58.057000000000002</v>
      </c>
      <c r="FX21" s="163">
        <v>10.414999999999999</v>
      </c>
      <c r="FY21" s="163">
        <v>-11.102</v>
      </c>
      <c r="FZ21" s="163">
        <v>4.3209999999999997</v>
      </c>
      <c r="GA21" s="163">
        <v>10.446</v>
      </c>
      <c r="GB21" s="163">
        <v>19.149000000000001</v>
      </c>
      <c r="GC21" s="163">
        <v>134.55000000000001</v>
      </c>
      <c r="GD21" s="163">
        <v>144.04</v>
      </c>
      <c r="GE21" s="163">
        <v>12.28</v>
      </c>
      <c r="GF21" s="163">
        <v>72.673000000000002</v>
      </c>
      <c r="GG21" s="163">
        <v>19.100000000000001</v>
      </c>
      <c r="GH21" s="163">
        <v>-19.681000000000001</v>
      </c>
      <c r="GI21" s="163">
        <v>-3.8912</v>
      </c>
      <c r="GJ21" s="163">
        <v>4.0293999999999999</v>
      </c>
      <c r="GK21" s="163">
        <v>1.3345</v>
      </c>
      <c r="GL21" s="163">
        <v>6.4500000000000002E-2</v>
      </c>
      <c r="GM21" s="163">
        <v>0</v>
      </c>
      <c r="GN21" s="163">
        <v>-14.827</v>
      </c>
      <c r="GO21" s="163">
        <v>-26.95</v>
      </c>
      <c r="GP21" s="163">
        <v>17.103999999999999</v>
      </c>
      <c r="GQ21" s="163">
        <v>42.268000000000001</v>
      </c>
      <c r="GR21" s="163">
        <v>100.65</v>
      </c>
      <c r="GS21" s="163">
        <v>64.932000000000002</v>
      </c>
      <c r="GT21" s="163">
        <v>-148.27000000000001</v>
      </c>
      <c r="GU21" s="163">
        <v>-16.872</v>
      </c>
      <c r="GV21" s="163">
        <v>35.518000000000001</v>
      </c>
      <c r="GW21" s="163">
        <v>-28.629000000000001</v>
      </c>
      <c r="GX21" s="163">
        <v>12.092000000000001</v>
      </c>
      <c r="GY21" s="163">
        <v>0</v>
      </c>
      <c r="GZ21" s="163">
        <v>0</v>
      </c>
      <c r="HA21" s="163">
        <v>13.465</v>
      </c>
      <c r="HB21" s="163">
        <v>132.13999999999999</v>
      </c>
      <c r="HC21" s="163">
        <v>132.47</v>
      </c>
      <c r="HD21" s="163">
        <v>281.2</v>
      </c>
      <c r="HE21" s="163">
        <v>-282.12</v>
      </c>
      <c r="HF21" s="163">
        <v>-629.15</v>
      </c>
      <c r="HG21" s="163">
        <v>630.59</v>
      </c>
      <c r="HH21" s="163">
        <v>665.96</v>
      </c>
      <c r="HI21" s="163">
        <v>-125.79</v>
      </c>
      <c r="HJ21" s="163">
        <v>-127.33</v>
      </c>
      <c r="HK21" s="163">
        <v>-54.972999999999999</v>
      </c>
      <c r="HL21" s="163">
        <v>-47.624000000000002</v>
      </c>
      <c r="HM21" s="163">
        <v>63.164000000000001</v>
      </c>
      <c r="HN21" s="163">
        <v>63.231000000000002</v>
      </c>
      <c r="HO21" s="163">
        <v>-101.13</v>
      </c>
      <c r="HP21" s="163">
        <v>-99.117000000000004</v>
      </c>
      <c r="HQ21" s="163">
        <v>43.146000000000001</v>
      </c>
      <c r="HR21" s="163">
        <v>43.08</v>
      </c>
      <c r="HS21" s="163">
        <v>-68.444000000000003</v>
      </c>
      <c r="HT21" s="163">
        <v>-68.635000000000005</v>
      </c>
      <c r="HU21" s="163">
        <v>81.278999999999996</v>
      </c>
      <c r="HV21" s="163">
        <v>81.680000000000007</v>
      </c>
      <c r="HW21" s="163">
        <v>49.2</v>
      </c>
      <c r="HX21" s="163">
        <v>48.9</v>
      </c>
      <c r="HY21" s="163">
        <v>21.699000000000002</v>
      </c>
      <c r="HZ21" s="163">
        <v>15.439</v>
      </c>
      <c r="IA21" s="163">
        <v>-375.42</v>
      </c>
      <c r="IB21" s="163">
        <v>107.16</v>
      </c>
      <c r="IC21" s="163">
        <v>106.91</v>
      </c>
      <c r="ID21" s="163">
        <v>13.3</v>
      </c>
      <c r="IE21" s="163">
        <v>7.4</v>
      </c>
      <c r="IF21" s="165">
        <v>-29.298999999999999</v>
      </c>
      <c r="IG21" s="163">
        <v>-42.298999999999999</v>
      </c>
      <c r="IH21" s="165">
        <v>1.4311</v>
      </c>
      <c r="II21" s="163">
        <v>1.2666999999999999</v>
      </c>
      <c r="IJ21" s="165">
        <v>-598.65</v>
      </c>
      <c r="IK21" s="163">
        <v>-323.60000000000002</v>
      </c>
      <c r="IL21" s="163">
        <v>507.17</v>
      </c>
      <c r="IM21" s="163">
        <v>386.97</v>
      </c>
      <c r="IN21" s="163">
        <v>28.681999999999999</v>
      </c>
      <c r="IO21" s="163">
        <v>-394.55</v>
      </c>
      <c r="IP21" s="163">
        <v>395.91</v>
      </c>
      <c r="IQ21" s="163">
        <v>-120.91</v>
      </c>
      <c r="IR21" s="163">
        <v>-275.2</v>
      </c>
      <c r="IS21" s="163">
        <v>-391.35</v>
      </c>
      <c r="IT21" s="163">
        <v>130.34</v>
      </c>
      <c r="IU21" s="163">
        <v>131.41</v>
      </c>
      <c r="IV21" s="163">
        <v>123.84</v>
      </c>
      <c r="IW21" s="163">
        <v>-492.44</v>
      </c>
      <c r="IX21" s="163">
        <v>213.85</v>
      </c>
      <c r="IY21" s="163">
        <v>-283.95</v>
      </c>
      <c r="IZ21" s="163">
        <v>284.47000000000003</v>
      </c>
      <c r="JA21" s="163">
        <v>-6.9062999999999999</v>
      </c>
      <c r="JB21" s="163">
        <v>30.954999999999998</v>
      </c>
      <c r="JC21" s="163">
        <v>9.1998999999999995</v>
      </c>
      <c r="JD21" s="163">
        <v>1.246</v>
      </c>
      <c r="JE21" s="163">
        <v>1.2509999999999999</v>
      </c>
      <c r="JF21" s="163">
        <v>-9.68</v>
      </c>
      <c r="JG21" s="163">
        <v>-4.1599000000000004</v>
      </c>
      <c r="JH21" s="163">
        <v>6.5818000000000003</v>
      </c>
      <c r="JI21" s="163">
        <v>3.2822</v>
      </c>
      <c r="JJ21" s="163">
        <v>-53.145000000000003</v>
      </c>
      <c r="JK21" s="163">
        <v>-18.251000000000001</v>
      </c>
      <c r="JL21" s="163">
        <v>44</v>
      </c>
      <c r="JM21" s="163">
        <v>52.744999999999997</v>
      </c>
      <c r="JN21" s="163">
        <v>52.284999999999997</v>
      </c>
      <c r="JO21" s="163">
        <v>0</v>
      </c>
      <c r="JP21" s="163">
        <v>0</v>
      </c>
      <c r="JQ21" s="163">
        <v>41.926000000000002</v>
      </c>
      <c r="JR21" s="163">
        <v>42.326000000000001</v>
      </c>
      <c r="JS21" s="163">
        <v>41.481999999999999</v>
      </c>
      <c r="JT21" s="165">
        <v>50.55</v>
      </c>
      <c r="JU21" s="163">
        <v>-6.5</v>
      </c>
      <c r="JV21" s="165">
        <v>22.035</v>
      </c>
      <c r="JW21" s="163">
        <v>5.6798999999999999</v>
      </c>
      <c r="JX21" s="163">
        <v>8.6998999999999995</v>
      </c>
      <c r="JY21" s="163">
        <v>-42.103999999999999</v>
      </c>
      <c r="JZ21" s="163">
        <v>76.319999999999993</v>
      </c>
      <c r="KA21" s="163">
        <v>55.982999999999997</v>
      </c>
      <c r="KB21" s="163">
        <v>-42.036999999999999</v>
      </c>
      <c r="KC21" s="163">
        <v>-74.385000000000005</v>
      </c>
      <c r="KD21" s="163">
        <v>46.548999999999999</v>
      </c>
      <c r="KE21" s="163">
        <v>26.934000000000001</v>
      </c>
      <c r="KF21" s="163">
        <v>0.8</v>
      </c>
      <c r="KG21" s="163">
        <v>0</v>
      </c>
      <c r="KH21" s="163">
        <v>39.076999999999998</v>
      </c>
      <c r="KI21" s="163">
        <v>158.97</v>
      </c>
    </row>
    <row r="22" spans="1:295" ht="18" customHeight="1">
      <c r="A22" s="159" t="s">
        <v>49</v>
      </c>
      <c r="B22" s="159" t="s">
        <v>669</v>
      </c>
      <c r="C22" s="163">
        <v>0</v>
      </c>
      <c r="D22" s="163">
        <v>17.672999999999998</v>
      </c>
      <c r="E22" s="163">
        <v>-35.591000000000001</v>
      </c>
      <c r="F22" s="163">
        <v>8.7501999999999995</v>
      </c>
      <c r="G22" s="163">
        <v>22.135999999999999</v>
      </c>
      <c r="H22" s="163">
        <v>14.064</v>
      </c>
      <c r="I22" s="163">
        <v>44.511000000000003</v>
      </c>
      <c r="J22" s="163">
        <v>-101.16</v>
      </c>
      <c r="K22" s="163">
        <v>48.555</v>
      </c>
      <c r="L22" s="163">
        <v>24.724</v>
      </c>
      <c r="M22" s="163">
        <v>-24.14</v>
      </c>
      <c r="N22" s="163">
        <v>-22.2</v>
      </c>
      <c r="O22" s="163">
        <v>-24.695</v>
      </c>
      <c r="P22" s="163">
        <v>19.798999999999999</v>
      </c>
      <c r="Q22" s="163">
        <v>9.1079000000000008</v>
      </c>
      <c r="R22" s="163">
        <v>-19.798999999999999</v>
      </c>
      <c r="S22" s="163">
        <v>12.53</v>
      </c>
      <c r="T22" s="163">
        <v>204.5</v>
      </c>
      <c r="U22" s="163">
        <v>8.1584000000000003</v>
      </c>
      <c r="V22" s="163">
        <v>8.3498999999999999</v>
      </c>
      <c r="W22" s="163">
        <v>13.587</v>
      </c>
      <c r="X22" s="163">
        <v>0</v>
      </c>
      <c r="Y22" s="163">
        <v>16.411000000000001</v>
      </c>
      <c r="Z22" s="163">
        <v>6.4783999999999997</v>
      </c>
      <c r="AA22" s="165">
        <v>47.43</v>
      </c>
      <c r="AB22" s="163">
        <v>113</v>
      </c>
      <c r="AC22" s="163">
        <v>-78.638999999999996</v>
      </c>
      <c r="AD22" s="163">
        <v>-78.23</v>
      </c>
      <c r="AE22" s="163">
        <v>18.614000000000001</v>
      </c>
      <c r="AF22" s="163">
        <v>22.2</v>
      </c>
      <c r="AG22" s="163">
        <v>24.2</v>
      </c>
      <c r="AH22" s="163">
        <v>7.2398999999999996</v>
      </c>
      <c r="AI22" s="163">
        <v>0.14399999999999999</v>
      </c>
      <c r="AJ22" s="163">
        <v>-37.81</v>
      </c>
      <c r="AK22" s="163">
        <v>-37.15</v>
      </c>
      <c r="AL22" s="163">
        <v>-60.25</v>
      </c>
      <c r="AM22" s="163">
        <v>37.61</v>
      </c>
      <c r="AN22" s="163">
        <v>37.33</v>
      </c>
      <c r="AO22" s="163">
        <v>8.5822000000000003</v>
      </c>
      <c r="AP22" s="163">
        <v>12.967000000000001</v>
      </c>
      <c r="AQ22" s="163">
        <v>55.301000000000002</v>
      </c>
      <c r="AR22" s="163">
        <v>57.07</v>
      </c>
      <c r="AS22" s="163">
        <v>0</v>
      </c>
      <c r="AT22" s="163">
        <v>-55.994</v>
      </c>
      <c r="AU22" s="163">
        <v>-55.274000000000001</v>
      </c>
      <c r="AV22" s="163">
        <v>9.6805000000000003</v>
      </c>
      <c r="AW22" s="163">
        <v>9.8308999999999997</v>
      </c>
      <c r="AX22" s="163">
        <v>68.185000000000002</v>
      </c>
      <c r="AY22" s="163">
        <v>68.855000000000004</v>
      </c>
      <c r="AZ22" s="163">
        <v>-10.468999999999999</v>
      </c>
      <c r="BA22" s="163">
        <v>-54.225000000000001</v>
      </c>
      <c r="BB22" s="163">
        <v>-215.36</v>
      </c>
      <c r="BC22" s="163">
        <v>-16.902000000000001</v>
      </c>
      <c r="BD22" s="163">
        <v>-13.798999999999999</v>
      </c>
      <c r="BE22" s="163">
        <v>-13.798999999999999</v>
      </c>
      <c r="BF22" s="163">
        <v>62.402999999999999</v>
      </c>
      <c r="BG22" s="163">
        <v>61.719000000000001</v>
      </c>
      <c r="BH22" s="163">
        <v>-3.7639999999999998</v>
      </c>
      <c r="BI22" s="163">
        <v>-67.102000000000004</v>
      </c>
      <c r="BJ22" s="163">
        <v>-30.338000000000001</v>
      </c>
      <c r="BK22" s="163">
        <v>12.792</v>
      </c>
      <c r="BL22" s="163">
        <v>0</v>
      </c>
      <c r="BM22" s="163">
        <v>2.7193999999999998</v>
      </c>
      <c r="BN22" s="163">
        <v>257.27</v>
      </c>
      <c r="BO22" s="163">
        <v>33.844999999999999</v>
      </c>
      <c r="BP22" s="163">
        <v>34.088999999999999</v>
      </c>
      <c r="BQ22" s="163">
        <v>-130.27000000000001</v>
      </c>
      <c r="BR22" s="163">
        <v>315.11</v>
      </c>
      <c r="BS22" s="163">
        <v>40.976999999999997</v>
      </c>
      <c r="BT22" s="163">
        <v>-82.986999999999995</v>
      </c>
      <c r="BU22" s="163">
        <v>84.031999999999996</v>
      </c>
      <c r="BV22" s="163">
        <v>64.697000000000003</v>
      </c>
      <c r="BW22" s="163">
        <v>16.62</v>
      </c>
      <c r="BX22" s="163">
        <v>13.189</v>
      </c>
      <c r="BY22" s="163">
        <v>47.529000000000003</v>
      </c>
      <c r="BZ22" s="163">
        <v>63.11</v>
      </c>
      <c r="CA22" s="163">
        <v>-79.7</v>
      </c>
      <c r="CB22" s="163">
        <v>-79.834000000000003</v>
      </c>
      <c r="CC22" s="163">
        <v>146.49</v>
      </c>
      <c r="CD22" s="163">
        <v>148.38999999999999</v>
      </c>
      <c r="CE22" s="163">
        <v>28.597999999999999</v>
      </c>
      <c r="CF22" s="163">
        <v>-91.957999999999998</v>
      </c>
      <c r="CG22" s="163">
        <v>-91.760999999999996</v>
      </c>
      <c r="CH22" s="163">
        <v>-4.9946999999999999</v>
      </c>
      <c r="CI22" s="163">
        <v>0</v>
      </c>
      <c r="CJ22" s="163">
        <v>19.57</v>
      </c>
      <c r="CK22" s="163">
        <v>25.984999999999999</v>
      </c>
      <c r="CL22" s="163">
        <v>88.3</v>
      </c>
      <c r="CM22" s="163">
        <v>80</v>
      </c>
      <c r="CN22" s="163">
        <v>-14.119</v>
      </c>
      <c r="CO22" s="163">
        <v>50.09</v>
      </c>
      <c r="CP22" s="163">
        <v>49.146999999999998</v>
      </c>
      <c r="CQ22" s="163">
        <v>49.33</v>
      </c>
      <c r="CR22" s="163">
        <v>-5.3026999999999997</v>
      </c>
      <c r="CS22" s="163">
        <v>-5.2496</v>
      </c>
      <c r="CT22" s="163">
        <v>-48.569000000000003</v>
      </c>
      <c r="CU22" s="163">
        <v>0.48820000000000002</v>
      </c>
      <c r="CV22" s="163">
        <v>0</v>
      </c>
      <c r="CW22" s="163">
        <v>11.423</v>
      </c>
      <c r="CX22" s="163">
        <v>26.45</v>
      </c>
      <c r="CY22" s="163">
        <v>60.819000000000003</v>
      </c>
      <c r="CZ22" s="163">
        <v>60.475999999999999</v>
      </c>
      <c r="DA22" s="163">
        <v>57.279000000000003</v>
      </c>
      <c r="DB22" s="163">
        <v>-27.68</v>
      </c>
      <c r="DC22" s="163">
        <v>-2.2606999999999999</v>
      </c>
      <c r="DD22" s="163">
        <v>0</v>
      </c>
      <c r="DE22" s="163">
        <v>0</v>
      </c>
      <c r="DF22" s="163">
        <v>-49.758000000000003</v>
      </c>
      <c r="DG22" s="163">
        <v>0</v>
      </c>
      <c r="DH22" s="163">
        <v>-16.707000000000001</v>
      </c>
      <c r="DI22" s="163">
        <v>-83.8</v>
      </c>
      <c r="DJ22" s="163">
        <v>-83.3</v>
      </c>
      <c r="DK22" s="163">
        <v>31.577000000000002</v>
      </c>
      <c r="DL22" s="163">
        <v>48.055999999999997</v>
      </c>
      <c r="DM22" s="163">
        <v>51.206000000000003</v>
      </c>
      <c r="DN22" s="163">
        <v>69.158000000000001</v>
      </c>
      <c r="DO22" s="163">
        <v>47.45</v>
      </c>
      <c r="DP22" s="163">
        <v>-5.6</v>
      </c>
      <c r="DQ22" s="163">
        <v>53.109000000000002</v>
      </c>
      <c r="DR22" s="163">
        <v>49.999000000000002</v>
      </c>
      <c r="DS22" s="163">
        <v>-29.98</v>
      </c>
      <c r="DT22" s="163">
        <v>-30.079000000000001</v>
      </c>
      <c r="DU22" s="163">
        <v>106.08</v>
      </c>
      <c r="DV22" s="163">
        <v>62.46</v>
      </c>
      <c r="DW22" s="163">
        <v>52.671999999999997</v>
      </c>
      <c r="DX22" s="163">
        <v>49.726999999999997</v>
      </c>
      <c r="DY22" s="163">
        <v>-71.861999999999995</v>
      </c>
      <c r="DZ22" s="163">
        <v>-69.808999999999997</v>
      </c>
      <c r="EA22" s="163">
        <v>143.5</v>
      </c>
      <c r="EB22" s="163">
        <v>102.82</v>
      </c>
      <c r="EC22" s="163">
        <v>98.834999999999994</v>
      </c>
      <c r="ED22" s="163">
        <v>100.34</v>
      </c>
      <c r="EE22" s="163">
        <v>101.45</v>
      </c>
      <c r="EF22" s="163">
        <v>87.400999999999996</v>
      </c>
      <c r="EG22" s="163">
        <v>-23.533000000000001</v>
      </c>
      <c r="EH22" s="163">
        <v>142.07</v>
      </c>
      <c r="EI22" s="163">
        <v>309.97000000000003</v>
      </c>
      <c r="EJ22" s="163">
        <v>0</v>
      </c>
      <c r="EK22" s="163">
        <v>-35.502000000000002</v>
      </c>
      <c r="EL22" s="163">
        <v>-36.926000000000002</v>
      </c>
      <c r="EM22" s="163">
        <v>-27.887</v>
      </c>
      <c r="EN22" s="163">
        <v>28.547999999999998</v>
      </c>
      <c r="EO22" s="163">
        <v>-48.345999999999997</v>
      </c>
      <c r="EP22" s="163">
        <v>141.37</v>
      </c>
      <c r="EQ22" s="163">
        <v>-96.337000000000003</v>
      </c>
      <c r="ER22" s="163">
        <v>-96.988</v>
      </c>
      <c r="ES22" s="163">
        <v>-49.423999999999999</v>
      </c>
      <c r="ET22" s="163">
        <v>21.079000000000001</v>
      </c>
      <c r="EU22" s="163">
        <v>-14.949</v>
      </c>
      <c r="EV22" s="163">
        <v>69.7</v>
      </c>
      <c r="EW22" s="163">
        <v>12.654999999999999</v>
      </c>
      <c r="EX22" s="163">
        <v>0.3256</v>
      </c>
      <c r="EY22" s="163">
        <v>-36.040999999999997</v>
      </c>
      <c r="EZ22" s="163">
        <v>-35.264000000000003</v>
      </c>
      <c r="FA22" s="163">
        <v>6.1920000000000002</v>
      </c>
      <c r="FB22" s="163">
        <v>-83.033000000000001</v>
      </c>
      <c r="FC22" s="163">
        <v>63.761000000000003</v>
      </c>
      <c r="FD22" s="163">
        <v>23.943999999999999</v>
      </c>
      <c r="FE22" s="163">
        <v>0</v>
      </c>
      <c r="FF22" s="163">
        <v>0</v>
      </c>
      <c r="FG22" s="163">
        <v>39.04</v>
      </c>
      <c r="FH22" s="163">
        <v>38.53</v>
      </c>
      <c r="FI22" s="163">
        <v>37.503</v>
      </c>
      <c r="FJ22" s="163">
        <v>79.039000000000001</v>
      </c>
      <c r="FK22" s="163">
        <v>79.709000000000003</v>
      </c>
      <c r="FL22" s="163">
        <v>-195.25</v>
      </c>
      <c r="FM22" s="163">
        <v>73.721999999999994</v>
      </c>
      <c r="FN22" s="163">
        <v>73.935000000000002</v>
      </c>
      <c r="FO22" s="163">
        <v>-144.91</v>
      </c>
      <c r="FP22" s="163">
        <v>-135.58000000000001</v>
      </c>
      <c r="FQ22" s="163">
        <v>-58.503999999999998</v>
      </c>
      <c r="FR22" s="163">
        <v>-46.448999999999998</v>
      </c>
      <c r="FS22" s="163">
        <v>17.876000000000001</v>
      </c>
      <c r="FT22" s="163">
        <v>0.68149999999999999</v>
      </c>
      <c r="FU22" s="163">
        <v>-11.489000000000001</v>
      </c>
      <c r="FV22" s="163">
        <v>12.94</v>
      </c>
      <c r="FW22" s="163">
        <v>-60.624000000000002</v>
      </c>
      <c r="FX22" s="163">
        <v>10.683999999999999</v>
      </c>
      <c r="FY22" s="163">
        <v>-12.584</v>
      </c>
      <c r="FZ22" s="163">
        <v>4.3940000000000001</v>
      </c>
      <c r="GA22" s="163">
        <v>10.641999999999999</v>
      </c>
      <c r="GB22" s="163">
        <v>18.29</v>
      </c>
      <c r="GC22" s="163">
        <v>138.03</v>
      </c>
      <c r="GD22" s="163">
        <v>146.06</v>
      </c>
      <c r="GE22" s="163">
        <v>12.28</v>
      </c>
      <c r="GF22" s="163">
        <v>73.162999999999997</v>
      </c>
      <c r="GG22" s="163">
        <v>19.100000000000001</v>
      </c>
      <c r="GH22" s="163">
        <v>-19.274000000000001</v>
      </c>
      <c r="GI22" s="163">
        <v>-4.0118</v>
      </c>
      <c r="GJ22" s="163">
        <v>4.3076999999999996</v>
      </c>
      <c r="GK22" s="163">
        <v>1.4619</v>
      </c>
      <c r="GL22" s="163">
        <v>6.4500000000000002E-2</v>
      </c>
      <c r="GM22" s="163">
        <v>0</v>
      </c>
      <c r="GN22" s="163">
        <v>-14.654</v>
      </c>
      <c r="GO22" s="163">
        <v>-28.082000000000001</v>
      </c>
      <c r="GP22" s="163">
        <v>17.087</v>
      </c>
      <c r="GQ22" s="163">
        <v>43.948</v>
      </c>
      <c r="GR22" s="163">
        <v>98.74</v>
      </c>
      <c r="GS22" s="163">
        <v>62.283000000000001</v>
      </c>
      <c r="GT22" s="163">
        <v>-143.85</v>
      </c>
      <c r="GU22" s="163">
        <v>-18.884</v>
      </c>
      <c r="GV22" s="163">
        <v>34.670999999999999</v>
      </c>
      <c r="GW22" s="163">
        <v>-32.722999999999999</v>
      </c>
      <c r="GX22" s="163">
        <v>12.092000000000001</v>
      </c>
      <c r="GY22" s="163">
        <v>0</v>
      </c>
      <c r="GZ22" s="163">
        <v>0</v>
      </c>
      <c r="HA22" s="163">
        <v>13.239000000000001</v>
      </c>
      <c r="HB22" s="163">
        <v>127.58</v>
      </c>
      <c r="HC22" s="163">
        <v>127.55</v>
      </c>
      <c r="HD22" s="163">
        <v>274.10000000000002</v>
      </c>
      <c r="HE22" s="163">
        <v>-272.24</v>
      </c>
      <c r="HF22" s="163">
        <v>-606.70000000000005</v>
      </c>
      <c r="HG22" s="163">
        <v>603.57000000000005</v>
      </c>
      <c r="HH22" s="163">
        <v>611.94000000000005</v>
      </c>
      <c r="HI22" s="163">
        <v>-121.81</v>
      </c>
      <c r="HJ22" s="163">
        <v>-123.83</v>
      </c>
      <c r="HK22" s="163">
        <v>-56.55</v>
      </c>
      <c r="HL22" s="163">
        <v>-48.774000000000001</v>
      </c>
      <c r="HM22" s="163">
        <v>70.582999999999998</v>
      </c>
      <c r="HN22" s="163">
        <v>70.948999999999998</v>
      </c>
      <c r="HO22" s="163">
        <v>-101.13</v>
      </c>
      <c r="HP22" s="163">
        <v>-96.262</v>
      </c>
      <c r="HQ22" s="163">
        <v>31.962</v>
      </c>
      <c r="HR22" s="163">
        <v>31.039000000000001</v>
      </c>
      <c r="HS22" s="163">
        <v>-59.152000000000001</v>
      </c>
      <c r="HT22" s="163">
        <v>-58.625</v>
      </c>
      <c r="HU22" s="163">
        <v>85.459000000000003</v>
      </c>
      <c r="HV22" s="163">
        <v>84.61</v>
      </c>
      <c r="HW22" s="163">
        <v>50.598999999999997</v>
      </c>
      <c r="HX22" s="163">
        <v>51</v>
      </c>
      <c r="HY22" s="163">
        <v>21.760999999999999</v>
      </c>
      <c r="HZ22" s="163">
        <v>-9.52</v>
      </c>
      <c r="IA22" s="163">
        <v>-387.23</v>
      </c>
      <c r="IB22" s="163">
        <v>100.58</v>
      </c>
      <c r="IC22" s="163">
        <v>100.32</v>
      </c>
      <c r="ID22" s="163">
        <v>13.3</v>
      </c>
      <c r="IE22" s="163">
        <v>15.398999999999999</v>
      </c>
      <c r="IF22" s="163">
        <v>-29.298999999999999</v>
      </c>
      <c r="IG22" s="163">
        <v>-29.5</v>
      </c>
      <c r="IH22" s="163">
        <v>1.4311</v>
      </c>
      <c r="II22" s="163">
        <v>1.2666999999999999</v>
      </c>
      <c r="IJ22" s="163">
        <v>-598.65</v>
      </c>
      <c r="IK22" s="163">
        <v>-282.92</v>
      </c>
      <c r="IL22" s="163">
        <v>452.65</v>
      </c>
      <c r="IM22" s="163">
        <v>331.62</v>
      </c>
      <c r="IN22" s="163">
        <v>31.506</v>
      </c>
      <c r="IO22" s="163">
        <v>-352.32</v>
      </c>
      <c r="IP22" s="163">
        <v>355.47</v>
      </c>
      <c r="IQ22" s="163">
        <v>-93.394000000000005</v>
      </c>
      <c r="IR22" s="163">
        <v>-233.07</v>
      </c>
      <c r="IS22" s="163">
        <v>-348.75</v>
      </c>
      <c r="IT22" s="163">
        <v>127.72</v>
      </c>
      <c r="IU22" s="163">
        <v>123.31</v>
      </c>
      <c r="IV22" s="163">
        <v>93.778999999999996</v>
      </c>
      <c r="IW22" s="163">
        <v>-436.71</v>
      </c>
      <c r="IX22" s="163">
        <v>176.41</v>
      </c>
      <c r="IY22" s="163">
        <v>-265.22000000000003</v>
      </c>
      <c r="IZ22" s="163">
        <v>265.39</v>
      </c>
      <c r="JA22" s="163">
        <v>-6.6426999999999996</v>
      </c>
      <c r="JB22" s="163">
        <v>30.954999999999998</v>
      </c>
      <c r="JC22" s="163">
        <v>11.68</v>
      </c>
      <c r="JD22" s="163">
        <v>1.1598999999999999</v>
      </c>
      <c r="JE22" s="163">
        <v>1.151</v>
      </c>
      <c r="JF22" s="163">
        <v>-11.52</v>
      </c>
      <c r="JG22" s="163">
        <v>-0.88</v>
      </c>
      <c r="JH22" s="163">
        <v>6.5152000000000001</v>
      </c>
      <c r="JI22" s="163">
        <v>1.7593000000000001</v>
      </c>
      <c r="JJ22" s="163">
        <v>-50.45</v>
      </c>
      <c r="JK22" s="163">
        <v>-17.46</v>
      </c>
      <c r="JL22" s="163">
        <v>41.4</v>
      </c>
      <c r="JM22" s="163">
        <v>51.713000000000001</v>
      </c>
      <c r="JN22" s="163">
        <v>51.747</v>
      </c>
      <c r="JO22" s="163">
        <v>0</v>
      </c>
      <c r="JP22" s="163">
        <v>0</v>
      </c>
      <c r="JQ22" s="163">
        <v>46.103000000000002</v>
      </c>
      <c r="JR22" s="163">
        <v>46.494</v>
      </c>
      <c r="JS22" s="163">
        <v>46.558999999999997</v>
      </c>
      <c r="JT22" s="165">
        <v>48.417999999999999</v>
      </c>
      <c r="JU22" s="163">
        <v>-14.1</v>
      </c>
      <c r="JV22" s="163">
        <v>22.035</v>
      </c>
      <c r="JW22" s="163">
        <v>5.8799000000000001</v>
      </c>
      <c r="JX22" s="163">
        <v>8.6998999999999995</v>
      </c>
      <c r="JY22" s="163">
        <v>-43.996000000000002</v>
      </c>
      <c r="JZ22" s="163">
        <v>78.438000000000002</v>
      </c>
      <c r="KA22" s="163">
        <v>57.978000000000002</v>
      </c>
      <c r="KB22" s="163">
        <v>-43.323</v>
      </c>
      <c r="KC22" s="163">
        <v>-77.424999999999997</v>
      </c>
      <c r="KD22" s="163">
        <v>47.753</v>
      </c>
      <c r="KE22" s="163">
        <v>28.542999999999999</v>
      </c>
      <c r="KF22" s="163">
        <v>8.3999000000000006</v>
      </c>
      <c r="KG22" s="163">
        <v>-8</v>
      </c>
      <c r="KH22" s="163">
        <v>6.7854999999999999</v>
      </c>
      <c r="KI22" s="163">
        <v>171.83</v>
      </c>
    </row>
    <row r="23" spans="1:295" ht="18" customHeight="1">
      <c r="A23" s="159" t="s">
        <v>49</v>
      </c>
      <c r="B23" s="159" t="s">
        <v>670</v>
      </c>
      <c r="C23" s="163">
        <v>0</v>
      </c>
      <c r="D23" s="163">
        <v>18.058</v>
      </c>
      <c r="E23" s="163">
        <v>-35.976999999999997</v>
      </c>
      <c r="F23" s="163">
        <v>9.0488999999999997</v>
      </c>
      <c r="G23" s="163">
        <v>23.41</v>
      </c>
      <c r="H23" s="163">
        <v>12.702</v>
      </c>
      <c r="I23" s="163">
        <v>46.368000000000002</v>
      </c>
      <c r="J23" s="163">
        <v>-104.39</v>
      </c>
      <c r="K23" s="163">
        <v>53.113</v>
      </c>
      <c r="L23" s="163">
        <v>26.928000000000001</v>
      </c>
      <c r="M23" s="163">
        <v>-26.244</v>
      </c>
      <c r="N23" s="163">
        <v>-22.2</v>
      </c>
      <c r="O23" s="163">
        <v>-30.401</v>
      </c>
      <c r="P23" s="163">
        <v>24.2</v>
      </c>
      <c r="Q23" s="163">
        <v>10.763</v>
      </c>
      <c r="R23" s="163">
        <v>-24.2</v>
      </c>
      <c r="S23" s="163">
        <v>12.657999999999999</v>
      </c>
      <c r="T23" s="163">
        <v>213.12</v>
      </c>
      <c r="U23" s="163">
        <v>9.5576000000000008</v>
      </c>
      <c r="V23" s="163">
        <v>9.9723000000000006</v>
      </c>
      <c r="W23" s="165">
        <v>13.587</v>
      </c>
      <c r="X23" s="163">
        <v>0</v>
      </c>
      <c r="Y23" s="163">
        <v>16.515999999999998</v>
      </c>
      <c r="Z23" s="163">
        <v>5.9273999999999996</v>
      </c>
      <c r="AA23" s="165">
        <v>45.252000000000002</v>
      </c>
      <c r="AB23" s="163">
        <v>113</v>
      </c>
      <c r="AC23" s="163">
        <v>-81.138999999999996</v>
      </c>
      <c r="AD23" s="163">
        <v>-81.058999999999997</v>
      </c>
      <c r="AE23" s="163">
        <v>19.114000000000001</v>
      </c>
      <c r="AF23" s="163">
        <v>22.2</v>
      </c>
      <c r="AG23" s="163">
        <v>28.6</v>
      </c>
      <c r="AH23" s="163">
        <v>8.0289999999999999</v>
      </c>
      <c r="AI23" s="163">
        <v>0.14699999999999999</v>
      </c>
      <c r="AJ23" s="163">
        <v>-40.29</v>
      </c>
      <c r="AK23" s="163">
        <v>-40.130000000000003</v>
      </c>
      <c r="AL23" s="163">
        <v>-60.97</v>
      </c>
      <c r="AM23" s="163">
        <v>40.259</v>
      </c>
      <c r="AN23" s="163">
        <v>40.459000000000003</v>
      </c>
      <c r="AO23" s="163">
        <v>9.0645000000000007</v>
      </c>
      <c r="AP23" s="163">
        <v>12.673</v>
      </c>
      <c r="AQ23" s="163">
        <v>58.363999999999997</v>
      </c>
      <c r="AR23" s="163">
        <v>60.158999999999999</v>
      </c>
      <c r="AS23" s="163">
        <v>0</v>
      </c>
      <c r="AT23" s="163">
        <v>-56.664000000000001</v>
      </c>
      <c r="AU23" s="163">
        <v>-56.44</v>
      </c>
      <c r="AV23" s="163">
        <v>10.859</v>
      </c>
      <c r="AW23" s="163">
        <v>9.8476999999999997</v>
      </c>
      <c r="AX23" s="163">
        <v>71.534000000000006</v>
      </c>
      <c r="AY23" s="163">
        <v>72.739000000000004</v>
      </c>
      <c r="AZ23" s="163">
        <v>-9.4222000000000001</v>
      </c>
      <c r="BA23" s="163">
        <v>-51.957999999999998</v>
      </c>
      <c r="BB23" s="163">
        <v>-242.97</v>
      </c>
      <c r="BC23" s="163">
        <v>-16.582999999999998</v>
      </c>
      <c r="BD23" s="163">
        <v>-13.798999999999999</v>
      </c>
      <c r="BE23" s="163">
        <v>-13.898999999999999</v>
      </c>
      <c r="BF23" s="163">
        <v>63.302999999999997</v>
      </c>
      <c r="BG23" s="163">
        <v>62.322000000000003</v>
      </c>
      <c r="BH23" s="163">
        <v>-4.1252000000000004</v>
      </c>
      <c r="BI23" s="163">
        <v>-67.102000000000004</v>
      </c>
      <c r="BJ23" s="163">
        <v>-33.161000000000001</v>
      </c>
      <c r="BK23" s="163">
        <v>12.792</v>
      </c>
      <c r="BL23" s="163">
        <v>5.4210000000000003</v>
      </c>
      <c r="BM23" s="164"/>
      <c r="BN23" s="163">
        <v>281.22000000000003</v>
      </c>
      <c r="BO23" s="163">
        <v>46.173999999999999</v>
      </c>
      <c r="BP23" s="163">
        <v>46.295999999999999</v>
      </c>
      <c r="BQ23" s="163">
        <v>-153.97</v>
      </c>
      <c r="BR23" s="163">
        <v>352.38</v>
      </c>
      <c r="BS23" s="163">
        <v>40.976999999999997</v>
      </c>
      <c r="BT23" s="163">
        <v>-112.74</v>
      </c>
      <c r="BU23" s="163">
        <v>113.86</v>
      </c>
      <c r="BV23" s="163">
        <v>72.141999999999996</v>
      </c>
      <c r="BW23" s="163">
        <v>18.53</v>
      </c>
      <c r="BX23" s="163">
        <v>15.859</v>
      </c>
      <c r="BY23" s="163">
        <v>52.08</v>
      </c>
      <c r="BZ23" s="163">
        <v>67.349000000000004</v>
      </c>
      <c r="CA23" s="163">
        <v>-77.823999999999998</v>
      </c>
      <c r="CB23" s="163">
        <v>-77.69</v>
      </c>
      <c r="CC23" s="163">
        <v>152.94999999999999</v>
      </c>
      <c r="CD23" s="163">
        <v>153.75</v>
      </c>
      <c r="CE23" s="163">
        <v>23.521000000000001</v>
      </c>
      <c r="CF23" s="163">
        <v>-112.34</v>
      </c>
      <c r="CG23" s="165">
        <v>-91.760999999999996</v>
      </c>
      <c r="CH23" s="163">
        <v>0.24940000000000001</v>
      </c>
      <c r="CI23" s="163">
        <v>0</v>
      </c>
      <c r="CJ23" s="163">
        <v>19.57</v>
      </c>
      <c r="CK23" s="163">
        <v>25.984999999999999</v>
      </c>
      <c r="CL23" s="163">
        <v>95.698999999999998</v>
      </c>
      <c r="CM23" s="163">
        <v>86.599000000000004</v>
      </c>
      <c r="CN23" s="163">
        <v>-15.09</v>
      </c>
      <c r="CO23" s="163">
        <v>47.37</v>
      </c>
      <c r="CP23" s="163">
        <v>45.850999999999999</v>
      </c>
      <c r="CQ23" s="163">
        <v>46.296999999999997</v>
      </c>
      <c r="CR23" s="163">
        <v>-6.8552999999999997</v>
      </c>
      <c r="CS23" s="163">
        <v>-4.7458</v>
      </c>
      <c r="CT23" s="163">
        <v>-55.334000000000003</v>
      </c>
      <c r="CU23" s="163">
        <v>-6.0054999999999996</v>
      </c>
      <c r="CV23" s="163">
        <v>0</v>
      </c>
      <c r="CW23" s="163">
        <v>11.728</v>
      </c>
      <c r="CX23" s="163">
        <v>42.79</v>
      </c>
      <c r="CY23" s="163">
        <v>67.519000000000005</v>
      </c>
      <c r="CZ23" s="163">
        <v>60.475999999999999</v>
      </c>
      <c r="DA23" s="163">
        <v>57.279000000000003</v>
      </c>
      <c r="DB23" s="163">
        <v>-29.298999999999999</v>
      </c>
      <c r="DC23" s="163">
        <v>-2.2606999999999999</v>
      </c>
      <c r="DD23" s="163">
        <v>0</v>
      </c>
      <c r="DE23" s="163">
        <v>0</v>
      </c>
      <c r="DF23" s="163">
        <v>-57.262</v>
      </c>
      <c r="DG23" s="163">
        <v>-1E-4</v>
      </c>
      <c r="DH23" s="163">
        <v>-17.806000000000001</v>
      </c>
      <c r="DI23" s="163">
        <v>-88.198999999999998</v>
      </c>
      <c r="DJ23" s="163">
        <v>-89.5</v>
      </c>
      <c r="DK23" s="165">
        <v>31.577000000000002</v>
      </c>
      <c r="DL23" s="163">
        <v>55.087000000000003</v>
      </c>
      <c r="DM23" s="163">
        <v>59.19</v>
      </c>
      <c r="DN23" s="163">
        <v>79.704999999999998</v>
      </c>
      <c r="DO23" s="163">
        <v>54.48</v>
      </c>
      <c r="DP23" s="163">
        <v>-7.15</v>
      </c>
      <c r="DQ23" s="163">
        <v>56.362000000000002</v>
      </c>
      <c r="DR23" s="163">
        <v>56.103999999999999</v>
      </c>
      <c r="DS23" s="163">
        <v>-28.45</v>
      </c>
      <c r="DT23" s="163">
        <v>-28.818999999999999</v>
      </c>
      <c r="DU23" s="163">
        <v>110.6</v>
      </c>
      <c r="DV23" s="165">
        <v>62.46</v>
      </c>
      <c r="DW23" s="163">
        <v>57.545000000000002</v>
      </c>
      <c r="DX23" s="163">
        <v>56.2</v>
      </c>
      <c r="DY23" s="163">
        <v>-72.36</v>
      </c>
      <c r="DZ23" s="163">
        <v>-70.790000000000006</v>
      </c>
      <c r="EA23" s="163">
        <v>158.16999999999999</v>
      </c>
      <c r="EB23" s="163">
        <v>117.25</v>
      </c>
      <c r="EC23" s="163">
        <v>113.3</v>
      </c>
      <c r="ED23" s="163">
        <v>115.94</v>
      </c>
      <c r="EE23" s="163">
        <v>107.13</v>
      </c>
      <c r="EF23" s="163">
        <v>91.858000000000004</v>
      </c>
      <c r="EG23" s="163">
        <v>-23.648</v>
      </c>
      <c r="EH23" s="163">
        <v>162.93</v>
      </c>
      <c r="EI23" s="163">
        <v>312.92</v>
      </c>
      <c r="EJ23" s="163">
        <v>0</v>
      </c>
      <c r="EK23" s="163">
        <v>-39.325000000000003</v>
      </c>
      <c r="EL23" s="163">
        <v>-39.478000000000002</v>
      </c>
      <c r="EM23" s="163">
        <v>-28.452999999999999</v>
      </c>
      <c r="EN23" s="163">
        <v>33.948</v>
      </c>
      <c r="EO23" s="163">
        <v>-48.345999999999997</v>
      </c>
      <c r="EP23" s="163">
        <v>145.97</v>
      </c>
      <c r="EQ23" s="163">
        <v>-99.912999999999997</v>
      </c>
      <c r="ER23" s="163">
        <v>-101.62</v>
      </c>
      <c r="ES23" s="163">
        <v>-57.543999999999997</v>
      </c>
      <c r="ET23" s="163">
        <v>0</v>
      </c>
      <c r="EU23" s="163">
        <v>-14.929</v>
      </c>
      <c r="EV23" s="163">
        <v>102.5</v>
      </c>
      <c r="EW23" s="163">
        <v>13.503</v>
      </c>
      <c r="EX23" s="163">
        <v>13.475</v>
      </c>
      <c r="EY23" s="163">
        <v>-38.710999999999999</v>
      </c>
      <c r="EZ23" s="163">
        <v>-37.585000000000001</v>
      </c>
      <c r="FA23" s="163">
        <v>9.2324000000000002</v>
      </c>
      <c r="FB23" s="165">
        <v>-83.033000000000001</v>
      </c>
      <c r="FC23" s="163">
        <v>48.27</v>
      </c>
      <c r="FD23" s="163">
        <v>24.5</v>
      </c>
      <c r="FE23" s="163">
        <v>0</v>
      </c>
      <c r="FF23" s="163">
        <v>0</v>
      </c>
      <c r="FG23" s="163">
        <v>37.4</v>
      </c>
      <c r="FH23" s="163">
        <v>37.551000000000002</v>
      </c>
      <c r="FI23" s="163">
        <v>35.512</v>
      </c>
      <c r="FJ23" s="163">
        <v>78.537000000000006</v>
      </c>
      <c r="FK23" s="163">
        <v>78.537000000000006</v>
      </c>
      <c r="FL23" s="165">
        <v>-195.25</v>
      </c>
      <c r="FM23" s="163">
        <v>73.950999999999993</v>
      </c>
      <c r="FN23" s="163">
        <v>74.751000000000005</v>
      </c>
      <c r="FO23" s="163">
        <v>-138.38999999999999</v>
      </c>
      <c r="FP23" s="163">
        <v>-127.72</v>
      </c>
      <c r="FQ23" s="163">
        <v>-58.225999999999999</v>
      </c>
      <c r="FR23" s="163">
        <v>-46.689</v>
      </c>
      <c r="FS23" s="163">
        <v>18.088999999999999</v>
      </c>
      <c r="FT23" s="163">
        <v>0.79869999999999997</v>
      </c>
      <c r="FU23" s="163">
        <v>-11.699</v>
      </c>
      <c r="FV23" s="165">
        <v>12.94</v>
      </c>
      <c r="FW23" s="163">
        <v>-57.79</v>
      </c>
      <c r="FX23" s="163">
        <v>10.348000000000001</v>
      </c>
      <c r="FY23" s="163">
        <v>-13.827</v>
      </c>
      <c r="FZ23" s="163">
        <v>4.4989999999999997</v>
      </c>
      <c r="GA23" s="163">
        <v>10.081</v>
      </c>
      <c r="GB23" s="163">
        <v>18.600000000000001</v>
      </c>
      <c r="GC23" s="163">
        <v>129.19</v>
      </c>
      <c r="GD23" s="163">
        <v>141.31</v>
      </c>
      <c r="GE23" s="163">
        <v>12.8</v>
      </c>
      <c r="GF23" s="163">
        <v>74.305999999999997</v>
      </c>
      <c r="GG23" s="163">
        <v>18.798999999999999</v>
      </c>
      <c r="GH23" s="163">
        <v>-21.431000000000001</v>
      </c>
      <c r="GI23" s="163">
        <v>-3.7915999999999999</v>
      </c>
      <c r="GJ23" s="163">
        <v>4.1760999999999999</v>
      </c>
      <c r="GK23" s="165">
        <v>1.4619</v>
      </c>
      <c r="GL23" s="163">
        <v>6.4500000000000002E-2</v>
      </c>
      <c r="GM23" s="163">
        <v>0</v>
      </c>
      <c r="GN23" s="163">
        <v>-15.061999999999999</v>
      </c>
      <c r="GO23" s="163">
        <v>-31.126999999999999</v>
      </c>
      <c r="GP23" s="163">
        <v>16.12</v>
      </c>
      <c r="GQ23" s="163">
        <v>48.654000000000003</v>
      </c>
      <c r="GR23" s="163">
        <v>103.25</v>
      </c>
      <c r="GS23" s="163">
        <v>64.22</v>
      </c>
      <c r="GT23" s="163">
        <v>-152.81</v>
      </c>
      <c r="GU23" s="163">
        <v>-21.356000000000002</v>
      </c>
      <c r="GV23" s="163">
        <v>36.765999999999998</v>
      </c>
      <c r="GW23" s="163">
        <v>-37.659999999999997</v>
      </c>
      <c r="GX23" s="163">
        <v>11.897</v>
      </c>
      <c r="GY23" s="163">
        <v>0</v>
      </c>
      <c r="GZ23" s="163">
        <v>0</v>
      </c>
      <c r="HA23" s="163">
        <v>13.010999999999999</v>
      </c>
      <c r="HB23" s="163">
        <v>128.41</v>
      </c>
      <c r="HC23" s="163">
        <v>128.69</v>
      </c>
      <c r="HD23" s="163">
        <v>285</v>
      </c>
      <c r="HE23" s="163">
        <v>-283.02</v>
      </c>
      <c r="HF23" s="163">
        <v>-616.89</v>
      </c>
      <c r="HG23" s="163">
        <v>618.87</v>
      </c>
      <c r="HH23" s="163">
        <v>628.86</v>
      </c>
      <c r="HI23" s="163">
        <v>-122.21</v>
      </c>
      <c r="HJ23" s="163">
        <v>-123.02</v>
      </c>
      <c r="HK23" s="163">
        <v>-54.701999999999998</v>
      </c>
      <c r="HL23" s="163">
        <v>-46.323</v>
      </c>
      <c r="HM23" s="163">
        <v>68.694000000000003</v>
      </c>
      <c r="HN23" s="163">
        <v>67.748000000000005</v>
      </c>
      <c r="HO23" s="163">
        <v>-89.518000000000001</v>
      </c>
      <c r="HP23" s="163">
        <v>-96.262</v>
      </c>
      <c r="HQ23" s="163">
        <v>30.248000000000001</v>
      </c>
      <c r="HR23" s="163">
        <v>30.138000000000002</v>
      </c>
      <c r="HS23" s="163">
        <v>-53.856000000000002</v>
      </c>
      <c r="HT23" s="165">
        <v>-58.625</v>
      </c>
      <c r="HU23" s="163">
        <v>85.269000000000005</v>
      </c>
      <c r="HV23" s="163">
        <v>85.058999999999997</v>
      </c>
      <c r="HW23" s="163">
        <v>53</v>
      </c>
      <c r="HX23" s="163">
        <v>54</v>
      </c>
      <c r="HY23" s="163">
        <v>21.72</v>
      </c>
      <c r="HZ23" s="163">
        <v>-31.04</v>
      </c>
      <c r="IA23" s="163">
        <v>-392.75</v>
      </c>
      <c r="IB23" s="163">
        <v>97.778000000000006</v>
      </c>
      <c r="IC23" s="163">
        <v>97.144000000000005</v>
      </c>
      <c r="ID23" s="163">
        <v>13.898999999999999</v>
      </c>
      <c r="IE23" s="163">
        <v>18.2</v>
      </c>
      <c r="IF23" s="163">
        <v>-28.399000000000001</v>
      </c>
      <c r="IG23" s="163">
        <v>-28.6</v>
      </c>
      <c r="IH23" s="163">
        <v>1.5626</v>
      </c>
      <c r="II23" s="163">
        <v>1.3403</v>
      </c>
      <c r="IJ23" s="163">
        <v>-614.51</v>
      </c>
      <c r="IK23" s="163">
        <v>-286.85000000000002</v>
      </c>
      <c r="IL23" s="163">
        <v>448.43</v>
      </c>
      <c r="IM23" s="163">
        <v>332.72</v>
      </c>
      <c r="IN23" s="163">
        <v>70.900000000000006</v>
      </c>
      <c r="IO23" s="163">
        <v>-351.82</v>
      </c>
      <c r="IP23" s="163">
        <v>351.78</v>
      </c>
      <c r="IQ23" s="163">
        <v>-93.212999999999994</v>
      </c>
      <c r="IR23" s="163">
        <v>-232.34</v>
      </c>
      <c r="IS23" s="163">
        <v>-349.24</v>
      </c>
      <c r="IT23" s="165">
        <v>127.72</v>
      </c>
      <c r="IU23" s="163">
        <v>124.79</v>
      </c>
      <c r="IV23" s="163">
        <v>95.081000000000003</v>
      </c>
      <c r="IW23" s="163">
        <v>-440.9</v>
      </c>
      <c r="IX23" s="165">
        <v>176.41</v>
      </c>
      <c r="IY23" s="163">
        <v>-264.08999999999997</v>
      </c>
      <c r="IZ23" s="163">
        <v>264.62</v>
      </c>
      <c r="JA23" s="163">
        <v>-7.593</v>
      </c>
      <c r="JB23" s="163">
        <v>30.954999999999998</v>
      </c>
      <c r="JC23" s="163">
        <v>13.279</v>
      </c>
      <c r="JD23" s="163">
        <v>1.0679000000000001</v>
      </c>
      <c r="JE23" s="165">
        <v>1.151</v>
      </c>
      <c r="JF23" s="163">
        <v>-13.119</v>
      </c>
      <c r="JG23" s="163">
        <v>0.08</v>
      </c>
      <c r="JH23" s="163">
        <v>6.3978999999999999</v>
      </c>
      <c r="JI23" s="163">
        <v>0.58750000000000002</v>
      </c>
      <c r="JJ23" s="163">
        <v>-49.366999999999997</v>
      </c>
      <c r="JK23" s="163">
        <v>-16.902000000000001</v>
      </c>
      <c r="JL23" s="163">
        <v>42.098999999999997</v>
      </c>
      <c r="JM23" s="163">
        <v>53.125999999999998</v>
      </c>
      <c r="JN23" s="163">
        <v>54.029000000000003</v>
      </c>
      <c r="JO23" s="163">
        <v>0</v>
      </c>
      <c r="JP23" s="163">
        <v>0</v>
      </c>
      <c r="JQ23" s="163">
        <v>44.914999999999999</v>
      </c>
      <c r="JR23" s="163">
        <v>43.527000000000001</v>
      </c>
      <c r="JS23" s="163">
        <v>45.01</v>
      </c>
      <c r="JT23" s="165">
        <v>47.710999999999999</v>
      </c>
      <c r="JU23" s="163">
        <v>-17</v>
      </c>
      <c r="JV23" s="163">
        <v>21.38</v>
      </c>
      <c r="JW23" s="163">
        <v>6.2899000000000003</v>
      </c>
      <c r="JX23" s="163">
        <v>8.6998999999999995</v>
      </c>
      <c r="JY23" s="163">
        <v>-39.978999999999999</v>
      </c>
      <c r="JZ23" s="163">
        <v>77.257999999999996</v>
      </c>
      <c r="KA23" s="165">
        <v>57.978000000000002</v>
      </c>
      <c r="KB23" s="163">
        <v>-39.814999999999998</v>
      </c>
      <c r="KC23" s="163">
        <v>-76.527000000000001</v>
      </c>
      <c r="KD23" s="163">
        <v>44.835000000000001</v>
      </c>
      <c r="KE23" s="163">
        <v>30.585000000000001</v>
      </c>
      <c r="KF23" s="163">
        <v>11.199</v>
      </c>
      <c r="KG23" s="163">
        <v>-11</v>
      </c>
      <c r="KH23" s="163">
        <v>12.978</v>
      </c>
      <c r="KI23" s="163">
        <v>184.29</v>
      </c>
    </row>
    <row r="24" spans="1:295" ht="18" customHeight="1">
      <c r="A24" s="159" t="s">
        <v>49</v>
      </c>
      <c r="B24" s="159" t="s">
        <v>671</v>
      </c>
      <c r="C24" s="166">
        <v>0</v>
      </c>
      <c r="D24" s="166">
        <v>19.036999999999999</v>
      </c>
      <c r="E24" s="166">
        <v>-37.735999999999997</v>
      </c>
      <c r="F24" s="166">
        <v>9.0164000000000009</v>
      </c>
      <c r="G24" s="166">
        <v>24.57</v>
      </c>
      <c r="H24" s="166">
        <v>14.281000000000001</v>
      </c>
      <c r="I24" s="166">
        <v>49.145000000000003</v>
      </c>
      <c r="J24" s="166">
        <v>-109.77</v>
      </c>
      <c r="K24" s="166">
        <v>56.683</v>
      </c>
      <c r="L24" s="166">
        <v>28.814</v>
      </c>
      <c r="M24" s="166">
        <v>-28.324000000000002</v>
      </c>
      <c r="N24" s="166">
        <v>-26.638999999999999</v>
      </c>
      <c r="O24" s="166">
        <v>-32.093000000000004</v>
      </c>
      <c r="P24" s="166">
        <v>26.399000000000001</v>
      </c>
      <c r="Q24" s="166">
        <v>11.592000000000001</v>
      </c>
      <c r="R24" s="166">
        <v>-26.399000000000001</v>
      </c>
      <c r="S24" s="166">
        <v>13.332000000000001</v>
      </c>
      <c r="T24" s="166">
        <v>221.32</v>
      </c>
      <c r="U24" s="166">
        <v>0</v>
      </c>
      <c r="V24" s="166">
        <v>13.289</v>
      </c>
      <c r="W24" s="167">
        <v>19.795670000000001</v>
      </c>
      <c r="X24" s="166">
        <v>0</v>
      </c>
      <c r="Y24" s="166">
        <v>16.622</v>
      </c>
      <c r="Z24" s="166">
        <v>6.2648000000000001</v>
      </c>
      <c r="AA24" s="167">
        <v>44.606999999999999</v>
      </c>
      <c r="AB24" s="166">
        <v>113</v>
      </c>
      <c r="AC24" s="166">
        <v>-82.83</v>
      </c>
      <c r="AD24" s="166">
        <v>-82.888999999999996</v>
      </c>
      <c r="AE24" s="166">
        <v>19.196999999999999</v>
      </c>
      <c r="AF24" s="166">
        <v>24.42</v>
      </c>
      <c r="AG24" s="166">
        <v>30.8</v>
      </c>
      <c r="AH24" s="166">
        <v>8.1419999999999995</v>
      </c>
      <c r="AI24" s="166">
        <v>0.151</v>
      </c>
      <c r="AJ24" s="166">
        <v>-44.61</v>
      </c>
      <c r="AK24" s="166">
        <v>-44.918999999999997</v>
      </c>
      <c r="AL24" s="166">
        <v>-56.18</v>
      </c>
      <c r="AM24" s="166">
        <v>44.86</v>
      </c>
      <c r="AN24" s="166">
        <v>44.5</v>
      </c>
      <c r="AO24" s="166">
        <v>9.4308999999999994</v>
      </c>
      <c r="AP24" s="166">
        <v>12.637</v>
      </c>
      <c r="AQ24" s="166">
        <v>61.643000000000001</v>
      </c>
      <c r="AR24" s="166">
        <v>63.746000000000002</v>
      </c>
      <c r="AS24" s="166">
        <v>0</v>
      </c>
      <c r="AT24" s="166">
        <v>-60.414999999999999</v>
      </c>
      <c r="AU24" s="166">
        <v>-60.652999999999999</v>
      </c>
      <c r="AV24" s="166">
        <v>25.126000000000001</v>
      </c>
      <c r="AW24" s="166">
        <v>20.690999999999999</v>
      </c>
      <c r="AX24" s="166">
        <v>70.06</v>
      </c>
      <c r="AY24" s="166">
        <v>72.069999999999993</v>
      </c>
      <c r="AZ24" s="166">
        <v>-6.8048999999999999</v>
      </c>
      <c r="BA24" s="166">
        <v>-35.97</v>
      </c>
      <c r="BB24" s="166">
        <v>-290.22000000000003</v>
      </c>
      <c r="BC24" s="166">
        <v>-17.643999999999998</v>
      </c>
      <c r="BD24" s="166">
        <v>-13.798999999999999</v>
      </c>
      <c r="BE24" s="166">
        <v>-13.898999999999999</v>
      </c>
      <c r="BF24" s="166">
        <v>67.137</v>
      </c>
      <c r="BG24" s="166">
        <v>65.808000000000007</v>
      </c>
      <c r="BH24" s="166">
        <v>-3.9016999999999999</v>
      </c>
      <c r="BI24" s="166">
        <v>-67.102000000000004</v>
      </c>
      <c r="BJ24" s="166">
        <v>-37.311</v>
      </c>
      <c r="BK24" s="166">
        <v>12.792</v>
      </c>
      <c r="BL24" s="166">
        <v>5.4177999999999997</v>
      </c>
      <c r="BM24" s="168"/>
      <c r="BN24" s="166">
        <v>324.47000000000003</v>
      </c>
      <c r="BO24" s="166">
        <v>67.353999999999999</v>
      </c>
      <c r="BP24" s="166">
        <v>66.620999999999995</v>
      </c>
      <c r="BQ24" s="166">
        <v>-236.31</v>
      </c>
      <c r="BR24" s="166">
        <v>388.49</v>
      </c>
      <c r="BS24" s="166">
        <v>40.976999999999997</v>
      </c>
      <c r="BT24" s="166">
        <v>-109.46</v>
      </c>
      <c r="BU24" s="166">
        <v>111.69</v>
      </c>
      <c r="BV24" s="166">
        <v>79.507000000000005</v>
      </c>
      <c r="BW24" s="166">
        <v>21.76</v>
      </c>
      <c r="BX24" s="166">
        <v>17.760000000000002</v>
      </c>
      <c r="BY24" s="166">
        <v>56.139000000000003</v>
      </c>
      <c r="BZ24" s="166">
        <v>72.36</v>
      </c>
      <c r="CA24" s="166">
        <v>-80.771000000000001</v>
      </c>
      <c r="CB24" s="166">
        <v>-81.173000000000002</v>
      </c>
      <c r="CC24" s="166">
        <v>154.04</v>
      </c>
      <c r="CD24" s="166">
        <v>154.34</v>
      </c>
      <c r="CE24" s="166">
        <v>21.917000000000002</v>
      </c>
      <c r="CF24" s="166">
        <v>-124.52</v>
      </c>
      <c r="CG24" s="167">
        <v>-105.794</v>
      </c>
      <c r="CH24" s="166">
        <v>-1.7209000000000001</v>
      </c>
      <c r="CI24" s="166">
        <v>0</v>
      </c>
      <c r="CJ24" s="166">
        <v>19.57</v>
      </c>
      <c r="CK24" s="166">
        <v>25.984999999999999</v>
      </c>
      <c r="CL24" s="166">
        <v>99.599000000000004</v>
      </c>
      <c r="CM24" s="166">
        <v>90</v>
      </c>
      <c r="CN24" s="166">
        <v>-15.85</v>
      </c>
      <c r="CO24" s="166">
        <v>50.036999999999999</v>
      </c>
      <c r="CP24" s="166">
        <v>48.375</v>
      </c>
      <c r="CQ24" s="166">
        <v>48.58</v>
      </c>
      <c r="CR24" s="166">
        <v>0.76570000000000005</v>
      </c>
      <c r="CS24" s="166">
        <v>1.1291</v>
      </c>
      <c r="CT24" s="166">
        <v>-49.872</v>
      </c>
      <c r="CU24" s="166">
        <v>-19.356999999999999</v>
      </c>
      <c r="CV24" s="166">
        <v>0</v>
      </c>
      <c r="CW24" s="166">
        <v>12.532999999999999</v>
      </c>
      <c r="CX24" s="166">
        <v>38.819000000000003</v>
      </c>
      <c r="CY24" s="166">
        <v>73.73</v>
      </c>
      <c r="CZ24" s="166">
        <v>60.475999999999999</v>
      </c>
      <c r="DA24" s="166">
        <v>57.279000000000003</v>
      </c>
      <c r="DB24" s="166">
        <v>-30.949000000000002</v>
      </c>
      <c r="DC24" s="166">
        <v>-2.1351</v>
      </c>
      <c r="DD24" s="166">
        <v>0</v>
      </c>
      <c r="DE24" s="166">
        <v>0</v>
      </c>
      <c r="DF24" s="166">
        <v>-66.099000000000004</v>
      </c>
      <c r="DG24" s="166">
        <v>1E-4</v>
      </c>
      <c r="DH24" s="166">
        <v>-18.66</v>
      </c>
      <c r="DI24" s="166">
        <v>-96.198999999999998</v>
      </c>
      <c r="DJ24" s="166">
        <v>-97.3</v>
      </c>
      <c r="DK24" s="167">
        <v>32.809330000000003</v>
      </c>
      <c r="DL24" s="166">
        <v>59.481000000000002</v>
      </c>
      <c r="DM24" s="166">
        <v>65.765000000000001</v>
      </c>
      <c r="DN24" s="166">
        <v>86.736999999999995</v>
      </c>
      <c r="DO24" s="166">
        <v>59.13</v>
      </c>
      <c r="DP24" s="166">
        <v>-8.7799999999999994</v>
      </c>
      <c r="DQ24" s="166">
        <v>60.101999999999997</v>
      </c>
      <c r="DR24" s="166">
        <v>66.165999999999997</v>
      </c>
      <c r="DS24" s="166">
        <v>-30.2</v>
      </c>
      <c r="DT24" s="166">
        <v>-30.18</v>
      </c>
      <c r="DU24" s="166">
        <v>116.06</v>
      </c>
      <c r="DV24" s="167">
        <v>69.893330000000006</v>
      </c>
      <c r="DW24" s="166">
        <v>65.745000000000005</v>
      </c>
      <c r="DX24" s="166">
        <v>63.018000000000001</v>
      </c>
      <c r="DY24" s="166">
        <v>-72.262</v>
      </c>
      <c r="DZ24" s="166">
        <v>-70.772000000000006</v>
      </c>
      <c r="EA24" s="166">
        <v>175.37</v>
      </c>
      <c r="EB24" s="166">
        <v>130.47</v>
      </c>
      <c r="EC24" s="166">
        <v>126.77</v>
      </c>
      <c r="ED24" s="166">
        <v>128.11000000000001</v>
      </c>
      <c r="EE24" s="166">
        <v>119.01</v>
      </c>
      <c r="EF24" s="166">
        <v>103.28</v>
      </c>
      <c r="EG24" s="166">
        <v>-23.738</v>
      </c>
      <c r="EH24" s="166">
        <v>247.39</v>
      </c>
      <c r="EI24" s="166">
        <v>346.17</v>
      </c>
      <c r="EJ24" s="166">
        <v>0</v>
      </c>
      <c r="EK24" s="166">
        <v>-37.521000000000001</v>
      </c>
      <c r="EL24" s="166">
        <v>-39.548000000000002</v>
      </c>
      <c r="EM24" s="166">
        <v>-33.616</v>
      </c>
      <c r="EN24" s="166">
        <v>42.448999999999998</v>
      </c>
      <c r="EO24" s="166">
        <v>-48.345999999999997</v>
      </c>
      <c r="EP24" s="166">
        <v>144.44</v>
      </c>
      <c r="EQ24" s="166">
        <v>-102.45</v>
      </c>
      <c r="ER24" s="166">
        <v>-104.48</v>
      </c>
      <c r="ES24" s="166">
        <v>-65.549000000000007</v>
      </c>
      <c r="ET24" s="166">
        <v>0</v>
      </c>
      <c r="EU24" s="166">
        <v>-14.829000000000001</v>
      </c>
      <c r="EV24" s="166">
        <v>100.3</v>
      </c>
      <c r="EW24" s="166">
        <v>13.885</v>
      </c>
      <c r="EX24" s="166">
        <v>24.78</v>
      </c>
      <c r="EY24" s="166">
        <v>-36.517000000000003</v>
      </c>
      <c r="EZ24" s="166">
        <v>-36.317</v>
      </c>
      <c r="FA24" s="166">
        <v>5.4756999999999998</v>
      </c>
      <c r="FB24" s="167">
        <v>-86.352670000000003</v>
      </c>
      <c r="FC24" s="166">
        <v>55.317999999999998</v>
      </c>
      <c r="FD24" s="166">
        <v>24.102</v>
      </c>
      <c r="FE24" s="166">
        <v>0</v>
      </c>
      <c r="FF24" s="166">
        <v>0</v>
      </c>
      <c r="FG24" s="166">
        <v>29.841999999999999</v>
      </c>
      <c r="FH24" s="166">
        <v>30.295000000000002</v>
      </c>
      <c r="FI24" s="166">
        <v>29.253</v>
      </c>
      <c r="FJ24" s="166">
        <v>81.048000000000002</v>
      </c>
      <c r="FK24" s="166">
        <v>81.215999999999994</v>
      </c>
      <c r="FL24" s="167">
        <v>-179.78666999999999</v>
      </c>
      <c r="FM24" s="166">
        <v>74.41</v>
      </c>
      <c r="FN24" s="166">
        <v>75.037000000000006</v>
      </c>
      <c r="FO24" s="166">
        <v>-130.29</v>
      </c>
      <c r="FP24" s="166">
        <v>-122.71</v>
      </c>
      <c r="FQ24" s="166">
        <v>-55.171999999999997</v>
      </c>
      <c r="FR24" s="166">
        <v>-46.338999999999999</v>
      </c>
      <c r="FS24" s="166">
        <v>17.876000000000001</v>
      </c>
      <c r="FT24" s="166">
        <v>0.79869999999999997</v>
      </c>
      <c r="FU24" s="166">
        <v>-11.558999999999999</v>
      </c>
      <c r="FV24" s="167">
        <v>14.106669999999999</v>
      </c>
      <c r="FW24" s="166">
        <v>-56.756</v>
      </c>
      <c r="FX24" s="166">
        <v>10.981999999999999</v>
      </c>
      <c r="FY24" s="166">
        <v>-14.708</v>
      </c>
      <c r="FZ24" s="166">
        <v>4.6009000000000002</v>
      </c>
      <c r="GA24" s="166">
        <v>8.5391999999999992</v>
      </c>
      <c r="GB24" s="166">
        <v>19.829000000000001</v>
      </c>
      <c r="GC24" s="166">
        <v>123.66</v>
      </c>
      <c r="GD24" s="166">
        <v>135.11000000000001</v>
      </c>
      <c r="GE24" s="166">
        <v>13.14</v>
      </c>
      <c r="GF24" s="166">
        <v>76.7</v>
      </c>
      <c r="GG24" s="166">
        <v>18.600000000000001</v>
      </c>
      <c r="GH24" s="166">
        <v>-23.184000000000001</v>
      </c>
      <c r="GI24" s="166">
        <v>-3.6137000000000001</v>
      </c>
      <c r="GJ24" s="166">
        <v>3.9178999999999999</v>
      </c>
      <c r="GK24" s="167">
        <v>1.6380999999999999</v>
      </c>
      <c r="GL24" s="166">
        <v>6.4500000000000002E-2</v>
      </c>
      <c r="GM24" s="166">
        <v>0</v>
      </c>
      <c r="GN24" s="166">
        <v>-14.545</v>
      </c>
      <c r="GO24" s="166">
        <v>-33.698</v>
      </c>
      <c r="GP24" s="166">
        <v>16.753</v>
      </c>
      <c r="GQ24" s="166">
        <v>52.435000000000002</v>
      </c>
      <c r="GR24" s="166">
        <v>107.56</v>
      </c>
      <c r="GS24" s="166">
        <v>66.418000000000006</v>
      </c>
      <c r="GT24" s="166">
        <v>-157.38999999999999</v>
      </c>
      <c r="GU24" s="166">
        <v>-23.202999999999999</v>
      </c>
      <c r="GV24" s="166">
        <v>38.372</v>
      </c>
      <c r="GW24" s="166">
        <v>-42.677</v>
      </c>
      <c r="GX24" s="166">
        <v>11.2</v>
      </c>
      <c r="GY24" s="166">
        <v>0</v>
      </c>
      <c r="GZ24" s="166">
        <v>0</v>
      </c>
      <c r="HA24" s="166">
        <v>12.143000000000001</v>
      </c>
      <c r="HB24" s="166">
        <v>129.18</v>
      </c>
      <c r="HC24" s="166">
        <v>130.75</v>
      </c>
      <c r="HD24" s="166">
        <v>282</v>
      </c>
      <c r="HE24" s="166">
        <v>-281.86</v>
      </c>
      <c r="HF24" s="166">
        <v>-608.80999999999995</v>
      </c>
      <c r="HG24" s="166">
        <v>609.07000000000005</v>
      </c>
      <c r="HH24" s="166">
        <v>634</v>
      </c>
      <c r="HI24" s="166">
        <v>-123.8</v>
      </c>
      <c r="HJ24" s="166">
        <v>-125.49</v>
      </c>
      <c r="HK24" s="166">
        <v>-52.457000000000001</v>
      </c>
      <c r="HL24" s="166">
        <v>-44.433999999999997</v>
      </c>
      <c r="HM24" s="166">
        <v>61.398000000000003</v>
      </c>
      <c r="HN24" s="166">
        <v>61.277000000000001</v>
      </c>
      <c r="HO24" s="166">
        <v>-89.518000000000001</v>
      </c>
      <c r="HP24" s="166">
        <v>-96.262</v>
      </c>
      <c r="HQ24" s="166">
        <v>40.433</v>
      </c>
      <c r="HR24" s="166">
        <v>38.817999999999998</v>
      </c>
      <c r="HS24" s="166">
        <v>-51.146999999999998</v>
      </c>
      <c r="HT24" s="167">
        <v>-52.162329999999997</v>
      </c>
      <c r="HU24" s="166">
        <v>87.918999999999997</v>
      </c>
      <c r="HV24" s="166">
        <v>86.769000000000005</v>
      </c>
      <c r="HW24" s="166">
        <v>52.798999999999999</v>
      </c>
      <c r="HX24" s="166">
        <v>54.798999999999999</v>
      </c>
      <c r="HY24" s="166">
        <v>21.739000000000001</v>
      </c>
      <c r="HZ24" s="166">
        <v>-40</v>
      </c>
      <c r="IA24" s="166">
        <v>-371.56</v>
      </c>
      <c r="IB24" s="166">
        <v>97.697999999999993</v>
      </c>
      <c r="IC24" s="166">
        <v>95.655000000000001</v>
      </c>
      <c r="ID24" s="166">
        <v>13.898999999999999</v>
      </c>
      <c r="IE24" s="166">
        <v>15.398999999999999</v>
      </c>
      <c r="IF24" s="166">
        <v>-37.798999999999999</v>
      </c>
      <c r="IG24" s="166">
        <v>-38.098999999999997</v>
      </c>
      <c r="IH24" s="166">
        <v>1.5626</v>
      </c>
      <c r="II24" s="166">
        <v>1.2426999999999999</v>
      </c>
      <c r="IJ24" s="166">
        <v>-623.20000000000005</v>
      </c>
      <c r="IK24" s="166">
        <v>-321.33999999999997</v>
      </c>
      <c r="IL24" s="166">
        <v>469.05</v>
      </c>
      <c r="IM24" s="166">
        <v>355.62</v>
      </c>
      <c r="IN24" s="166">
        <v>78.977999999999994</v>
      </c>
      <c r="IO24" s="166">
        <v>-363.77</v>
      </c>
      <c r="IP24" s="166">
        <v>367.32</v>
      </c>
      <c r="IQ24" s="166">
        <v>-110.6</v>
      </c>
      <c r="IR24" s="166">
        <v>-246.1</v>
      </c>
      <c r="IS24" s="166">
        <v>-362.63</v>
      </c>
      <c r="IT24" s="167">
        <v>124.49666999999999</v>
      </c>
      <c r="IU24" s="166">
        <v>122.77</v>
      </c>
      <c r="IV24" s="166">
        <v>110.26</v>
      </c>
      <c r="IW24" s="166">
        <v>-459.85</v>
      </c>
      <c r="IX24" s="167">
        <v>160.62333000000001</v>
      </c>
      <c r="IY24" s="166">
        <v>-265.93</v>
      </c>
      <c r="IZ24" s="166">
        <v>268.79000000000002</v>
      </c>
      <c r="JA24" s="166">
        <v>-7.3567999999999998</v>
      </c>
      <c r="JB24" s="166">
        <v>30.954999999999998</v>
      </c>
      <c r="JC24" s="166">
        <v>13.279</v>
      </c>
      <c r="JD24" s="166">
        <v>1.075</v>
      </c>
      <c r="JE24" s="167">
        <v>1.048</v>
      </c>
      <c r="JF24" s="166">
        <v>-12.72</v>
      </c>
      <c r="JG24" s="166">
        <v>0</v>
      </c>
      <c r="JH24" s="166">
        <v>6.1356999999999999</v>
      </c>
      <c r="JI24" s="166">
        <v>-0.1144</v>
      </c>
      <c r="JJ24" s="166">
        <v>-49.744999999999997</v>
      </c>
      <c r="JK24" s="166">
        <v>-15.497999999999999</v>
      </c>
      <c r="JL24" s="166">
        <v>43.2</v>
      </c>
      <c r="JM24" s="166">
        <v>53.411999999999999</v>
      </c>
      <c r="JN24" s="166">
        <v>53.920999999999999</v>
      </c>
      <c r="JO24" s="166">
        <v>0</v>
      </c>
      <c r="JP24" s="166">
        <v>0</v>
      </c>
      <c r="JQ24" s="166">
        <v>39.984999999999999</v>
      </c>
      <c r="JR24" s="166">
        <v>39.356000000000002</v>
      </c>
      <c r="JS24" s="166">
        <v>41.414000000000001</v>
      </c>
      <c r="JT24" s="167">
        <v>47.228999999999999</v>
      </c>
      <c r="JU24" s="166">
        <v>-15.1</v>
      </c>
      <c r="JV24" s="166">
        <v>21.675999999999998</v>
      </c>
      <c r="JW24" s="166">
        <v>6.5099</v>
      </c>
      <c r="JX24" s="166">
        <v>8.6998999999999995</v>
      </c>
      <c r="JY24" s="166">
        <v>-39.277999999999999</v>
      </c>
      <c r="JZ24" s="166">
        <v>76.168000000000006</v>
      </c>
      <c r="KA24" s="167">
        <v>56.611330000000002</v>
      </c>
      <c r="KB24" s="166">
        <v>-37.970999999999997</v>
      </c>
      <c r="KC24" s="166">
        <v>-74.14</v>
      </c>
      <c r="KD24" s="166">
        <v>43.018999999999998</v>
      </c>
      <c r="KE24" s="166">
        <v>31.327000000000002</v>
      </c>
      <c r="KF24" s="166">
        <v>9.3999000000000006</v>
      </c>
      <c r="KG24" s="166">
        <v>-9.5</v>
      </c>
      <c r="KH24" s="166">
        <v>33.436999999999998</v>
      </c>
      <c r="KI24" s="166">
        <v>163.65</v>
      </c>
    </row>
    <row r="25" spans="1:295" ht="18" customHeight="1">
      <c r="A25" s="159" t="s">
        <v>49</v>
      </c>
      <c r="B25" s="159" t="s">
        <v>672</v>
      </c>
      <c r="C25" s="160">
        <v>0</v>
      </c>
      <c r="D25" s="160">
        <v>19.760000000000002</v>
      </c>
      <c r="E25" s="160">
        <v>-39.61</v>
      </c>
      <c r="F25" s="160">
        <v>-17.751000000000001</v>
      </c>
      <c r="G25" s="160">
        <v>26.260999999999999</v>
      </c>
      <c r="H25" s="160">
        <v>14.664</v>
      </c>
      <c r="I25" s="160">
        <v>52.402000000000001</v>
      </c>
      <c r="J25" s="160">
        <v>-104.37</v>
      </c>
      <c r="K25" s="160">
        <v>60.59</v>
      </c>
      <c r="L25" s="160">
        <v>30.925000000000001</v>
      </c>
      <c r="M25" s="160">
        <v>-30.120999999999999</v>
      </c>
      <c r="N25" s="160">
        <v>-19.978999999999999</v>
      </c>
      <c r="O25" s="160">
        <v>-37.956000000000003</v>
      </c>
      <c r="P25" s="160">
        <v>33</v>
      </c>
      <c r="Q25" s="160">
        <v>13.247999999999999</v>
      </c>
      <c r="R25" s="160">
        <v>-33</v>
      </c>
      <c r="S25" s="160">
        <v>12.667999999999999</v>
      </c>
      <c r="T25" s="160">
        <v>210.62</v>
      </c>
      <c r="U25" s="160">
        <v>0</v>
      </c>
      <c r="V25" s="160">
        <v>15.263</v>
      </c>
      <c r="W25" s="162">
        <v>21.865220000000001</v>
      </c>
      <c r="X25" s="160">
        <v>0</v>
      </c>
      <c r="Y25" s="160">
        <v>16.538</v>
      </c>
      <c r="Z25" s="160">
        <v>5.9443000000000001</v>
      </c>
      <c r="AA25" s="162">
        <v>43.927</v>
      </c>
      <c r="AB25" s="160">
        <v>113</v>
      </c>
      <c r="AC25" s="160">
        <v>-83.15</v>
      </c>
      <c r="AD25" s="160">
        <v>-82.5</v>
      </c>
      <c r="AE25" s="160">
        <v>18.960999999999999</v>
      </c>
      <c r="AF25" s="160">
        <v>19.978999999999999</v>
      </c>
      <c r="AG25" s="160">
        <v>37.4</v>
      </c>
      <c r="AH25" s="160">
        <v>7.1550000000000002</v>
      </c>
      <c r="AI25" s="160">
        <v>0.13500000000000001</v>
      </c>
      <c r="AJ25" s="160">
        <v>-45.38</v>
      </c>
      <c r="AK25" s="160">
        <v>-45.658999999999999</v>
      </c>
      <c r="AL25" s="160">
        <v>-54.49</v>
      </c>
      <c r="AM25" s="160">
        <v>45.65</v>
      </c>
      <c r="AN25" s="160">
        <v>46.22</v>
      </c>
      <c r="AO25" s="160">
        <v>10.337999999999999</v>
      </c>
      <c r="AP25" s="160">
        <v>12.2</v>
      </c>
      <c r="AQ25" s="160">
        <v>65.507000000000005</v>
      </c>
      <c r="AR25" s="160">
        <v>68.137</v>
      </c>
      <c r="AS25" s="160">
        <v>0</v>
      </c>
      <c r="AT25" s="160">
        <v>-60.951000000000001</v>
      </c>
      <c r="AU25" s="160">
        <v>-61.000999999999998</v>
      </c>
      <c r="AV25" s="160">
        <v>30.193999999999999</v>
      </c>
      <c r="AW25" s="160">
        <v>31.023</v>
      </c>
      <c r="AX25" s="160">
        <v>71.802000000000007</v>
      </c>
      <c r="AY25" s="160">
        <v>77.16</v>
      </c>
      <c r="AZ25" s="160">
        <v>-6.2813999999999997</v>
      </c>
      <c r="BA25" s="160">
        <v>-29.649000000000001</v>
      </c>
      <c r="BB25" s="160">
        <v>-306.64</v>
      </c>
      <c r="BC25" s="160">
        <v>-17.475999999999999</v>
      </c>
      <c r="BD25" s="160">
        <v>-13.999000000000001</v>
      </c>
      <c r="BE25" s="160">
        <v>-13.999000000000001</v>
      </c>
      <c r="BF25" s="160">
        <v>66.867000000000004</v>
      </c>
      <c r="BG25" s="160">
        <v>66.575000000000003</v>
      </c>
      <c r="BH25" s="160">
        <v>-4.4180999999999999</v>
      </c>
      <c r="BI25" s="160">
        <v>-67.102000000000004</v>
      </c>
      <c r="BJ25" s="160">
        <v>-38.905999999999999</v>
      </c>
      <c r="BK25" s="160">
        <v>12.792</v>
      </c>
      <c r="BL25" s="160">
        <v>5.9417</v>
      </c>
      <c r="BM25" s="161"/>
      <c r="BN25" s="160">
        <v>343.15</v>
      </c>
      <c r="BO25" s="160">
        <v>66.498999999999995</v>
      </c>
      <c r="BP25" s="160">
        <v>66.712999999999994</v>
      </c>
      <c r="BQ25" s="160">
        <v>-243.69</v>
      </c>
      <c r="BR25" s="160">
        <v>410.84</v>
      </c>
      <c r="BS25" s="160">
        <v>40.976999999999997</v>
      </c>
      <c r="BT25" s="160">
        <v>-101.65</v>
      </c>
      <c r="BU25" s="160">
        <v>101.91</v>
      </c>
      <c r="BV25" s="160">
        <v>86.153000000000006</v>
      </c>
      <c r="BW25" s="160">
        <v>23.309000000000001</v>
      </c>
      <c r="BX25" s="160">
        <v>20.388999999999999</v>
      </c>
      <c r="BY25" s="160">
        <v>62.459000000000003</v>
      </c>
      <c r="BZ25" s="160">
        <v>77.69</v>
      </c>
      <c r="CA25" s="160">
        <v>-82.379000000000005</v>
      </c>
      <c r="CB25" s="160">
        <v>-82.513000000000005</v>
      </c>
      <c r="CC25" s="160">
        <v>155.59</v>
      </c>
      <c r="CD25" s="160">
        <v>155.1</v>
      </c>
      <c r="CE25" s="160">
        <v>20.704999999999998</v>
      </c>
      <c r="CF25" s="160">
        <v>-124.58</v>
      </c>
      <c r="CG25" s="162">
        <v>-110.47167</v>
      </c>
      <c r="CH25" s="160">
        <v>0.57210000000000005</v>
      </c>
      <c r="CI25" s="160">
        <v>0</v>
      </c>
      <c r="CJ25" s="160">
        <v>19.57</v>
      </c>
      <c r="CK25" s="160">
        <v>25.984999999999999</v>
      </c>
      <c r="CL25" s="160">
        <v>105.5</v>
      </c>
      <c r="CM25" s="160">
        <v>94.3</v>
      </c>
      <c r="CN25" s="160">
        <v>-16.309000000000001</v>
      </c>
      <c r="CO25" s="160">
        <v>57.506999999999998</v>
      </c>
      <c r="CP25" s="160">
        <v>55.826999999999998</v>
      </c>
      <c r="CQ25" s="160">
        <v>55.89</v>
      </c>
      <c r="CR25" s="160">
        <v>-9.6975999999999996</v>
      </c>
      <c r="CS25" s="160">
        <v>-9.73</v>
      </c>
      <c r="CT25" s="160">
        <v>-42.737000000000002</v>
      </c>
      <c r="CU25" s="160">
        <v>-30.29</v>
      </c>
      <c r="CV25" s="160">
        <v>0</v>
      </c>
      <c r="CW25" s="160">
        <v>13.186999999999999</v>
      </c>
      <c r="CX25" s="160">
        <v>49.298999999999999</v>
      </c>
      <c r="CY25" s="160">
        <v>78.239000000000004</v>
      </c>
      <c r="CZ25" s="160">
        <v>60.475999999999999</v>
      </c>
      <c r="DA25" s="160">
        <v>57.279000000000003</v>
      </c>
      <c r="DB25" s="160">
        <v>-32.79</v>
      </c>
      <c r="DC25" s="160">
        <v>-2.1351</v>
      </c>
      <c r="DD25" s="160">
        <v>0</v>
      </c>
      <c r="DE25" s="160">
        <v>0</v>
      </c>
      <c r="DF25" s="160">
        <v>-82.701999999999998</v>
      </c>
      <c r="DG25" s="160">
        <v>0</v>
      </c>
      <c r="DH25" s="160">
        <v>-19.869</v>
      </c>
      <c r="DI25" s="160">
        <v>-101.4</v>
      </c>
      <c r="DJ25" s="160">
        <v>-102</v>
      </c>
      <c r="DK25" s="162">
        <v>33.220109999999998</v>
      </c>
      <c r="DL25" s="160">
        <v>64.754999999999995</v>
      </c>
      <c r="DM25" s="160">
        <v>72.34</v>
      </c>
      <c r="DN25" s="160">
        <v>93.768000000000001</v>
      </c>
      <c r="DO25" s="160">
        <v>64.55</v>
      </c>
      <c r="DP25" s="160">
        <v>-10.61</v>
      </c>
      <c r="DQ25" s="160">
        <v>66.325000000000003</v>
      </c>
      <c r="DR25" s="160">
        <v>86.572000000000003</v>
      </c>
      <c r="DS25" s="160">
        <v>-30.24</v>
      </c>
      <c r="DT25" s="160">
        <v>-30.559000000000001</v>
      </c>
      <c r="DU25" s="160">
        <v>122.33</v>
      </c>
      <c r="DV25" s="162">
        <v>72.371110000000002</v>
      </c>
      <c r="DW25" s="160">
        <v>84.581000000000003</v>
      </c>
      <c r="DX25" s="160">
        <v>84.326999999999998</v>
      </c>
      <c r="DY25" s="160">
        <v>-69.356999999999999</v>
      </c>
      <c r="DZ25" s="160">
        <v>-67.308999999999997</v>
      </c>
      <c r="EA25" s="160">
        <v>202.63</v>
      </c>
      <c r="EB25" s="160">
        <v>150.41</v>
      </c>
      <c r="EC25" s="160">
        <v>145.93</v>
      </c>
      <c r="ED25" s="160">
        <v>148.32</v>
      </c>
      <c r="EE25" s="160">
        <v>128.01</v>
      </c>
      <c r="EF25" s="160">
        <v>112.73</v>
      </c>
      <c r="EG25" s="160">
        <v>-25.744</v>
      </c>
      <c r="EH25" s="160">
        <v>253.01</v>
      </c>
      <c r="EI25" s="160">
        <v>311.55</v>
      </c>
      <c r="EJ25" s="160">
        <v>0</v>
      </c>
      <c r="EK25" s="160">
        <v>-37.828000000000003</v>
      </c>
      <c r="EL25" s="160">
        <v>-40.417000000000002</v>
      </c>
      <c r="EM25" s="160">
        <v>-42.119</v>
      </c>
      <c r="EN25" s="160">
        <v>42.417000000000002</v>
      </c>
      <c r="EO25" s="160">
        <v>-48.345999999999997</v>
      </c>
      <c r="EP25" s="160">
        <v>147.51</v>
      </c>
      <c r="EQ25" s="160">
        <v>-102.39</v>
      </c>
      <c r="ER25" s="160">
        <v>-103.89</v>
      </c>
      <c r="ES25" s="160">
        <v>-71.474000000000004</v>
      </c>
      <c r="ET25" s="160">
        <v>16.25</v>
      </c>
      <c r="EU25" s="160">
        <v>-8.7200000000000006</v>
      </c>
      <c r="EV25" s="160">
        <v>98.7</v>
      </c>
      <c r="EW25" s="160">
        <v>15.208</v>
      </c>
      <c r="EX25" s="160">
        <v>31.122</v>
      </c>
      <c r="EY25" s="160">
        <v>-34.706000000000003</v>
      </c>
      <c r="EZ25" s="160">
        <v>-34.281999999999996</v>
      </c>
      <c r="FA25" s="160">
        <v>6.6032000000000002</v>
      </c>
      <c r="FB25" s="162">
        <v>-87.459220000000002</v>
      </c>
      <c r="FC25" s="160">
        <v>67.647000000000006</v>
      </c>
      <c r="FD25" s="160">
        <v>21.760999999999999</v>
      </c>
      <c r="FE25" s="160">
        <v>0</v>
      </c>
      <c r="FF25" s="160">
        <v>0</v>
      </c>
      <c r="FG25" s="160">
        <v>31.994</v>
      </c>
      <c r="FH25" s="160">
        <v>32.298999999999999</v>
      </c>
      <c r="FI25" s="160">
        <v>31.495000000000001</v>
      </c>
      <c r="FJ25" s="160">
        <v>82.555000000000007</v>
      </c>
      <c r="FK25" s="160">
        <v>83.894999999999996</v>
      </c>
      <c r="FL25" s="162">
        <v>-174.63221999999999</v>
      </c>
      <c r="FM25" s="160">
        <v>70.275999999999996</v>
      </c>
      <c r="FN25" s="160">
        <v>71.179000000000002</v>
      </c>
      <c r="FO25" s="160">
        <v>-127.26</v>
      </c>
      <c r="FP25" s="160">
        <v>-116.8</v>
      </c>
      <c r="FQ25" s="160">
        <v>-57.618000000000002</v>
      </c>
      <c r="FR25" s="160">
        <v>-48.569000000000003</v>
      </c>
      <c r="FS25" s="160">
        <v>18.277000000000001</v>
      </c>
      <c r="FT25" s="160">
        <v>0.82189999999999996</v>
      </c>
      <c r="FU25" s="160">
        <v>-11.548999999999999</v>
      </c>
      <c r="FV25" s="162">
        <v>14.495559999999999</v>
      </c>
      <c r="FW25" s="160">
        <v>-58.878</v>
      </c>
      <c r="FX25" s="160">
        <v>11.476000000000001</v>
      </c>
      <c r="FY25" s="160">
        <v>-15.358000000000001</v>
      </c>
      <c r="FZ25" s="160">
        <v>1.452</v>
      </c>
      <c r="GA25" s="160">
        <v>7.6749999999999998</v>
      </c>
      <c r="GB25" s="160">
        <v>18.45</v>
      </c>
      <c r="GC25" s="160">
        <v>118.4</v>
      </c>
      <c r="GD25" s="160">
        <v>128.5</v>
      </c>
      <c r="GE25" s="160">
        <v>13.87</v>
      </c>
      <c r="GF25" s="160">
        <v>77.991</v>
      </c>
      <c r="GG25" s="160">
        <v>19.798999999999999</v>
      </c>
      <c r="GH25" s="160">
        <v>-25.207000000000001</v>
      </c>
      <c r="GI25" s="160">
        <v>-3.3268</v>
      </c>
      <c r="GJ25" s="160">
        <v>3.7262</v>
      </c>
      <c r="GK25" s="162">
        <v>1.6968300000000001</v>
      </c>
      <c r="GL25" s="160">
        <v>6.4500000000000002E-2</v>
      </c>
      <c r="GM25" s="160">
        <v>0</v>
      </c>
      <c r="GN25" s="160">
        <v>-15.228999999999999</v>
      </c>
      <c r="GO25" s="160">
        <v>-36.594000000000001</v>
      </c>
      <c r="GP25" s="160">
        <v>15.196999999999999</v>
      </c>
      <c r="GQ25" s="160">
        <v>56.301000000000002</v>
      </c>
      <c r="GR25" s="160">
        <v>112.97</v>
      </c>
      <c r="GS25" s="160">
        <v>68.863</v>
      </c>
      <c r="GT25" s="160">
        <v>-163.80000000000001</v>
      </c>
      <c r="GU25" s="160">
        <v>-25.337</v>
      </c>
      <c r="GV25" s="160">
        <v>40.505000000000003</v>
      </c>
      <c r="GW25" s="160">
        <v>-47.481000000000002</v>
      </c>
      <c r="GX25" s="160">
        <v>10.51</v>
      </c>
      <c r="GY25" s="160">
        <v>1.3086</v>
      </c>
      <c r="GZ25" s="160">
        <v>0.99139999999999995</v>
      </c>
      <c r="HA25" s="160">
        <v>12</v>
      </c>
      <c r="HB25" s="160">
        <v>125.08</v>
      </c>
      <c r="HC25" s="160">
        <v>125.92</v>
      </c>
      <c r="HD25" s="160">
        <v>284.10000000000002</v>
      </c>
      <c r="HE25" s="160">
        <v>-284.02999999999997</v>
      </c>
      <c r="HF25" s="160">
        <v>-605.41</v>
      </c>
      <c r="HG25" s="160">
        <v>608.53</v>
      </c>
      <c r="HH25" s="160">
        <v>614.33000000000004</v>
      </c>
      <c r="HI25" s="160">
        <v>-120.25</v>
      </c>
      <c r="HJ25" s="160">
        <v>-121.66</v>
      </c>
      <c r="HK25" s="160">
        <v>-52.381999999999998</v>
      </c>
      <c r="HL25" s="160">
        <v>-43.929000000000002</v>
      </c>
      <c r="HM25" s="160">
        <v>61.606999999999999</v>
      </c>
      <c r="HN25" s="160">
        <v>61.226999999999997</v>
      </c>
      <c r="HO25" s="160">
        <v>-89.518000000000001</v>
      </c>
      <c r="HP25" s="160">
        <v>-87.671999999999997</v>
      </c>
      <c r="HQ25" s="160">
        <v>29.501000000000001</v>
      </c>
      <c r="HR25" s="160">
        <v>29.622</v>
      </c>
      <c r="HS25" s="160">
        <v>-43.125</v>
      </c>
      <c r="HT25" s="162">
        <v>-50.008110000000002</v>
      </c>
      <c r="HU25" s="160">
        <v>91.41</v>
      </c>
      <c r="HV25" s="160">
        <v>91.338999999999999</v>
      </c>
      <c r="HW25" s="160">
        <v>57.9</v>
      </c>
      <c r="HX25" s="160">
        <v>56.9</v>
      </c>
      <c r="HY25" s="160">
        <v>21.884</v>
      </c>
      <c r="HZ25" s="160">
        <v>-41.52</v>
      </c>
      <c r="IA25" s="160">
        <v>-383.01</v>
      </c>
      <c r="IB25" s="160">
        <v>94.236000000000004</v>
      </c>
      <c r="IC25" s="160">
        <v>93.953999999999994</v>
      </c>
      <c r="ID25" s="160">
        <v>9.8999000000000006</v>
      </c>
      <c r="IE25" s="160">
        <v>26.798999999999999</v>
      </c>
      <c r="IF25" s="160">
        <v>-27.5</v>
      </c>
      <c r="IG25" s="160">
        <v>-27.298999999999999</v>
      </c>
      <c r="IH25" s="160">
        <v>1.4648000000000001</v>
      </c>
      <c r="II25" s="160">
        <v>1.2426999999999999</v>
      </c>
      <c r="IJ25" s="160">
        <v>-600.69000000000005</v>
      </c>
      <c r="IK25" s="160">
        <v>-288.77999999999997</v>
      </c>
      <c r="IL25" s="160">
        <v>435.61</v>
      </c>
      <c r="IM25" s="160">
        <v>325.58999999999997</v>
      </c>
      <c r="IN25" s="160">
        <v>81.561999999999998</v>
      </c>
      <c r="IO25" s="160">
        <v>-339.42</v>
      </c>
      <c r="IP25" s="160">
        <v>340.81</v>
      </c>
      <c r="IQ25" s="160">
        <v>-84.188999999999993</v>
      </c>
      <c r="IR25" s="160">
        <v>-226.5</v>
      </c>
      <c r="IS25" s="160">
        <v>-337.44</v>
      </c>
      <c r="IT25" s="162">
        <v>123.42222</v>
      </c>
      <c r="IU25" s="160">
        <v>121.27</v>
      </c>
      <c r="IV25" s="160">
        <v>88.31</v>
      </c>
      <c r="IW25" s="160">
        <v>-425.61</v>
      </c>
      <c r="IX25" s="162">
        <v>155.36111</v>
      </c>
      <c r="IY25" s="160">
        <v>-254.41</v>
      </c>
      <c r="IZ25" s="160">
        <v>253.49</v>
      </c>
      <c r="JA25" s="160">
        <v>-8.4361999999999995</v>
      </c>
      <c r="JB25" s="160">
        <v>30.954999999999998</v>
      </c>
      <c r="JC25" s="160">
        <v>17.36</v>
      </c>
      <c r="JD25" s="160">
        <v>1.0920000000000001</v>
      </c>
      <c r="JE25" s="162">
        <v>1.0136700000000001</v>
      </c>
      <c r="JF25" s="160">
        <v>-16.719000000000001</v>
      </c>
      <c r="JG25" s="160">
        <v>2.88</v>
      </c>
      <c r="JH25" s="160">
        <v>7.4653999999999998</v>
      </c>
      <c r="JI25" s="160">
        <v>-3.3371</v>
      </c>
      <c r="JJ25" s="160">
        <v>-48.341999999999999</v>
      </c>
      <c r="JK25" s="160">
        <v>-12.654</v>
      </c>
      <c r="JL25" s="160">
        <v>40</v>
      </c>
      <c r="JM25" s="160">
        <v>54.156999999999996</v>
      </c>
      <c r="JN25" s="160">
        <v>50.853000000000002</v>
      </c>
      <c r="JO25" s="160">
        <v>0</v>
      </c>
      <c r="JP25" s="160">
        <v>0</v>
      </c>
      <c r="JQ25" s="160">
        <v>38.735999999999997</v>
      </c>
      <c r="JR25" s="160">
        <v>39.531999999999996</v>
      </c>
      <c r="JS25" s="160">
        <v>39.151000000000003</v>
      </c>
      <c r="JT25" s="162">
        <v>39.829000000000001</v>
      </c>
      <c r="JU25" s="160">
        <v>-25.798999999999999</v>
      </c>
      <c r="JV25" s="160">
        <v>28.431999999999999</v>
      </c>
      <c r="JW25" s="160">
        <v>7.1299000000000001</v>
      </c>
      <c r="JX25" s="160">
        <v>8.6998999999999995</v>
      </c>
      <c r="JY25" s="160">
        <v>-37.869</v>
      </c>
      <c r="JZ25" s="160">
        <v>77.247</v>
      </c>
      <c r="KA25" s="162">
        <v>56.15578</v>
      </c>
      <c r="KB25" s="160">
        <v>-36.322000000000003</v>
      </c>
      <c r="KC25" s="160">
        <v>-75.724000000000004</v>
      </c>
      <c r="KD25" s="160">
        <v>42.454000000000001</v>
      </c>
      <c r="KE25" s="160">
        <v>33.136000000000003</v>
      </c>
      <c r="KF25" s="160">
        <v>18.100000000000001</v>
      </c>
      <c r="KG25" s="160">
        <v>-19</v>
      </c>
      <c r="KH25" s="160">
        <v>6.0810000000000004</v>
      </c>
      <c r="KI25" s="160">
        <v>189.34</v>
      </c>
    </row>
    <row r="26" spans="1:295" ht="18" customHeight="1">
      <c r="A26" s="159" t="s">
        <v>49</v>
      </c>
      <c r="B26" s="159" t="s">
        <v>673</v>
      </c>
      <c r="C26" s="163">
        <v>0</v>
      </c>
      <c r="D26" s="163">
        <v>20.164000000000001</v>
      </c>
      <c r="E26" s="163">
        <v>-40.601999999999997</v>
      </c>
      <c r="F26" s="163">
        <v>-34.366</v>
      </c>
      <c r="G26" s="163">
        <v>27.86</v>
      </c>
      <c r="H26" s="163">
        <v>15.786</v>
      </c>
      <c r="I26" s="163">
        <v>55.222000000000001</v>
      </c>
      <c r="J26" s="163">
        <v>-100.7</v>
      </c>
      <c r="K26" s="163">
        <v>64.128</v>
      </c>
      <c r="L26" s="163">
        <v>32.316000000000003</v>
      </c>
      <c r="M26" s="163">
        <v>-31.757999999999999</v>
      </c>
      <c r="N26" s="163">
        <v>-19.978999999999999</v>
      </c>
      <c r="O26" s="163">
        <v>-42.058999999999997</v>
      </c>
      <c r="P26" s="163">
        <v>35.200000000000003</v>
      </c>
      <c r="Q26" s="163">
        <v>14.904</v>
      </c>
      <c r="R26" s="163">
        <v>-35.200000000000003</v>
      </c>
      <c r="S26" s="163">
        <v>10.875999999999999</v>
      </c>
      <c r="T26" s="163">
        <v>204.7</v>
      </c>
      <c r="U26" s="163">
        <v>0</v>
      </c>
      <c r="V26" s="163">
        <v>15.972</v>
      </c>
      <c r="W26" s="165">
        <v>25.398630000000001</v>
      </c>
      <c r="X26" s="163">
        <v>0</v>
      </c>
      <c r="Y26" s="163">
        <v>16.667000000000002</v>
      </c>
      <c r="Z26" s="163">
        <v>6.4707999999999997</v>
      </c>
      <c r="AA26" s="165">
        <v>41.890999999999998</v>
      </c>
      <c r="AB26" s="163">
        <v>113</v>
      </c>
      <c r="AC26" s="163">
        <v>-83.47</v>
      </c>
      <c r="AD26" s="163">
        <v>-82.86</v>
      </c>
      <c r="AE26" s="163">
        <v>19.067</v>
      </c>
      <c r="AF26" s="163">
        <v>19.978999999999999</v>
      </c>
      <c r="AG26" s="163">
        <v>39.6</v>
      </c>
      <c r="AH26" s="163">
        <v>7.2369000000000003</v>
      </c>
      <c r="AI26" s="163">
        <v>0.13700000000000001</v>
      </c>
      <c r="AJ26" s="163">
        <v>-46.36</v>
      </c>
      <c r="AK26" s="163">
        <v>-46.319000000000003</v>
      </c>
      <c r="AL26" s="163">
        <v>-56.728999999999999</v>
      </c>
      <c r="AM26" s="163">
        <v>46.709000000000003</v>
      </c>
      <c r="AN26" s="163">
        <v>46.779000000000003</v>
      </c>
      <c r="AO26" s="163">
        <v>11.497</v>
      </c>
      <c r="AP26" s="163">
        <v>12.218</v>
      </c>
      <c r="AQ26" s="163">
        <v>68.024000000000001</v>
      </c>
      <c r="AR26" s="163">
        <v>69.847999999999999</v>
      </c>
      <c r="AS26" s="163">
        <v>0</v>
      </c>
      <c r="AT26" s="163">
        <v>-61.353000000000002</v>
      </c>
      <c r="AU26" s="163">
        <v>-61.386000000000003</v>
      </c>
      <c r="AV26" s="163">
        <v>28.606000000000002</v>
      </c>
      <c r="AW26" s="163">
        <v>25.696999999999999</v>
      </c>
      <c r="AX26" s="163">
        <v>73.543000000000006</v>
      </c>
      <c r="AY26" s="163">
        <v>74.748999999999995</v>
      </c>
      <c r="AZ26" s="163">
        <v>-5.2344999999999997</v>
      </c>
      <c r="BA26" s="163">
        <v>-25.611999999999998</v>
      </c>
      <c r="BB26" s="163">
        <v>-316.36</v>
      </c>
      <c r="BC26" s="163">
        <v>-19.007000000000001</v>
      </c>
      <c r="BD26" s="163">
        <v>-13.099</v>
      </c>
      <c r="BE26" s="163">
        <v>-12.999000000000001</v>
      </c>
      <c r="BF26" s="163">
        <v>66.828000000000003</v>
      </c>
      <c r="BG26" s="163">
        <v>65.617000000000004</v>
      </c>
      <c r="BH26" s="163">
        <v>-4.8018000000000001</v>
      </c>
      <c r="BI26" s="163">
        <v>-67.102000000000004</v>
      </c>
      <c r="BJ26" s="163">
        <v>-38.53</v>
      </c>
      <c r="BK26" s="163">
        <v>12.792</v>
      </c>
      <c r="BL26" s="163">
        <v>6.6512000000000002</v>
      </c>
      <c r="BM26" s="164"/>
      <c r="BN26" s="163">
        <v>349.31</v>
      </c>
      <c r="BO26" s="163">
        <v>71.320999999999998</v>
      </c>
      <c r="BP26" s="163">
        <v>71.534999999999997</v>
      </c>
      <c r="BQ26" s="163">
        <v>-236.46</v>
      </c>
      <c r="BR26" s="163">
        <v>433.08</v>
      </c>
      <c r="BS26" s="163">
        <v>40.976999999999997</v>
      </c>
      <c r="BT26" s="163">
        <v>-99.665000000000006</v>
      </c>
      <c r="BU26" s="163">
        <v>101.31</v>
      </c>
      <c r="BV26" s="163">
        <v>91.561999999999998</v>
      </c>
      <c r="BW26" s="163">
        <v>25.37</v>
      </c>
      <c r="BX26" s="163">
        <v>22.908999999999999</v>
      </c>
      <c r="BY26" s="163">
        <v>65.87</v>
      </c>
      <c r="BZ26" s="163">
        <v>81.819000000000003</v>
      </c>
      <c r="CA26" s="163">
        <v>-84.12</v>
      </c>
      <c r="CB26" s="163">
        <v>-83.450999999999993</v>
      </c>
      <c r="CC26" s="163">
        <v>156.03</v>
      </c>
      <c r="CD26" s="163">
        <v>156.13</v>
      </c>
      <c r="CE26" s="163">
        <v>18.704000000000001</v>
      </c>
      <c r="CF26" s="163">
        <v>-125.02</v>
      </c>
      <c r="CG26" s="165">
        <v>-117.61521999999999</v>
      </c>
      <c r="CH26" s="163">
        <v>1.7533000000000001</v>
      </c>
      <c r="CI26" s="163">
        <v>0</v>
      </c>
      <c r="CJ26" s="163">
        <v>19.57</v>
      </c>
      <c r="CK26" s="163">
        <v>25.984999999999999</v>
      </c>
      <c r="CL26" s="163">
        <v>109</v>
      </c>
      <c r="CM26" s="163">
        <v>98.698999999999998</v>
      </c>
      <c r="CN26" s="163">
        <v>-17.100000000000001</v>
      </c>
      <c r="CO26" s="163">
        <v>61.305</v>
      </c>
      <c r="CP26" s="163">
        <v>59.085999999999999</v>
      </c>
      <c r="CQ26" s="163">
        <v>59.819000000000003</v>
      </c>
      <c r="CR26" s="163">
        <v>-14.781000000000001</v>
      </c>
      <c r="CS26" s="163">
        <v>-14.842000000000001</v>
      </c>
      <c r="CT26" s="163">
        <v>-35.816000000000003</v>
      </c>
      <c r="CU26" s="163">
        <v>-29.436</v>
      </c>
      <c r="CV26" s="163">
        <v>0</v>
      </c>
      <c r="CW26" s="163">
        <v>13.752000000000001</v>
      </c>
      <c r="CX26" s="163">
        <v>55.959000000000003</v>
      </c>
      <c r="CY26" s="163">
        <v>86.588999999999999</v>
      </c>
      <c r="CZ26" s="163">
        <v>60.475999999999999</v>
      </c>
      <c r="DA26" s="163">
        <v>57.279000000000003</v>
      </c>
      <c r="DB26" s="163">
        <v>-34.469000000000001</v>
      </c>
      <c r="DC26" s="163">
        <v>-2.0095000000000001</v>
      </c>
      <c r="DD26" s="163">
        <v>0</v>
      </c>
      <c r="DE26" s="163">
        <v>0</v>
      </c>
      <c r="DF26" s="163">
        <v>-99.388999999999996</v>
      </c>
      <c r="DG26" s="163">
        <v>0</v>
      </c>
      <c r="DH26" s="163">
        <v>-20.742999999999999</v>
      </c>
      <c r="DI26" s="163">
        <v>-107.3</v>
      </c>
      <c r="DJ26" s="163">
        <v>-109.4</v>
      </c>
      <c r="DK26" s="165">
        <v>33.756810000000002</v>
      </c>
      <c r="DL26" s="163">
        <v>67.391000000000005</v>
      </c>
      <c r="DM26" s="163">
        <v>77.036000000000001</v>
      </c>
      <c r="DN26" s="163">
        <v>98.454999999999998</v>
      </c>
      <c r="DO26" s="163">
        <v>67.319000000000003</v>
      </c>
      <c r="DP26" s="163">
        <v>-12.1</v>
      </c>
      <c r="DQ26" s="163">
        <v>64.84</v>
      </c>
      <c r="DR26" s="163">
        <v>99.194999999999993</v>
      </c>
      <c r="DS26" s="163">
        <v>-30.28</v>
      </c>
      <c r="DT26" s="163">
        <v>-30.408999999999999</v>
      </c>
      <c r="DU26" s="163">
        <v>125.71</v>
      </c>
      <c r="DV26" s="165">
        <v>75.961479999999995</v>
      </c>
      <c r="DW26" s="163">
        <v>99.872</v>
      </c>
      <c r="DX26" s="163">
        <v>100.92</v>
      </c>
      <c r="DY26" s="163">
        <v>-64.55</v>
      </c>
      <c r="DZ26" s="163">
        <v>-63.79</v>
      </c>
      <c r="EA26" s="163">
        <v>218.59</v>
      </c>
      <c r="EB26" s="163">
        <v>169.01</v>
      </c>
      <c r="EC26" s="163">
        <v>162.53</v>
      </c>
      <c r="ED26" s="163">
        <v>167.48</v>
      </c>
      <c r="EE26" s="163">
        <v>105.93</v>
      </c>
      <c r="EF26" s="163">
        <v>85.647000000000006</v>
      </c>
      <c r="EG26" s="163">
        <v>-27.268000000000001</v>
      </c>
      <c r="EH26" s="163">
        <v>246.15</v>
      </c>
      <c r="EI26" s="163">
        <v>275.60000000000002</v>
      </c>
      <c r="EJ26" s="163">
        <v>0</v>
      </c>
      <c r="EK26" s="163">
        <v>-34.368000000000002</v>
      </c>
      <c r="EL26" s="163">
        <v>-36.96</v>
      </c>
      <c r="EM26" s="163">
        <v>-14.878</v>
      </c>
      <c r="EN26" s="163">
        <v>54.779000000000003</v>
      </c>
      <c r="EO26" s="163">
        <v>-48.345999999999997</v>
      </c>
      <c r="EP26" s="163">
        <v>58.415999999999997</v>
      </c>
      <c r="EQ26" s="163">
        <v>-87.603999999999999</v>
      </c>
      <c r="ER26" s="163">
        <v>-88.805000000000007</v>
      </c>
      <c r="ES26" s="163">
        <v>-47.113</v>
      </c>
      <c r="ET26" s="163">
        <v>15.558999999999999</v>
      </c>
      <c r="EU26" s="163">
        <v>-14.569000000000001</v>
      </c>
      <c r="EV26" s="163">
        <v>1</v>
      </c>
      <c r="EW26" s="163">
        <v>15.465</v>
      </c>
      <c r="EX26" s="163">
        <v>40.466999999999999</v>
      </c>
      <c r="EY26" s="163">
        <v>-36.323</v>
      </c>
      <c r="EZ26" s="163">
        <v>-36.313000000000002</v>
      </c>
      <c r="FA26" s="163">
        <v>7.5204000000000004</v>
      </c>
      <c r="FB26" s="165">
        <v>-84.751630000000006</v>
      </c>
      <c r="FC26" s="163">
        <v>69.066999999999993</v>
      </c>
      <c r="FD26" s="163">
        <v>22.864999999999998</v>
      </c>
      <c r="FE26" s="163">
        <v>0</v>
      </c>
      <c r="FF26" s="163">
        <v>0</v>
      </c>
      <c r="FG26" s="163">
        <v>33.238</v>
      </c>
      <c r="FH26" s="163">
        <v>32.957000000000001</v>
      </c>
      <c r="FI26" s="163">
        <v>31.835000000000001</v>
      </c>
      <c r="FJ26" s="163">
        <v>84.397000000000006</v>
      </c>
      <c r="FK26" s="163">
        <v>83.393000000000001</v>
      </c>
      <c r="FL26" s="165">
        <v>-165.75296</v>
      </c>
      <c r="FM26" s="163">
        <v>66.786000000000001</v>
      </c>
      <c r="FN26" s="163">
        <v>66.381</v>
      </c>
      <c r="FO26" s="163">
        <v>-117.17</v>
      </c>
      <c r="FP26" s="163">
        <v>-108.06</v>
      </c>
      <c r="FQ26" s="163">
        <v>-52.572000000000003</v>
      </c>
      <c r="FR26" s="163">
        <v>-43.978999999999999</v>
      </c>
      <c r="FS26" s="163">
        <v>17.972000000000001</v>
      </c>
      <c r="FT26" s="163">
        <v>0.89139999999999997</v>
      </c>
      <c r="FU26" s="163">
        <v>-11.548999999999999</v>
      </c>
      <c r="FV26" s="165">
        <v>15.11407</v>
      </c>
      <c r="FW26" s="163">
        <v>-53.747999999999998</v>
      </c>
      <c r="FX26" s="163">
        <v>11.433</v>
      </c>
      <c r="FY26" s="163">
        <v>-15.112</v>
      </c>
      <c r="FZ26" s="163">
        <v>1.4550000000000001</v>
      </c>
      <c r="GA26" s="163">
        <v>9.5859000000000005</v>
      </c>
      <c r="GB26" s="163">
        <v>21.84</v>
      </c>
      <c r="GC26" s="163">
        <v>110.83</v>
      </c>
      <c r="GD26" s="163">
        <v>121.37</v>
      </c>
      <c r="GE26" s="163">
        <v>14.26</v>
      </c>
      <c r="GF26" s="163">
        <v>81.643000000000001</v>
      </c>
      <c r="GG26" s="163">
        <v>21.399000000000001</v>
      </c>
      <c r="GH26" s="163">
        <v>-27.661999999999999</v>
      </c>
      <c r="GI26" s="163">
        <v>-0.83650000000000002</v>
      </c>
      <c r="GJ26" s="163">
        <v>0</v>
      </c>
      <c r="GK26" s="165">
        <v>1.7935399999999999</v>
      </c>
      <c r="GL26" s="163">
        <v>6.4500000000000002E-2</v>
      </c>
      <c r="GM26" s="163">
        <v>0</v>
      </c>
      <c r="GN26" s="163">
        <v>-14.977</v>
      </c>
      <c r="GO26" s="163">
        <v>-40.546999999999997</v>
      </c>
      <c r="GP26" s="163">
        <v>16.779</v>
      </c>
      <c r="GQ26" s="163">
        <v>63.444000000000003</v>
      </c>
      <c r="GR26" s="163">
        <v>114.02</v>
      </c>
      <c r="GS26" s="163">
        <v>69.417000000000002</v>
      </c>
      <c r="GT26" s="163">
        <v>-166.25</v>
      </c>
      <c r="GU26" s="163">
        <v>-27.09</v>
      </c>
      <c r="GV26" s="163">
        <v>40.542999999999999</v>
      </c>
      <c r="GW26" s="163">
        <v>-56.805999999999997</v>
      </c>
      <c r="GX26" s="163">
        <v>10.688000000000001</v>
      </c>
      <c r="GY26" s="163">
        <v>2.5878999999999999</v>
      </c>
      <c r="GZ26" s="163">
        <v>2.2465000000000002</v>
      </c>
      <c r="HA26" s="163">
        <v>12</v>
      </c>
      <c r="HB26" s="163">
        <v>125.19</v>
      </c>
      <c r="HC26" s="163">
        <v>125.23</v>
      </c>
      <c r="HD26" s="163">
        <v>283.7</v>
      </c>
      <c r="HE26" s="163">
        <v>-283.08999999999997</v>
      </c>
      <c r="HF26" s="163">
        <v>-603.62</v>
      </c>
      <c r="HG26" s="163">
        <v>609.28</v>
      </c>
      <c r="HH26" s="163">
        <v>580.35</v>
      </c>
      <c r="HI26" s="163">
        <v>-119.32</v>
      </c>
      <c r="HJ26" s="163">
        <v>-120.17</v>
      </c>
      <c r="HK26" s="163">
        <v>-49.548000000000002</v>
      </c>
      <c r="HL26" s="163">
        <v>-40.648000000000003</v>
      </c>
      <c r="HM26" s="163">
        <v>64.647000000000006</v>
      </c>
      <c r="HN26" s="163">
        <v>63.017000000000003</v>
      </c>
      <c r="HO26" s="163">
        <v>-85.286000000000001</v>
      </c>
      <c r="HP26" s="163">
        <v>-87.671999999999997</v>
      </c>
      <c r="HQ26" s="163">
        <v>20.074999999999999</v>
      </c>
      <c r="HR26" s="163">
        <v>19.998000000000001</v>
      </c>
      <c r="HS26" s="163">
        <v>-43.706000000000003</v>
      </c>
      <c r="HT26" s="165">
        <v>-48.673479999999998</v>
      </c>
      <c r="HU26" s="163">
        <v>90.18</v>
      </c>
      <c r="HV26" s="163">
        <v>89.54</v>
      </c>
      <c r="HW26" s="163">
        <v>56.798999999999999</v>
      </c>
      <c r="HX26" s="163">
        <v>55.7</v>
      </c>
      <c r="HY26" s="163">
        <v>22.251999999999999</v>
      </c>
      <c r="HZ26" s="163">
        <v>-48</v>
      </c>
      <c r="IA26" s="163">
        <v>-396.14</v>
      </c>
      <c r="IB26" s="163">
        <v>92.397000000000006</v>
      </c>
      <c r="IC26" s="163">
        <v>92.102999999999994</v>
      </c>
      <c r="ID26" s="163">
        <v>10.5</v>
      </c>
      <c r="IE26" s="163">
        <v>29.7</v>
      </c>
      <c r="IF26" s="163">
        <v>-19</v>
      </c>
      <c r="IG26" s="163">
        <v>-19.100000000000001</v>
      </c>
      <c r="IH26" s="163">
        <v>1.5548</v>
      </c>
      <c r="II26" s="163">
        <v>1.2996000000000001</v>
      </c>
      <c r="IJ26" s="163">
        <v>-577.05999999999995</v>
      </c>
      <c r="IK26" s="163">
        <v>-253.98</v>
      </c>
      <c r="IL26" s="163">
        <v>399.3</v>
      </c>
      <c r="IM26" s="163">
        <v>300.97000000000003</v>
      </c>
      <c r="IN26" s="163">
        <v>77.918000000000006</v>
      </c>
      <c r="IO26" s="163">
        <v>-310.77</v>
      </c>
      <c r="IP26" s="163">
        <v>309.39999999999998</v>
      </c>
      <c r="IQ26" s="163">
        <v>-59.055999999999997</v>
      </c>
      <c r="IR26" s="163">
        <v>-194.64</v>
      </c>
      <c r="IS26" s="163">
        <v>-311.47000000000003</v>
      </c>
      <c r="IT26" s="165">
        <v>123.36963</v>
      </c>
      <c r="IU26" s="163">
        <v>119.16</v>
      </c>
      <c r="IV26" s="163">
        <v>61.472000000000001</v>
      </c>
      <c r="IW26" s="163">
        <v>-387.56</v>
      </c>
      <c r="IX26" s="165">
        <v>148.34481</v>
      </c>
      <c r="IY26" s="163">
        <v>-245.21</v>
      </c>
      <c r="IZ26" s="163">
        <v>245.83</v>
      </c>
      <c r="JA26" s="163">
        <v>-7.6204999999999998</v>
      </c>
      <c r="JB26" s="163">
        <v>30.954999999999998</v>
      </c>
      <c r="JC26" s="163">
        <v>17.52</v>
      </c>
      <c r="JD26" s="163">
        <v>0.95899999999999996</v>
      </c>
      <c r="JE26" s="165">
        <v>0.95621999999999996</v>
      </c>
      <c r="JF26" s="163">
        <v>-18</v>
      </c>
      <c r="JG26" s="163">
        <v>2.0798999999999999</v>
      </c>
      <c r="JH26" s="163">
        <v>8.2581000000000007</v>
      </c>
      <c r="JI26" s="163">
        <v>-2.5467</v>
      </c>
      <c r="JJ26" s="163">
        <v>-44.972000000000001</v>
      </c>
      <c r="JK26" s="163">
        <v>-15.436999999999999</v>
      </c>
      <c r="JL26" s="163">
        <v>38.5</v>
      </c>
      <c r="JM26" s="163">
        <v>52.485999999999997</v>
      </c>
      <c r="JN26" s="163">
        <v>51.185000000000002</v>
      </c>
      <c r="JO26" s="163">
        <v>0</v>
      </c>
      <c r="JP26" s="163">
        <v>0</v>
      </c>
      <c r="JQ26" s="163">
        <v>0</v>
      </c>
      <c r="JR26" s="163">
        <v>63.127000000000002</v>
      </c>
      <c r="JS26" s="163">
        <v>61.826000000000001</v>
      </c>
      <c r="JT26" s="165">
        <v>43.96</v>
      </c>
      <c r="JU26" s="163">
        <v>-28.899000000000001</v>
      </c>
      <c r="JV26" s="163">
        <v>21.811</v>
      </c>
      <c r="JW26" s="163">
        <v>7.1398999999999999</v>
      </c>
      <c r="JX26" s="163">
        <v>8.6998999999999995</v>
      </c>
      <c r="JY26" s="163">
        <v>-36.683</v>
      </c>
      <c r="JZ26" s="163">
        <v>75.69</v>
      </c>
      <c r="KA26" s="165">
        <v>53.533700000000003</v>
      </c>
      <c r="KB26" s="163">
        <v>-35.642000000000003</v>
      </c>
      <c r="KC26" s="163">
        <v>-73.992000000000004</v>
      </c>
      <c r="KD26" s="163">
        <v>40.08</v>
      </c>
      <c r="KE26" s="163">
        <v>33.526000000000003</v>
      </c>
      <c r="KF26" s="163">
        <v>18.798999999999999</v>
      </c>
      <c r="KG26" s="163">
        <v>-19.2</v>
      </c>
      <c r="KH26" s="163">
        <v>-20.952999999999999</v>
      </c>
      <c r="KI26" s="163">
        <v>212.9</v>
      </c>
    </row>
    <row r="27" spans="1:295" ht="18" customHeight="1">
      <c r="A27" s="159" t="s">
        <v>49</v>
      </c>
      <c r="B27" s="159" t="s">
        <v>674</v>
      </c>
      <c r="C27" s="163">
        <v>0</v>
      </c>
      <c r="D27" s="163">
        <v>20.673999999999999</v>
      </c>
      <c r="E27" s="163">
        <v>-41.128999999999998</v>
      </c>
      <c r="F27" s="163">
        <v>-33.902999999999999</v>
      </c>
      <c r="G27" s="163">
        <v>29.1</v>
      </c>
      <c r="H27" s="163">
        <v>17.048999999999999</v>
      </c>
      <c r="I27" s="163">
        <v>57.482999999999997</v>
      </c>
      <c r="J27" s="163">
        <v>-107.05</v>
      </c>
      <c r="K27" s="163">
        <v>66.34</v>
      </c>
      <c r="L27" s="163">
        <v>32.765999999999998</v>
      </c>
      <c r="M27" s="163">
        <v>-32.798999999999999</v>
      </c>
      <c r="N27" s="163">
        <v>-24.42</v>
      </c>
      <c r="O27" s="163">
        <v>-42.875</v>
      </c>
      <c r="P27" s="163">
        <v>37.4</v>
      </c>
      <c r="Q27" s="163">
        <v>14.904</v>
      </c>
      <c r="R27" s="163">
        <v>-35.200000000000003</v>
      </c>
      <c r="S27" s="163">
        <v>12.815</v>
      </c>
      <c r="T27" s="163">
        <v>214.46</v>
      </c>
      <c r="U27" s="163">
        <v>0</v>
      </c>
      <c r="V27" s="163">
        <v>17.510999999999999</v>
      </c>
      <c r="W27" s="165">
        <v>27.14228</v>
      </c>
      <c r="X27" s="163">
        <v>0</v>
      </c>
      <c r="Y27" s="163">
        <v>19.968</v>
      </c>
      <c r="Z27" s="163">
        <v>5.7901999999999996</v>
      </c>
      <c r="AA27" s="165">
        <v>42.976999999999997</v>
      </c>
      <c r="AB27" s="163">
        <v>113</v>
      </c>
      <c r="AC27" s="163">
        <v>-82.76</v>
      </c>
      <c r="AD27" s="163">
        <v>-82.989000000000004</v>
      </c>
      <c r="AE27" s="163">
        <v>19.757000000000001</v>
      </c>
      <c r="AF27" s="163">
        <v>22.2</v>
      </c>
      <c r="AG27" s="163">
        <v>41.798999999999999</v>
      </c>
      <c r="AH27" s="163">
        <v>9.0120000000000005</v>
      </c>
      <c r="AI27" s="163">
        <v>0.15</v>
      </c>
      <c r="AJ27" s="163">
        <v>-45.759</v>
      </c>
      <c r="AK27" s="163">
        <v>-45.959000000000003</v>
      </c>
      <c r="AL27" s="163">
        <v>-56.09</v>
      </c>
      <c r="AM27" s="163">
        <v>46.348999999999997</v>
      </c>
      <c r="AN27" s="163">
        <v>46.47</v>
      </c>
      <c r="AO27" s="163">
        <v>12.608000000000001</v>
      </c>
      <c r="AP27" s="163">
        <v>11.247999999999999</v>
      </c>
      <c r="AQ27" s="163">
        <v>70.275999999999996</v>
      </c>
      <c r="AR27" s="163">
        <v>73.322999999999993</v>
      </c>
      <c r="AS27" s="163">
        <v>0</v>
      </c>
      <c r="AT27" s="163">
        <v>-61.755000000000003</v>
      </c>
      <c r="AU27" s="163">
        <v>-61.99</v>
      </c>
      <c r="AV27" s="163">
        <v>21.809000000000001</v>
      </c>
      <c r="AW27" s="163">
        <v>28.306999999999999</v>
      </c>
      <c r="AX27" s="163">
        <v>76.489999999999995</v>
      </c>
      <c r="AY27" s="163">
        <v>77.83</v>
      </c>
      <c r="AZ27" s="163">
        <v>-5.2344999999999997</v>
      </c>
      <c r="BA27" s="163">
        <v>-31.373000000000001</v>
      </c>
      <c r="BB27" s="163">
        <v>-339.98</v>
      </c>
      <c r="BC27" s="163">
        <v>-16.606999999999999</v>
      </c>
      <c r="BD27" s="163">
        <v>-14.298999999999999</v>
      </c>
      <c r="BE27" s="163">
        <v>-14.298999999999999</v>
      </c>
      <c r="BF27" s="163">
        <v>68.12</v>
      </c>
      <c r="BG27" s="163">
        <v>67.334000000000003</v>
      </c>
      <c r="BH27" s="163">
        <v>-5.4070999999999998</v>
      </c>
      <c r="BI27" s="163">
        <v>-67.102000000000004</v>
      </c>
      <c r="BJ27" s="163">
        <v>-41.024999999999999</v>
      </c>
      <c r="BK27" s="163">
        <v>12.792</v>
      </c>
      <c r="BL27" s="163">
        <v>7.5831</v>
      </c>
      <c r="BM27" s="164"/>
      <c r="BN27" s="163">
        <v>375.74</v>
      </c>
      <c r="BO27" s="163">
        <v>77.73</v>
      </c>
      <c r="BP27" s="163">
        <v>77.12</v>
      </c>
      <c r="BQ27" s="163">
        <v>-259.8</v>
      </c>
      <c r="BR27" s="163">
        <v>462.9</v>
      </c>
      <c r="BS27" s="163">
        <v>40.976999999999997</v>
      </c>
      <c r="BT27" s="163">
        <v>-128.29</v>
      </c>
      <c r="BU27" s="163">
        <v>131.13</v>
      </c>
      <c r="BV27" s="163">
        <v>108.86</v>
      </c>
      <c r="BW27" s="163">
        <v>0</v>
      </c>
      <c r="BX27" s="163">
        <v>37.119</v>
      </c>
      <c r="BY27" s="163">
        <v>51.49</v>
      </c>
      <c r="BZ27" s="163">
        <v>91.94</v>
      </c>
      <c r="CA27" s="163">
        <v>-81.575000000000003</v>
      </c>
      <c r="CB27" s="163">
        <v>-80.905000000000001</v>
      </c>
      <c r="CC27" s="163">
        <v>153.01</v>
      </c>
      <c r="CD27" s="163">
        <v>153.4</v>
      </c>
      <c r="CE27" s="163">
        <v>17.222999999999999</v>
      </c>
      <c r="CF27" s="163">
        <v>-136.55000000000001</v>
      </c>
      <c r="CG27" s="165">
        <v>-123.63563000000001</v>
      </c>
      <c r="CH27" s="163">
        <v>1.2376</v>
      </c>
      <c r="CI27" s="163">
        <v>0</v>
      </c>
      <c r="CJ27" s="163">
        <v>19.57</v>
      </c>
      <c r="CK27" s="163">
        <v>25.984999999999999</v>
      </c>
      <c r="CL27" s="163">
        <v>113.4</v>
      </c>
      <c r="CM27" s="163">
        <v>101.59</v>
      </c>
      <c r="CN27" s="163">
        <v>-17.95</v>
      </c>
      <c r="CO27" s="163">
        <v>58.222000000000001</v>
      </c>
      <c r="CP27" s="163">
        <v>56.304000000000002</v>
      </c>
      <c r="CQ27" s="163">
        <v>57.448999999999998</v>
      </c>
      <c r="CR27" s="163">
        <v>-24.359000000000002</v>
      </c>
      <c r="CS27" s="163">
        <v>-24.071000000000002</v>
      </c>
      <c r="CT27" s="163">
        <v>-31.818999999999999</v>
      </c>
      <c r="CU27" s="163">
        <v>-38.835000000000001</v>
      </c>
      <c r="CV27" s="163">
        <v>0</v>
      </c>
      <c r="CW27" s="163">
        <v>14.278</v>
      </c>
      <c r="CX27" s="163">
        <v>57.49</v>
      </c>
      <c r="CY27" s="163">
        <v>87.838999999999999</v>
      </c>
      <c r="CZ27" s="163">
        <v>60.475999999999999</v>
      </c>
      <c r="DA27" s="163">
        <v>57.279000000000003</v>
      </c>
      <c r="DB27" s="163">
        <v>-35.579000000000001</v>
      </c>
      <c r="DC27" s="163">
        <v>-2.0095000000000001</v>
      </c>
      <c r="DD27" s="163">
        <v>0</v>
      </c>
      <c r="DE27" s="163">
        <v>0</v>
      </c>
      <c r="DF27" s="163">
        <v>-100.15</v>
      </c>
      <c r="DG27" s="163">
        <v>1E-4</v>
      </c>
      <c r="DH27" s="163">
        <v>-21.5</v>
      </c>
      <c r="DI27" s="163">
        <v>-109.19</v>
      </c>
      <c r="DJ27" s="163">
        <v>-110.19</v>
      </c>
      <c r="DK27" s="165">
        <v>34.059640000000002</v>
      </c>
      <c r="DL27" s="163">
        <v>71.786000000000001</v>
      </c>
      <c r="DM27" s="163">
        <v>79.853999999999999</v>
      </c>
      <c r="DN27" s="163">
        <v>103.14</v>
      </c>
      <c r="DO27" s="163">
        <v>70.91</v>
      </c>
      <c r="DP27" s="163">
        <v>-12.57</v>
      </c>
      <c r="DQ27" s="163">
        <v>69.430000000000007</v>
      </c>
      <c r="DR27" s="163">
        <v>97.03</v>
      </c>
      <c r="DS27" s="163">
        <v>-30.42</v>
      </c>
      <c r="DT27" s="163">
        <v>-30.79</v>
      </c>
      <c r="DU27" s="163">
        <v>119.61</v>
      </c>
      <c r="DV27" s="165">
        <v>78.034199999999998</v>
      </c>
      <c r="DW27" s="163">
        <v>98.09</v>
      </c>
      <c r="DX27" s="163">
        <v>95.980999999999995</v>
      </c>
      <c r="DY27" s="163">
        <v>-61.945999999999998</v>
      </c>
      <c r="DZ27" s="163">
        <v>-61.045000000000002</v>
      </c>
      <c r="EA27" s="163">
        <v>224.36</v>
      </c>
      <c r="EB27" s="163">
        <v>172.77</v>
      </c>
      <c r="EC27" s="163">
        <v>166.45</v>
      </c>
      <c r="ED27" s="163">
        <v>171.15</v>
      </c>
      <c r="EE27" s="163">
        <v>130.55000000000001</v>
      </c>
      <c r="EF27" s="163">
        <v>109.95</v>
      </c>
      <c r="EG27" s="163">
        <v>-28.11</v>
      </c>
      <c r="EH27" s="163">
        <v>269.24</v>
      </c>
      <c r="EI27" s="163">
        <v>277.61</v>
      </c>
      <c r="EJ27" s="163">
        <v>0</v>
      </c>
      <c r="EK27" s="163">
        <v>-31.635999999999999</v>
      </c>
      <c r="EL27" s="163">
        <v>-34.613</v>
      </c>
      <c r="EM27" s="163">
        <v>-34.526000000000003</v>
      </c>
      <c r="EN27" s="163">
        <v>41</v>
      </c>
      <c r="EO27" s="163">
        <v>-48.345999999999997</v>
      </c>
      <c r="EP27" s="163">
        <v>153.66</v>
      </c>
      <c r="EQ27" s="163">
        <v>-99.463999999999999</v>
      </c>
      <c r="ER27" s="163">
        <v>-100.3</v>
      </c>
      <c r="ES27" s="163">
        <v>-69.786000000000001</v>
      </c>
      <c r="ET27" s="163">
        <v>0</v>
      </c>
      <c r="EU27" s="163">
        <v>-8.1300000000000008</v>
      </c>
      <c r="EV27" s="163">
        <v>116.09</v>
      </c>
      <c r="EW27" s="163">
        <v>16.376999999999999</v>
      </c>
      <c r="EX27" s="163">
        <v>12.757999999999999</v>
      </c>
      <c r="EY27" s="163">
        <v>-35.244999999999997</v>
      </c>
      <c r="EZ27" s="163">
        <v>-34.03</v>
      </c>
      <c r="FA27" s="163">
        <v>6.7232000000000003</v>
      </c>
      <c r="FB27" s="165">
        <v>-92.896950000000004</v>
      </c>
      <c r="FC27" s="163">
        <v>49.491</v>
      </c>
      <c r="FD27" s="163">
        <v>22.126000000000001</v>
      </c>
      <c r="FE27" s="163">
        <v>0</v>
      </c>
      <c r="FF27" s="163">
        <v>0</v>
      </c>
      <c r="FG27" s="163">
        <v>31.189</v>
      </c>
      <c r="FH27" s="163">
        <v>31.178000000000001</v>
      </c>
      <c r="FI27" s="163">
        <v>30.597000000000001</v>
      </c>
      <c r="FJ27" s="163">
        <v>81.551000000000002</v>
      </c>
      <c r="FK27" s="163">
        <v>80.546000000000006</v>
      </c>
      <c r="FL27" s="165">
        <v>-162.1884</v>
      </c>
      <c r="FM27" s="163">
        <v>64.727999999999994</v>
      </c>
      <c r="FN27" s="163">
        <v>64.183000000000007</v>
      </c>
      <c r="FO27" s="163">
        <v>-115.85</v>
      </c>
      <c r="FP27" s="163">
        <v>-106.85</v>
      </c>
      <c r="FQ27" s="163">
        <v>-50.33</v>
      </c>
      <c r="FR27" s="163">
        <v>-42.109000000000002</v>
      </c>
      <c r="FS27" s="163">
        <v>17.780999999999999</v>
      </c>
      <c r="FT27" s="163">
        <v>0.90359999999999996</v>
      </c>
      <c r="FU27" s="163">
        <v>-11.579000000000001</v>
      </c>
      <c r="FV27" s="165">
        <v>15.21988</v>
      </c>
      <c r="FW27" s="163">
        <v>-51.13</v>
      </c>
      <c r="FX27" s="163">
        <v>11.282999999999999</v>
      </c>
      <c r="FY27" s="163">
        <v>-14.962999999999999</v>
      </c>
      <c r="FZ27" s="163">
        <v>4.3540000000000001</v>
      </c>
      <c r="GA27" s="163">
        <v>10.624000000000001</v>
      </c>
      <c r="GB27" s="163">
        <v>23.309000000000001</v>
      </c>
      <c r="GC27" s="163">
        <v>107.42</v>
      </c>
      <c r="GD27" s="163">
        <v>117.71</v>
      </c>
      <c r="GE27" s="163">
        <v>14.9</v>
      </c>
      <c r="GF27" s="163">
        <v>82.108000000000004</v>
      </c>
      <c r="GG27" s="163">
        <v>19.298999999999999</v>
      </c>
      <c r="GH27" s="163">
        <v>-25.946999999999999</v>
      </c>
      <c r="GI27" s="163">
        <v>-3.0956999999999999</v>
      </c>
      <c r="GJ27" s="163">
        <v>3.3595999999999999</v>
      </c>
      <c r="GK27" s="165">
        <v>1.86443</v>
      </c>
      <c r="GL27" s="163">
        <v>6.4500000000000002E-2</v>
      </c>
      <c r="GM27" s="163">
        <v>0</v>
      </c>
      <c r="GN27" s="163">
        <v>-14.977</v>
      </c>
      <c r="GO27" s="163">
        <v>-39.588000000000001</v>
      </c>
      <c r="GP27" s="163">
        <v>16.954999999999998</v>
      </c>
      <c r="GQ27" s="163">
        <v>62.183</v>
      </c>
      <c r="GR27" s="163">
        <v>113.76</v>
      </c>
      <c r="GS27" s="163">
        <v>69.965999999999994</v>
      </c>
      <c r="GT27" s="163">
        <v>-170.06</v>
      </c>
      <c r="GU27" s="163">
        <v>-28.716999999999999</v>
      </c>
      <c r="GV27" s="163">
        <v>41.456000000000003</v>
      </c>
      <c r="GW27" s="163">
        <v>-55.481000000000002</v>
      </c>
      <c r="GX27" s="163">
        <v>11.696999999999999</v>
      </c>
      <c r="GY27" s="163">
        <v>3.4472999999999998</v>
      </c>
      <c r="GZ27" s="163">
        <v>3.0164</v>
      </c>
      <c r="HA27" s="163">
        <v>12</v>
      </c>
      <c r="HB27" s="163">
        <v>120.68</v>
      </c>
      <c r="HC27" s="163">
        <v>122.23</v>
      </c>
      <c r="HD27" s="163">
        <v>283.3</v>
      </c>
      <c r="HE27" s="163">
        <v>-282.62</v>
      </c>
      <c r="HF27" s="163">
        <v>-594.17999999999995</v>
      </c>
      <c r="HG27" s="163">
        <v>595.69000000000005</v>
      </c>
      <c r="HH27" s="163">
        <v>574.02</v>
      </c>
      <c r="HI27" s="163">
        <v>-116.24</v>
      </c>
      <c r="HJ27" s="163">
        <v>-117.6</v>
      </c>
      <c r="HK27" s="163">
        <v>-48.328000000000003</v>
      </c>
      <c r="HL27" s="163">
        <v>-38.161999999999999</v>
      </c>
      <c r="HM27" s="163">
        <v>62.631</v>
      </c>
      <c r="HN27" s="163">
        <v>61.344000000000001</v>
      </c>
      <c r="HO27" s="163">
        <v>-85.286000000000001</v>
      </c>
      <c r="HP27" s="163">
        <v>-87.671999999999997</v>
      </c>
      <c r="HQ27" s="163">
        <v>24.722000000000001</v>
      </c>
      <c r="HR27" s="163">
        <v>23.568000000000001</v>
      </c>
      <c r="HS27" s="163">
        <v>-26.302</v>
      </c>
      <c r="HT27" s="165">
        <v>-46.93486</v>
      </c>
      <c r="HU27" s="163">
        <v>94.519000000000005</v>
      </c>
      <c r="HV27" s="163">
        <v>94.15</v>
      </c>
      <c r="HW27" s="163">
        <v>56.098999999999997</v>
      </c>
      <c r="HX27" s="163">
        <v>54.7</v>
      </c>
      <c r="HY27" s="163">
        <v>22.437999999999999</v>
      </c>
      <c r="HZ27" s="163">
        <v>-48.72</v>
      </c>
      <c r="IA27" s="163">
        <v>-389.9</v>
      </c>
      <c r="IB27" s="163">
        <v>96.075000000000003</v>
      </c>
      <c r="IC27" s="163">
        <v>95.77</v>
      </c>
      <c r="ID27" s="163">
        <v>9.8999000000000006</v>
      </c>
      <c r="IE27" s="163">
        <v>26.798999999999999</v>
      </c>
      <c r="IF27" s="163">
        <v>-25</v>
      </c>
      <c r="IG27" s="163">
        <v>-25.1</v>
      </c>
      <c r="IH27" s="163">
        <v>1.5548</v>
      </c>
      <c r="II27" s="163">
        <v>1.2996000000000001</v>
      </c>
      <c r="IJ27" s="163">
        <v>-561.07000000000005</v>
      </c>
      <c r="IK27" s="163">
        <v>-252.81</v>
      </c>
      <c r="IL27" s="163">
        <v>395.06</v>
      </c>
      <c r="IM27" s="163">
        <v>293.89999999999998</v>
      </c>
      <c r="IN27" s="163">
        <v>81.013999999999996</v>
      </c>
      <c r="IO27" s="163">
        <v>-305.45</v>
      </c>
      <c r="IP27" s="163">
        <v>311.8</v>
      </c>
      <c r="IQ27" s="163">
        <v>-67.632999999999996</v>
      </c>
      <c r="IR27" s="163">
        <v>-200.45</v>
      </c>
      <c r="IS27" s="163">
        <v>-309.08</v>
      </c>
      <c r="IT27" s="165">
        <v>122.94728000000001</v>
      </c>
      <c r="IU27" s="163">
        <v>115.83</v>
      </c>
      <c r="IV27" s="163">
        <v>66.168999999999997</v>
      </c>
      <c r="IW27" s="163">
        <v>-382.49</v>
      </c>
      <c r="IX27" s="165">
        <v>152.36086</v>
      </c>
      <c r="IY27" s="163">
        <v>-231</v>
      </c>
      <c r="IZ27" s="163">
        <v>233.11</v>
      </c>
      <c r="JA27" s="163">
        <v>-7.593</v>
      </c>
      <c r="JB27" s="163">
        <v>30.954999999999998</v>
      </c>
      <c r="JC27" s="163">
        <v>21.84</v>
      </c>
      <c r="JD27" s="163">
        <v>0.88100000000000001</v>
      </c>
      <c r="JE27" s="165">
        <v>0.9173</v>
      </c>
      <c r="JF27" s="163">
        <v>-21.12</v>
      </c>
      <c r="JG27" s="163">
        <v>6.48</v>
      </c>
      <c r="JH27" s="163">
        <v>9.3552999999999997</v>
      </c>
      <c r="JI27" s="163">
        <v>-6.1203000000000003</v>
      </c>
      <c r="JJ27" s="163">
        <v>-42.158999999999999</v>
      </c>
      <c r="JK27" s="163">
        <v>-14.412000000000001</v>
      </c>
      <c r="JL27" s="163">
        <v>39.9</v>
      </c>
      <c r="JM27" s="163">
        <v>55.008000000000003</v>
      </c>
      <c r="JN27" s="163">
        <v>51.268000000000001</v>
      </c>
      <c r="JO27" s="163">
        <v>0</v>
      </c>
      <c r="JP27" s="163">
        <v>0</v>
      </c>
      <c r="JQ27" s="163">
        <v>0</v>
      </c>
      <c r="JR27" s="163">
        <v>60.633000000000003</v>
      </c>
      <c r="JS27" s="163">
        <v>60.850999999999999</v>
      </c>
      <c r="JT27" s="165">
        <v>44.484000000000002</v>
      </c>
      <c r="JU27" s="163">
        <v>-26</v>
      </c>
      <c r="JV27" s="163">
        <v>18.285</v>
      </c>
      <c r="JW27" s="163">
        <v>7.5</v>
      </c>
      <c r="JX27" s="163">
        <v>8.6998999999999995</v>
      </c>
      <c r="JY27" s="163">
        <v>-34.514000000000003</v>
      </c>
      <c r="JZ27" s="163">
        <v>73.495000000000005</v>
      </c>
      <c r="KA27" s="165">
        <v>52.72916</v>
      </c>
      <c r="KB27" s="163">
        <v>-33.64</v>
      </c>
      <c r="KC27" s="163">
        <v>-72.605999999999995</v>
      </c>
      <c r="KD27" s="163">
        <v>36.826999999999998</v>
      </c>
      <c r="KE27" s="163">
        <v>34.115000000000002</v>
      </c>
      <c r="KF27" s="163">
        <v>17.399000000000001</v>
      </c>
      <c r="KG27" s="163">
        <v>-16.399000000000001</v>
      </c>
      <c r="KH27" s="163">
        <v>-20.242000000000001</v>
      </c>
      <c r="KI27" s="163">
        <v>208.49</v>
      </c>
    </row>
    <row r="28" spans="1:295" ht="18" customHeight="1">
      <c r="A28" s="159" t="s">
        <v>49</v>
      </c>
      <c r="B28" s="159" t="s">
        <v>675</v>
      </c>
      <c r="C28" s="163">
        <v>0</v>
      </c>
      <c r="D28" s="163">
        <v>20.431000000000001</v>
      </c>
      <c r="E28" s="163">
        <v>-40.853999999999999</v>
      </c>
      <c r="F28" s="163">
        <v>-31.356999999999999</v>
      </c>
      <c r="G28" s="163">
        <v>30.759</v>
      </c>
      <c r="H28" s="163">
        <v>31.606000000000002</v>
      </c>
      <c r="I28" s="163">
        <v>61.155000000000001</v>
      </c>
      <c r="J28" s="163">
        <v>-122.39</v>
      </c>
      <c r="K28" s="163">
        <v>68.100999999999999</v>
      </c>
      <c r="L28" s="163">
        <v>32.765999999999998</v>
      </c>
      <c r="M28" s="163">
        <v>-33.515000000000001</v>
      </c>
      <c r="N28" s="163">
        <v>-31.079000000000001</v>
      </c>
      <c r="O28" s="163">
        <v>-43.758000000000003</v>
      </c>
      <c r="P28" s="163">
        <v>37.4</v>
      </c>
      <c r="Q28" s="163">
        <v>14.904</v>
      </c>
      <c r="R28" s="163">
        <v>-37.4</v>
      </c>
      <c r="S28" s="163">
        <v>12.603999999999999</v>
      </c>
      <c r="T28" s="163">
        <v>247.64</v>
      </c>
      <c r="U28" s="163">
        <v>0</v>
      </c>
      <c r="V28" s="163">
        <v>17.474</v>
      </c>
      <c r="W28" s="165">
        <v>29.67764</v>
      </c>
      <c r="X28" s="163">
        <v>0</v>
      </c>
      <c r="Y28" s="163">
        <v>21.547000000000001</v>
      </c>
      <c r="Z28" s="163">
        <v>6.7278000000000002</v>
      </c>
      <c r="AA28" s="165">
        <v>42.246000000000002</v>
      </c>
      <c r="AB28" s="163">
        <v>113</v>
      </c>
      <c r="AC28" s="163">
        <v>-85.168999999999997</v>
      </c>
      <c r="AD28" s="163">
        <v>-85.019000000000005</v>
      </c>
      <c r="AE28" s="163">
        <v>19.448</v>
      </c>
      <c r="AF28" s="163">
        <v>31.079000000000001</v>
      </c>
      <c r="AG28" s="163">
        <v>41.798999999999999</v>
      </c>
      <c r="AH28" s="163">
        <v>9.6008999999999993</v>
      </c>
      <c r="AI28" s="163">
        <v>0.156</v>
      </c>
      <c r="AJ28" s="163">
        <v>-47.798999999999999</v>
      </c>
      <c r="AK28" s="163">
        <v>-48.06</v>
      </c>
      <c r="AL28" s="163">
        <v>-54.86</v>
      </c>
      <c r="AM28" s="163">
        <v>48.7</v>
      </c>
      <c r="AN28" s="163">
        <v>48.56</v>
      </c>
      <c r="AO28" s="163">
        <v>12.446999999999999</v>
      </c>
      <c r="AP28" s="163">
        <v>11.579000000000001</v>
      </c>
      <c r="AQ28" s="163">
        <v>71.802000000000007</v>
      </c>
      <c r="AR28" s="163">
        <v>74.012</v>
      </c>
      <c r="AS28" s="163">
        <v>0</v>
      </c>
      <c r="AT28" s="163">
        <v>-62.96</v>
      </c>
      <c r="AU28" s="163">
        <v>-62.418999999999997</v>
      </c>
      <c r="AV28" s="163">
        <v>29.393999999999998</v>
      </c>
      <c r="AW28" s="163">
        <v>29.609000000000002</v>
      </c>
      <c r="AX28" s="163">
        <v>78.5</v>
      </c>
      <c r="AY28" s="163">
        <v>79.704999999999998</v>
      </c>
      <c r="AZ28" s="163">
        <v>-4.7111000000000001</v>
      </c>
      <c r="BA28" s="163">
        <v>-28.298999999999999</v>
      </c>
      <c r="BB28" s="163">
        <v>-366.23</v>
      </c>
      <c r="BC28" s="163">
        <v>-14.545999999999999</v>
      </c>
      <c r="BD28" s="163">
        <v>-15.199</v>
      </c>
      <c r="BE28" s="163">
        <v>-15.099</v>
      </c>
      <c r="BF28" s="163">
        <v>68.703000000000003</v>
      </c>
      <c r="BG28" s="163">
        <v>68.33</v>
      </c>
      <c r="BH28" s="163">
        <v>-5.6051000000000002</v>
      </c>
      <c r="BI28" s="163">
        <v>-67.102000000000004</v>
      </c>
      <c r="BJ28" s="163">
        <v>-43.584000000000003</v>
      </c>
      <c r="BK28" s="163">
        <v>12.792</v>
      </c>
      <c r="BL28" s="163">
        <v>7.6761999999999997</v>
      </c>
      <c r="BM28" s="164"/>
      <c r="BN28" s="163">
        <v>403.6</v>
      </c>
      <c r="BO28" s="163">
        <v>88.991</v>
      </c>
      <c r="BP28" s="163">
        <v>89.814999999999998</v>
      </c>
      <c r="BQ28" s="163">
        <v>-300.02999999999997</v>
      </c>
      <c r="BR28" s="163">
        <v>488.79</v>
      </c>
      <c r="BS28" s="163">
        <v>40.976999999999997</v>
      </c>
      <c r="BT28" s="163">
        <v>-117.23</v>
      </c>
      <c r="BU28" s="163">
        <v>118.55</v>
      </c>
      <c r="BV28" s="163">
        <v>111.9</v>
      </c>
      <c r="BW28" s="163">
        <v>0</v>
      </c>
      <c r="BX28" s="163">
        <v>38.819000000000003</v>
      </c>
      <c r="BY28" s="163">
        <v>53.43</v>
      </c>
      <c r="BZ28" s="163">
        <v>94.198999999999998</v>
      </c>
      <c r="CA28" s="163">
        <v>-83.584999999999994</v>
      </c>
      <c r="CB28" s="163">
        <v>-82.915000000000006</v>
      </c>
      <c r="CC28" s="163">
        <v>155.27000000000001</v>
      </c>
      <c r="CD28" s="163">
        <v>155.33000000000001</v>
      </c>
      <c r="CE28" s="163">
        <v>17.582999999999998</v>
      </c>
      <c r="CF28" s="163">
        <v>-143.58000000000001</v>
      </c>
      <c r="CG28" s="165">
        <v>-128.74780999999999</v>
      </c>
      <c r="CH28" s="163">
        <v>2.1972999999999998</v>
      </c>
      <c r="CI28" s="163">
        <v>0</v>
      </c>
      <c r="CJ28" s="163">
        <v>19.57</v>
      </c>
      <c r="CK28" s="163">
        <v>25.984999999999999</v>
      </c>
      <c r="CL28" s="163">
        <v>115.8</v>
      </c>
      <c r="CM28" s="163">
        <v>104.8</v>
      </c>
      <c r="CN28" s="163">
        <v>-17.908999999999999</v>
      </c>
      <c r="CO28" s="163">
        <v>59.558999999999997</v>
      </c>
      <c r="CP28" s="163">
        <v>57.709000000000003</v>
      </c>
      <c r="CQ28" s="163">
        <v>56.802999999999997</v>
      </c>
      <c r="CR28" s="163">
        <v>-19.169</v>
      </c>
      <c r="CS28" s="163">
        <v>-18.446000000000002</v>
      </c>
      <c r="CT28" s="163">
        <v>-22.562999999999999</v>
      </c>
      <c r="CU28" s="163">
        <v>-57.533999999999999</v>
      </c>
      <c r="CV28" s="163">
        <v>0</v>
      </c>
      <c r="CW28" s="163">
        <v>14.166</v>
      </c>
      <c r="CX28" s="163">
        <v>52.02</v>
      </c>
      <c r="CY28" s="163">
        <v>89.79</v>
      </c>
      <c r="CZ28" s="163">
        <v>60.475999999999999</v>
      </c>
      <c r="DA28" s="163">
        <v>57.279000000000003</v>
      </c>
      <c r="DB28" s="163">
        <v>-35.950000000000003</v>
      </c>
      <c r="DC28" s="163">
        <v>-2.0095000000000001</v>
      </c>
      <c r="DD28" s="163">
        <v>0</v>
      </c>
      <c r="DE28" s="163">
        <v>0</v>
      </c>
      <c r="DF28" s="163">
        <v>-98.789000000000001</v>
      </c>
      <c r="DG28" s="163">
        <v>0</v>
      </c>
      <c r="DH28" s="163">
        <v>-21.721</v>
      </c>
      <c r="DI28" s="163">
        <v>-112.59</v>
      </c>
      <c r="DJ28" s="163">
        <v>-113.09</v>
      </c>
      <c r="DK28" s="165">
        <v>34.666820000000001</v>
      </c>
      <c r="DL28" s="163">
        <v>73.543999999999997</v>
      </c>
      <c r="DM28" s="163">
        <v>80.793000000000006</v>
      </c>
      <c r="DN28" s="163">
        <v>106.65</v>
      </c>
      <c r="DO28" s="163">
        <v>73.12</v>
      </c>
      <c r="DP28" s="163">
        <v>-12.77</v>
      </c>
      <c r="DQ28" s="163">
        <v>69.997</v>
      </c>
      <c r="DR28" s="163">
        <v>102.32</v>
      </c>
      <c r="DS28" s="163">
        <v>-30.17</v>
      </c>
      <c r="DT28" s="163">
        <v>-30.53</v>
      </c>
      <c r="DU28" s="163">
        <v>124.44</v>
      </c>
      <c r="DV28" s="165">
        <v>81.397099999999995</v>
      </c>
      <c r="DW28" s="163">
        <v>102.03</v>
      </c>
      <c r="DX28" s="163">
        <v>100.1</v>
      </c>
      <c r="DY28" s="163">
        <v>-61.99</v>
      </c>
      <c r="DZ28" s="163">
        <v>-60.780999999999999</v>
      </c>
      <c r="EA28" s="163">
        <v>227.85</v>
      </c>
      <c r="EB28" s="163">
        <v>176.79</v>
      </c>
      <c r="EC28" s="163">
        <v>170.33</v>
      </c>
      <c r="ED28" s="163">
        <v>175.92</v>
      </c>
      <c r="EE28" s="163">
        <v>125.95</v>
      </c>
      <c r="EF28" s="163">
        <v>107.51</v>
      </c>
      <c r="EG28" s="163">
        <v>-29.056000000000001</v>
      </c>
      <c r="EH28" s="163">
        <v>310.52999999999997</v>
      </c>
      <c r="EI28" s="163">
        <v>266.81</v>
      </c>
      <c r="EJ28" s="163">
        <v>0</v>
      </c>
      <c r="EK28" s="163">
        <v>-32.630000000000003</v>
      </c>
      <c r="EL28" s="163">
        <v>-35.283000000000001</v>
      </c>
      <c r="EM28" s="163">
        <v>-31.33</v>
      </c>
      <c r="EN28" s="163">
        <v>34.308999999999997</v>
      </c>
      <c r="EO28" s="163">
        <v>-48.345999999999997</v>
      </c>
      <c r="EP28" s="163">
        <v>142.9</v>
      </c>
      <c r="EQ28" s="163">
        <v>-98.692999999999998</v>
      </c>
      <c r="ER28" s="163">
        <v>-101.1</v>
      </c>
      <c r="ES28" s="163">
        <v>-70.998000000000005</v>
      </c>
      <c r="ET28" s="163">
        <v>20.170000000000002</v>
      </c>
      <c r="EU28" s="163">
        <v>-10.239000000000001</v>
      </c>
      <c r="EV28" s="163">
        <v>107.09</v>
      </c>
      <c r="EW28" s="163">
        <v>16.39</v>
      </c>
      <c r="EX28" s="163">
        <v>0.42709999999999998</v>
      </c>
      <c r="EY28" s="163">
        <v>-36.039000000000001</v>
      </c>
      <c r="EZ28" s="163">
        <v>-35.238</v>
      </c>
      <c r="FA28" s="163">
        <v>8.3957999999999995</v>
      </c>
      <c r="FB28" s="165">
        <v>-92.944479999999999</v>
      </c>
      <c r="FC28" s="163">
        <v>73.698999999999998</v>
      </c>
      <c r="FD28" s="163">
        <v>22.300999999999998</v>
      </c>
      <c r="FE28" s="163">
        <v>0</v>
      </c>
      <c r="FF28" s="163">
        <v>0</v>
      </c>
      <c r="FG28" s="163">
        <v>33.905999999999999</v>
      </c>
      <c r="FH28" s="163">
        <v>31.922999999999998</v>
      </c>
      <c r="FI28" s="163">
        <v>32.188000000000002</v>
      </c>
      <c r="FJ28" s="163">
        <v>83.224999999999994</v>
      </c>
      <c r="FK28" s="163">
        <v>82.89</v>
      </c>
      <c r="FL28" s="165">
        <v>-155.52420000000001</v>
      </c>
      <c r="FM28" s="163">
        <v>63.72</v>
      </c>
      <c r="FN28" s="163">
        <v>63.222000000000001</v>
      </c>
      <c r="FO28" s="163">
        <v>-110.99</v>
      </c>
      <c r="FP28" s="163">
        <v>-100.96</v>
      </c>
      <c r="FQ28" s="163">
        <v>-48.661000000000001</v>
      </c>
      <c r="FR28" s="163">
        <v>-43.048999999999999</v>
      </c>
      <c r="FS28" s="163">
        <v>18.167000000000002</v>
      </c>
      <c r="FT28" s="163">
        <v>0.96220000000000006</v>
      </c>
      <c r="FU28" s="163">
        <v>-11.499000000000001</v>
      </c>
      <c r="FV28" s="165">
        <v>15.829940000000001</v>
      </c>
      <c r="FW28" s="163">
        <v>-49.911999999999999</v>
      </c>
      <c r="FX28" s="163">
        <v>11.214</v>
      </c>
      <c r="FY28" s="163">
        <v>-14.803000000000001</v>
      </c>
      <c r="FZ28" s="163">
        <v>4.3438999999999997</v>
      </c>
      <c r="GA28" s="163">
        <v>9.9361999999999995</v>
      </c>
      <c r="GB28" s="163">
        <v>23.079000000000001</v>
      </c>
      <c r="GC28" s="163">
        <v>102.27</v>
      </c>
      <c r="GD28" s="163">
        <v>111.8</v>
      </c>
      <c r="GE28" s="163">
        <v>14.81</v>
      </c>
      <c r="GF28" s="163">
        <v>81.772999999999996</v>
      </c>
      <c r="GG28" s="163">
        <v>20.5</v>
      </c>
      <c r="GH28" s="163">
        <v>-26.706</v>
      </c>
      <c r="GI28" s="163">
        <v>-3.1442999999999999</v>
      </c>
      <c r="GJ28" s="163">
        <v>3.5133000000000001</v>
      </c>
      <c r="GK28" s="165">
        <v>1.92746</v>
      </c>
      <c r="GL28" s="163">
        <v>6.4500000000000002E-2</v>
      </c>
      <c r="GM28" s="163">
        <v>0</v>
      </c>
      <c r="GN28" s="163">
        <v>-14.609</v>
      </c>
      <c r="GO28" s="163">
        <v>-41.637999999999998</v>
      </c>
      <c r="GP28" s="163">
        <v>16.024000000000001</v>
      </c>
      <c r="GQ28" s="163">
        <v>64.367999999999995</v>
      </c>
      <c r="GR28" s="163">
        <v>115.45</v>
      </c>
      <c r="GS28" s="163">
        <v>71.14</v>
      </c>
      <c r="GT28" s="163">
        <v>-171.85</v>
      </c>
      <c r="GU28" s="163">
        <v>-29.181000000000001</v>
      </c>
      <c r="GV28" s="163">
        <v>42.125999999999998</v>
      </c>
      <c r="GW28" s="163">
        <v>-56.645000000000003</v>
      </c>
      <c r="GX28" s="163">
        <v>11.065</v>
      </c>
      <c r="GY28" s="163">
        <v>4.0723000000000003</v>
      </c>
      <c r="GZ28" s="163">
        <v>3.5649000000000002</v>
      </c>
      <c r="HA28" s="163">
        <v>13</v>
      </c>
      <c r="HB28" s="163">
        <v>113.2</v>
      </c>
      <c r="HC28" s="163">
        <v>114.13</v>
      </c>
      <c r="HD28" s="163">
        <v>279.5</v>
      </c>
      <c r="HE28" s="163">
        <v>-281.26</v>
      </c>
      <c r="HF28" s="163">
        <v>-589.74</v>
      </c>
      <c r="HG28" s="163">
        <v>593.79</v>
      </c>
      <c r="HH28" s="163">
        <v>559.29999999999995</v>
      </c>
      <c r="HI28" s="163">
        <v>-109.14</v>
      </c>
      <c r="HJ28" s="163">
        <v>-109.15</v>
      </c>
      <c r="HK28" s="163">
        <v>-50.963000000000001</v>
      </c>
      <c r="HL28" s="163">
        <v>-41.631</v>
      </c>
      <c r="HM28" s="163">
        <v>58.02</v>
      </c>
      <c r="HN28" s="163">
        <v>55.707000000000001</v>
      </c>
      <c r="HO28" s="163">
        <v>-85.286000000000001</v>
      </c>
      <c r="HP28" s="163">
        <v>-87.671999999999997</v>
      </c>
      <c r="HQ28" s="163">
        <v>24.315000000000001</v>
      </c>
      <c r="HR28" s="163">
        <v>24.26</v>
      </c>
      <c r="HS28" s="163">
        <v>-15.194000000000001</v>
      </c>
      <c r="HT28" s="165">
        <v>-43.085929999999998</v>
      </c>
      <c r="HU28" s="163">
        <v>98.209000000000003</v>
      </c>
      <c r="HV28" s="163">
        <v>97.819000000000003</v>
      </c>
      <c r="HW28" s="163">
        <v>55.598999999999997</v>
      </c>
      <c r="HX28" s="163">
        <v>55.7</v>
      </c>
      <c r="HY28" s="163">
        <v>22.068000000000001</v>
      </c>
      <c r="HZ28" s="163">
        <v>-60.24</v>
      </c>
      <c r="IA28" s="163">
        <v>-386.51</v>
      </c>
      <c r="IB28" s="163">
        <v>94.545000000000002</v>
      </c>
      <c r="IC28" s="163">
        <v>92.064999999999998</v>
      </c>
      <c r="ID28" s="163">
        <v>9.8999000000000006</v>
      </c>
      <c r="IE28" s="163">
        <v>27.5</v>
      </c>
      <c r="IF28" s="163">
        <v>-23.298999999999999</v>
      </c>
      <c r="IG28" s="163">
        <v>-23.399000000000001</v>
      </c>
      <c r="IH28" s="163">
        <v>1.4842</v>
      </c>
      <c r="II28" s="163">
        <v>1.2213000000000001</v>
      </c>
      <c r="IJ28" s="163">
        <v>-546.12</v>
      </c>
      <c r="IK28" s="163">
        <v>-241.35</v>
      </c>
      <c r="IL28" s="163">
        <v>366.74</v>
      </c>
      <c r="IM28" s="163">
        <v>280.47000000000003</v>
      </c>
      <c r="IN28" s="163">
        <v>93.308999999999997</v>
      </c>
      <c r="IO28" s="163">
        <v>-294.7</v>
      </c>
      <c r="IP28" s="163">
        <v>295.93</v>
      </c>
      <c r="IQ28" s="163">
        <v>-59.363999999999997</v>
      </c>
      <c r="IR28" s="163">
        <v>-195.79</v>
      </c>
      <c r="IS28" s="163">
        <v>-289.64999999999998</v>
      </c>
      <c r="IT28" s="165">
        <v>120.49863999999999</v>
      </c>
      <c r="IU28" s="163">
        <v>114.02</v>
      </c>
      <c r="IV28" s="163">
        <v>61.033000000000001</v>
      </c>
      <c r="IW28" s="163">
        <v>-357.58</v>
      </c>
      <c r="IX28" s="165">
        <v>140.70543000000001</v>
      </c>
      <c r="IY28" s="163">
        <v>-214.34</v>
      </c>
      <c r="IZ28" s="163">
        <v>218.6</v>
      </c>
      <c r="JA28" s="163">
        <v>-7.9610000000000003</v>
      </c>
      <c r="JB28" s="163">
        <v>30.954999999999998</v>
      </c>
      <c r="JC28" s="163">
        <v>24.399000000000001</v>
      </c>
      <c r="JD28" s="163">
        <v>0.89900000000000002</v>
      </c>
      <c r="JE28" s="165">
        <v>0.87965000000000004</v>
      </c>
      <c r="JF28" s="163">
        <v>-23.76</v>
      </c>
      <c r="JG28" s="163">
        <v>8</v>
      </c>
      <c r="JH28" s="163">
        <v>8.6644000000000005</v>
      </c>
      <c r="JI28" s="163">
        <v>-8.5831</v>
      </c>
      <c r="JJ28" s="163">
        <v>-42.832999999999998</v>
      </c>
      <c r="JK28" s="163">
        <v>-14.238</v>
      </c>
      <c r="JL28" s="163">
        <v>42.798999999999999</v>
      </c>
      <c r="JM28" s="163">
        <v>54.994</v>
      </c>
      <c r="JN28" s="163">
        <v>54.372</v>
      </c>
      <c r="JO28" s="163">
        <v>0</v>
      </c>
      <c r="JP28" s="163">
        <v>0</v>
      </c>
      <c r="JQ28" s="163">
        <v>0</v>
      </c>
      <c r="JR28" s="163">
        <v>55.173999999999999</v>
      </c>
      <c r="JS28" s="163">
        <v>57.179000000000002</v>
      </c>
      <c r="JT28" s="165">
        <v>42.883000000000003</v>
      </c>
      <c r="JU28" s="163">
        <v>-27.1</v>
      </c>
      <c r="JV28" s="163">
        <v>17.641999999999999</v>
      </c>
      <c r="JW28" s="163">
        <v>7.6199000000000003</v>
      </c>
      <c r="JX28" s="163">
        <v>8.6998999999999995</v>
      </c>
      <c r="JY28" s="163">
        <v>-36.024000000000001</v>
      </c>
      <c r="JZ28" s="163">
        <v>75.491</v>
      </c>
      <c r="KA28" s="165">
        <v>53.303579999999997</v>
      </c>
      <c r="KB28" s="163">
        <v>-34.893000000000001</v>
      </c>
      <c r="KC28" s="163">
        <v>-73.801000000000002</v>
      </c>
      <c r="KD28" s="163">
        <v>40.173000000000002</v>
      </c>
      <c r="KE28" s="163">
        <v>34.204999999999998</v>
      </c>
      <c r="KF28" s="163">
        <v>18.100000000000001</v>
      </c>
      <c r="KG28" s="163">
        <v>-18</v>
      </c>
      <c r="KH28" s="163">
        <v>-36.116999999999997</v>
      </c>
      <c r="KI28" s="163">
        <v>219.8</v>
      </c>
    </row>
    <row r="29" spans="1:295" ht="18" customHeight="1">
      <c r="A29" s="159" t="s">
        <v>49</v>
      </c>
      <c r="B29" s="159" t="s">
        <v>676</v>
      </c>
      <c r="C29" s="163">
        <v>0</v>
      </c>
      <c r="D29" s="163">
        <v>21.655000000000001</v>
      </c>
      <c r="E29" s="163">
        <v>-43.051000000000002</v>
      </c>
      <c r="F29" s="163">
        <v>-31.452999999999999</v>
      </c>
      <c r="G29" s="163">
        <v>31.885999999999999</v>
      </c>
      <c r="H29" s="163">
        <v>27.151</v>
      </c>
      <c r="I29" s="163">
        <v>63.033999999999999</v>
      </c>
      <c r="J29" s="163">
        <v>-123.02</v>
      </c>
      <c r="K29" s="163">
        <v>69.253</v>
      </c>
      <c r="L29" s="163">
        <v>32.765999999999998</v>
      </c>
      <c r="M29" s="163">
        <v>-34.466000000000001</v>
      </c>
      <c r="N29" s="163">
        <v>-33.298999999999999</v>
      </c>
      <c r="O29" s="163">
        <v>-45.613999999999997</v>
      </c>
      <c r="P29" s="163">
        <v>39.598999999999997</v>
      </c>
      <c r="Q29" s="163">
        <v>15.731999999999999</v>
      </c>
      <c r="R29" s="163">
        <v>-39.598999999999997</v>
      </c>
      <c r="S29" s="163">
        <v>12.269</v>
      </c>
      <c r="T29" s="163">
        <v>253.46</v>
      </c>
      <c r="U29" s="163">
        <v>0</v>
      </c>
      <c r="V29" s="163">
        <v>19.13</v>
      </c>
      <c r="W29" s="165">
        <v>32.213000000000001</v>
      </c>
      <c r="X29" s="163">
        <v>0</v>
      </c>
      <c r="Y29" s="163">
        <v>22.259</v>
      </c>
      <c r="Z29" s="163">
        <v>6.5366999999999997</v>
      </c>
      <c r="AA29" s="165">
        <v>40.121000000000002</v>
      </c>
      <c r="AB29" s="163">
        <v>113</v>
      </c>
      <c r="AC29" s="163">
        <v>-87.44</v>
      </c>
      <c r="AD29" s="163">
        <v>-87.29</v>
      </c>
      <c r="AE29" s="163">
        <v>20.292999999999999</v>
      </c>
      <c r="AF29" s="163">
        <v>33.298999999999999</v>
      </c>
      <c r="AG29" s="163">
        <v>44</v>
      </c>
      <c r="AH29" s="163">
        <v>9.5239999999999991</v>
      </c>
      <c r="AI29" s="163">
        <v>0.159</v>
      </c>
      <c r="AJ29" s="163">
        <v>-49.97</v>
      </c>
      <c r="AK29" s="163">
        <v>-50.389000000000003</v>
      </c>
      <c r="AL29" s="163">
        <v>-55.83</v>
      </c>
      <c r="AM29" s="163">
        <v>50.65</v>
      </c>
      <c r="AN29" s="163">
        <v>50.33</v>
      </c>
      <c r="AO29" s="163">
        <v>12.882</v>
      </c>
      <c r="AP29" s="163">
        <v>11.172000000000001</v>
      </c>
      <c r="AQ29" s="163">
        <v>74.989000000000004</v>
      </c>
      <c r="AR29" s="163">
        <v>77.793999999999997</v>
      </c>
      <c r="AS29" s="163">
        <v>0</v>
      </c>
      <c r="AT29" s="163">
        <v>-63.496000000000002</v>
      </c>
      <c r="AU29" s="163">
        <v>-63.195999999999998</v>
      </c>
      <c r="AV29" s="163">
        <v>22.347000000000001</v>
      </c>
      <c r="AW29" s="163">
        <v>26.338999999999999</v>
      </c>
      <c r="AX29" s="163">
        <v>80.911000000000001</v>
      </c>
      <c r="AY29" s="163">
        <v>83.456000000000003</v>
      </c>
      <c r="AZ29" s="163">
        <v>-5.2344999999999997</v>
      </c>
      <c r="BA29" s="163">
        <v>-24.422999999999998</v>
      </c>
      <c r="BB29" s="163">
        <v>-389.15</v>
      </c>
      <c r="BC29" s="163">
        <v>-15.426</v>
      </c>
      <c r="BD29" s="163">
        <v>-14.999000000000001</v>
      </c>
      <c r="BE29" s="163">
        <v>-14.798999999999999</v>
      </c>
      <c r="BF29" s="163">
        <v>68.501999999999995</v>
      </c>
      <c r="BG29" s="163">
        <v>67.498000000000005</v>
      </c>
      <c r="BH29" s="163">
        <v>-5.8128000000000002</v>
      </c>
      <c r="BI29" s="163">
        <v>-67.102000000000004</v>
      </c>
      <c r="BJ29" s="163">
        <v>-44.92</v>
      </c>
      <c r="BK29" s="163">
        <v>12.792</v>
      </c>
      <c r="BL29" s="163">
        <v>7.2198000000000002</v>
      </c>
      <c r="BM29" s="164"/>
      <c r="BN29" s="163">
        <v>429.48</v>
      </c>
      <c r="BO29" s="163">
        <v>103.39</v>
      </c>
      <c r="BP29" s="163">
        <v>104.46</v>
      </c>
      <c r="BQ29" s="163">
        <v>-371.43</v>
      </c>
      <c r="BR29" s="163">
        <v>503.09</v>
      </c>
      <c r="BS29" s="163">
        <v>40.976999999999997</v>
      </c>
      <c r="BT29" s="163">
        <v>-83.417000000000002</v>
      </c>
      <c r="BU29" s="163">
        <v>84.510999999999996</v>
      </c>
      <c r="BV29" s="163">
        <v>114.49</v>
      </c>
      <c r="BW29" s="163">
        <v>0</v>
      </c>
      <c r="BX29" s="163">
        <v>38.978999999999999</v>
      </c>
      <c r="BY29" s="163">
        <v>55.209000000000003</v>
      </c>
      <c r="BZ29" s="163">
        <v>95.26</v>
      </c>
      <c r="CA29" s="163">
        <v>-86.665999999999997</v>
      </c>
      <c r="CB29" s="163">
        <v>-87.468999999999994</v>
      </c>
      <c r="CC29" s="163">
        <v>158.11000000000001</v>
      </c>
      <c r="CD29" s="163">
        <v>158.21</v>
      </c>
      <c r="CE29" s="163">
        <v>16.562000000000001</v>
      </c>
      <c r="CF29" s="163">
        <v>-138.11000000000001</v>
      </c>
      <c r="CG29" s="165">
        <v>-133.86000000000001</v>
      </c>
      <c r="CH29" s="163">
        <v>2.9437000000000002</v>
      </c>
      <c r="CI29" s="163">
        <v>0</v>
      </c>
      <c r="CJ29" s="163">
        <v>19.57</v>
      </c>
      <c r="CK29" s="163">
        <v>25.984999999999999</v>
      </c>
      <c r="CL29" s="163">
        <v>117.9</v>
      </c>
      <c r="CM29" s="163">
        <v>107</v>
      </c>
      <c r="CN29" s="163">
        <v>-18.510000000000002</v>
      </c>
      <c r="CO29" s="163">
        <v>63.898000000000003</v>
      </c>
      <c r="CP29" s="163">
        <v>61.030999999999999</v>
      </c>
      <c r="CQ29" s="163">
        <v>61.595999999999997</v>
      </c>
      <c r="CR29" s="163">
        <v>-9.7066999999999997</v>
      </c>
      <c r="CS29" s="163">
        <v>-8.6047999999999991</v>
      </c>
      <c r="CT29" s="163">
        <v>-18.600000000000001</v>
      </c>
      <c r="CU29" s="163">
        <v>-81.397999999999996</v>
      </c>
      <c r="CV29" s="163">
        <v>0</v>
      </c>
      <c r="CW29" s="163">
        <v>13.864000000000001</v>
      </c>
      <c r="CX29" s="163">
        <v>54.75</v>
      </c>
      <c r="CY29" s="163">
        <v>86.68</v>
      </c>
      <c r="CZ29" s="163">
        <v>60.475999999999999</v>
      </c>
      <c r="DA29" s="163">
        <v>57.279000000000003</v>
      </c>
      <c r="DB29" s="163">
        <v>-35.798999999999999</v>
      </c>
      <c r="DC29" s="163">
        <v>-1.8838999999999999</v>
      </c>
      <c r="DD29" s="163">
        <v>0</v>
      </c>
      <c r="DE29" s="163">
        <v>0</v>
      </c>
      <c r="DF29" s="163">
        <v>-104.88</v>
      </c>
      <c r="DG29" s="163">
        <v>1E-4</v>
      </c>
      <c r="DH29" s="163">
        <v>-21.69</v>
      </c>
      <c r="DI29" s="163">
        <v>-117.19</v>
      </c>
      <c r="DJ29" s="163">
        <v>-117.5</v>
      </c>
      <c r="DK29" s="165">
        <v>35.274000000000001</v>
      </c>
      <c r="DL29" s="163">
        <v>75.302000000000007</v>
      </c>
      <c r="DM29" s="163">
        <v>82.671999999999997</v>
      </c>
      <c r="DN29" s="163">
        <v>109</v>
      </c>
      <c r="DO29" s="163">
        <v>74.72</v>
      </c>
      <c r="DP29" s="163">
        <v>-13.08</v>
      </c>
      <c r="DQ29" s="163">
        <v>71.968000000000004</v>
      </c>
      <c r="DR29" s="163">
        <v>104.73</v>
      </c>
      <c r="DS29" s="163">
        <v>-29.1</v>
      </c>
      <c r="DT29" s="163">
        <v>-29.36</v>
      </c>
      <c r="DU29" s="163">
        <v>119.83</v>
      </c>
      <c r="DV29" s="165">
        <v>84.76</v>
      </c>
      <c r="DW29" s="163">
        <v>104.03</v>
      </c>
      <c r="DX29" s="163">
        <v>101.58</v>
      </c>
      <c r="DY29" s="163">
        <v>-65.097999999999999</v>
      </c>
      <c r="DZ29" s="163">
        <v>-63.654000000000003</v>
      </c>
      <c r="EA29" s="163">
        <v>231.35</v>
      </c>
      <c r="EB29" s="163">
        <v>177.67</v>
      </c>
      <c r="EC29" s="163">
        <v>173.05</v>
      </c>
      <c r="ED29" s="163">
        <v>177.56</v>
      </c>
      <c r="EE29" s="163">
        <v>126.92</v>
      </c>
      <c r="EF29" s="163">
        <v>109.82</v>
      </c>
      <c r="EG29" s="163">
        <v>-30.2</v>
      </c>
      <c r="EH29" s="163">
        <v>380.95</v>
      </c>
      <c r="EI29" s="163">
        <v>308.83999999999997</v>
      </c>
      <c r="EJ29" s="163">
        <v>0</v>
      </c>
      <c r="EK29" s="163">
        <v>-32.417999999999999</v>
      </c>
      <c r="EL29" s="163">
        <v>-35.962000000000003</v>
      </c>
      <c r="EM29" s="163">
        <v>-21.355</v>
      </c>
      <c r="EN29" s="163">
        <v>33.85</v>
      </c>
      <c r="EO29" s="163">
        <v>-48.345999999999997</v>
      </c>
      <c r="EP29" s="163">
        <v>155.19</v>
      </c>
      <c r="EQ29" s="163">
        <v>-102.33</v>
      </c>
      <c r="ER29" s="163">
        <v>-102.75</v>
      </c>
      <c r="ES29" s="163">
        <v>-64.838999999999999</v>
      </c>
      <c r="ET29" s="163">
        <v>0</v>
      </c>
      <c r="EU29" s="163">
        <v>-15.179</v>
      </c>
      <c r="EV29" s="163">
        <v>109</v>
      </c>
      <c r="EW29" s="163">
        <v>16.798999999999999</v>
      </c>
      <c r="EX29" s="163">
        <v>-4.5850999999999997</v>
      </c>
      <c r="EY29" s="163">
        <v>-35.585999999999999</v>
      </c>
      <c r="EZ29" s="163">
        <v>-34.630000000000003</v>
      </c>
      <c r="FA29" s="163">
        <v>5.3583999999999996</v>
      </c>
      <c r="FB29" s="165">
        <v>-92.992000000000004</v>
      </c>
      <c r="FC29" s="163">
        <v>75.302999999999997</v>
      </c>
      <c r="FD29" s="163">
        <v>22.5</v>
      </c>
      <c r="FE29" s="163">
        <v>0</v>
      </c>
      <c r="FF29" s="163">
        <v>0</v>
      </c>
      <c r="FG29" s="163">
        <v>30.707000000000001</v>
      </c>
      <c r="FH29" s="163">
        <v>29.954000000000001</v>
      </c>
      <c r="FI29" s="163">
        <v>28.815000000000001</v>
      </c>
      <c r="FJ29" s="163">
        <v>85.234999999999999</v>
      </c>
      <c r="FK29" s="163">
        <v>84.23</v>
      </c>
      <c r="FL29" s="165">
        <v>-148.86000000000001</v>
      </c>
      <c r="FM29" s="163">
        <v>66.519000000000005</v>
      </c>
      <c r="FN29" s="163">
        <v>66.528999999999996</v>
      </c>
      <c r="FO29" s="163">
        <v>-107.33</v>
      </c>
      <c r="FP29" s="163">
        <v>-98.495999999999995</v>
      </c>
      <c r="FQ29" s="163">
        <v>-47.613</v>
      </c>
      <c r="FR29" s="163">
        <v>-42.819000000000003</v>
      </c>
      <c r="FS29" s="163">
        <v>18.088999999999999</v>
      </c>
      <c r="FT29" s="163">
        <v>0.96220000000000006</v>
      </c>
      <c r="FU29" s="163">
        <v>-11.539</v>
      </c>
      <c r="FV29" s="165">
        <v>16.440000000000001</v>
      </c>
      <c r="FW29" s="163">
        <v>-47.473999999999997</v>
      </c>
      <c r="FX29" s="163">
        <v>11.262</v>
      </c>
      <c r="FY29" s="163">
        <v>-14.803000000000001</v>
      </c>
      <c r="FZ29" s="163">
        <v>4.3959000000000001</v>
      </c>
      <c r="GA29" s="163">
        <v>10.143000000000001</v>
      </c>
      <c r="GB29" s="163">
        <v>23.809000000000001</v>
      </c>
      <c r="GC29" s="163">
        <v>100.78</v>
      </c>
      <c r="GD29" s="163">
        <v>110.26</v>
      </c>
      <c r="GE29" s="163">
        <v>14.61</v>
      </c>
      <c r="GF29" s="163">
        <v>83.676000000000002</v>
      </c>
      <c r="GG29" s="163">
        <v>20</v>
      </c>
      <c r="GH29" s="163">
        <v>-27.626999999999999</v>
      </c>
      <c r="GI29" s="163">
        <v>-2.7368999999999999</v>
      </c>
      <c r="GJ29" s="163">
        <v>3.137</v>
      </c>
      <c r="GK29" s="165">
        <v>1.9904999999999999</v>
      </c>
      <c r="GL29" s="163">
        <v>6.4500000000000002E-2</v>
      </c>
      <c r="GM29" s="163">
        <v>0</v>
      </c>
      <c r="GN29" s="163">
        <v>-14.238</v>
      </c>
      <c r="GO29" s="163">
        <v>-42.953000000000003</v>
      </c>
      <c r="GP29" s="163">
        <v>17.350000000000001</v>
      </c>
      <c r="GQ29" s="163">
        <v>66.468999999999994</v>
      </c>
      <c r="GR29" s="163">
        <v>118.26</v>
      </c>
      <c r="GS29" s="163">
        <v>72.260999999999996</v>
      </c>
      <c r="GT29" s="163">
        <v>-175.96</v>
      </c>
      <c r="GU29" s="163">
        <v>-29.753</v>
      </c>
      <c r="GV29" s="163">
        <v>44.158000000000001</v>
      </c>
      <c r="GW29" s="163">
        <v>-59.055</v>
      </c>
      <c r="GX29" s="163">
        <v>11.065</v>
      </c>
      <c r="GY29" s="163">
        <v>4.4531999999999998</v>
      </c>
      <c r="GZ29" s="163">
        <v>3.9235000000000002</v>
      </c>
      <c r="HA29" s="163">
        <v>12</v>
      </c>
      <c r="HB29" s="163">
        <v>120.86</v>
      </c>
      <c r="HC29" s="163">
        <v>122.72</v>
      </c>
      <c r="HD29" s="163">
        <v>285</v>
      </c>
      <c r="HE29" s="163">
        <v>-283.39</v>
      </c>
      <c r="HF29" s="163">
        <v>-608.11</v>
      </c>
      <c r="HG29" s="163">
        <v>608.80999999999995</v>
      </c>
      <c r="HH29" s="163">
        <v>591.03</v>
      </c>
      <c r="HI29" s="163">
        <v>-116.68</v>
      </c>
      <c r="HJ29" s="163">
        <v>-117.73</v>
      </c>
      <c r="HK29" s="163">
        <v>-44.664999999999999</v>
      </c>
      <c r="HL29" s="163">
        <v>-34.762</v>
      </c>
      <c r="HM29" s="163">
        <v>52.433</v>
      </c>
      <c r="HN29" s="163">
        <v>52.984999999999999</v>
      </c>
      <c r="HO29" s="163">
        <v>-85.286000000000001</v>
      </c>
      <c r="HP29" s="163">
        <v>-78.745999999999995</v>
      </c>
      <c r="HQ29" s="163">
        <v>25.172000000000001</v>
      </c>
      <c r="HR29" s="163">
        <v>24.92</v>
      </c>
      <c r="HS29" s="163">
        <v>-40.905999999999999</v>
      </c>
      <c r="HT29" s="165">
        <v>-39.237000000000002</v>
      </c>
      <c r="HU29" s="163">
        <v>90.448999999999998</v>
      </c>
      <c r="HV29" s="163">
        <v>88.93</v>
      </c>
      <c r="HW29" s="163">
        <v>59.5</v>
      </c>
      <c r="HX29" s="163">
        <v>59.798999999999999</v>
      </c>
      <c r="HY29" s="163">
        <v>22.047000000000001</v>
      </c>
      <c r="HZ29" s="163">
        <v>-59.84</v>
      </c>
      <c r="IA29" s="163">
        <v>-367.4</v>
      </c>
      <c r="IB29" s="163">
        <v>84.778000000000006</v>
      </c>
      <c r="IC29" s="163">
        <v>84.457999999999998</v>
      </c>
      <c r="ID29" s="163">
        <v>10.5</v>
      </c>
      <c r="IE29" s="163">
        <v>30.2</v>
      </c>
      <c r="IF29" s="163">
        <v>-23.298999999999999</v>
      </c>
      <c r="IG29" s="163">
        <v>-23.399000000000001</v>
      </c>
      <c r="IH29" s="163">
        <v>1.4842</v>
      </c>
      <c r="II29" s="163">
        <v>1.3404</v>
      </c>
      <c r="IJ29" s="163">
        <v>-578.15</v>
      </c>
      <c r="IK29" s="163">
        <v>-285.33999999999997</v>
      </c>
      <c r="IL29" s="163">
        <v>418.77</v>
      </c>
      <c r="IM29" s="163">
        <v>318.16000000000003</v>
      </c>
      <c r="IN29" s="163">
        <v>83.899000000000001</v>
      </c>
      <c r="IO29" s="163">
        <v>-329.21</v>
      </c>
      <c r="IP29" s="163">
        <v>326.06</v>
      </c>
      <c r="IQ29" s="163">
        <v>-78.337999999999994</v>
      </c>
      <c r="IR29" s="163">
        <v>-209.3</v>
      </c>
      <c r="IS29" s="163">
        <v>-324.19</v>
      </c>
      <c r="IT29" s="165">
        <v>118.05</v>
      </c>
      <c r="IU29" s="163">
        <v>121.66</v>
      </c>
      <c r="IV29" s="163">
        <v>78.804000000000002</v>
      </c>
      <c r="IW29" s="163">
        <v>-405.17</v>
      </c>
      <c r="IX29" s="165">
        <v>129.05000000000001</v>
      </c>
      <c r="IY29" s="163">
        <v>-248.63</v>
      </c>
      <c r="IZ29" s="163">
        <v>250.34</v>
      </c>
      <c r="JA29" s="163">
        <v>-7.6726000000000001</v>
      </c>
      <c r="JB29" s="163">
        <v>30.954999999999998</v>
      </c>
      <c r="JC29" s="163">
        <v>19.760000000000002</v>
      </c>
      <c r="JD29" s="163">
        <v>0.82599999999999996</v>
      </c>
      <c r="JE29" s="165">
        <v>0.84199999999999997</v>
      </c>
      <c r="JF29" s="163">
        <v>-18.559000000000001</v>
      </c>
      <c r="JG29" s="163">
        <v>3.2799</v>
      </c>
      <c r="JH29" s="163">
        <v>8.7680000000000007</v>
      </c>
      <c r="JI29" s="163">
        <v>-3.8071000000000002</v>
      </c>
      <c r="JJ29" s="163">
        <v>-45</v>
      </c>
      <c r="JK29" s="163">
        <v>-14.265000000000001</v>
      </c>
      <c r="JL29" s="163">
        <v>38.700000000000003</v>
      </c>
      <c r="JM29" s="163">
        <v>56.256</v>
      </c>
      <c r="JN29" s="163">
        <v>54.357999999999997</v>
      </c>
      <c r="JO29" s="163">
        <v>0</v>
      </c>
      <c r="JP29" s="163">
        <v>0</v>
      </c>
      <c r="JQ29" s="163">
        <v>0</v>
      </c>
      <c r="JR29" s="163">
        <v>51.744999999999997</v>
      </c>
      <c r="JS29" s="163">
        <v>52.523000000000003</v>
      </c>
      <c r="JT29" s="165">
        <v>42.56</v>
      </c>
      <c r="JU29" s="163">
        <v>-29.5</v>
      </c>
      <c r="JV29" s="163">
        <v>15.923</v>
      </c>
      <c r="JW29" s="163">
        <v>7.7599</v>
      </c>
      <c r="JX29" s="163">
        <v>8.6998999999999995</v>
      </c>
      <c r="JY29" s="163">
        <v>-28.725000000000001</v>
      </c>
      <c r="JZ29" s="163">
        <v>71.225999999999999</v>
      </c>
      <c r="KA29" s="165">
        <v>53.878</v>
      </c>
      <c r="KB29" s="163">
        <v>-29.074999999999999</v>
      </c>
      <c r="KC29" s="163">
        <v>-70.257999999999996</v>
      </c>
      <c r="KD29" s="163">
        <v>33.634</v>
      </c>
      <c r="KE29" s="163">
        <v>35.58</v>
      </c>
      <c r="KF29" s="163">
        <v>20.7</v>
      </c>
      <c r="KG29" s="163">
        <v>-21.5</v>
      </c>
      <c r="KH29" s="163">
        <v>-17.315999999999999</v>
      </c>
      <c r="KI29" s="163">
        <v>198.92</v>
      </c>
    </row>
    <row r="30" spans="1:295" ht="18" customHeight="1">
      <c r="A30" s="159" t="s">
        <v>49</v>
      </c>
      <c r="B30" s="159" t="s">
        <v>677</v>
      </c>
      <c r="C30" s="163">
        <v>0</v>
      </c>
      <c r="D30" s="163">
        <v>21.919</v>
      </c>
      <c r="E30" s="163">
        <v>-43.853999999999999</v>
      </c>
      <c r="F30" s="163">
        <v>-30.977</v>
      </c>
      <c r="G30" s="163">
        <v>32.343000000000004</v>
      </c>
      <c r="H30" s="163">
        <v>17.088000000000001</v>
      </c>
      <c r="I30" s="163">
        <v>64.444000000000003</v>
      </c>
      <c r="J30" s="163">
        <v>-123.7</v>
      </c>
      <c r="K30" s="163">
        <v>72.138000000000005</v>
      </c>
      <c r="L30" s="163">
        <v>32.765999999999998</v>
      </c>
      <c r="M30" s="163">
        <v>-35.433999999999997</v>
      </c>
      <c r="N30" s="163">
        <v>-35.520000000000003</v>
      </c>
      <c r="O30" s="163">
        <v>-48.097999999999999</v>
      </c>
      <c r="P30" s="163">
        <v>41.798999999999999</v>
      </c>
      <c r="Q30" s="163">
        <v>16.559000000000001</v>
      </c>
      <c r="R30" s="163">
        <v>-41.798999999999999</v>
      </c>
      <c r="S30" s="163">
        <v>12.458</v>
      </c>
      <c r="T30" s="163">
        <v>253.26</v>
      </c>
      <c r="U30" s="163">
        <v>0</v>
      </c>
      <c r="V30" s="163">
        <v>19.445</v>
      </c>
      <c r="W30" s="163">
        <v>32.213000000000001</v>
      </c>
      <c r="X30" s="163">
        <v>0</v>
      </c>
      <c r="Y30" s="163">
        <v>21.425999999999998</v>
      </c>
      <c r="Z30" s="163">
        <v>6.4291999999999998</v>
      </c>
      <c r="AA30" s="165">
        <v>38.780999999999999</v>
      </c>
      <c r="AB30" s="163">
        <v>113</v>
      </c>
      <c r="AC30" s="163">
        <v>-87.739000000000004</v>
      </c>
      <c r="AD30" s="163">
        <v>-87.41</v>
      </c>
      <c r="AE30" s="163">
        <v>19.893000000000001</v>
      </c>
      <c r="AF30" s="163">
        <v>33.298999999999999</v>
      </c>
      <c r="AG30" s="163">
        <v>46.2</v>
      </c>
      <c r="AH30" s="163">
        <v>9.2289999999999992</v>
      </c>
      <c r="AI30" s="163">
        <v>0.156</v>
      </c>
      <c r="AJ30" s="163">
        <v>-50.45</v>
      </c>
      <c r="AK30" s="163">
        <v>-50.759</v>
      </c>
      <c r="AL30" s="163">
        <v>-57.978999999999999</v>
      </c>
      <c r="AM30" s="163">
        <v>50.88</v>
      </c>
      <c r="AN30" s="163">
        <v>51.08</v>
      </c>
      <c r="AO30" s="163">
        <v>12.798999999999999</v>
      </c>
      <c r="AP30" s="163">
        <v>11.444000000000001</v>
      </c>
      <c r="AQ30" s="163">
        <v>76.816999999999993</v>
      </c>
      <c r="AR30" s="163">
        <v>79.043000000000006</v>
      </c>
      <c r="AS30" s="163">
        <v>0</v>
      </c>
      <c r="AT30" s="163">
        <v>-64.031999999999996</v>
      </c>
      <c r="AU30" s="163">
        <v>-63.176000000000002</v>
      </c>
      <c r="AV30" s="163">
        <v>25.436</v>
      </c>
      <c r="AW30" s="163">
        <v>25.704999999999998</v>
      </c>
      <c r="AX30" s="163">
        <v>82.518000000000001</v>
      </c>
      <c r="AY30" s="163">
        <v>82.786000000000001</v>
      </c>
      <c r="AZ30" s="163">
        <v>-5.2344999999999997</v>
      </c>
      <c r="BA30" s="163">
        <v>-29.114999999999998</v>
      </c>
      <c r="BB30" s="163">
        <v>-400.09</v>
      </c>
      <c r="BC30" s="163">
        <v>-15.717000000000001</v>
      </c>
      <c r="BD30" s="163">
        <v>-15.099</v>
      </c>
      <c r="BE30" s="163">
        <v>-15.099</v>
      </c>
      <c r="BF30" s="163">
        <v>68.691999999999993</v>
      </c>
      <c r="BG30" s="163">
        <v>67.570999999999998</v>
      </c>
      <c r="BH30" s="163">
        <v>-6.0620000000000003</v>
      </c>
      <c r="BI30" s="163">
        <v>-67.102000000000004</v>
      </c>
      <c r="BJ30" s="163">
        <v>-44.786999999999999</v>
      </c>
      <c r="BK30" s="163">
        <v>12.792</v>
      </c>
      <c r="BL30" s="163">
        <v>8.0900999999999996</v>
      </c>
      <c r="BM30" s="163">
        <v>5.4196</v>
      </c>
      <c r="BN30" s="163">
        <v>433.08</v>
      </c>
      <c r="BO30" s="163">
        <v>112.7</v>
      </c>
      <c r="BP30" s="163">
        <v>113.16</v>
      </c>
      <c r="BQ30" s="163">
        <v>-376</v>
      </c>
      <c r="BR30" s="163">
        <v>519.71</v>
      </c>
      <c r="BS30" s="163">
        <v>40.976999999999997</v>
      </c>
      <c r="BT30" s="163">
        <v>-79.692999999999998</v>
      </c>
      <c r="BU30" s="163">
        <v>81.236000000000004</v>
      </c>
      <c r="BV30" s="163">
        <v>117.86</v>
      </c>
      <c r="BW30" s="163">
        <v>0</v>
      </c>
      <c r="BX30" s="163">
        <v>41.09</v>
      </c>
      <c r="BY30" s="163">
        <v>56.43</v>
      </c>
      <c r="BZ30" s="163">
        <v>96.15</v>
      </c>
      <c r="CA30" s="163">
        <v>-93.096000000000004</v>
      </c>
      <c r="CB30" s="163">
        <v>-93.228999999999999</v>
      </c>
      <c r="CC30" s="163">
        <v>165.26</v>
      </c>
      <c r="CD30" s="163">
        <v>165.3</v>
      </c>
      <c r="CE30" s="163">
        <v>14.898</v>
      </c>
      <c r="CF30" s="163">
        <v>-134.85</v>
      </c>
      <c r="CG30" s="163">
        <v>-133.86000000000001</v>
      </c>
      <c r="CH30" s="163">
        <v>3.5985999999999998</v>
      </c>
      <c r="CI30" s="163">
        <v>0</v>
      </c>
      <c r="CJ30" s="163">
        <v>19.57</v>
      </c>
      <c r="CK30" s="163">
        <v>25.984999999999999</v>
      </c>
      <c r="CL30" s="163">
        <v>121.69</v>
      </c>
      <c r="CM30" s="163">
        <v>110.5</v>
      </c>
      <c r="CN30" s="163">
        <v>-18.78</v>
      </c>
      <c r="CO30" s="163">
        <v>66.239000000000004</v>
      </c>
      <c r="CP30" s="163">
        <v>65.367999999999995</v>
      </c>
      <c r="CQ30" s="163">
        <v>65.123999999999995</v>
      </c>
      <c r="CR30" s="163">
        <v>-2.3064</v>
      </c>
      <c r="CS30" s="163">
        <v>-3.3001</v>
      </c>
      <c r="CT30" s="163">
        <v>-13.917999999999999</v>
      </c>
      <c r="CU30" s="163">
        <v>-95.792000000000002</v>
      </c>
      <c r="CV30" s="163">
        <v>0</v>
      </c>
      <c r="CW30" s="163">
        <v>14.401999999999999</v>
      </c>
      <c r="CX30" s="163">
        <v>55.259</v>
      </c>
      <c r="CY30" s="163">
        <v>86.12</v>
      </c>
      <c r="CZ30" s="163">
        <v>60.475999999999999</v>
      </c>
      <c r="DA30" s="163">
        <v>57.279000000000003</v>
      </c>
      <c r="DB30" s="163">
        <v>-37</v>
      </c>
      <c r="DC30" s="163">
        <v>-1.8838999999999999</v>
      </c>
      <c r="DD30" s="163">
        <v>0</v>
      </c>
      <c r="DE30" s="163">
        <v>0</v>
      </c>
      <c r="DF30" s="163">
        <v>-89.745999999999995</v>
      </c>
      <c r="DG30" s="163">
        <v>1E-4</v>
      </c>
      <c r="DH30" s="163">
        <v>-22.239000000000001</v>
      </c>
      <c r="DI30" s="163">
        <v>-121.5</v>
      </c>
      <c r="DJ30" s="163">
        <v>-120.69</v>
      </c>
      <c r="DK30" s="163">
        <v>35.274000000000001</v>
      </c>
      <c r="DL30" s="163">
        <v>77.058999999999997</v>
      </c>
      <c r="DM30" s="163">
        <v>81.263000000000005</v>
      </c>
      <c r="DN30" s="163">
        <v>112.51</v>
      </c>
      <c r="DO30" s="163">
        <v>76.430000000000007</v>
      </c>
      <c r="DP30" s="163">
        <v>-12.43</v>
      </c>
      <c r="DQ30" s="163">
        <v>71.941000000000003</v>
      </c>
      <c r="DR30" s="163">
        <v>90.125</v>
      </c>
      <c r="DS30" s="163">
        <v>-30.3</v>
      </c>
      <c r="DT30" s="163">
        <v>-30.548999999999999</v>
      </c>
      <c r="DU30" s="163">
        <v>128.04</v>
      </c>
      <c r="DV30" s="163">
        <v>84.76</v>
      </c>
      <c r="DW30" s="163">
        <v>90.108999999999995</v>
      </c>
      <c r="DX30" s="163">
        <v>87.944999999999993</v>
      </c>
      <c r="DY30" s="163">
        <v>-75.489999999999995</v>
      </c>
      <c r="DZ30" s="163">
        <v>-73.772000000000006</v>
      </c>
      <c r="EA30" s="163">
        <v>219.56</v>
      </c>
      <c r="EB30" s="163">
        <v>168.62</v>
      </c>
      <c r="EC30" s="163">
        <v>163.78</v>
      </c>
      <c r="ED30" s="163">
        <v>167.62</v>
      </c>
      <c r="EE30" s="163">
        <v>119.75</v>
      </c>
      <c r="EF30" s="163">
        <v>95.957999999999998</v>
      </c>
      <c r="EG30" s="163">
        <v>-30.795999999999999</v>
      </c>
      <c r="EH30" s="163">
        <v>384.62</v>
      </c>
      <c r="EI30" s="163">
        <v>252.33</v>
      </c>
      <c r="EJ30" s="163">
        <v>0</v>
      </c>
      <c r="EK30" s="163">
        <v>-34.435000000000002</v>
      </c>
      <c r="EL30" s="163">
        <v>-37.436999999999998</v>
      </c>
      <c r="EM30" s="163">
        <v>-9.1194000000000006</v>
      </c>
      <c r="EN30" s="163">
        <v>27.318000000000001</v>
      </c>
      <c r="EO30" s="163">
        <v>-48.345999999999997</v>
      </c>
      <c r="EP30" s="163">
        <v>133.69</v>
      </c>
      <c r="EQ30" s="163">
        <v>-104.35</v>
      </c>
      <c r="ER30" s="163">
        <v>-105.31</v>
      </c>
      <c r="ES30" s="163">
        <v>-51.725999999999999</v>
      </c>
      <c r="ET30" s="163">
        <v>0</v>
      </c>
      <c r="EU30" s="163">
        <v>-15.439</v>
      </c>
      <c r="EV30" s="163">
        <v>92.7</v>
      </c>
      <c r="EW30" s="163">
        <v>17.257000000000001</v>
      </c>
      <c r="EX30" s="163">
        <v>-18.901</v>
      </c>
      <c r="EY30" s="163">
        <v>-37.551000000000002</v>
      </c>
      <c r="EZ30" s="163">
        <v>-36.366</v>
      </c>
      <c r="FA30" s="163">
        <v>8.9141999999999992</v>
      </c>
      <c r="FB30" s="163">
        <v>-92.992000000000004</v>
      </c>
      <c r="FC30" s="163">
        <v>69.581999999999994</v>
      </c>
      <c r="FD30" s="163">
        <v>23.030999999999999</v>
      </c>
      <c r="FE30" s="163">
        <v>0</v>
      </c>
      <c r="FF30" s="163">
        <v>0</v>
      </c>
      <c r="FG30" s="163">
        <v>30.716000000000001</v>
      </c>
      <c r="FH30" s="163">
        <v>30.925000000000001</v>
      </c>
      <c r="FI30" s="163">
        <v>29.815999999999999</v>
      </c>
      <c r="FJ30" s="163">
        <v>94.947000000000003</v>
      </c>
      <c r="FK30" s="163">
        <v>94.78</v>
      </c>
      <c r="FL30" s="163">
        <v>-148.86000000000001</v>
      </c>
      <c r="FM30" s="163">
        <v>78.037000000000006</v>
      </c>
      <c r="FN30" s="163">
        <v>77.756</v>
      </c>
      <c r="FO30" s="163">
        <v>-108.86</v>
      </c>
      <c r="FP30" s="163">
        <v>-98.738</v>
      </c>
      <c r="FQ30" s="163">
        <v>-46.704999999999998</v>
      </c>
      <c r="FR30" s="163">
        <v>-40.719000000000001</v>
      </c>
      <c r="FS30" s="163">
        <v>18.099</v>
      </c>
      <c r="FT30" s="163">
        <v>0.90359999999999996</v>
      </c>
      <c r="FU30" s="163">
        <v>-11.599</v>
      </c>
      <c r="FV30" s="163">
        <v>16.440000000000001</v>
      </c>
      <c r="FW30" s="163">
        <v>-46.887999999999998</v>
      </c>
      <c r="FX30" s="163">
        <v>10.571</v>
      </c>
      <c r="FY30" s="163">
        <v>-14.038</v>
      </c>
      <c r="FZ30" s="163">
        <v>4.3879999999999999</v>
      </c>
      <c r="GA30" s="163">
        <v>10.101000000000001</v>
      </c>
      <c r="GB30" s="163">
        <v>25.469000000000001</v>
      </c>
      <c r="GC30" s="163">
        <v>100.06</v>
      </c>
      <c r="GD30" s="163">
        <v>110.43</v>
      </c>
      <c r="GE30" s="163">
        <v>15.22</v>
      </c>
      <c r="GF30" s="163">
        <v>84.802999999999997</v>
      </c>
      <c r="GG30" s="163">
        <v>16</v>
      </c>
      <c r="GH30" s="163">
        <v>-28.068999999999999</v>
      </c>
      <c r="GI30" s="163">
        <v>-2.3403999999999998</v>
      </c>
      <c r="GJ30" s="163">
        <v>2.6997</v>
      </c>
      <c r="GK30" s="163">
        <v>1.9904999999999999</v>
      </c>
      <c r="GL30" s="163">
        <v>6.4500000000000002E-2</v>
      </c>
      <c r="GM30" s="163">
        <v>0</v>
      </c>
      <c r="GN30" s="163">
        <v>-14.238</v>
      </c>
      <c r="GO30" s="163">
        <v>-44.043999999999997</v>
      </c>
      <c r="GP30" s="163">
        <v>16.481000000000002</v>
      </c>
      <c r="GQ30" s="163">
        <v>68.738</v>
      </c>
      <c r="GR30" s="163">
        <v>118.26</v>
      </c>
      <c r="GS30" s="163">
        <v>72.784999999999997</v>
      </c>
      <c r="GT30" s="163">
        <v>-177.02</v>
      </c>
      <c r="GU30" s="163">
        <v>-30.242999999999999</v>
      </c>
      <c r="GV30" s="163">
        <v>45.216000000000001</v>
      </c>
      <c r="GW30" s="163">
        <v>-60.947000000000003</v>
      </c>
      <c r="GX30" s="163">
        <v>10.84</v>
      </c>
      <c r="GY30" s="163">
        <v>4.3848000000000003</v>
      </c>
      <c r="GZ30" s="163">
        <v>3.9129999999999998</v>
      </c>
      <c r="HA30" s="163">
        <v>12</v>
      </c>
      <c r="HB30" s="163">
        <v>110.58</v>
      </c>
      <c r="HC30" s="163">
        <v>111.07</v>
      </c>
      <c r="HD30" s="163">
        <v>284.5</v>
      </c>
      <c r="HE30" s="163">
        <v>-284.76</v>
      </c>
      <c r="HF30" s="163">
        <v>-608.54</v>
      </c>
      <c r="HG30" s="163">
        <v>615.73</v>
      </c>
      <c r="HH30" s="163">
        <v>547.15</v>
      </c>
      <c r="HI30" s="163">
        <v>-106.04</v>
      </c>
      <c r="HJ30" s="163">
        <v>-107.26</v>
      </c>
      <c r="HK30" s="163">
        <v>-53.343000000000004</v>
      </c>
      <c r="HL30" s="163">
        <v>-43.868000000000002</v>
      </c>
      <c r="HM30" s="163">
        <v>56.323</v>
      </c>
      <c r="HN30" s="163">
        <v>54.457999999999998</v>
      </c>
      <c r="HO30" s="163">
        <v>-85.286000000000001</v>
      </c>
      <c r="HP30" s="163">
        <v>-78.745999999999995</v>
      </c>
      <c r="HQ30" s="163">
        <v>13.428000000000001</v>
      </c>
      <c r="HR30" s="163">
        <v>13.34</v>
      </c>
      <c r="HS30" s="163">
        <v>-40.076000000000001</v>
      </c>
      <c r="HT30" s="163">
        <v>-39.237000000000002</v>
      </c>
      <c r="HU30" s="163">
        <v>91.278999999999996</v>
      </c>
      <c r="HV30" s="163">
        <v>92.04</v>
      </c>
      <c r="HW30" s="163">
        <v>56.098999999999997</v>
      </c>
      <c r="HX30" s="163">
        <v>55.598999999999997</v>
      </c>
      <c r="HY30" s="163">
        <v>22.047000000000001</v>
      </c>
      <c r="HZ30" s="163">
        <v>-63.2</v>
      </c>
      <c r="IA30" s="163">
        <v>-392.75</v>
      </c>
      <c r="IB30" s="163">
        <v>85.656999999999996</v>
      </c>
      <c r="IC30" s="163">
        <v>85.314999999999998</v>
      </c>
      <c r="ID30" s="163">
        <v>10.5</v>
      </c>
      <c r="IE30" s="163">
        <v>32.4</v>
      </c>
      <c r="IF30" s="163">
        <v>-12.199</v>
      </c>
      <c r="IG30" s="163">
        <v>-12.199</v>
      </c>
      <c r="IH30" s="163">
        <v>1.4842</v>
      </c>
      <c r="II30" s="163">
        <v>1.3404</v>
      </c>
      <c r="IJ30" s="163">
        <v>-543.38</v>
      </c>
      <c r="IK30" s="163">
        <v>-233.89</v>
      </c>
      <c r="IL30" s="163">
        <v>370.81</v>
      </c>
      <c r="IM30" s="163">
        <v>278.02999999999997</v>
      </c>
      <c r="IN30" s="163">
        <v>74.308999999999997</v>
      </c>
      <c r="IO30" s="163">
        <v>-292.16000000000003</v>
      </c>
      <c r="IP30" s="163">
        <v>293.44</v>
      </c>
      <c r="IQ30" s="163">
        <v>-45.328000000000003</v>
      </c>
      <c r="IR30" s="163">
        <v>-176.71</v>
      </c>
      <c r="IS30" s="163">
        <v>-287.52999999999997</v>
      </c>
      <c r="IT30" s="163">
        <v>118.05</v>
      </c>
      <c r="IU30" s="163">
        <v>122.42</v>
      </c>
      <c r="IV30" s="163">
        <v>46.051000000000002</v>
      </c>
      <c r="IW30" s="163">
        <v>-360.61</v>
      </c>
      <c r="IX30" s="163">
        <v>129.05000000000001</v>
      </c>
      <c r="IY30" s="163">
        <v>-230.32</v>
      </c>
      <c r="IZ30" s="163">
        <v>232.59</v>
      </c>
      <c r="JA30" s="163">
        <v>-7.9363000000000001</v>
      </c>
      <c r="JB30" s="163">
        <v>30.954999999999998</v>
      </c>
      <c r="JC30" s="163">
        <v>18.879000000000001</v>
      </c>
      <c r="JD30" s="163">
        <v>0.86199999999999999</v>
      </c>
      <c r="JE30" s="163">
        <v>0.84199999999999997</v>
      </c>
      <c r="JF30" s="163">
        <v>-18.318999999999999</v>
      </c>
      <c r="JG30" s="163">
        <v>2.7999000000000001</v>
      </c>
      <c r="JH30" s="163">
        <v>8.5738000000000003</v>
      </c>
      <c r="JI30" s="163">
        <v>-2.7237</v>
      </c>
      <c r="JJ30" s="163">
        <v>-45.177</v>
      </c>
      <c r="JK30" s="163">
        <v>-14.792999999999999</v>
      </c>
      <c r="JL30" s="163">
        <v>39.200000000000003</v>
      </c>
      <c r="JM30" s="163">
        <v>51.381</v>
      </c>
      <c r="JN30" s="163">
        <v>53.418999999999997</v>
      </c>
      <c r="JO30" s="163">
        <v>0</v>
      </c>
      <c r="JP30" s="163">
        <v>0</v>
      </c>
      <c r="JQ30" s="163">
        <v>0</v>
      </c>
      <c r="JR30" s="163">
        <v>53.643999999999998</v>
      </c>
      <c r="JS30" s="163">
        <v>54.173000000000002</v>
      </c>
      <c r="JT30" s="165">
        <v>42.877000000000002</v>
      </c>
      <c r="JU30" s="163">
        <v>-30.7</v>
      </c>
      <c r="JV30" s="163">
        <v>15.755000000000001</v>
      </c>
      <c r="JW30" s="163">
        <v>8.0699000000000005</v>
      </c>
      <c r="JX30" s="163">
        <v>8.6998999999999995</v>
      </c>
      <c r="JY30" s="163">
        <v>-37.582999999999998</v>
      </c>
      <c r="JZ30" s="163">
        <v>78.611000000000004</v>
      </c>
      <c r="KA30" s="163">
        <v>53.878</v>
      </c>
      <c r="KB30" s="163">
        <v>-37.584000000000003</v>
      </c>
      <c r="KC30" s="163">
        <v>-77.790999999999997</v>
      </c>
      <c r="KD30" s="163">
        <v>42.345999999999997</v>
      </c>
      <c r="KE30" s="163">
        <v>34.354999999999997</v>
      </c>
      <c r="KF30" s="163">
        <v>22.5</v>
      </c>
      <c r="KG30" s="163">
        <v>-22.5</v>
      </c>
      <c r="KH30" s="163">
        <v>-54.591000000000001</v>
      </c>
      <c r="KI30" s="163">
        <v>233.85</v>
      </c>
    </row>
    <row r="31" spans="1:295" ht="18" customHeight="1">
      <c r="A31" s="159" t="s">
        <v>49</v>
      </c>
      <c r="B31" s="159" t="s">
        <v>678</v>
      </c>
      <c r="C31" s="163">
        <v>0</v>
      </c>
      <c r="D31" s="163">
        <v>22.468</v>
      </c>
      <c r="E31" s="163">
        <v>-44.87</v>
      </c>
      <c r="F31" s="163">
        <v>-30.526</v>
      </c>
      <c r="G31" s="163">
        <v>33.165999999999997</v>
      </c>
      <c r="H31" s="165">
        <v>17.088000000000001</v>
      </c>
      <c r="I31" s="163">
        <v>66.664000000000001</v>
      </c>
      <c r="J31" s="163">
        <v>-127.82</v>
      </c>
      <c r="K31" s="163">
        <v>73.477000000000004</v>
      </c>
      <c r="L31" s="163">
        <v>32.765999999999998</v>
      </c>
      <c r="M31" s="163">
        <v>-36.335999999999999</v>
      </c>
      <c r="N31" s="163">
        <v>-33.298999999999999</v>
      </c>
      <c r="O31" s="163">
        <v>-49.963999999999999</v>
      </c>
      <c r="P31" s="163">
        <v>44</v>
      </c>
      <c r="Q31" s="163">
        <v>16.559000000000001</v>
      </c>
      <c r="R31" s="163">
        <v>-44</v>
      </c>
      <c r="S31" s="163">
        <v>12.832000000000001</v>
      </c>
      <c r="T31" s="163">
        <v>258.68</v>
      </c>
      <c r="U31" s="163">
        <v>0</v>
      </c>
      <c r="V31" s="163">
        <v>20.626000000000001</v>
      </c>
      <c r="W31" s="163">
        <v>34.534999999999997</v>
      </c>
      <c r="X31" s="163">
        <v>0</v>
      </c>
      <c r="Y31" s="163">
        <v>22.41</v>
      </c>
      <c r="Z31" s="163">
        <v>5.9924999999999997</v>
      </c>
      <c r="AA31" s="165">
        <v>38.436</v>
      </c>
      <c r="AB31" s="163">
        <v>113</v>
      </c>
      <c r="AC31" s="163">
        <v>-88.25</v>
      </c>
      <c r="AD31" s="163">
        <v>-87.418999999999997</v>
      </c>
      <c r="AE31" s="163">
        <v>20.114999999999998</v>
      </c>
      <c r="AF31" s="163">
        <v>33.298999999999999</v>
      </c>
      <c r="AG31" s="163">
        <v>48.4</v>
      </c>
      <c r="AH31" s="163">
        <v>9.9909999999999997</v>
      </c>
      <c r="AI31" s="163">
        <v>0.16</v>
      </c>
      <c r="AJ31" s="163">
        <v>-48.759</v>
      </c>
      <c r="AK31" s="163">
        <v>-48.689</v>
      </c>
      <c r="AL31" s="163">
        <v>-63.319000000000003</v>
      </c>
      <c r="AM31" s="163">
        <v>48.728999999999999</v>
      </c>
      <c r="AN31" s="165">
        <v>51.08</v>
      </c>
      <c r="AO31" s="163">
        <v>13.304</v>
      </c>
      <c r="AP31" s="163">
        <v>11.021000000000001</v>
      </c>
      <c r="AQ31" s="163">
        <v>76.734999999999999</v>
      </c>
      <c r="AR31" s="163">
        <v>79.596000000000004</v>
      </c>
      <c r="AS31" s="163">
        <v>0</v>
      </c>
      <c r="AT31" s="163">
        <v>-60.951000000000001</v>
      </c>
      <c r="AU31" s="163">
        <v>-60.57</v>
      </c>
      <c r="AV31" s="163">
        <v>7.2476000000000003</v>
      </c>
      <c r="AW31" s="163">
        <v>7.1585999999999999</v>
      </c>
      <c r="AX31" s="163">
        <v>85.331999999999994</v>
      </c>
      <c r="AY31" s="163">
        <v>87.206999999999994</v>
      </c>
      <c r="AZ31" s="163">
        <v>-7.3282999999999996</v>
      </c>
      <c r="BA31" s="163">
        <v>-38.365000000000002</v>
      </c>
      <c r="BB31" s="165">
        <v>-400.09</v>
      </c>
      <c r="BC31" s="163">
        <v>-17.062999999999999</v>
      </c>
      <c r="BD31" s="163">
        <v>-13.699</v>
      </c>
      <c r="BE31" s="163">
        <v>-13.599</v>
      </c>
      <c r="BF31" s="163">
        <v>66.203999999999994</v>
      </c>
      <c r="BG31" s="163">
        <v>65.207999999999998</v>
      </c>
      <c r="BH31" s="163">
        <v>-5.8643999999999998</v>
      </c>
      <c r="BI31" s="163">
        <v>-67.102000000000004</v>
      </c>
      <c r="BJ31" s="163">
        <v>-40.737000000000002</v>
      </c>
      <c r="BK31" s="163">
        <v>12.792</v>
      </c>
      <c r="BL31" s="163">
        <v>8.3148</v>
      </c>
      <c r="BM31" s="163">
        <v>5.6333000000000002</v>
      </c>
      <c r="BN31" s="163">
        <v>421.58</v>
      </c>
      <c r="BO31" s="163">
        <v>115.81</v>
      </c>
      <c r="BP31" s="163">
        <v>115.9</v>
      </c>
      <c r="BQ31" s="163">
        <v>-386.81</v>
      </c>
      <c r="BR31" s="163">
        <v>514.82000000000005</v>
      </c>
      <c r="BS31" s="163">
        <v>40.976999999999997</v>
      </c>
      <c r="BT31" s="163">
        <v>-71.608000000000004</v>
      </c>
      <c r="BU31" s="163">
        <v>73.266999999999996</v>
      </c>
      <c r="BV31" s="163">
        <v>119.05</v>
      </c>
      <c r="BW31" s="163">
        <v>0</v>
      </c>
      <c r="BX31" s="163">
        <v>40.36</v>
      </c>
      <c r="BY31" s="163">
        <v>57.668999999999997</v>
      </c>
      <c r="BZ31" s="163">
        <v>98.16</v>
      </c>
      <c r="CA31" s="163">
        <v>-94.569000000000003</v>
      </c>
      <c r="CB31" s="163">
        <v>-94.301000000000002</v>
      </c>
      <c r="CC31" s="165">
        <v>165.26</v>
      </c>
      <c r="CD31" s="163">
        <v>159.19999999999999</v>
      </c>
      <c r="CE31" s="163">
        <v>15.542999999999999</v>
      </c>
      <c r="CF31" s="163">
        <v>-136.28</v>
      </c>
      <c r="CG31" s="163">
        <v>-136.58000000000001</v>
      </c>
      <c r="CH31" s="163">
        <v>4.7201000000000004</v>
      </c>
      <c r="CI31" s="163">
        <v>0</v>
      </c>
      <c r="CJ31" s="163">
        <v>19.57</v>
      </c>
      <c r="CK31" s="163">
        <v>25.984999999999999</v>
      </c>
      <c r="CL31" s="163">
        <v>119.19</v>
      </c>
      <c r="CM31" s="163">
        <v>108.09</v>
      </c>
      <c r="CN31" s="163">
        <v>-18.709</v>
      </c>
      <c r="CO31" s="163">
        <v>67.03</v>
      </c>
      <c r="CP31" s="163">
        <v>64.900000000000006</v>
      </c>
      <c r="CQ31" s="163">
        <v>65.183000000000007</v>
      </c>
      <c r="CR31" s="163">
        <v>0.56499999999999995</v>
      </c>
      <c r="CS31" s="163">
        <v>0.72640000000000005</v>
      </c>
      <c r="CT31" s="163">
        <v>-15.589</v>
      </c>
      <c r="CU31" s="163">
        <v>-104.17</v>
      </c>
      <c r="CV31" s="163">
        <v>0</v>
      </c>
      <c r="CW31" s="163">
        <v>14.458</v>
      </c>
      <c r="CX31" s="163">
        <v>60.27</v>
      </c>
      <c r="CY31" s="163">
        <v>86.51</v>
      </c>
      <c r="CZ31" s="163">
        <v>60.475999999999999</v>
      </c>
      <c r="DA31" s="163">
        <v>57.279000000000003</v>
      </c>
      <c r="DB31" s="163">
        <v>-38.009</v>
      </c>
      <c r="DC31" s="163">
        <v>-1.8838999999999999</v>
      </c>
      <c r="DD31" s="163">
        <v>0</v>
      </c>
      <c r="DE31" s="163">
        <v>0</v>
      </c>
      <c r="DF31" s="163">
        <v>-107.07</v>
      </c>
      <c r="DG31" s="163">
        <v>1E-4</v>
      </c>
      <c r="DH31" s="163">
        <v>-22.943000000000001</v>
      </c>
      <c r="DI31" s="163">
        <v>-120.8</v>
      </c>
      <c r="DJ31" s="163">
        <v>-122.4</v>
      </c>
      <c r="DK31" s="163">
        <v>35.241</v>
      </c>
      <c r="DL31" s="163">
        <v>78.816999999999993</v>
      </c>
      <c r="DM31" s="163">
        <v>85.02</v>
      </c>
      <c r="DN31" s="163">
        <v>113.69</v>
      </c>
      <c r="DO31" s="163">
        <v>78.010000000000005</v>
      </c>
      <c r="DP31" s="163">
        <v>-13.54</v>
      </c>
      <c r="DQ31" s="163">
        <v>73.197000000000003</v>
      </c>
      <c r="DR31" s="163">
        <v>105.63</v>
      </c>
      <c r="DS31" s="163">
        <v>-30.14</v>
      </c>
      <c r="DT31" s="163">
        <v>-30.52</v>
      </c>
      <c r="DU31" s="163">
        <v>125.75</v>
      </c>
      <c r="DV31" s="163">
        <v>85.62</v>
      </c>
      <c r="DW31" s="163">
        <v>107.16</v>
      </c>
      <c r="DX31" s="163">
        <v>105.1</v>
      </c>
      <c r="DY31" s="163">
        <v>-69.165999999999997</v>
      </c>
      <c r="DZ31" s="163">
        <v>-68.617999999999995</v>
      </c>
      <c r="EA31" s="163">
        <v>237.99</v>
      </c>
      <c r="EB31" s="163">
        <v>183.17</v>
      </c>
      <c r="EC31" s="163">
        <v>178.34</v>
      </c>
      <c r="ED31" s="163">
        <v>180.58</v>
      </c>
      <c r="EE31" s="163">
        <v>102.2</v>
      </c>
      <c r="EF31" s="163">
        <v>82.227999999999994</v>
      </c>
      <c r="EG31" s="163">
        <v>-32.171999999999997</v>
      </c>
      <c r="EH31" s="163">
        <v>395.82</v>
      </c>
      <c r="EI31" s="163">
        <v>260.81</v>
      </c>
      <c r="EJ31" s="163">
        <v>0</v>
      </c>
      <c r="EK31" s="163">
        <v>-33.987000000000002</v>
      </c>
      <c r="EL31" s="163">
        <v>-37.295000000000002</v>
      </c>
      <c r="EM31" s="163">
        <v>8.3865999999999996</v>
      </c>
      <c r="EN31" s="163">
        <v>38.631999999999998</v>
      </c>
      <c r="EO31" s="163">
        <v>-48.345999999999997</v>
      </c>
      <c r="EP31" s="163">
        <v>61.487000000000002</v>
      </c>
      <c r="EQ31" s="163">
        <v>-90.066000000000003</v>
      </c>
      <c r="ER31" s="163">
        <v>-90.813999999999993</v>
      </c>
      <c r="ES31" s="163">
        <v>-37.421999999999997</v>
      </c>
      <c r="ET31" s="163">
        <v>19.469000000000001</v>
      </c>
      <c r="EU31" s="163">
        <v>-12.92</v>
      </c>
      <c r="EV31" s="163">
        <v>1</v>
      </c>
      <c r="EW31" s="165">
        <v>17.257000000000001</v>
      </c>
      <c r="EX31" s="163">
        <v>-0.54010000000000002</v>
      </c>
      <c r="EY31" s="163">
        <v>-36.762</v>
      </c>
      <c r="EZ31" s="163">
        <v>-35.779000000000003</v>
      </c>
      <c r="FA31" s="163">
        <v>8.2360000000000007</v>
      </c>
      <c r="FB31" s="163">
        <v>-80.442999999999998</v>
      </c>
      <c r="FC31" s="163">
        <v>54.23</v>
      </c>
      <c r="FD31" s="163">
        <v>22.847999999999999</v>
      </c>
      <c r="FE31" s="163">
        <v>0</v>
      </c>
      <c r="FF31" s="163">
        <v>0</v>
      </c>
      <c r="FG31" s="163">
        <v>30.501999999999999</v>
      </c>
      <c r="FH31" s="163">
        <v>30.783999999999999</v>
      </c>
      <c r="FI31" s="163">
        <v>29.719000000000001</v>
      </c>
      <c r="FJ31" s="163">
        <v>94.444999999999993</v>
      </c>
      <c r="FK31" s="163">
        <v>94.11</v>
      </c>
      <c r="FL31" s="163">
        <v>-142.84</v>
      </c>
      <c r="FM31" s="163">
        <v>71.409000000000006</v>
      </c>
      <c r="FN31" s="163">
        <v>71.909000000000006</v>
      </c>
      <c r="FO31" s="163">
        <v>-104.17</v>
      </c>
      <c r="FP31" s="163">
        <v>-96.504999999999995</v>
      </c>
      <c r="FQ31" s="163">
        <v>-43.98</v>
      </c>
      <c r="FR31" s="163">
        <v>-41.069000000000003</v>
      </c>
      <c r="FS31" s="163">
        <v>17.876000000000001</v>
      </c>
      <c r="FT31" s="165">
        <v>0.90359999999999996</v>
      </c>
      <c r="FU31" s="163">
        <v>-11.199</v>
      </c>
      <c r="FV31" s="163">
        <v>16.739999999999998</v>
      </c>
      <c r="FW31" s="163">
        <v>-44.296999999999997</v>
      </c>
      <c r="FX31" s="165">
        <v>10.571</v>
      </c>
      <c r="FY31" s="163">
        <v>-14.036</v>
      </c>
      <c r="FZ31" s="163">
        <v>4.5228999999999999</v>
      </c>
      <c r="GA31" s="165">
        <v>10.101000000000001</v>
      </c>
      <c r="GB31" s="163">
        <v>26.298999999999999</v>
      </c>
      <c r="GC31" s="163">
        <v>99.861999999999995</v>
      </c>
      <c r="GD31" s="163">
        <v>106.93</v>
      </c>
      <c r="GE31" s="163">
        <v>15.22</v>
      </c>
      <c r="GF31" s="163">
        <v>86.873000000000005</v>
      </c>
      <c r="GG31" s="163">
        <v>15.3</v>
      </c>
      <c r="GH31" s="163">
        <v>-27.556000000000001</v>
      </c>
      <c r="GI31" s="163">
        <v>-1.8001</v>
      </c>
      <c r="GJ31" s="163">
        <v>1.9198999999999999</v>
      </c>
      <c r="GK31" s="163">
        <v>2.0457000000000001</v>
      </c>
      <c r="GL31" s="163">
        <v>6.4500000000000002E-2</v>
      </c>
      <c r="GM31" s="163">
        <v>0</v>
      </c>
      <c r="GN31" s="163">
        <v>-14.468</v>
      </c>
      <c r="GO31" s="163">
        <v>-44.143999999999998</v>
      </c>
      <c r="GP31" s="163">
        <v>18.405000000000001</v>
      </c>
      <c r="GQ31" s="163">
        <v>68.906000000000006</v>
      </c>
      <c r="GR31" s="163">
        <v>119.29</v>
      </c>
      <c r="GS31" s="165">
        <v>72.784999999999997</v>
      </c>
      <c r="GT31" s="163">
        <v>-174.59</v>
      </c>
      <c r="GU31" s="163">
        <v>-30.687000000000001</v>
      </c>
      <c r="GV31" s="163">
        <v>44.613</v>
      </c>
      <c r="GW31" s="165">
        <v>-60.947000000000003</v>
      </c>
      <c r="GX31" s="163">
        <v>10.984</v>
      </c>
      <c r="GY31" s="163">
        <v>5.0209000000000001</v>
      </c>
      <c r="GZ31" s="163">
        <v>4.6196000000000002</v>
      </c>
      <c r="HA31" s="163">
        <v>12</v>
      </c>
      <c r="HB31" s="163">
        <v>114.15</v>
      </c>
      <c r="HC31" s="163">
        <v>113.24</v>
      </c>
      <c r="HD31" s="163">
        <v>278.7</v>
      </c>
      <c r="HE31" s="165">
        <v>-284.76</v>
      </c>
      <c r="HF31" s="165">
        <v>-608.54</v>
      </c>
      <c r="HG31" s="163">
        <v>605.4</v>
      </c>
      <c r="HH31" s="163">
        <v>545.61</v>
      </c>
      <c r="HI31" s="163">
        <v>-110.29</v>
      </c>
      <c r="HJ31" s="163">
        <v>-111.09</v>
      </c>
      <c r="HK31" s="163">
        <v>-47.014000000000003</v>
      </c>
      <c r="HL31" s="163">
        <v>-37.127000000000002</v>
      </c>
      <c r="HM31" s="163">
        <v>50.457000000000001</v>
      </c>
      <c r="HN31" s="165">
        <v>54.457999999999998</v>
      </c>
      <c r="HO31" s="163">
        <v>-78.757000000000005</v>
      </c>
      <c r="HP31" s="163">
        <v>-83.14</v>
      </c>
      <c r="HQ31" s="163">
        <v>11.989000000000001</v>
      </c>
      <c r="HR31" s="163">
        <v>12.351000000000001</v>
      </c>
      <c r="HS31" s="163">
        <v>-44.343000000000004</v>
      </c>
      <c r="HT31" s="163">
        <v>-43.85</v>
      </c>
      <c r="HU31" s="163">
        <v>89.61</v>
      </c>
      <c r="HV31" s="163">
        <v>90.73</v>
      </c>
      <c r="HW31" s="163">
        <v>58.798999999999999</v>
      </c>
      <c r="HX31" s="163">
        <v>58.798999999999999</v>
      </c>
      <c r="HY31" s="163">
        <v>22.109000000000002</v>
      </c>
      <c r="HZ31" s="163">
        <v>-63.759</v>
      </c>
      <c r="IA31" s="163">
        <v>-397.5</v>
      </c>
      <c r="IB31" s="163">
        <v>88.564999999999998</v>
      </c>
      <c r="IC31" s="163">
        <v>87.453000000000003</v>
      </c>
      <c r="ID31" s="163">
        <v>11.1</v>
      </c>
      <c r="IE31" s="163">
        <v>34.200000000000003</v>
      </c>
      <c r="IF31" s="163">
        <v>-13</v>
      </c>
      <c r="IG31" s="163">
        <v>-13.1</v>
      </c>
      <c r="IH31" s="163">
        <v>1.4842</v>
      </c>
      <c r="II31" s="163">
        <v>1.2272000000000001</v>
      </c>
      <c r="IJ31" s="163">
        <v>-533.91</v>
      </c>
      <c r="IK31" s="163">
        <v>-238.69</v>
      </c>
      <c r="IL31" s="163">
        <v>381.37</v>
      </c>
      <c r="IM31" s="163">
        <v>283.69</v>
      </c>
      <c r="IN31" s="163">
        <v>54.372999999999998</v>
      </c>
      <c r="IO31" s="165">
        <v>-292.16000000000003</v>
      </c>
      <c r="IP31" s="163">
        <v>298.83999999999997</v>
      </c>
      <c r="IQ31" s="163">
        <v>-46.24</v>
      </c>
      <c r="IR31" s="163">
        <v>-182.45</v>
      </c>
      <c r="IS31" s="165">
        <v>-287.52999999999997</v>
      </c>
      <c r="IT31" s="163">
        <v>122.19</v>
      </c>
      <c r="IU31" s="163">
        <v>118.78</v>
      </c>
      <c r="IV31" s="163">
        <v>51.289000000000001</v>
      </c>
      <c r="IW31" s="163">
        <v>-373.27</v>
      </c>
      <c r="IX31" s="165">
        <v>129.05000000000001</v>
      </c>
      <c r="IY31" s="163">
        <v>-241.35</v>
      </c>
      <c r="IZ31" s="163">
        <v>240.09</v>
      </c>
      <c r="JA31" s="165">
        <v>-7.9363000000000001</v>
      </c>
      <c r="JB31" s="163">
        <v>30.954999999999998</v>
      </c>
      <c r="JC31" s="163">
        <v>18.959</v>
      </c>
      <c r="JD31" s="163">
        <v>0.82299999999999995</v>
      </c>
      <c r="JE31" s="163">
        <v>0.80700000000000005</v>
      </c>
      <c r="JF31" s="163">
        <v>-18.719000000000001</v>
      </c>
      <c r="JG31" s="163">
        <v>1.7599</v>
      </c>
      <c r="JH31" s="163">
        <v>8.7074999999999996</v>
      </c>
      <c r="JI31" s="163">
        <v>-2.6932</v>
      </c>
      <c r="JJ31" s="163">
        <v>-44.325000000000003</v>
      </c>
      <c r="JK31" s="165">
        <v>-14.792999999999999</v>
      </c>
      <c r="JL31" s="163">
        <v>37</v>
      </c>
      <c r="JM31" s="163">
        <v>53.375</v>
      </c>
      <c r="JN31" s="163">
        <v>52.536000000000001</v>
      </c>
      <c r="JO31" s="163">
        <v>0</v>
      </c>
      <c r="JP31" s="163">
        <v>0</v>
      </c>
      <c r="JQ31" s="163">
        <v>0</v>
      </c>
      <c r="JR31" s="163">
        <v>51.9</v>
      </c>
      <c r="JS31" s="163">
        <v>50.442999999999998</v>
      </c>
      <c r="JT31" s="165">
        <v>42.253999999999998</v>
      </c>
      <c r="JU31" s="163">
        <v>-32.598999999999997</v>
      </c>
      <c r="JV31" s="163">
        <v>15.065</v>
      </c>
      <c r="JW31" s="163">
        <v>8.3698999999999995</v>
      </c>
      <c r="JX31" s="163">
        <v>8.6998999999999995</v>
      </c>
      <c r="JY31" s="163">
        <v>-33.250999999999998</v>
      </c>
      <c r="JZ31" s="163">
        <v>73.784999999999997</v>
      </c>
      <c r="KA31" s="163">
        <v>47.834000000000003</v>
      </c>
      <c r="KB31" s="163">
        <v>-32.515000000000001</v>
      </c>
      <c r="KC31" s="163">
        <v>-72.546000000000006</v>
      </c>
      <c r="KD31" s="163">
        <v>35.909999999999997</v>
      </c>
      <c r="KE31" s="163">
        <v>35.918999999999997</v>
      </c>
      <c r="KF31" s="165">
        <v>22.5</v>
      </c>
      <c r="KG31" s="163">
        <v>-24</v>
      </c>
      <c r="KH31" s="163">
        <v>-58.015000000000001</v>
      </c>
      <c r="KI31" s="163">
        <v>227.77</v>
      </c>
    </row>
    <row r="32" spans="1:295" ht="18" customHeight="1">
      <c r="A32" s="159" t="s">
        <v>49</v>
      </c>
      <c r="B32" s="159" t="s">
        <v>679</v>
      </c>
      <c r="C32" s="166">
        <v>0</v>
      </c>
      <c r="D32" s="166">
        <v>22.693999999999999</v>
      </c>
      <c r="E32" s="167">
        <v>-45.449669999999998</v>
      </c>
      <c r="F32" s="166">
        <v>-29.914000000000001</v>
      </c>
      <c r="G32" s="166">
        <v>32.905000000000001</v>
      </c>
      <c r="H32" s="167">
        <v>17.559999999999999</v>
      </c>
      <c r="I32" s="166">
        <v>65.935000000000002</v>
      </c>
      <c r="J32" s="166">
        <v>-126.15</v>
      </c>
      <c r="K32" s="167">
        <v>72.033330000000007</v>
      </c>
      <c r="L32" s="166">
        <v>32.765999999999998</v>
      </c>
      <c r="M32" s="166">
        <v>-37.44</v>
      </c>
      <c r="N32" s="166">
        <v>-33.298999999999999</v>
      </c>
      <c r="O32" s="166">
        <v>-48.201999999999998</v>
      </c>
      <c r="P32" s="166">
        <v>41.798999999999999</v>
      </c>
      <c r="Q32" s="166">
        <v>15.731999999999999</v>
      </c>
      <c r="R32" s="166">
        <v>-41.798999999999999</v>
      </c>
      <c r="S32" s="166">
        <v>12.928000000000001</v>
      </c>
      <c r="T32" s="166">
        <v>256.33999999999997</v>
      </c>
      <c r="U32" s="166">
        <v>0</v>
      </c>
      <c r="V32" s="166">
        <v>20.742000000000001</v>
      </c>
      <c r="W32" s="166">
        <v>34.162999999999997</v>
      </c>
      <c r="X32" s="166">
        <v>0</v>
      </c>
      <c r="Y32" s="166">
        <v>21.878</v>
      </c>
      <c r="Z32" s="166">
        <v>6.6424000000000003</v>
      </c>
      <c r="AA32" s="167">
        <v>39.131999999999998</v>
      </c>
      <c r="AB32" s="166">
        <v>113</v>
      </c>
      <c r="AC32" s="166">
        <v>-88.87</v>
      </c>
      <c r="AD32" s="166">
        <v>-88.55</v>
      </c>
      <c r="AE32" s="166">
        <v>20.670999999999999</v>
      </c>
      <c r="AF32" s="166">
        <v>33.298999999999999</v>
      </c>
      <c r="AG32" s="166">
        <v>46.2</v>
      </c>
      <c r="AH32" s="166">
        <v>10.51</v>
      </c>
      <c r="AI32" s="166">
        <v>0.16200000000000001</v>
      </c>
      <c r="AJ32" s="166">
        <v>-52.68</v>
      </c>
      <c r="AK32" s="166">
        <v>-52.869</v>
      </c>
      <c r="AL32" s="166">
        <v>-55.22</v>
      </c>
      <c r="AM32" s="166">
        <v>53.22</v>
      </c>
      <c r="AN32" s="167">
        <v>47.016330000000004</v>
      </c>
      <c r="AO32" s="166">
        <v>12.315</v>
      </c>
      <c r="AP32" s="166">
        <v>11.401999999999999</v>
      </c>
      <c r="AQ32" s="166">
        <v>77.361999999999995</v>
      </c>
      <c r="AR32" s="166">
        <v>80.319999999999993</v>
      </c>
      <c r="AS32" s="166">
        <v>0</v>
      </c>
      <c r="AT32" s="166">
        <v>-65.103999999999999</v>
      </c>
      <c r="AU32" s="166">
        <v>-64.17</v>
      </c>
      <c r="AV32" s="166">
        <v>28.863</v>
      </c>
      <c r="AW32" s="166">
        <v>25.309000000000001</v>
      </c>
      <c r="AX32" s="166">
        <v>83.188000000000002</v>
      </c>
      <c r="AY32" s="166">
        <v>84.394000000000005</v>
      </c>
      <c r="AZ32" s="166">
        <v>-4.1875999999999998</v>
      </c>
      <c r="BA32" s="166">
        <v>-20.888999999999999</v>
      </c>
      <c r="BB32" s="167">
        <v>-387.58</v>
      </c>
      <c r="BC32" s="166">
        <v>-16.056999999999999</v>
      </c>
      <c r="BD32" s="166">
        <v>-14.599</v>
      </c>
      <c r="BE32" s="166">
        <v>-14.499000000000001</v>
      </c>
      <c r="BF32" s="166">
        <v>69.849999999999994</v>
      </c>
      <c r="BG32" s="166">
        <v>70.114999999999995</v>
      </c>
      <c r="BH32" s="166">
        <v>-5.7107999999999999</v>
      </c>
      <c r="BI32" s="166">
        <v>-67.102000000000004</v>
      </c>
      <c r="BJ32" s="166">
        <v>-44.421999999999997</v>
      </c>
      <c r="BK32" s="166">
        <v>12.792</v>
      </c>
      <c r="BL32" s="166">
        <v>8.2949000000000002</v>
      </c>
      <c r="BM32" s="166">
        <v>5.6417999999999999</v>
      </c>
      <c r="BN32" s="166">
        <v>441.35</v>
      </c>
      <c r="BO32" s="166">
        <v>117.52</v>
      </c>
      <c r="BP32" s="166">
        <v>117.95</v>
      </c>
      <c r="BQ32" s="166">
        <v>-388.14</v>
      </c>
      <c r="BR32" s="166">
        <v>530.94000000000005</v>
      </c>
      <c r="BS32" s="166">
        <v>40.976999999999997</v>
      </c>
      <c r="BT32" s="166">
        <v>-83.620999999999995</v>
      </c>
      <c r="BU32" s="166">
        <v>84.116</v>
      </c>
      <c r="BV32" s="166">
        <v>114.9</v>
      </c>
      <c r="BW32" s="166">
        <v>0</v>
      </c>
      <c r="BX32" s="166">
        <v>39.72</v>
      </c>
      <c r="BY32" s="166">
        <v>58.848999999999997</v>
      </c>
      <c r="BZ32" s="166">
        <v>97.019000000000005</v>
      </c>
      <c r="CA32" s="166">
        <v>-91.89</v>
      </c>
      <c r="CB32" s="166">
        <v>-91.085999999999999</v>
      </c>
      <c r="CC32" s="167">
        <v>165.12666999999999</v>
      </c>
      <c r="CD32" s="166">
        <v>159.38999999999999</v>
      </c>
      <c r="CE32" s="166">
        <v>16.186</v>
      </c>
      <c r="CF32" s="166">
        <v>-143.88999999999999</v>
      </c>
      <c r="CG32" s="166">
        <v>-142.82</v>
      </c>
      <c r="CH32" s="166">
        <v>2.0598999999999998</v>
      </c>
      <c r="CI32" s="166">
        <v>0</v>
      </c>
      <c r="CJ32" s="166">
        <v>19.57</v>
      </c>
      <c r="CK32" s="166">
        <v>25.984999999999999</v>
      </c>
      <c r="CL32" s="166">
        <v>123.3</v>
      </c>
      <c r="CM32" s="166">
        <v>111.19</v>
      </c>
      <c r="CN32" s="166">
        <v>-19.100000000000001</v>
      </c>
      <c r="CO32" s="166">
        <v>65.694000000000003</v>
      </c>
      <c r="CP32" s="166">
        <v>63.634999999999998</v>
      </c>
      <c r="CQ32" s="166">
        <v>65.108999999999995</v>
      </c>
      <c r="CR32" s="166">
        <v>-2.4802</v>
      </c>
      <c r="CS32" s="166">
        <v>-2.4032</v>
      </c>
      <c r="CT32" s="166">
        <v>-16.452000000000002</v>
      </c>
      <c r="CU32" s="166">
        <v>-93.507999999999996</v>
      </c>
      <c r="CV32" s="166">
        <v>0</v>
      </c>
      <c r="CW32" s="166">
        <v>14.682</v>
      </c>
      <c r="CX32" s="166">
        <v>60.369</v>
      </c>
      <c r="CY32" s="166">
        <v>91.528999999999996</v>
      </c>
      <c r="CZ32" s="166">
        <v>60.475999999999999</v>
      </c>
      <c r="DA32" s="166">
        <v>57.279000000000003</v>
      </c>
      <c r="DB32" s="166">
        <v>-38.450000000000003</v>
      </c>
      <c r="DC32" s="166">
        <v>-1.8838999999999999</v>
      </c>
      <c r="DD32" s="166">
        <v>0</v>
      </c>
      <c r="DE32" s="166">
        <v>0</v>
      </c>
      <c r="DF32" s="166">
        <v>-109.72</v>
      </c>
      <c r="DG32" s="166">
        <v>1E-4</v>
      </c>
      <c r="DH32" s="166">
        <v>-23.241</v>
      </c>
      <c r="DI32" s="166">
        <v>-126.3</v>
      </c>
      <c r="DJ32" s="166">
        <v>-126.8</v>
      </c>
      <c r="DK32" s="166">
        <v>35.201999999999998</v>
      </c>
      <c r="DL32" s="166">
        <v>78.816999999999993</v>
      </c>
      <c r="DM32" s="166">
        <v>85.959000000000003</v>
      </c>
      <c r="DN32" s="166">
        <v>114.86</v>
      </c>
      <c r="DO32" s="166">
        <v>78.84</v>
      </c>
      <c r="DP32" s="166">
        <v>-13.65</v>
      </c>
      <c r="DQ32" s="166">
        <v>70.902000000000001</v>
      </c>
      <c r="DR32" s="166">
        <v>107.58</v>
      </c>
      <c r="DS32" s="166">
        <v>-28.98</v>
      </c>
      <c r="DT32" s="166">
        <v>-29.239000000000001</v>
      </c>
      <c r="DU32" s="166">
        <v>126.02</v>
      </c>
      <c r="DV32" s="166">
        <v>85.77</v>
      </c>
      <c r="DW32" s="166">
        <v>106.87</v>
      </c>
      <c r="DX32" s="166">
        <v>106.56</v>
      </c>
      <c r="DY32" s="166">
        <v>-66.8</v>
      </c>
      <c r="DZ32" s="166">
        <v>-65.436000000000007</v>
      </c>
      <c r="EA32" s="166">
        <v>240.06</v>
      </c>
      <c r="EB32" s="166">
        <v>186.15</v>
      </c>
      <c r="EC32" s="166">
        <v>179.58</v>
      </c>
      <c r="ED32" s="166">
        <v>183.34</v>
      </c>
      <c r="EE32" s="166">
        <v>127.31</v>
      </c>
      <c r="EF32" s="166">
        <v>108.49</v>
      </c>
      <c r="EG32" s="166">
        <v>-29.527999999999999</v>
      </c>
      <c r="EH32" s="166">
        <v>399.74</v>
      </c>
      <c r="EI32" s="166">
        <v>259.43</v>
      </c>
      <c r="EJ32" s="166">
        <v>0</v>
      </c>
      <c r="EK32" s="166">
        <v>-34.177</v>
      </c>
      <c r="EL32" s="166">
        <v>-37.049999999999997</v>
      </c>
      <c r="EM32" s="166">
        <v>-20.742999999999999</v>
      </c>
      <c r="EN32" s="166">
        <v>28.988</v>
      </c>
      <c r="EO32" s="166">
        <v>-48.345999999999997</v>
      </c>
      <c r="EP32" s="166">
        <v>158.26</v>
      </c>
      <c r="EQ32" s="166">
        <v>-105</v>
      </c>
      <c r="ER32" s="166">
        <v>-105.51</v>
      </c>
      <c r="ES32" s="166">
        <v>-64.471999999999994</v>
      </c>
      <c r="ET32" s="166">
        <v>18.298999999999999</v>
      </c>
      <c r="EU32" s="166">
        <v>-8.09</v>
      </c>
      <c r="EV32" s="166">
        <v>110.59</v>
      </c>
      <c r="EW32" s="167">
        <v>17.200330000000001</v>
      </c>
      <c r="EX32" s="166">
        <v>-17.219000000000001</v>
      </c>
      <c r="EY32" s="166">
        <v>-35.243000000000002</v>
      </c>
      <c r="EZ32" s="166">
        <v>-34.414999999999999</v>
      </c>
      <c r="FA32" s="166">
        <v>5.5965999999999996</v>
      </c>
      <c r="FB32" s="166">
        <v>-106.48</v>
      </c>
      <c r="FC32" s="166">
        <v>41.237000000000002</v>
      </c>
      <c r="FD32" s="166">
        <v>22.658000000000001</v>
      </c>
      <c r="FE32" s="166">
        <v>0</v>
      </c>
      <c r="FF32" s="166">
        <v>0</v>
      </c>
      <c r="FG32" s="166">
        <v>33.997999999999998</v>
      </c>
      <c r="FH32" s="166">
        <v>33.722000000000001</v>
      </c>
      <c r="FI32" s="166">
        <v>32.610999999999997</v>
      </c>
      <c r="FJ32" s="166">
        <v>91.933000000000007</v>
      </c>
      <c r="FK32" s="166">
        <v>92.435000000000002</v>
      </c>
      <c r="FL32" s="166">
        <v>-146.18</v>
      </c>
      <c r="FM32" s="166">
        <v>68.087000000000003</v>
      </c>
      <c r="FN32" s="166">
        <v>68.596000000000004</v>
      </c>
      <c r="FO32" s="166">
        <v>-106.21</v>
      </c>
      <c r="FP32" s="166">
        <v>-98.025000000000006</v>
      </c>
      <c r="FQ32" s="166">
        <v>-46.558</v>
      </c>
      <c r="FR32" s="166">
        <v>-40.859000000000002</v>
      </c>
      <c r="FS32" s="166">
        <v>17.972000000000001</v>
      </c>
      <c r="FT32" s="167">
        <v>0.90766999999999998</v>
      </c>
      <c r="FU32" s="166">
        <v>-11.509</v>
      </c>
      <c r="FV32" s="166">
        <v>16.05</v>
      </c>
      <c r="FW32" s="166">
        <v>-45.942</v>
      </c>
      <c r="FX32" s="167">
        <v>10.571999999999999</v>
      </c>
      <c r="FY32" s="166">
        <v>-13.672000000000001</v>
      </c>
      <c r="FZ32" s="166">
        <v>4.3509000000000002</v>
      </c>
      <c r="GA32" s="167">
        <v>10.148</v>
      </c>
      <c r="GB32" s="166">
        <v>25.2</v>
      </c>
      <c r="GC32" s="166">
        <v>100.56</v>
      </c>
      <c r="GD32" s="166">
        <v>109.5</v>
      </c>
      <c r="GE32" s="166">
        <v>15.52</v>
      </c>
      <c r="GF32" s="166">
        <v>84.313000000000002</v>
      </c>
      <c r="GG32" s="166">
        <v>16.298999999999999</v>
      </c>
      <c r="GH32" s="166">
        <v>-27.195</v>
      </c>
      <c r="GI32" s="166">
        <v>-1.5640000000000001</v>
      </c>
      <c r="GJ32" s="166">
        <v>1.8572</v>
      </c>
      <c r="GK32" s="166">
        <v>2.1029</v>
      </c>
      <c r="GL32" s="166">
        <v>6.4500000000000002E-2</v>
      </c>
      <c r="GM32" s="166">
        <v>0</v>
      </c>
      <c r="GN32" s="166">
        <v>-14.044</v>
      </c>
      <c r="GO32" s="166">
        <v>-44.258000000000003</v>
      </c>
      <c r="GP32" s="166">
        <v>17.5</v>
      </c>
      <c r="GQ32" s="166">
        <v>69.578000000000003</v>
      </c>
      <c r="GR32" s="166">
        <v>118.8</v>
      </c>
      <c r="GS32" s="167">
        <v>71.677999999999997</v>
      </c>
      <c r="GT32" s="166">
        <v>-176</v>
      </c>
      <c r="GU32" s="166">
        <v>-29.393000000000001</v>
      </c>
      <c r="GV32" s="166">
        <v>45.207000000000001</v>
      </c>
      <c r="GW32" s="167">
        <v>-61.569670000000002</v>
      </c>
      <c r="GX32" s="166">
        <v>10.750999999999999</v>
      </c>
      <c r="GY32" s="166">
        <v>4.9903000000000004</v>
      </c>
      <c r="GZ32" s="166">
        <v>4.5035999999999996</v>
      </c>
      <c r="HA32" s="166">
        <v>12.148999999999999</v>
      </c>
      <c r="HB32" s="166">
        <v>113.35</v>
      </c>
      <c r="HC32" s="166">
        <v>112.54</v>
      </c>
      <c r="HD32" s="166">
        <v>282.89</v>
      </c>
      <c r="HE32" s="167">
        <v>-285.71332999999998</v>
      </c>
      <c r="HF32" s="167">
        <v>-612.76666999999998</v>
      </c>
      <c r="HG32" s="166">
        <v>606.95000000000005</v>
      </c>
      <c r="HH32" s="166">
        <v>554.08000000000004</v>
      </c>
      <c r="HI32" s="166">
        <v>-106.64</v>
      </c>
      <c r="HJ32" s="166">
        <v>-108.61</v>
      </c>
      <c r="HK32" s="166">
        <v>-47.6</v>
      </c>
      <c r="HL32" s="166">
        <v>-37.945999999999998</v>
      </c>
      <c r="HM32" s="166">
        <v>50.347000000000001</v>
      </c>
      <c r="HN32" s="167">
        <v>51.136670000000002</v>
      </c>
      <c r="HO32" s="166">
        <v>-78.757000000000005</v>
      </c>
      <c r="HP32" s="166">
        <v>-83.14</v>
      </c>
      <c r="HQ32" s="166">
        <v>15.856</v>
      </c>
      <c r="HR32" s="166">
        <v>14.922000000000001</v>
      </c>
      <c r="HS32" s="166">
        <v>-42.170999999999999</v>
      </c>
      <c r="HT32" s="166">
        <v>-42.122999999999998</v>
      </c>
      <c r="HU32" s="166">
        <v>92.93</v>
      </c>
      <c r="HV32" s="166">
        <v>92.69</v>
      </c>
      <c r="HW32" s="166">
        <v>57</v>
      </c>
      <c r="HX32" s="166">
        <v>57.098999999999997</v>
      </c>
      <c r="HY32" s="167">
        <v>21.842669999999998</v>
      </c>
      <c r="HZ32" s="166">
        <v>-63.759</v>
      </c>
      <c r="IA32" s="166">
        <v>-391.17</v>
      </c>
      <c r="IB32" s="166">
        <v>86.671000000000006</v>
      </c>
      <c r="IC32" s="166">
        <v>86.33</v>
      </c>
      <c r="ID32" s="166">
        <v>11.1</v>
      </c>
      <c r="IE32" s="166">
        <v>32.298999999999999</v>
      </c>
      <c r="IF32" s="166">
        <v>-13</v>
      </c>
      <c r="IG32" s="166">
        <v>-12.898999999999999</v>
      </c>
      <c r="IH32" s="166">
        <v>1.6052999999999999</v>
      </c>
      <c r="II32" s="166">
        <v>1.2272000000000001</v>
      </c>
      <c r="IJ32" s="166">
        <v>-543.02</v>
      </c>
      <c r="IK32" s="166">
        <v>-242.2</v>
      </c>
      <c r="IL32" s="166">
        <v>375.56</v>
      </c>
      <c r="IM32" s="166">
        <v>280.24</v>
      </c>
      <c r="IN32" s="166">
        <v>72.852000000000004</v>
      </c>
      <c r="IO32" s="167">
        <v>-316.52332999999999</v>
      </c>
      <c r="IP32" s="166">
        <v>294.24</v>
      </c>
      <c r="IQ32" s="166">
        <v>-45.098999999999997</v>
      </c>
      <c r="IR32" s="166">
        <v>-175.93</v>
      </c>
      <c r="IS32" s="167">
        <v>-312.23</v>
      </c>
      <c r="IT32" s="166">
        <v>122.05</v>
      </c>
      <c r="IU32" s="166">
        <v>118.92</v>
      </c>
      <c r="IV32" s="166">
        <v>46.462000000000003</v>
      </c>
      <c r="IW32" s="166">
        <v>-369.53</v>
      </c>
      <c r="IX32" s="167">
        <v>153.37666999999999</v>
      </c>
      <c r="IY32" s="166">
        <v>-236.4</v>
      </c>
      <c r="IZ32" s="166">
        <v>238.85</v>
      </c>
      <c r="JA32" s="167">
        <v>-7.83927</v>
      </c>
      <c r="JB32" s="166">
        <v>30.954999999999998</v>
      </c>
      <c r="JC32" s="166">
        <v>18.478999999999999</v>
      </c>
      <c r="JD32" s="166">
        <v>0.79500000000000004</v>
      </c>
      <c r="JE32" s="166">
        <v>0.78200000000000003</v>
      </c>
      <c r="JF32" s="166">
        <v>-18.079000000000001</v>
      </c>
      <c r="JG32" s="166">
        <v>1.9198999999999999</v>
      </c>
      <c r="JH32" s="166">
        <v>8.1394000000000002</v>
      </c>
      <c r="JI32" s="166">
        <v>-2.3422000000000001</v>
      </c>
      <c r="JJ32" s="166">
        <v>-43.915999999999997</v>
      </c>
      <c r="JK32" s="167">
        <v>-14.24667</v>
      </c>
      <c r="JL32" s="166">
        <v>37</v>
      </c>
      <c r="JM32" s="166">
        <v>52.345999999999997</v>
      </c>
      <c r="JN32" s="166">
        <v>53.915999999999997</v>
      </c>
      <c r="JO32" s="166">
        <v>0</v>
      </c>
      <c r="JP32" s="166">
        <v>0</v>
      </c>
      <c r="JQ32" s="166">
        <v>0</v>
      </c>
      <c r="JR32" s="166">
        <v>49.447000000000003</v>
      </c>
      <c r="JS32" s="166">
        <v>49.33</v>
      </c>
      <c r="JT32" s="167">
        <v>42.54</v>
      </c>
      <c r="JU32" s="166">
        <v>-31.899000000000001</v>
      </c>
      <c r="JV32" s="166">
        <v>15.206</v>
      </c>
      <c r="JW32" s="166">
        <v>8.4099000000000004</v>
      </c>
      <c r="JX32" s="166">
        <v>8.6998999999999995</v>
      </c>
      <c r="JY32" s="166">
        <v>-32.935000000000002</v>
      </c>
      <c r="JZ32" s="166">
        <v>73.653999999999996</v>
      </c>
      <c r="KA32" s="166">
        <v>48.497999999999998</v>
      </c>
      <c r="KB32" s="166">
        <v>-31.984999999999999</v>
      </c>
      <c r="KC32" s="166">
        <v>-72.724999999999994</v>
      </c>
      <c r="KD32" s="166">
        <v>36.753</v>
      </c>
      <c r="KE32" s="166">
        <v>35.814999999999998</v>
      </c>
      <c r="KF32" s="167">
        <v>20.033329999999999</v>
      </c>
      <c r="KG32" s="166">
        <v>-23</v>
      </c>
      <c r="KH32" s="166">
        <v>-48.826000000000001</v>
      </c>
      <c r="KI32" s="166">
        <v>229.6</v>
      </c>
    </row>
    <row r="33" spans="1:295" ht="18" customHeight="1">
      <c r="A33" s="159" t="s">
        <v>49</v>
      </c>
      <c r="B33" s="159" t="s">
        <v>680</v>
      </c>
      <c r="C33" s="160">
        <v>0</v>
      </c>
      <c r="D33" s="160">
        <v>22.994</v>
      </c>
      <c r="E33" s="162">
        <v>-45.981560000000002</v>
      </c>
      <c r="F33" s="160">
        <v>-30.905000000000001</v>
      </c>
      <c r="G33" s="160">
        <v>33.337000000000003</v>
      </c>
      <c r="H33" s="162">
        <v>17.71733</v>
      </c>
      <c r="I33" s="160">
        <v>66.686000000000007</v>
      </c>
      <c r="J33" s="160">
        <v>-127.37</v>
      </c>
      <c r="K33" s="162">
        <v>71.998440000000002</v>
      </c>
      <c r="L33" s="160">
        <v>32.765999999999998</v>
      </c>
      <c r="M33" s="160">
        <v>-37.139000000000003</v>
      </c>
      <c r="N33" s="160">
        <v>-48.84</v>
      </c>
      <c r="O33" s="160">
        <v>-45.447000000000003</v>
      </c>
      <c r="P33" s="160">
        <v>39.598999999999997</v>
      </c>
      <c r="Q33" s="160">
        <v>14.076000000000001</v>
      </c>
      <c r="R33" s="160">
        <v>-39.598999999999997</v>
      </c>
      <c r="S33" s="160">
        <v>13.135</v>
      </c>
      <c r="T33" s="160">
        <v>258.68</v>
      </c>
      <c r="U33" s="160">
        <v>0</v>
      </c>
      <c r="V33" s="160">
        <v>19.652000000000001</v>
      </c>
      <c r="W33" s="160">
        <v>32.597999999999999</v>
      </c>
      <c r="X33" s="160">
        <v>0</v>
      </c>
      <c r="Y33" s="160">
        <v>21.503</v>
      </c>
      <c r="Z33" s="160">
        <v>7.6189999999999998</v>
      </c>
      <c r="AA33" s="162">
        <v>51.002000000000002</v>
      </c>
      <c r="AB33" s="160">
        <v>113</v>
      </c>
      <c r="AC33" s="160">
        <v>-98.569000000000003</v>
      </c>
      <c r="AD33" s="160">
        <v>-97.888999999999996</v>
      </c>
      <c r="AE33" s="160">
        <v>19.773</v>
      </c>
      <c r="AF33" s="160">
        <v>48.84</v>
      </c>
      <c r="AG33" s="160">
        <v>44</v>
      </c>
      <c r="AH33" s="160">
        <v>8.85</v>
      </c>
      <c r="AI33" s="160">
        <v>0.153</v>
      </c>
      <c r="AJ33" s="160">
        <v>-40.978999999999999</v>
      </c>
      <c r="AK33" s="160">
        <v>-41.009</v>
      </c>
      <c r="AL33" s="160">
        <v>-42.4</v>
      </c>
      <c r="AM33" s="160">
        <v>41.24</v>
      </c>
      <c r="AN33" s="162">
        <v>45.66178</v>
      </c>
      <c r="AO33" s="160">
        <v>12.196999999999999</v>
      </c>
      <c r="AP33" s="160">
        <v>11.663</v>
      </c>
      <c r="AQ33" s="160">
        <v>77.893000000000001</v>
      </c>
      <c r="AR33" s="160">
        <v>81.153999999999996</v>
      </c>
      <c r="AS33" s="160">
        <v>0</v>
      </c>
      <c r="AT33" s="160">
        <v>-64.3</v>
      </c>
      <c r="AU33" s="160">
        <v>-64.706999999999994</v>
      </c>
      <c r="AV33" s="160">
        <v>28.835999999999999</v>
      </c>
      <c r="AW33" s="160">
        <v>31.08</v>
      </c>
      <c r="AX33" s="160">
        <v>81.581000000000003</v>
      </c>
      <c r="AY33" s="160">
        <v>81.715000000000003</v>
      </c>
      <c r="AZ33" s="160">
        <v>-5.758</v>
      </c>
      <c r="BA33" s="160">
        <v>-31.064</v>
      </c>
      <c r="BB33" s="162">
        <v>-383.41</v>
      </c>
      <c r="BC33" s="160">
        <v>-17.039000000000001</v>
      </c>
      <c r="BD33" s="160">
        <v>-14.099</v>
      </c>
      <c r="BE33" s="160">
        <v>-14.099</v>
      </c>
      <c r="BF33" s="160">
        <v>70.474999999999994</v>
      </c>
      <c r="BG33" s="160">
        <v>69.475999999999999</v>
      </c>
      <c r="BH33" s="160">
        <v>-6.0441000000000003</v>
      </c>
      <c r="BI33" s="160">
        <v>-67.102000000000004</v>
      </c>
      <c r="BJ33" s="160">
        <v>-38.500999999999998</v>
      </c>
      <c r="BK33" s="160">
        <v>12.792</v>
      </c>
      <c r="BL33" s="160">
        <v>7.7506000000000004</v>
      </c>
      <c r="BM33" s="160">
        <v>5.2725999999999997</v>
      </c>
      <c r="BN33" s="160">
        <v>409.64</v>
      </c>
      <c r="BO33" s="160">
        <v>108.79</v>
      </c>
      <c r="BP33" s="160">
        <v>108.4</v>
      </c>
      <c r="BQ33" s="160">
        <v>-342.21</v>
      </c>
      <c r="BR33" s="160">
        <v>513.92999999999995</v>
      </c>
      <c r="BS33" s="160">
        <v>40.976999999999997</v>
      </c>
      <c r="BT33" s="160">
        <v>-102.42</v>
      </c>
      <c r="BU33" s="160">
        <v>104.83</v>
      </c>
      <c r="BV33" s="160">
        <v>112.49</v>
      </c>
      <c r="BW33" s="160">
        <v>0</v>
      </c>
      <c r="BX33" s="160">
        <v>37.840000000000003</v>
      </c>
      <c r="BY33" s="160">
        <v>58.759</v>
      </c>
      <c r="BZ33" s="160">
        <v>96.028999999999996</v>
      </c>
      <c r="CA33" s="160">
        <v>-92.292000000000002</v>
      </c>
      <c r="CB33" s="160">
        <v>-92.56</v>
      </c>
      <c r="CC33" s="162">
        <v>165.08222000000001</v>
      </c>
      <c r="CD33" s="160">
        <v>162.02000000000001</v>
      </c>
      <c r="CE33" s="160">
        <v>15.077</v>
      </c>
      <c r="CF33" s="160">
        <v>-143.31</v>
      </c>
      <c r="CG33" s="160">
        <v>-141.76</v>
      </c>
      <c r="CH33" s="160">
        <v>0.56640000000000001</v>
      </c>
      <c r="CI33" s="160">
        <v>0</v>
      </c>
      <c r="CJ33" s="160">
        <v>19.57</v>
      </c>
      <c r="CK33" s="160">
        <v>25.984999999999999</v>
      </c>
      <c r="CL33" s="160">
        <v>123.4</v>
      </c>
      <c r="CM33" s="160">
        <v>111.5</v>
      </c>
      <c r="CN33" s="160">
        <v>-19.170000000000002</v>
      </c>
      <c r="CO33" s="160">
        <v>66.185000000000002</v>
      </c>
      <c r="CP33" s="160">
        <v>64.665999999999997</v>
      </c>
      <c r="CQ33" s="160">
        <v>65.16</v>
      </c>
      <c r="CR33" s="160">
        <v>-2.6682000000000001</v>
      </c>
      <c r="CS33" s="160">
        <v>-2.3039999999999998</v>
      </c>
      <c r="CT33" s="160">
        <v>-15.972</v>
      </c>
      <c r="CU33" s="160">
        <v>-84.144000000000005</v>
      </c>
      <c r="CV33" s="160">
        <v>0</v>
      </c>
      <c r="CW33" s="160">
        <v>15.319000000000001</v>
      </c>
      <c r="CX33" s="160">
        <v>63.139000000000003</v>
      </c>
      <c r="CY33" s="160">
        <v>88.489000000000004</v>
      </c>
      <c r="CZ33" s="160">
        <v>62.819000000000003</v>
      </c>
      <c r="DA33" s="160">
        <v>59.476999999999997</v>
      </c>
      <c r="DB33" s="160">
        <v>-38.11</v>
      </c>
      <c r="DC33" s="160">
        <v>-1.8838999999999999</v>
      </c>
      <c r="DD33" s="160">
        <v>0</v>
      </c>
      <c r="DE33" s="160">
        <v>0</v>
      </c>
      <c r="DF33" s="160">
        <v>-96.375</v>
      </c>
      <c r="DG33" s="160">
        <v>0</v>
      </c>
      <c r="DH33" s="160">
        <v>-23.085000000000001</v>
      </c>
      <c r="DI33" s="160">
        <v>-122.5</v>
      </c>
      <c r="DJ33" s="160">
        <v>-124.19</v>
      </c>
      <c r="DK33" s="160">
        <v>35.093000000000004</v>
      </c>
      <c r="DL33" s="160">
        <v>79.403000000000006</v>
      </c>
      <c r="DM33" s="160">
        <v>83.611000000000004</v>
      </c>
      <c r="DN33" s="160">
        <v>114.86</v>
      </c>
      <c r="DO33" s="160">
        <v>78.790000000000006</v>
      </c>
      <c r="DP33" s="160">
        <v>-12.92</v>
      </c>
      <c r="DQ33" s="160">
        <v>70.293999999999997</v>
      </c>
      <c r="DR33" s="160">
        <v>92.584999999999994</v>
      </c>
      <c r="DS33" s="160">
        <v>-24.94</v>
      </c>
      <c r="DT33" s="160">
        <v>-25.228999999999999</v>
      </c>
      <c r="DU33" s="160">
        <v>118.67</v>
      </c>
      <c r="DV33" s="160">
        <v>85.52</v>
      </c>
      <c r="DW33" s="160">
        <v>94.054000000000002</v>
      </c>
      <c r="DX33" s="160">
        <v>91.180999999999997</v>
      </c>
      <c r="DY33" s="160">
        <v>-73.525999999999996</v>
      </c>
      <c r="DZ33" s="160">
        <v>-71.980999999999995</v>
      </c>
      <c r="EA33" s="160">
        <v>225.83</v>
      </c>
      <c r="EB33" s="160">
        <v>172.77</v>
      </c>
      <c r="EC33" s="160">
        <v>166.92</v>
      </c>
      <c r="ED33" s="160">
        <v>171.83</v>
      </c>
      <c r="EE33" s="160">
        <v>111.69</v>
      </c>
      <c r="EF33" s="160">
        <v>91.528000000000006</v>
      </c>
      <c r="EG33" s="160">
        <v>-30.780999999999999</v>
      </c>
      <c r="EH33" s="160">
        <v>351.92</v>
      </c>
      <c r="EI33" s="160">
        <v>242.54</v>
      </c>
      <c r="EJ33" s="160">
        <v>0</v>
      </c>
      <c r="EK33" s="160">
        <v>-33.924999999999997</v>
      </c>
      <c r="EL33" s="160">
        <v>-37.15</v>
      </c>
      <c r="EM33" s="160">
        <v>-9.9167000000000005</v>
      </c>
      <c r="EN33" s="160">
        <v>21.771999999999998</v>
      </c>
      <c r="EO33" s="160">
        <v>-48.345999999999997</v>
      </c>
      <c r="EP33" s="160">
        <v>156.72</v>
      </c>
      <c r="EQ33" s="160">
        <v>-101</v>
      </c>
      <c r="ER33" s="160">
        <v>-102.29</v>
      </c>
      <c r="ES33" s="160">
        <v>-47.633000000000003</v>
      </c>
      <c r="ET33" s="160">
        <v>0</v>
      </c>
      <c r="EU33" s="160">
        <v>-8.26</v>
      </c>
      <c r="EV33" s="160">
        <v>106.4</v>
      </c>
      <c r="EW33" s="162">
        <v>17.181439999999998</v>
      </c>
      <c r="EX33" s="160">
        <v>-35.738999999999997</v>
      </c>
      <c r="EY33" s="160">
        <v>-35.006</v>
      </c>
      <c r="EZ33" s="160">
        <v>-34.307000000000002</v>
      </c>
      <c r="FA33" s="160">
        <v>3.4209000000000001</v>
      </c>
      <c r="FB33" s="160">
        <v>-89.754000000000005</v>
      </c>
      <c r="FC33" s="160">
        <v>66.31</v>
      </c>
      <c r="FD33" s="160">
        <v>22.965</v>
      </c>
      <c r="FE33" s="160">
        <v>0</v>
      </c>
      <c r="FF33" s="160">
        <v>0</v>
      </c>
      <c r="FG33" s="160">
        <v>36.639000000000003</v>
      </c>
      <c r="FH33" s="160">
        <v>36.494999999999997</v>
      </c>
      <c r="FI33" s="160">
        <v>35.481999999999999</v>
      </c>
      <c r="FJ33" s="160">
        <v>93.608000000000004</v>
      </c>
      <c r="FK33" s="160">
        <v>93.105000000000004</v>
      </c>
      <c r="FL33" s="160">
        <v>-160.25</v>
      </c>
      <c r="FM33" s="160">
        <v>76.409000000000006</v>
      </c>
      <c r="FN33" s="160">
        <v>75.486000000000004</v>
      </c>
      <c r="FO33" s="160">
        <v>-116.72</v>
      </c>
      <c r="FP33" s="160">
        <v>-107.72</v>
      </c>
      <c r="FQ33" s="160">
        <v>-48.17</v>
      </c>
      <c r="FR33" s="160">
        <v>-41.128999999999998</v>
      </c>
      <c r="FS33" s="160">
        <v>18.372</v>
      </c>
      <c r="FT33" s="162">
        <v>0.90902000000000005</v>
      </c>
      <c r="FU33" s="160">
        <v>-11.429</v>
      </c>
      <c r="FV33" s="160">
        <v>15.73</v>
      </c>
      <c r="FW33" s="160">
        <v>-48.329000000000001</v>
      </c>
      <c r="FX33" s="162">
        <v>10.572329999999999</v>
      </c>
      <c r="FY33" s="160">
        <v>-13.486000000000001</v>
      </c>
      <c r="FZ33" s="160">
        <v>4.2480000000000002</v>
      </c>
      <c r="GA33" s="162">
        <v>10.16367</v>
      </c>
      <c r="GB33" s="160">
        <v>25.579000000000001</v>
      </c>
      <c r="GC33" s="160">
        <v>109.62</v>
      </c>
      <c r="GD33" s="160">
        <v>119.35</v>
      </c>
      <c r="GE33" s="160">
        <v>14.71</v>
      </c>
      <c r="GF33" s="160">
        <v>85.742999999999995</v>
      </c>
      <c r="GG33" s="160">
        <v>15.8</v>
      </c>
      <c r="GH33" s="160">
        <v>-24.984999999999999</v>
      </c>
      <c r="GI33" s="160">
        <v>-0.96350000000000002</v>
      </c>
      <c r="GJ33" s="160">
        <v>1.1972</v>
      </c>
      <c r="GK33" s="160">
        <v>2.0478000000000001</v>
      </c>
      <c r="GL33" s="160">
        <v>6.4500000000000002E-2</v>
      </c>
      <c r="GM33" s="160">
        <v>0</v>
      </c>
      <c r="GN33" s="160">
        <v>-15.548999999999999</v>
      </c>
      <c r="GO33" s="160">
        <v>-40.98</v>
      </c>
      <c r="GP33" s="160">
        <v>17.597000000000001</v>
      </c>
      <c r="GQ33" s="160">
        <v>64.2</v>
      </c>
      <c r="GR33" s="160">
        <v>112.37</v>
      </c>
      <c r="GS33" s="162">
        <v>71.308999999999997</v>
      </c>
      <c r="GT33" s="160">
        <v>-167</v>
      </c>
      <c r="GU33" s="160">
        <v>-27.334</v>
      </c>
      <c r="GV33" s="160">
        <v>43.783000000000001</v>
      </c>
      <c r="GW33" s="162">
        <v>-61.77722</v>
      </c>
      <c r="GX33" s="160">
        <v>11.044</v>
      </c>
      <c r="GY33" s="160">
        <v>4.9317000000000002</v>
      </c>
      <c r="GZ33" s="160">
        <v>4.6513</v>
      </c>
      <c r="HA33" s="160">
        <v>12</v>
      </c>
      <c r="HB33" s="160">
        <v>107.88</v>
      </c>
      <c r="HC33" s="160">
        <v>109.51</v>
      </c>
      <c r="HD33" s="160">
        <v>283.7</v>
      </c>
      <c r="HE33" s="162">
        <v>-286.03111000000001</v>
      </c>
      <c r="HF33" s="162">
        <v>-614.17556000000002</v>
      </c>
      <c r="HG33" s="160">
        <v>614</v>
      </c>
      <c r="HH33" s="160">
        <v>552.91</v>
      </c>
      <c r="HI33" s="160">
        <v>-104.97</v>
      </c>
      <c r="HJ33" s="160">
        <v>-106.05</v>
      </c>
      <c r="HK33" s="160">
        <v>-48.497</v>
      </c>
      <c r="HL33" s="160">
        <v>-37.843000000000004</v>
      </c>
      <c r="HM33" s="160">
        <v>42.52</v>
      </c>
      <c r="HN33" s="162">
        <v>50.029559999999996</v>
      </c>
      <c r="HO33" s="160">
        <v>-84.198999999999998</v>
      </c>
      <c r="HP33" s="160">
        <v>-83.14</v>
      </c>
      <c r="HQ33" s="160">
        <v>17.536999999999999</v>
      </c>
      <c r="HR33" s="160">
        <v>17.338999999999999</v>
      </c>
      <c r="HS33" s="160">
        <v>-39.218000000000004</v>
      </c>
      <c r="HT33" s="160">
        <v>-39.119999999999997</v>
      </c>
      <c r="HU33" s="160">
        <v>90.66</v>
      </c>
      <c r="HV33" s="160">
        <v>90.61</v>
      </c>
      <c r="HW33" s="160">
        <v>57.298999999999999</v>
      </c>
      <c r="HX33" s="160">
        <v>57.798999999999999</v>
      </c>
      <c r="HY33" s="162">
        <v>21.774560000000001</v>
      </c>
      <c r="HZ33" s="160">
        <v>-66.400000000000006</v>
      </c>
      <c r="IA33" s="160">
        <v>-402.83</v>
      </c>
      <c r="IB33" s="160">
        <v>93.587000000000003</v>
      </c>
      <c r="IC33" s="160">
        <v>94.616</v>
      </c>
      <c r="ID33" s="160">
        <v>10.5</v>
      </c>
      <c r="IE33" s="160">
        <v>30.1</v>
      </c>
      <c r="IF33" s="160">
        <v>-16.7</v>
      </c>
      <c r="IG33" s="160">
        <v>-16.7</v>
      </c>
      <c r="IH33" s="160">
        <v>1.4157999999999999</v>
      </c>
      <c r="II33" s="160">
        <v>1.2272000000000001</v>
      </c>
      <c r="IJ33" s="160">
        <v>-541.4</v>
      </c>
      <c r="IK33" s="160">
        <v>-226.74</v>
      </c>
      <c r="IL33" s="160">
        <v>372.13</v>
      </c>
      <c r="IM33" s="160">
        <v>273.45</v>
      </c>
      <c r="IN33" s="160">
        <v>61.14</v>
      </c>
      <c r="IO33" s="162">
        <v>-324.64443999999997</v>
      </c>
      <c r="IP33" s="160">
        <v>289.91000000000003</v>
      </c>
      <c r="IQ33" s="160">
        <v>-47.223999999999997</v>
      </c>
      <c r="IR33" s="160">
        <v>-182.38</v>
      </c>
      <c r="IS33" s="162">
        <v>-320.46332999999998</v>
      </c>
      <c r="IT33" s="160">
        <v>117.47</v>
      </c>
      <c r="IU33" s="160">
        <v>114.28</v>
      </c>
      <c r="IV33" s="160">
        <v>51.896999999999998</v>
      </c>
      <c r="IW33" s="160">
        <v>-361.65</v>
      </c>
      <c r="IX33" s="162">
        <v>161.48555999999999</v>
      </c>
      <c r="IY33" s="160">
        <v>-227.76</v>
      </c>
      <c r="IZ33" s="160">
        <v>227.25</v>
      </c>
      <c r="JA33" s="162">
        <v>-7.8069199999999999</v>
      </c>
      <c r="JB33" s="160">
        <v>30.954999999999998</v>
      </c>
      <c r="JC33" s="160">
        <v>18.478999999999999</v>
      </c>
      <c r="JD33" s="160">
        <v>0.79800000000000004</v>
      </c>
      <c r="JE33" s="160">
        <v>0.78500000000000003</v>
      </c>
      <c r="JF33" s="160">
        <v>-18.959</v>
      </c>
      <c r="JG33" s="160">
        <v>1.84</v>
      </c>
      <c r="JH33" s="160">
        <v>7.9260000000000002</v>
      </c>
      <c r="JI33" s="160">
        <v>-3.1052</v>
      </c>
      <c r="JJ33" s="160">
        <v>-45.265000000000001</v>
      </c>
      <c r="JK33" s="162">
        <v>-14.06456</v>
      </c>
      <c r="JL33" s="160">
        <v>38.598999999999997</v>
      </c>
      <c r="JM33" s="160">
        <v>52.350999999999999</v>
      </c>
      <c r="JN33" s="160">
        <v>54.420999999999999</v>
      </c>
      <c r="JO33" s="160">
        <v>0</v>
      </c>
      <c r="JP33" s="160">
        <v>0</v>
      </c>
      <c r="JQ33" s="160">
        <v>0</v>
      </c>
      <c r="JR33" s="160">
        <v>42.412999999999997</v>
      </c>
      <c r="JS33" s="160">
        <v>42.85</v>
      </c>
      <c r="JT33" s="162">
        <v>43.548999999999999</v>
      </c>
      <c r="JU33" s="160">
        <v>-29.1</v>
      </c>
      <c r="JV33" s="160">
        <v>15.183</v>
      </c>
      <c r="JW33" s="160">
        <v>8.2200000000000006</v>
      </c>
      <c r="JX33" s="160">
        <v>8.6998999999999995</v>
      </c>
      <c r="JY33" s="160">
        <v>-31.513000000000002</v>
      </c>
      <c r="JZ33" s="160">
        <v>74.814999999999998</v>
      </c>
      <c r="KA33" s="160">
        <v>49.502000000000002</v>
      </c>
      <c r="KB33" s="160">
        <v>-30.24</v>
      </c>
      <c r="KC33" s="160">
        <v>-72.715000000000003</v>
      </c>
      <c r="KD33" s="160">
        <v>37.741</v>
      </c>
      <c r="KE33" s="160">
        <v>35.621000000000002</v>
      </c>
      <c r="KF33" s="162">
        <v>19.211110000000001</v>
      </c>
      <c r="KG33" s="160">
        <v>-20.798999999999999</v>
      </c>
      <c r="KH33" s="160">
        <v>-66.763000000000005</v>
      </c>
      <c r="KI33" s="160">
        <v>242.04</v>
      </c>
    </row>
    <row r="34" spans="1:295" ht="18" customHeight="1">
      <c r="A34" s="159" t="s">
        <v>49</v>
      </c>
      <c r="B34" s="159" t="s">
        <v>681</v>
      </c>
      <c r="C34" s="163">
        <v>0</v>
      </c>
      <c r="D34" s="163">
        <v>22.744</v>
      </c>
      <c r="E34" s="165">
        <v>-46.536070000000002</v>
      </c>
      <c r="F34" s="163">
        <v>-30.387</v>
      </c>
      <c r="G34" s="163">
        <v>33.732999999999997</v>
      </c>
      <c r="H34" s="165">
        <v>17.828779999999998</v>
      </c>
      <c r="I34" s="163">
        <v>66.686000000000007</v>
      </c>
      <c r="J34" s="163">
        <v>-125.4</v>
      </c>
      <c r="K34" s="165">
        <v>71.96293</v>
      </c>
      <c r="L34" s="163">
        <v>32.765999999999998</v>
      </c>
      <c r="M34" s="163">
        <v>-36.124000000000002</v>
      </c>
      <c r="N34" s="163">
        <v>-46.619</v>
      </c>
      <c r="O34" s="163">
        <v>-44.433</v>
      </c>
      <c r="P34" s="163">
        <v>37.4</v>
      </c>
      <c r="Q34" s="163">
        <v>13.247999999999999</v>
      </c>
      <c r="R34" s="163">
        <v>-37.4</v>
      </c>
      <c r="S34" s="163">
        <v>13.007999999999999</v>
      </c>
      <c r="T34" s="163">
        <v>254.92</v>
      </c>
      <c r="U34" s="163">
        <v>0</v>
      </c>
      <c r="V34" s="163">
        <v>18.783999999999999</v>
      </c>
      <c r="W34" s="163">
        <v>31.916</v>
      </c>
      <c r="X34" s="163">
        <v>0</v>
      </c>
      <c r="Y34" s="163">
        <v>19.555</v>
      </c>
      <c r="Z34" s="163">
        <v>6.8951000000000002</v>
      </c>
      <c r="AA34" s="165">
        <v>50.866</v>
      </c>
      <c r="AB34" s="163">
        <v>113</v>
      </c>
      <c r="AC34" s="163">
        <v>-96.489000000000004</v>
      </c>
      <c r="AD34" s="163">
        <v>-96.769000000000005</v>
      </c>
      <c r="AE34" s="163">
        <v>19.561</v>
      </c>
      <c r="AF34" s="163">
        <v>46.619</v>
      </c>
      <c r="AG34" s="163">
        <v>41.798999999999999</v>
      </c>
      <c r="AH34" s="163">
        <v>7.8609999999999998</v>
      </c>
      <c r="AI34" s="163">
        <v>0.14699999999999999</v>
      </c>
      <c r="AJ34" s="163">
        <v>-35.689</v>
      </c>
      <c r="AK34" s="163">
        <v>-36.119</v>
      </c>
      <c r="AL34" s="163">
        <v>-50.15</v>
      </c>
      <c r="AM34" s="163">
        <v>36.380000000000003</v>
      </c>
      <c r="AN34" s="165">
        <v>42.502699999999997</v>
      </c>
      <c r="AO34" s="163">
        <v>11.484999999999999</v>
      </c>
      <c r="AP34" s="163">
        <v>12.037000000000001</v>
      </c>
      <c r="AQ34" s="163">
        <v>75.688999999999993</v>
      </c>
      <c r="AR34" s="163">
        <v>79.102999999999994</v>
      </c>
      <c r="AS34" s="163">
        <v>0</v>
      </c>
      <c r="AT34" s="163">
        <v>-60.548999999999999</v>
      </c>
      <c r="AU34" s="163">
        <v>-59.984999999999999</v>
      </c>
      <c r="AV34" s="163">
        <v>6.0797999999999996</v>
      </c>
      <c r="AW34" s="163">
        <v>5.8159000000000001</v>
      </c>
      <c r="AX34" s="163">
        <v>82.518000000000001</v>
      </c>
      <c r="AY34" s="163">
        <v>84.26</v>
      </c>
      <c r="AZ34" s="163">
        <v>-8.8986999999999998</v>
      </c>
      <c r="BA34" s="163">
        <v>-47.24</v>
      </c>
      <c r="BB34" s="165">
        <v>-368.34332999999998</v>
      </c>
      <c r="BC34" s="163">
        <v>-15.172000000000001</v>
      </c>
      <c r="BD34" s="163">
        <v>-14.699</v>
      </c>
      <c r="BE34" s="163">
        <v>-14.898999999999999</v>
      </c>
      <c r="BF34" s="163">
        <v>65.39</v>
      </c>
      <c r="BG34" s="163">
        <v>64.852000000000004</v>
      </c>
      <c r="BH34" s="163">
        <v>-6.2601000000000004</v>
      </c>
      <c r="BI34" s="163">
        <v>-67.102000000000004</v>
      </c>
      <c r="BJ34" s="163">
        <v>-34.722000000000001</v>
      </c>
      <c r="BK34" s="163">
        <v>12.792</v>
      </c>
      <c r="BL34" s="163">
        <v>8.2733000000000008</v>
      </c>
      <c r="BM34" s="163">
        <v>5.7183999999999999</v>
      </c>
      <c r="BN34" s="163">
        <v>375.43</v>
      </c>
      <c r="BO34" s="163">
        <v>107.76</v>
      </c>
      <c r="BP34" s="163">
        <v>108.7</v>
      </c>
      <c r="BQ34" s="163">
        <v>-324.47000000000003</v>
      </c>
      <c r="BR34" s="163">
        <v>496.54</v>
      </c>
      <c r="BS34" s="163">
        <v>40.976999999999997</v>
      </c>
      <c r="BT34" s="163">
        <v>-91.286000000000001</v>
      </c>
      <c r="BU34" s="163">
        <v>94.527000000000001</v>
      </c>
      <c r="BV34" s="163">
        <v>111.49</v>
      </c>
      <c r="BW34" s="163">
        <v>0</v>
      </c>
      <c r="BX34" s="163">
        <v>35.9</v>
      </c>
      <c r="BY34" s="163">
        <v>58.75</v>
      </c>
      <c r="BZ34" s="163">
        <v>96.088999999999999</v>
      </c>
      <c r="CA34" s="163">
        <v>-94.569000000000003</v>
      </c>
      <c r="CB34" s="163">
        <v>-94.971000000000004</v>
      </c>
      <c r="CC34" s="165">
        <v>164.04295999999999</v>
      </c>
      <c r="CD34" s="163">
        <v>163.94</v>
      </c>
      <c r="CE34" s="163">
        <v>14.584</v>
      </c>
      <c r="CF34" s="163">
        <v>-139.78</v>
      </c>
      <c r="CG34" s="163">
        <v>-139.35</v>
      </c>
      <c r="CH34" s="163">
        <v>2.113</v>
      </c>
      <c r="CI34" s="163">
        <v>0</v>
      </c>
      <c r="CJ34" s="163">
        <v>19.57</v>
      </c>
      <c r="CK34" s="163">
        <v>25.984999999999999</v>
      </c>
      <c r="CL34" s="163">
        <v>121.59</v>
      </c>
      <c r="CM34" s="163">
        <v>111.19</v>
      </c>
      <c r="CN34" s="163">
        <v>-19.190000000000001</v>
      </c>
      <c r="CO34" s="163">
        <v>67.370999999999995</v>
      </c>
      <c r="CP34" s="163">
        <v>64.222999999999999</v>
      </c>
      <c r="CQ34" s="163">
        <v>65.566000000000003</v>
      </c>
      <c r="CR34" s="163">
        <v>1.8125</v>
      </c>
      <c r="CS34" s="163">
        <v>1.8596999999999999</v>
      </c>
      <c r="CT34" s="163">
        <v>-25.202000000000002</v>
      </c>
      <c r="CU34" s="163">
        <v>-85.887</v>
      </c>
      <c r="CV34" s="163">
        <v>0</v>
      </c>
      <c r="CW34" s="163">
        <v>14.672000000000001</v>
      </c>
      <c r="CX34" s="163">
        <v>62.529000000000003</v>
      </c>
      <c r="CY34" s="163">
        <v>87.16</v>
      </c>
      <c r="CZ34" s="163">
        <v>62.819000000000003</v>
      </c>
      <c r="DA34" s="163">
        <v>59.476999999999997</v>
      </c>
      <c r="DB34" s="163">
        <v>-37.25</v>
      </c>
      <c r="DC34" s="163">
        <v>-1.8838999999999999</v>
      </c>
      <c r="DD34" s="163">
        <v>0</v>
      </c>
      <c r="DE34" s="163">
        <v>0</v>
      </c>
      <c r="DF34" s="163">
        <v>-95.569000000000003</v>
      </c>
      <c r="DG34" s="163">
        <v>0</v>
      </c>
      <c r="DH34" s="163">
        <v>-22.588999999999999</v>
      </c>
      <c r="DI34" s="163">
        <v>-122</v>
      </c>
      <c r="DJ34" s="163">
        <v>-122.69</v>
      </c>
      <c r="DK34" s="163">
        <v>35.093000000000004</v>
      </c>
      <c r="DL34" s="163">
        <v>79.403000000000006</v>
      </c>
      <c r="DM34" s="163">
        <v>84.55</v>
      </c>
      <c r="DN34" s="163">
        <v>114.86</v>
      </c>
      <c r="DO34" s="163">
        <v>78.790000000000006</v>
      </c>
      <c r="DP34" s="163">
        <v>-13.25</v>
      </c>
      <c r="DQ34" s="163">
        <v>68.457999999999998</v>
      </c>
      <c r="DR34" s="163">
        <v>94.075000000000003</v>
      </c>
      <c r="DS34" s="163">
        <v>-25.09</v>
      </c>
      <c r="DT34" s="163">
        <v>-25.318999999999999</v>
      </c>
      <c r="DU34" s="163">
        <v>117.29</v>
      </c>
      <c r="DV34" s="163">
        <v>84.64</v>
      </c>
      <c r="DW34" s="163">
        <v>94.036000000000001</v>
      </c>
      <c r="DX34" s="163">
        <v>94.108999999999995</v>
      </c>
      <c r="DY34" s="163">
        <v>-75.341999999999999</v>
      </c>
      <c r="DZ34" s="163">
        <v>-73.353999999999999</v>
      </c>
      <c r="EA34" s="163">
        <v>223.05</v>
      </c>
      <c r="EB34" s="163">
        <v>171.86</v>
      </c>
      <c r="EC34" s="163">
        <v>167.39</v>
      </c>
      <c r="ED34" s="163">
        <v>168.16</v>
      </c>
      <c r="EE34" s="163">
        <v>81.545000000000002</v>
      </c>
      <c r="EF34" s="163">
        <v>61.509</v>
      </c>
      <c r="EG34" s="163">
        <v>-31.734000000000002</v>
      </c>
      <c r="EH34" s="163">
        <v>333.54</v>
      </c>
      <c r="EI34" s="163">
        <v>237.09</v>
      </c>
      <c r="EJ34" s="163">
        <v>0</v>
      </c>
      <c r="EK34" s="163">
        <v>-33.487000000000002</v>
      </c>
      <c r="EL34" s="163">
        <v>-36.706000000000003</v>
      </c>
      <c r="EM34" s="163">
        <v>20.38</v>
      </c>
      <c r="EN34" s="163">
        <v>28.434000000000001</v>
      </c>
      <c r="EO34" s="163">
        <v>-48.345999999999997</v>
      </c>
      <c r="EP34" s="163">
        <v>41.52</v>
      </c>
      <c r="EQ34" s="163">
        <v>-85.64</v>
      </c>
      <c r="ER34" s="163">
        <v>-86.846000000000004</v>
      </c>
      <c r="ES34" s="163">
        <v>-19.344999999999999</v>
      </c>
      <c r="ET34" s="163">
        <v>0</v>
      </c>
      <c r="EU34" s="163">
        <v>-13.489000000000001</v>
      </c>
      <c r="EV34" s="163">
        <v>1</v>
      </c>
      <c r="EW34" s="165">
        <v>17.072929999999999</v>
      </c>
      <c r="EX34" s="163">
        <v>-21.204999999999998</v>
      </c>
      <c r="EY34" s="163">
        <v>-34.546999999999997</v>
      </c>
      <c r="EZ34" s="163">
        <v>-34.167999999999999</v>
      </c>
      <c r="FA34" s="163">
        <v>4.7243000000000004</v>
      </c>
      <c r="FB34" s="163">
        <v>-60.186999999999998</v>
      </c>
      <c r="FC34" s="163">
        <v>47.71</v>
      </c>
      <c r="FD34" s="163">
        <v>22.699000000000002</v>
      </c>
      <c r="FE34" s="163">
        <v>0</v>
      </c>
      <c r="FF34" s="163">
        <v>0</v>
      </c>
      <c r="FG34" s="163">
        <v>37.177</v>
      </c>
      <c r="FH34" s="163">
        <v>37.194000000000003</v>
      </c>
      <c r="FI34" s="163">
        <v>36.106999999999999</v>
      </c>
      <c r="FJ34" s="163">
        <v>94.277000000000001</v>
      </c>
      <c r="FK34" s="163">
        <v>95.281999999999996</v>
      </c>
      <c r="FL34" s="163">
        <v>-159.41</v>
      </c>
      <c r="FM34" s="163">
        <v>77.251999999999995</v>
      </c>
      <c r="FN34" s="163">
        <v>77.491</v>
      </c>
      <c r="FO34" s="163">
        <v>-115.89</v>
      </c>
      <c r="FP34" s="163">
        <v>-107.18</v>
      </c>
      <c r="FQ34" s="163">
        <v>-46.119</v>
      </c>
      <c r="FR34" s="163">
        <v>-41.389000000000003</v>
      </c>
      <c r="FS34" s="163">
        <v>17.5</v>
      </c>
      <c r="FT34" s="165">
        <v>0.93035999999999996</v>
      </c>
      <c r="FU34" s="163">
        <v>-11.289</v>
      </c>
      <c r="FV34" s="163">
        <v>15.97</v>
      </c>
      <c r="FW34" s="163">
        <v>-47.308</v>
      </c>
      <c r="FX34" s="165">
        <v>10.65011</v>
      </c>
      <c r="FY34" s="163">
        <v>-13.635999999999999</v>
      </c>
      <c r="FZ34" s="163">
        <v>4.4139999999999997</v>
      </c>
      <c r="GA34" s="165">
        <v>10.117889999999999</v>
      </c>
      <c r="GB34" s="163">
        <v>25.45</v>
      </c>
      <c r="GC34" s="163">
        <v>108.78</v>
      </c>
      <c r="GD34" s="163">
        <v>120.28</v>
      </c>
      <c r="GE34" s="163">
        <v>14.71</v>
      </c>
      <c r="GF34" s="163">
        <v>83.751000000000005</v>
      </c>
      <c r="GG34" s="163">
        <v>15.699</v>
      </c>
      <c r="GH34" s="163">
        <v>-25.192</v>
      </c>
      <c r="GI34" s="163">
        <v>-1.5721000000000001</v>
      </c>
      <c r="GJ34" s="163">
        <v>1.7635000000000001</v>
      </c>
      <c r="GK34" s="163">
        <v>2.0794999999999999</v>
      </c>
      <c r="GL34" s="163">
        <v>6.4500000000000002E-2</v>
      </c>
      <c r="GM34" s="163">
        <v>0</v>
      </c>
      <c r="GN34" s="163">
        <v>-14.318</v>
      </c>
      <c r="GO34" s="163">
        <v>-40.368000000000002</v>
      </c>
      <c r="GP34" s="163">
        <v>17.966000000000001</v>
      </c>
      <c r="GQ34" s="163">
        <v>64.284000000000006</v>
      </c>
      <c r="GR34" s="163">
        <v>112.88</v>
      </c>
      <c r="GS34" s="165">
        <v>70.016329999999996</v>
      </c>
      <c r="GT34" s="163">
        <v>-163.88</v>
      </c>
      <c r="GU34" s="163">
        <v>-28.033999999999999</v>
      </c>
      <c r="GV34" s="163">
        <v>42.716000000000001</v>
      </c>
      <c r="GW34" s="165">
        <v>-61.928629999999998</v>
      </c>
      <c r="GX34" s="163">
        <v>11.476000000000001</v>
      </c>
      <c r="GY34" s="163">
        <v>4.5118</v>
      </c>
      <c r="GZ34" s="163">
        <v>4.2294</v>
      </c>
      <c r="HA34" s="163">
        <v>12</v>
      </c>
      <c r="HB34" s="163">
        <v>112.81</v>
      </c>
      <c r="HC34" s="163">
        <v>114.59</v>
      </c>
      <c r="HD34" s="163">
        <v>282</v>
      </c>
      <c r="HE34" s="165">
        <v>-283.63815</v>
      </c>
      <c r="HF34" s="165">
        <v>-615.38741000000005</v>
      </c>
      <c r="HG34" s="163">
        <v>625.35</v>
      </c>
      <c r="HH34" s="163">
        <v>548.69000000000005</v>
      </c>
      <c r="HI34" s="163">
        <v>-107.58</v>
      </c>
      <c r="HJ34" s="163">
        <v>-110.09</v>
      </c>
      <c r="HK34" s="163">
        <v>-48.433999999999997</v>
      </c>
      <c r="HL34" s="163">
        <v>-38.909999999999997</v>
      </c>
      <c r="HM34" s="163">
        <v>49.850999999999999</v>
      </c>
      <c r="HN34" s="165">
        <v>49.753410000000002</v>
      </c>
      <c r="HO34" s="163">
        <v>-84.198999999999998</v>
      </c>
      <c r="HP34" s="163">
        <v>-83.14</v>
      </c>
      <c r="HQ34" s="163">
        <v>19.173999999999999</v>
      </c>
      <c r="HR34" s="163">
        <v>19.163</v>
      </c>
      <c r="HS34" s="163">
        <v>-36.854999999999997</v>
      </c>
      <c r="HT34" s="163">
        <v>-37.531999999999996</v>
      </c>
      <c r="HU34" s="163">
        <v>93.838999999999999</v>
      </c>
      <c r="HV34" s="163">
        <v>93.01</v>
      </c>
      <c r="HW34" s="163">
        <v>57.298999999999999</v>
      </c>
      <c r="HX34" s="163">
        <v>56.4</v>
      </c>
      <c r="HY34" s="165">
        <v>21.409410000000001</v>
      </c>
      <c r="HZ34" s="163">
        <v>-66.959000000000003</v>
      </c>
      <c r="IA34" s="163">
        <v>-406.52</v>
      </c>
      <c r="IB34" s="163">
        <v>97.777000000000001</v>
      </c>
      <c r="IC34" s="163">
        <v>97.5</v>
      </c>
      <c r="ID34" s="163">
        <v>10.5</v>
      </c>
      <c r="IE34" s="163">
        <v>27.899000000000001</v>
      </c>
      <c r="IF34" s="163">
        <v>-17.298999999999999</v>
      </c>
      <c r="IG34" s="163">
        <v>-17.399000000000001</v>
      </c>
      <c r="IH34" s="163">
        <v>1.4601999999999999</v>
      </c>
      <c r="II34" s="163">
        <v>1.1520999999999999</v>
      </c>
      <c r="IJ34" s="163">
        <v>-534.70000000000005</v>
      </c>
      <c r="IK34" s="163">
        <v>-208.96</v>
      </c>
      <c r="IL34" s="163">
        <v>378.05</v>
      </c>
      <c r="IM34" s="163">
        <v>269.16000000000003</v>
      </c>
      <c r="IN34" s="163">
        <v>33.460999999999999</v>
      </c>
      <c r="IO34" s="165">
        <v>-344.09926000000002</v>
      </c>
      <c r="IP34" s="163">
        <v>301.22000000000003</v>
      </c>
      <c r="IQ34" s="163">
        <v>-52.423000000000002</v>
      </c>
      <c r="IR34" s="163">
        <v>-188.45</v>
      </c>
      <c r="IS34" s="165">
        <v>-338.59111000000001</v>
      </c>
      <c r="IT34" s="163">
        <v>118.48</v>
      </c>
      <c r="IU34" s="163">
        <v>116.02</v>
      </c>
      <c r="IV34" s="163">
        <v>51.597000000000001</v>
      </c>
      <c r="IW34" s="163">
        <v>-369.89</v>
      </c>
      <c r="IX34" s="165">
        <v>173.90406999999999</v>
      </c>
      <c r="IY34" s="163">
        <v>-232.46</v>
      </c>
      <c r="IZ34" s="163">
        <v>234.71</v>
      </c>
      <c r="JA34" s="165">
        <v>-7.2190300000000001</v>
      </c>
      <c r="JB34" s="163">
        <v>30.954999999999998</v>
      </c>
      <c r="JC34" s="163">
        <v>18.798999999999999</v>
      </c>
      <c r="JD34" s="163">
        <v>0.78500000000000003</v>
      </c>
      <c r="JE34" s="163">
        <v>0.77400000000000002</v>
      </c>
      <c r="JF34" s="163">
        <v>-18.478999999999999</v>
      </c>
      <c r="JG34" s="163">
        <v>1.6798999999999999</v>
      </c>
      <c r="JH34" s="163">
        <v>8.4850999999999992</v>
      </c>
      <c r="JI34" s="163">
        <v>-2.4582000000000002</v>
      </c>
      <c r="JJ34" s="163">
        <v>-45.997999999999998</v>
      </c>
      <c r="JK34" s="165">
        <v>-14.22174</v>
      </c>
      <c r="JL34" s="163">
        <v>39.598999999999997</v>
      </c>
      <c r="JM34" s="163">
        <v>55.420999999999999</v>
      </c>
      <c r="JN34" s="163">
        <v>54.393999999999998</v>
      </c>
      <c r="JO34" s="163">
        <v>0</v>
      </c>
      <c r="JP34" s="163">
        <v>0</v>
      </c>
      <c r="JQ34" s="163">
        <v>0</v>
      </c>
      <c r="JR34" s="163">
        <v>49.451000000000001</v>
      </c>
      <c r="JS34" s="163">
        <v>49.728999999999999</v>
      </c>
      <c r="JT34" s="165">
        <v>44.540999999999997</v>
      </c>
      <c r="JU34" s="163">
        <v>-27.899000000000001</v>
      </c>
      <c r="JV34" s="163">
        <v>16.239000000000001</v>
      </c>
      <c r="JW34" s="163">
        <v>8.26</v>
      </c>
      <c r="JX34" s="163">
        <v>8.6998999999999995</v>
      </c>
      <c r="JY34" s="163">
        <v>-32.005000000000003</v>
      </c>
      <c r="JZ34" s="163">
        <v>73.344999999999999</v>
      </c>
      <c r="KA34" s="163">
        <v>49.874000000000002</v>
      </c>
      <c r="KB34" s="163">
        <v>-31.638000000000002</v>
      </c>
      <c r="KC34" s="163">
        <v>-71.757999999999996</v>
      </c>
      <c r="KD34" s="163">
        <v>38.280999999999999</v>
      </c>
      <c r="KE34" s="163">
        <v>33.762</v>
      </c>
      <c r="KF34" s="165">
        <v>18.14781</v>
      </c>
      <c r="KG34" s="163">
        <v>-19.100000000000001</v>
      </c>
      <c r="KH34" s="163">
        <v>-72.213999999999999</v>
      </c>
      <c r="KI34" s="163">
        <v>250.91</v>
      </c>
    </row>
    <row r="35" spans="1:295" ht="18" customHeight="1">
      <c r="A35" s="159" t="s">
        <v>49</v>
      </c>
      <c r="B35" s="159" t="s">
        <v>682</v>
      </c>
      <c r="C35" s="163">
        <v>0</v>
      </c>
      <c r="D35" s="163">
        <v>23.111000000000001</v>
      </c>
      <c r="E35" s="165">
        <v>-46.56521</v>
      </c>
      <c r="F35" s="163">
        <v>-30.2</v>
      </c>
      <c r="G35" s="163">
        <v>33.478999999999999</v>
      </c>
      <c r="H35" s="165">
        <v>17.573039999999999</v>
      </c>
      <c r="I35" s="163">
        <v>66.069000000000003</v>
      </c>
      <c r="J35" s="163">
        <v>-124.37</v>
      </c>
      <c r="K35" s="165">
        <v>71.953119999999998</v>
      </c>
      <c r="L35" s="163">
        <v>32.765999999999998</v>
      </c>
      <c r="M35" s="163">
        <v>-34.734999999999999</v>
      </c>
      <c r="N35" s="163">
        <v>-44.4</v>
      </c>
      <c r="O35" s="163">
        <v>-44.043999999999997</v>
      </c>
      <c r="P35" s="163">
        <v>37.4</v>
      </c>
      <c r="Q35" s="163">
        <v>13.247999999999999</v>
      </c>
      <c r="R35" s="163">
        <v>-37.4</v>
      </c>
      <c r="S35" s="163">
        <v>13.12</v>
      </c>
      <c r="T35" s="163">
        <v>252.88</v>
      </c>
      <c r="U35" s="163">
        <v>0</v>
      </c>
      <c r="V35" s="163">
        <v>18.419</v>
      </c>
      <c r="W35" s="163">
        <v>30.582999999999998</v>
      </c>
      <c r="X35" s="163">
        <v>0</v>
      </c>
      <c r="Y35" s="163">
        <v>21.38</v>
      </c>
      <c r="Z35" s="163">
        <v>7.1477000000000004</v>
      </c>
      <c r="AA35" s="165">
        <v>50.457999999999998</v>
      </c>
      <c r="AB35" s="163">
        <v>113</v>
      </c>
      <c r="AC35" s="163">
        <v>-94.37</v>
      </c>
      <c r="AD35" s="163">
        <v>-94.72</v>
      </c>
      <c r="AE35" s="163">
        <v>18.667999999999999</v>
      </c>
      <c r="AF35" s="163">
        <v>44.4</v>
      </c>
      <c r="AG35" s="163">
        <v>41.798999999999999</v>
      </c>
      <c r="AH35" s="163">
        <v>7.8259999999999996</v>
      </c>
      <c r="AI35" s="163">
        <v>0.14399999999999999</v>
      </c>
      <c r="AJ35" s="163">
        <v>-37.49</v>
      </c>
      <c r="AK35" s="163">
        <v>-37.270000000000003</v>
      </c>
      <c r="AL35" s="163">
        <v>-44.7</v>
      </c>
      <c r="AM35" s="163">
        <v>37.619</v>
      </c>
      <c r="AN35" s="165">
        <v>40.998159999999999</v>
      </c>
      <c r="AO35" s="163">
        <v>11.226000000000001</v>
      </c>
      <c r="AP35" s="163">
        <v>12.314</v>
      </c>
      <c r="AQ35" s="163">
        <v>75.997</v>
      </c>
      <c r="AR35" s="163">
        <v>78.412000000000006</v>
      </c>
      <c r="AS35" s="163">
        <v>0</v>
      </c>
      <c r="AT35" s="163">
        <v>-62.826000000000001</v>
      </c>
      <c r="AU35" s="163">
        <v>-61.823999999999998</v>
      </c>
      <c r="AV35" s="163">
        <v>32.048999999999999</v>
      </c>
      <c r="AW35" s="163">
        <v>29.744</v>
      </c>
      <c r="AX35" s="163">
        <v>77.83</v>
      </c>
      <c r="AY35" s="163">
        <v>78.231999999999999</v>
      </c>
      <c r="AZ35" s="163">
        <v>-5.758</v>
      </c>
      <c r="BA35" s="163">
        <v>-33.926000000000002</v>
      </c>
      <c r="BB35" s="165">
        <v>-362.78111000000001</v>
      </c>
      <c r="BC35" s="163">
        <v>-16.073</v>
      </c>
      <c r="BD35" s="163">
        <v>-14.398999999999999</v>
      </c>
      <c r="BE35" s="163">
        <v>-14.298999999999999</v>
      </c>
      <c r="BF35" s="163">
        <v>67.144999999999996</v>
      </c>
      <c r="BG35" s="163">
        <v>67.358000000000004</v>
      </c>
      <c r="BH35" s="163">
        <v>-6.0058999999999996</v>
      </c>
      <c r="BI35" s="163">
        <v>-67.102000000000004</v>
      </c>
      <c r="BJ35" s="163">
        <v>-36.500999999999998</v>
      </c>
      <c r="BK35" s="163">
        <v>12.792</v>
      </c>
      <c r="BL35" s="163">
        <v>8.6098999999999997</v>
      </c>
      <c r="BM35" s="163">
        <v>5.9821</v>
      </c>
      <c r="BN35" s="163">
        <v>394.05</v>
      </c>
      <c r="BO35" s="163">
        <v>108.18</v>
      </c>
      <c r="BP35" s="163">
        <v>108.34</v>
      </c>
      <c r="BQ35" s="163">
        <v>-314.83999999999997</v>
      </c>
      <c r="BR35" s="163">
        <v>501.4</v>
      </c>
      <c r="BS35" s="163">
        <v>40.976999999999997</v>
      </c>
      <c r="BT35" s="163">
        <v>-91.524000000000001</v>
      </c>
      <c r="BU35" s="163">
        <v>93.055999999999997</v>
      </c>
      <c r="BV35" s="163">
        <v>110.54</v>
      </c>
      <c r="BW35" s="163">
        <v>0</v>
      </c>
      <c r="BX35" s="163">
        <v>35.93</v>
      </c>
      <c r="BY35" s="163">
        <v>58.158999999999999</v>
      </c>
      <c r="BZ35" s="163">
        <v>95.12</v>
      </c>
      <c r="CA35" s="163">
        <v>-94.971000000000004</v>
      </c>
      <c r="CB35" s="163">
        <v>-95.373000000000005</v>
      </c>
      <c r="CC35" s="165">
        <v>162.03173000000001</v>
      </c>
      <c r="CD35" s="163">
        <v>160.13</v>
      </c>
      <c r="CE35" s="163">
        <v>15.222</v>
      </c>
      <c r="CF35" s="163">
        <v>-139.58000000000001</v>
      </c>
      <c r="CG35" s="163">
        <v>-138.94</v>
      </c>
      <c r="CH35" s="163">
        <v>0.83530000000000004</v>
      </c>
      <c r="CI35" s="163">
        <v>0</v>
      </c>
      <c r="CJ35" s="163">
        <v>19.57</v>
      </c>
      <c r="CK35" s="163">
        <v>25.984999999999999</v>
      </c>
      <c r="CL35" s="163">
        <v>123.8</v>
      </c>
      <c r="CM35" s="163">
        <v>112</v>
      </c>
      <c r="CN35" s="163">
        <v>-19.03</v>
      </c>
      <c r="CO35" s="163">
        <v>67.281999999999996</v>
      </c>
      <c r="CP35" s="163">
        <v>66.17</v>
      </c>
      <c r="CQ35" s="163">
        <v>66.003</v>
      </c>
      <c r="CR35" s="163">
        <v>1.9659</v>
      </c>
      <c r="CS35" s="163">
        <v>2.4630999999999998</v>
      </c>
      <c r="CT35" s="163">
        <v>-28.716999999999999</v>
      </c>
      <c r="CU35" s="163">
        <v>-92.403000000000006</v>
      </c>
      <c r="CV35" s="163">
        <v>0</v>
      </c>
      <c r="CW35" s="163">
        <v>15.56</v>
      </c>
      <c r="CX35" s="163">
        <v>63.18</v>
      </c>
      <c r="CY35" s="163">
        <v>85</v>
      </c>
      <c r="CZ35" s="163">
        <v>62.819000000000003</v>
      </c>
      <c r="DA35" s="163">
        <v>59.476999999999997</v>
      </c>
      <c r="DB35" s="163">
        <v>-36.779000000000003</v>
      </c>
      <c r="DC35" s="163">
        <v>-1.8838999999999999</v>
      </c>
      <c r="DD35" s="163">
        <v>0</v>
      </c>
      <c r="DE35" s="163">
        <v>0</v>
      </c>
      <c r="DF35" s="163">
        <v>-92.649000000000001</v>
      </c>
      <c r="DG35" s="163">
        <v>1E-4</v>
      </c>
      <c r="DH35" s="163">
        <v>-22.225000000000001</v>
      </c>
      <c r="DI35" s="163">
        <v>-120.9</v>
      </c>
      <c r="DJ35" s="163">
        <v>-119.5</v>
      </c>
      <c r="DK35" s="163">
        <v>34.225000000000001</v>
      </c>
      <c r="DL35" s="163">
        <v>77.644999999999996</v>
      </c>
      <c r="DM35" s="163">
        <v>82.201999999999998</v>
      </c>
      <c r="DN35" s="163">
        <v>112.51</v>
      </c>
      <c r="DO35" s="163">
        <v>77.13</v>
      </c>
      <c r="DP35" s="163">
        <v>-12.5</v>
      </c>
      <c r="DQ35" s="163">
        <v>70.524000000000001</v>
      </c>
      <c r="DR35" s="163">
        <v>91.76</v>
      </c>
      <c r="DS35" s="163">
        <v>-25.31</v>
      </c>
      <c r="DT35" s="163">
        <v>-25.318999999999999</v>
      </c>
      <c r="DU35" s="163">
        <v>117.7</v>
      </c>
      <c r="DV35" s="163">
        <v>84.29</v>
      </c>
      <c r="DW35" s="163">
        <v>92.671999999999997</v>
      </c>
      <c r="DX35" s="163">
        <v>89.817999999999998</v>
      </c>
      <c r="DY35" s="163">
        <v>-74.233999999999995</v>
      </c>
      <c r="DZ35" s="163">
        <v>-73.480999999999995</v>
      </c>
      <c r="EA35" s="163">
        <v>221.7</v>
      </c>
      <c r="EB35" s="163">
        <v>167.85</v>
      </c>
      <c r="EC35" s="163">
        <v>163.18</v>
      </c>
      <c r="ED35" s="163">
        <v>165.93</v>
      </c>
      <c r="EE35" s="163">
        <v>82.44</v>
      </c>
      <c r="EF35" s="163">
        <v>64.022000000000006</v>
      </c>
      <c r="EG35" s="163">
        <v>-31.687999999999999</v>
      </c>
      <c r="EH35" s="163">
        <v>328.91</v>
      </c>
      <c r="EI35" s="163">
        <v>201.15</v>
      </c>
      <c r="EJ35" s="163">
        <v>0</v>
      </c>
      <c r="EK35" s="163">
        <v>-33.960999999999999</v>
      </c>
      <c r="EL35" s="163">
        <v>-36.834000000000003</v>
      </c>
      <c r="EM35" s="163">
        <v>23.776</v>
      </c>
      <c r="EN35" s="163">
        <v>20.634</v>
      </c>
      <c r="EO35" s="163">
        <v>-48.345999999999997</v>
      </c>
      <c r="EP35" s="163">
        <v>59.951000000000001</v>
      </c>
      <c r="EQ35" s="163">
        <v>-87.563999999999993</v>
      </c>
      <c r="ER35" s="163">
        <v>-88.55</v>
      </c>
      <c r="ES35" s="163">
        <v>-21.064</v>
      </c>
      <c r="ET35" s="163">
        <v>17.649000000000001</v>
      </c>
      <c r="EU35" s="163">
        <v>-12.67</v>
      </c>
      <c r="EV35" s="163">
        <v>1</v>
      </c>
      <c r="EW35" s="165">
        <v>16.99879</v>
      </c>
      <c r="EX35" s="163">
        <v>-34.845999999999997</v>
      </c>
      <c r="EY35" s="163">
        <v>-36.762999999999998</v>
      </c>
      <c r="EZ35" s="163">
        <v>-35.994</v>
      </c>
      <c r="FA35" s="163">
        <v>10.606</v>
      </c>
      <c r="FB35" s="163">
        <v>-62.69</v>
      </c>
      <c r="FC35" s="163">
        <v>22.672000000000001</v>
      </c>
      <c r="FD35" s="163">
        <v>22.45</v>
      </c>
      <c r="FE35" s="163">
        <v>0</v>
      </c>
      <c r="FF35" s="163">
        <v>0</v>
      </c>
      <c r="FG35" s="163">
        <v>38.049999999999997</v>
      </c>
      <c r="FH35" s="163">
        <v>38.218000000000004</v>
      </c>
      <c r="FI35" s="163">
        <v>37.289000000000001</v>
      </c>
      <c r="FJ35" s="163">
        <v>95.617000000000004</v>
      </c>
      <c r="FK35" s="163">
        <v>95.114999999999995</v>
      </c>
      <c r="FL35" s="163">
        <v>-155.22</v>
      </c>
      <c r="FM35" s="163">
        <v>76.86</v>
      </c>
      <c r="FN35" s="163">
        <v>77.078999999999994</v>
      </c>
      <c r="FO35" s="163">
        <v>-115.31</v>
      </c>
      <c r="FP35" s="163">
        <v>-103.79</v>
      </c>
      <c r="FQ35" s="163">
        <v>-46.075000000000003</v>
      </c>
      <c r="FR35" s="163">
        <v>-46.908999999999999</v>
      </c>
      <c r="FS35" s="163">
        <v>16.582000000000001</v>
      </c>
      <c r="FT35" s="165">
        <v>0.93425999999999998</v>
      </c>
      <c r="FU35" s="163">
        <v>-10.629</v>
      </c>
      <c r="FV35" s="163">
        <v>17.25</v>
      </c>
      <c r="FW35" s="163">
        <v>-48.01</v>
      </c>
      <c r="FX35" s="165">
        <v>10.71781</v>
      </c>
      <c r="FY35" s="163">
        <v>-13.394</v>
      </c>
      <c r="FZ35" s="163">
        <v>4.5579999999999998</v>
      </c>
      <c r="GA35" s="165">
        <v>10.13452</v>
      </c>
      <c r="GB35" s="163">
        <v>23.25</v>
      </c>
      <c r="GC35" s="163">
        <v>106.36</v>
      </c>
      <c r="GD35" s="163">
        <v>119.03</v>
      </c>
      <c r="GE35" s="163">
        <v>14.33</v>
      </c>
      <c r="GF35" s="163">
        <v>84.488</v>
      </c>
      <c r="GG35" s="163">
        <v>21.298999999999999</v>
      </c>
      <c r="GH35" s="163">
        <v>-24.577999999999999</v>
      </c>
      <c r="GI35" s="163">
        <v>-2.0897999999999999</v>
      </c>
      <c r="GJ35" s="163">
        <v>2.4045999999999998</v>
      </c>
      <c r="GK35" s="163">
        <v>1.9982</v>
      </c>
      <c r="GL35" s="163">
        <v>6.4500000000000002E-2</v>
      </c>
      <c r="GM35" s="163">
        <v>0</v>
      </c>
      <c r="GN35" s="163">
        <v>-14.917999999999999</v>
      </c>
      <c r="GO35" s="163">
        <v>-40.496000000000002</v>
      </c>
      <c r="GP35" s="163">
        <v>18.484999999999999</v>
      </c>
      <c r="GQ35" s="163">
        <v>63.612000000000002</v>
      </c>
      <c r="GR35" s="163">
        <v>113.14</v>
      </c>
      <c r="GS35" s="165">
        <v>69.429779999999994</v>
      </c>
      <c r="GT35" s="163">
        <v>-165.25</v>
      </c>
      <c r="GU35" s="163">
        <v>-29.219000000000001</v>
      </c>
      <c r="GV35" s="163">
        <v>42.084000000000003</v>
      </c>
      <c r="GW35" s="165">
        <v>-61.667279999999998</v>
      </c>
      <c r="GX35" s="163">
        <v>10.871</v>
      </c>
      <c r="GY35" s="163">
        <v>3.7989000000000002</v>
      </c>
      <c r="GZ35" s="163">
        <v>3.47</v>
      </c>
      <c r="HA35" s="163">
        <v>12</v>
      </c>
      <c r="HB35" s="163">
        <v>108.61</v>
      </c>
      <c r="HC35" s="163">
        <v>111.72</v>
      </c>
      <c r="HD35" s="163">
        <v>282</v>
      </c>
      <c r="HE35" s="165">
        <v>-284.08309000000003</v>
      </c>
      <c r="HF35" s="165">
        <v>-616.86765000000003</v>
      </c>
      <c r="HG35" s="163">
        <v>615.12</v>
      </c>
      <c r="HH35" s="163">
        <v>523.16</v>
      </c>
      <c r="HI35" s="163">
        <v>-106.31</v>
      </c>
      <c r="HJ35" s="163">
        <v>-107.91</v>
      </c>
      <c r="HK35" s="163">
        <v>-49.445</v>
      </c>
      <c r="HL35" s="163">
        <v>-40.356000000000002</v>
      </c>
      <c r="HM35" s="163">
        <v>49.573</v>
      </c>
      <c r="HN35" s="165">
        <v>50.169319999999999</v>
      </c>
      <c r="HO35" s="163">
        <v>-84.198999999999998</v>
      </c>
      <c r="HP35" s="163">
        <v>-86.864999999999995</v>
      </c>
      <c r="HQ35" s="163">
        <v>14.955</v>
      </c>
      <c r="HR35" s="163">
        <v>14.065</v>
      </c>
      <c r="HS35" s="163">
        <v>-37.267000000000003</v>
      </c>
      <c r="HT35" s="163">
        <v>-37.112000000000002</v>
      </c>
      <c r="HU35" s="163">
        <v>91.48</v>
      </c>
      <c r="HV35" s="163">
        <v>92.129000000000005</v>
      </c>
      <c r="HW35" s="163">
        <v>55.098999999999997</v>
      </c>
      <c r="HX35" s="163">
        <v>56</v>
      </c>
      <c r="HY35" s="165">
        <v>21.60032</v>
      </c>
      <c r="HZ35" s="163">
        <v>-65.44</v>
      </c>
      <c r="IA35" s="163">
        <v>-391.16</v>
      </c>
      <c r="IB35" s="163">
        <v>88.972999999999999</v>
      </c>
      <c r="IC35" s="163">
        <v>88.391000000000005</v>
      </c>
      <c r="ID35" s="163">
        <v>11.1</v>
      </c>
      <c r="IE35" s="163">
        <v>29.6</v>
      </c>
      <c r="IF35" s="163">
        <v>-13.898999999999999</v>
      </c>
      <c r="IG35" s="163">
        <v>-13.1</v>
      </c>
      <c r="IH35" s="163">
        <v>1.5981000000000001</v>
      </c>
      <c r="II35" s="163">
        <v>1.31</v>
      </c>
      <c r="IJ35" s="163">
        <v>-508.99</v>
      </c>
      <c r="IK35" s="163">
        <v>-180.3</v>
      </c>
      <c r="IL35" s="163">
        <v>367.1</v>
      </c>
      <c r="IM35" s="163">
        <v>256.07</v>
      </c>
      <c r="IN35" s="163">
        <v>-6.7407000000000004</v>
      </c>
      <c r="IO35" s="165">
        <v>-358.25457</v>
      </c>
      <c r="IP35" s="163">
        <v>292.05</v>
      </c>
      <c r="IQ35" s="163">
        <v>-44.591999999999999</v>
      </c>
      <c r="IR35" s="163">
        <v>-175.96</v>
      </c>
      <c r="IS35" s="165">
        <v>-354.19148000000001</v>
      </c>
      <c r="IT35" s="163">
        <v>118.18</v>
      </c>
      <c r="IU35" s="163">
        <v>117.63</v>
      </c>
      <c r="IV35" s="163">
        <v>47.835999999999999</v>
      </c>
      <c r="IW35" s="163">
        <v>-356.81</v>
      </c>
      <c r="IX35" s="165">
        <v>185.59988000000001</v>
      </c>
      <c r="IY35" s="163">
        <v>-228.9</v>
      </c>
      <c r="IZ35" s="163">
        <v>229.93</v>
      </c>
      <c r="JA35" s="165">
        <v>-7.0644799999999996</v>
      </c>
      <c r="JB35" s="163">
        <v>30.954999999999998</v>
      </c>
      <c r="JC35" s="163">
        <v>19.04</v>
      </c>
      <c r="JD35" s="163">
        <v>0.77300000000000002</v>
      </c>
      <c r="JE35" s="163">
        <v>0.76400000000000001</v>
      </c>
      <c r="JF35" s="163">
        <v>-18.559000000000001</v>
      </c>
      <c r="JG35" s="163">
        <v>2.0798999999999999</v>
      </c>
      <c r="JH35" s="163">
        <v>8.7357999999999993</v>
      </c>
      <c r="JI35" s="163">
        <v>-2.5192000000000001</v>
      </c>
      <c r="JJ35" s="163">
        <v>-44.679000000000002</v>
      </c>
      <c r="JK35" s="165">
        <v>-14.24277</v>
      </c>
      <c r="JL35" s="163">
        <v>38.9</v>
      </c>
      <c r="JM35" s="163">
        <v>52.594999999999999</v>
      </c>
      <c r="JN35" s="163">
        <v>53.828000000000003</v>
      </c>
      <c r="JO35" s="163">
        <v>0</v>
      </c>
      <c r="JP35" s="163">
        <v>0</v>
      </c>
      <c r="JQ35" s="163">
        <v>0</v>
      </c>
      <c r="JR35" s="163">
        <v>54.25</v>
      </c>
      <c r="JS35" s="163">
        <v>54.603000000000002</v>
      </c>
      <c r="JT35" s="165">
        <v>44.542999999999999</v>
      </c>
      <c r="JU35" s="163">
        <v>-29.298999999999999</v>
      </c>
      <c r="JV35" s="163">
        <v>17.571999999999999</v>
      </c>
      <c r="JW35" s="163">
        <v>8.1198999999999995</v>
      </c>
      <c r="JX35" s="163">
        <v>8.6998999999999995</v>
      </c>
      <c r="JY35" s="163">
        <v>-34.393999999999998</v>
      </c>
      <c r="JZ35" s="163">
        <v>74.433999999999997</v>
      </c>
      <c r="KA35" s="163">
        <v>50.445</v>
      </c>
      <c r="KB35" s="163">
        <v>-33.956000000000003</v>
      </c>
      <c r="KC35" s="163">
        <v>-72.162999999999997</v>
      </c>
      <c r="KD35" s="163">
        <v>40.017000000000003</v>
      </c>
      <c r="KE35" s="163">
        <v>32.75</v>
      </c>
      <c r="KF35" s="165">
        <v>17.919309999999999</v>
      </c>
      <c r="KG35" s="163">
        <v>-20.100000000000001</v>
      </c>
      <c r="KH35" s="163">
        <v>-89.525000000000006</v>
      </c>
      <c r="KI35" s="163">
        <v>265.18</v>
      </c>
    </row>
    <row r="36" spans="1:295" ht="18" customHeight="1">
      <c r="A36" s="159" t="s">
        <v>49</v>
      </c>
      <c r="B36" s="159" t="s">
        <v>683</v>
      </c>
      <c r="C36" s="163">
        <v>0</v>
      </c>
      <c r="D36" s="163">
        <v>23.358000000000001</v>
      </c>
      <c r="E36" s="165">
        <v>-47.095100000000002</v>
      </c>
      <c r="F36" s="163">
        <v>-30.731999999999999</v>
      </c>
      <c r="G36" s="163">
        <v>33.021000000000001</v>
      </c>
      <c r="H36" s="165">
        <v>18.038519999999998</v>
      </c>
      <c r="I36" s="163">
        <v>66.069000000000003</v>
      </c>
      <c r="J36" s="163">
        <v>-126.64</v>
      </c>
      <c r="K36" s="165">
        <v>71.219059999999999</v>
      </c>
      <c r="L36" s="163">
        <v>32.765999999999998</v>
      </c>
      <c r="M36" s="163">
        <v>-34.799999999999997</v>
      </c>
      <c r="N36" s="163">
        <v>-44.4</v>
      </c>
      <c r="O36" s="163">
        <v>-44.633000000000003</v>
      </c>
      <c r="P36" s="163">
        <v>39.598999999999997</v>
      </c>
      <c r="Q36" s="163">
        <v>14.076000000000001</v>
      </c>
      <c r="R36" s="163">
        <v>-37.4</v>
      </c>
      <c r="S36" s="163">
        <v>13.077</v>
      </c>
      <c r="T36" s="163">
        <v>256.66000000000003</v>
      </c>
      <c r="U36" s="163">
        <v>0</v>
      </c>
      <c r="V36" s="163">
        <v>18.527000000000001</v>
      </c>
      <c r="W36" s="163">
        <v>30.834</v>
      </c>
      <c r="X36" s="163">
        <v>0</v>
      </c>
      <c r="Y36" s="163">
        <v>21.594000000000001</v>
      </c>
      <c r="Z36" s="163">
        <v>7.9185999999999996</v>
      </c>
      <c r="AA36" s="165">
        <v>51.094000000000001</v>
      </c>
      <c r="AB36" s="163">
        <v>113</v>
      </c>
      <c r="AC36" s="163">
        <v>-94.97</v>
      </c>
      <c r="AD36" s="163">
        <v>-94.819000000000003</v>
      </c>
      <c r="AE36" s="163">
        <v>19.100999999999999</v>
      </c>
      <c r="AF36" s="163">
        <v>44.4</v>
      </c>
      <c r="AG36" s="163">
        <v>44</v>
      </c>
      <c r="AH36" s="163">
        <v>8.3459000000000003</v>
      </c>
      <c r="AI36" s="163">
        <v>0.14699999999999999</v>
      </c>
      <c r="AJ36" s="163">
        <v>-35.04</v>
      </c>
      <c r="AK36" s="163">
        <v>-34.9</v>
      </c>
      <c r="AL36" s="163">
        <v>-52.13</v>
      </c>
      <c r="AM36" s="163">
        <v>35.158999999999999</v>
      </c>
      <c r="AN36" s="165">
        <v>39.943579999999997</v>
      </c>
      <c r="AO36" s="163">
        <v>10.587999999999999</v>
      </c>
      <c r="AP36" s="163">
        <v>11.896000000000001</v>
      </c>
      <c r="AQ36" s="163">
        <v>75.551000000000002</v>
      </c>
      <c r="AR36" s="163">
        <v>78.992999999999995</v>
      </c>
      <c r="AS36" s="163">
        <v>0</v>
      </c>
      <c r="AT36" s="163">
        <v>-60.146999999999998</v>
      </c>
      <c r="AU36" s="163">
        <v>-59.506999999999998</v>
      </c>
      <c r="AV36" s="163">
        <v>9.4361999999999995</v>
      </c>
      <c r="AW36" s="163">
        <v>9.1841000000000008</v>
      </c>
      <c r="AX36" s="163">
        <v>81.849000000000004</v>
      </c>
      <c r="AY36" s="163">
        <v>83.188000000000002</v>
      </c>
      <c r="AZ36" s="163">
        <v>-8.3751999999999995</v>
      </c>
      <c r="BA36" s="163">
        <v>-44.591000000000001</v>
      </c>
      <c r="BB36" s="165">
        <v>-362.67056000000002</v>
      </c>
      <c r="BC36" s="163">
        <v>-15.654</v>
      </c>
      <c r="BD36" s="163">
        <v>-14.898999999999999</v>
      </c>
      <c r="BE36" s="163">
        <v>-14.999000000000001</v>
      </c>
      <c r="BF36" s="163">
        <v>65.174999999999997</v>
      </c>
      <c r="BG36" s="163">
        <v>64.161000000000001</v>
      </c>
      <c r="BH36" s="163">
        <v>-6.2268999999999997</v>
      </c>
      <c r="BI36" s="163">
        <v>-67.102000000000004</v>
      </c>
      <c r="BJ36" s="163">
        <v>-34.56</v>
      </c>
      <c r="BK36" s="163">
        <v>12.792</v>
      </c>
      <c r="BL36" s="163">
        <v>8.4023000000000003</v>
      </c>
      <c r="BM36" s="163">
        <v>5.7167000000000003</v>
      </c>
      <c r="BN36" s="163">
        <v>373.14</v>
      </c>
      <c r="BO36" s="163">
        <v>104.61</v>
      </c>
      <c r="BP36" s="163">
        <v>104.52</v>
      </c>
      <c r="BQ36" s="163">
        <v>-294.25</v>
      </c>
      <c r="BR36" s="163">
        <v>492.43</v>
      </c>
      <c r="BS36" s="163">
        <v>40.976999999999997</v>
      </c>
      <c r="BT36" s="163">
        <v>-101.52</v>
      </c>
      <c r="BU36" s="163">
        <v>102.86</v>
      </c>
      <c r="BV36" s="163">
        <v>111.58</v>
      </c>
      <c r="BW36" s="163">
        <v>0</v>
      </c>
      <c r="BX36" s="163">
        <v>35.75</v>
      </c>
      <c r="BY36" s="163">
        <v>58.88</v>
      </c>
      <c r="BZ36" s="163">
        <v>95.18</v>
      </c>
      <c r="CA36" s="163">
        <v>-94.703000000000003</v>
      </c>
      <c r="CB36" s="163">
        <v>-94.033000000000001</v>
      </c>
      <c r="CC36" s="165">
        <v>163.44586000000001</v>
      </c>
      <c r="CD36" s="163">
        <v>161.21</v>
      </c>
      <c r="CE36" s="163">
        <v>15.103999999999999</v>
      </c>
      <c r="CF36" s="163">
        <v>-141.19999999999999</v>
      </c>
      <c r="CG36" s="163">
        <v>-140.06</v>
      </c>
      <c r="CH36" s="163">
        <v>2.3182</v>
      </c>
      <c r="CI36" s="163">
        <v>0</v>
      </c>
      <c r="CJ36" s="163">
        <v>19.57</v>
      </c>
      <c r="CK36" s="163">
        <v>25.984999999999999</v>
      </c>
      <c r="CL36" s="163">
        <v>124.3</v>
      </c>
      <c r="CM36" s="163">
        <v>113.09</v>
      </c>
      <c r="CN36" s="163">
        <v>-19.12</v>
      </c>
      <c r="CO36" s="163">
        <v>66.602999999999994</v>
      </c>
      <c r="CP36" s="163">
        <v>64.543000000000006</v>
      </c>
      <c r="CQ36" s="163">
        <v>65.028999999999996</v>
      </c>
      <c r="CR36" s="163">
        <v>1.2511000000000001</v>
      </c>
      <c r="CS36" s="163">
        <v>0.58399999999999996</v>
      </c>
      <c r="CT36" s="163">
        <v>-25.248999999999999</v>
      </c>
      <c r="CU36" s="163">
        <v>-82.837999999999994</v>
      </c>
      <c r="CV36" s="163">
        <v>0</v>
      </c>
      <c r="CW36" s="163">
        <v>14.693</v>
      </c>
      <c r="CX36" s="163">
        <v>60.918999999999997</v>
      </c>
      <c r="CY36" s="163">
        <v>85.19</v>
      </c>
      <c r="CZ36" s="163">
        <v>62.819000000000003</v>
      </c>
      <c r="DA36" s="163">
        <v>59.476999999999997</v>
      </c>
      <c r="DB36" s="163">
        <v>-36.819000000000003</v>
      </c>
      <c r="DC36" s="163">
        <v>-1.8838999999999999</v>
      </c>
      <c r="DD36" s="163">
        <v>0</v>
      </c>
      <c r="DE36" s="163">
        <v>0</v>
      </c>
      <c r="DF36" s="163">
        <v>-91.875</v>
      </c>
      <c r="DG36" s="163">
        <v>0</v>
      </c>
      <c r="DH36" s="163">
        <v>-22.425999999999998</v>
      </c>
      <c r="DI36" s="163">
        <v>-119.4</v>
      </c>
      <c r="DJ36" s="163">
        <v>-119.69</v>
      </c>
      <c r="DK36" s="163">
        <v>34.954999999999998</v>
      </c>
      <c r="DL36" s="163">
        <v>76.766000000000005</v>
      </c>
      <c r="DM36" s="163">
        <v>81.263000000000005</v>
      </c>
      <c r="DN36" s="163">
        <v>110.17</v>
      </c>
      <c r="DO36" s="163">
        <v>76.319000000000003</v>
      </c>
      <c r="DP36" s="163">
        <v>-12.28</v>
      </c>
      <c r="DQ36" s="163">
        <v>70.293999999999997</v>
      </c>
      <c r="DR36" s="163">
        <v>88.54</v>
      </c>
      <c r="DS36" s="163">
        <v>-24.1</v>
      </c>
      <c r="DT36" s="163">
        <v>-24.228999999999999</v>
      </c>
      <c r="DU36" s="163">
        <v>116.43</v>
      </c>
      <c r="DV36" s="163">
        <v>85.96</v>
      </c>
      <c r="DW36" s="163">
        <v>91.599000000000004</v>
      </c>
      <c r="DX36" s="163">
        <v>87.909000000000006</v>
      </c>
      <c r="DY36" s="163">
        <v>-76.257999999999996</v>
      </c>
      <c r="DZ36" s="163">
        <v>-72.962999999999994</v>
      </c>
      <c r="EA36" s="163">
        <v>215.96</v>
      </c>
      <c r="EB36" s="163">
        <v>164.18</v>
      </c>
      <c r="EC36" s="163">
        <v>159.79</v>
      </c>
      <c r="ED36" s="163">
        <v>163.05000000000001</v>
      </c>
      <c r="EE36" s="163">
        <v>97.427999999999997</v>
      </c>
      <c r="EF36" s="163">
        <v>78.995999999999995</v>
      </c>
      <c r="EG36" s="163">
        <v>-30.619</v>
      </c>
      <c r="EH36" s="163">
        <v>304.57</v>
      </c>
      <c r="EI36" s="163">
        <v>196.81</v>
      </c>
      <c r="EJ36" s="163">
        <v>0</v>
      </c>
      <c r="EK36" s="163">
        <v>-32.698</v>
      </c>
      <c r="EL36" s="163">
        <v>-36.643000000000001</v>
      </c>
      <c r="EM36" s="163">
        <v>12.771000000000001</v>
      </c>
      <c r="EN36" s="163">
        <v>3.0636000000000001</v>
      </c>
      <c r="EO36" s="163">
        <v>-48.345999999999997</v>
      </c>
      <c r="EP36" s="163">
        <v>150.58000000000001</v>
      </c>
      <c r="EQ36" s="163">
        <v>-96.242000000000004</v>
      </c>
      <c r="ER36" s="163">
        <v>-97.197000000000003</v>
      </c>
      <c r="ES36" s="163">
        <v>-35.201000000000001</v>
      </c>
      <c r="ET36" s="163">
        <v>0</v>
      </c>
      <c r="EU36" s="163">
        <v>-6.5</v>
      </c>
      <c r="EV36" s="163">
        <v>107.7</v>
      </c>
      <c r="EW36" s="165">
        <v>17.042899999999999</v>
      </c>
      <c r="EX36" s="163">
        <v>-65.274000000000001</v>
      </c>
      <c r="EY36" s="163">
        <v>-36.948999999999998</v>
      </c>
      <c r="EZ36" s="163">
        <v>-35.648000000000003</v>
      </c>
      <c r="FA36" s="163">
        <v>9.0426000000000002</v>
      </c>
      <c r="FB36" s="163">
        <v>-81.17</v>
      </c>
      <c r="FC36" s="163">
        <v>23.978000000000002</v>
      </c>
      <c r="FD36" s="163">
        <v>22.640999999999998</v>
      </c>
      <c r="FE36" s="163">
        <v>0</v>
      </c>
      <c r="FF36" s="163">
        <v>0</v>
      </c>
      <c r="FG36" s="163">
        <v>38.326000000000001</v>
      </c>
      <c r="FH36" s="163">
        <v>39.35</v>
      </c>
      <c r="FI36" s="163">
        <v>37.094000000000001</v>
      </c>
      <c r="FJ36" s="163">
        <v>93.608000000000004</v>
      </c>
      <c r="FK36" s="163">
        <v>93.775000000000006</v>
      </c>
      <c r="FL36" s="163">
        <v>-156.4</v>
      </c>
      <c r="FM36" s="163">
        <v>76.757000000000005</v>
      </c>
      <c r="FN36" s="163">
        <v>75.900999999999996</v>
      </c>
      <c r="FO36" s="163">
        <v>-117.31</v>
      </c>
      <c r="FP36" s="163">
        <v>-106.8</v>
      </c>
      <c r="FQ36" s="163">
        <v>-47.606000000000002</v>
      </c>
      <c r="FR36" s="163">
        <v>-48.079000000000001</v>
      </c>
      <c r="FS36" s="163">
        <v>16.582000000000001</v>
      </c>
      <c r="FT36" s="165">
        <v>0.92503000000000002</v>
      </c>
      <c r="FU36" s="163">
        <v>-10.659000000000001</v>
      </c>
      <c r="FV36" s="163">
        <v>16.96</v>
      </c>
      <c r="FW36" s="163">
        <v>-48.973999999999997</v>
      </c>
      <c r="FX36" s="165">
        <v>10.645910000000001</v>
      </c>
      <c r="FY36" s="163">
        <v>-13.394</v>
      </c>
      <c r="FZ36" s="163">
        <v>4.4779999999999998</v>
      </c>
      <c r="GA36" s="165">
        <v>10.18826</v>
      </c>
      <c r="GB36" s="163">
        <v>22.888999999999999</v>
      </c>
      <c r="GC36" s="163">
        <v>108.75</v>
      </c>
      <c r="GD36" s="163">
        <v>120.01</v>
      </c>
      <c r="GE36" s="163">
        <v>15.56</v>
      </c>
      <c r="GF36" s="163">
        <v>85.341999999999999</v>
      </c>
      <c r="GG36" s="163">
        <v>23.1</v>
      </c>
      <c r="GH36" s="163">
        <v>-24.555</v>
      </c>
      <c r="GI36" s="163">
        <v>-2.1181999999999999</v>
      </c>
      <c r="GJ36" s="163">
        <v>2.8121</v>
      </c>
      <c r="GK36" s="163">
        <v>1.9886999999999999</v>
      </c>
      <c r="GL36" s="163">
        <v>6.4500000000000002E-2</v>
      </c>
      <c r="GM36" s="163">
        <v>0</v>
      </c>
      <c r="GN36" s="163">
        <v>-14.855</v>
      </c>
      <c r="GO36" s="163">
        <v>-40.353999999999999</v>
      </c>
      <c r="GP36" s="163">
        <v>18.774000000000001</v>
      </c>
      <c r="GQ36" s="163">
        <v>63.36</v>
      </c>
      <c r="GR36" s="163">
        <v>112</v>
      </c>
      <c r="GS36" s="165">
        <v>69.446889999999996</v>
      </c>
      <c r="GT36" s="163">
        <v>-162.19999999999999</v>
      </c>
      <c r="GU36" s="163">
        <v>-29.882000000000001</v>
      </c>
      <c r="GV36" s="163">
        <v>41.110999999999997</v>
      </c>
      <c r="GW36" s="165">
        <v>-62.241140000000001</v>
      </c>
      <c r="GX36" s="163">
        <v>10.975</v>
      </c>
      <c r="GY36" s="163">
        <v>3.2519999999999998</v>
      </c>
      <c r="GZ36" s="163">
        <v>2.8371</v>
      </c>
      <c r="HA36" s="163">
        <v>12</v>
      </c>
      <c r="HB36" s="163">
        <v>114.84</v>
      </c>
      <c r="HC36" s="163">
        <v>116.11</v>
      </c>
      <c r="HD36" s="163">
        <v>285.8</v>
      </c>
      <c r="HE36" s="165">
        <v>-285.85154</v>
      </c>
      <c r="HF36" s="165">
        <v>-619.04382999999996</v>
      </c>
      <c r="HG36" s="163">
        <v>610.92999999999995</v>
      </c>
      <c r="HH36" s="163">
        <v>519.22</v>
      </c>
      <c r="HI36" s="163">
        <v>-108.7</v>
      </c>
      <c r="HJ36" s="163">
        <v>-110.37</v>
      </c>
      <c r="HK36" s="163">
        <v>-46.686999999999998</v>
      </c>
      <c r="HL36" s="163">
        <v>-37.185000000000002</v>
      </c>
      <c r="HM36" s="163">
        <v>49.137999999999998</v>
      </c>
      <c r="HN36" s="165">
        <v>47.331659999999999</v>
      </c>
      <c r="HO36" s="163">
        <v>-84.198999999999998</v>
      </c>
      <c r="HP36" s="163">
        <v>-86.864999999999995</v>
      </c>
      <c r="HQ36" s="163">
        <v>24.347999999999999</v>
      </c>
      <c r="HR36" s="163">
        <v>23.469000000000001</v>
      </c>
      <c r="HS36" s="163">
        <v>-47.045000000000002</v>
      </c>
      <c r="HT36" s="163">
        <v>-47.634</v>
      </c>
      <c r="HU36" s="163">
        <v>86.29</v>
      </c>
      <c r="HV36" s="163">
        <v>86.12</v>
      </c>
      <c r="HW36" s="163">
        <v>58</v>
      </c>
      <c r="HX36" s="163">
        <v>57</v>
      </c>
      <c r="HY36" s="165">
        <v>21.486160000000002</v>
      </c>
      <c r="HZ36" s="163">
        <v>-62.959000000000003</v>
      </c>
      <c r="IA36" s="163">
        <v>-393.41</v>
      </c>
      <c r="IB36" s="163">
        <v>95.629000000000005</v>
      </c>
      <c r="IC36" s="163">
        <v>93.191999999999993</v>
      </c>
      <c r="ID36" s="163">
        <v>12.199</v>
      </c>
      <c r="IE36" s="163">
        <v>28.5</v>
      </c>
      <c r="IF36" s="163">
        <v>-21.6</v>
      </c>
      <c r="IG36" s="163">
        <v>-21.7</v>
      </c>
      <c r="IH36" s="163">
        <v>1.5981000000000001</v>
      </c>
      <c r="II36" s="163">
        <v>1.31</v>
      </c>
      <c r="IJ36" s="163">
        <v>-505.67</v>
      </c>
      <c r="IK36" s="163">
        <v>-169.31</v>
      </c>
      <c r="IL36" s="163">
        <v>421.92</v>
      </c>
      <c r="IM36" s="163">
        <v>273.32</v>
      </c>
      <c r="IN36" s="163">
        <v>-116.91</v>
      </c>
      <c r="IO36" s="165">
        <v>-361.75227999999998</v>
      </c>
      <c r="IP36" s="163">
        <v>335.09</v>
      </c>
      <c r="IQ36" s="163">
        <v>-74.963999999999999</v>
      </c>
      <c r="IR36" s="163">
        <v>-211.8</v>
      </c>
      <c r="IS36" s="165">
        <v>-357.91073999999998</v>
      </c>
      <c r="IT36" s="163">
        <v>125.06</v>
      </c>
      <c r="IU36" s="163">
        <v>124.15</v>
      </c>
      <c r="IV36" s="163">
        <v>75.117000000000004</v>
      </c>
      <c r="IW36" s="163">
        <v>-414.18</v>
      </c>
      <c r="IX36" s="165">
        <v>193.81494000000001</v>
      </c>
      <c r="IY36" s="163">
        <v>-252.65</v>
      </c>
      <c r="IZ36" s="163">
        <v>253.82</v>
      </c>
      <c r="JA36" s="165">
        <v>-7.3548400000000003</v>
      </c>
      <c r="JB36" s="163">
        <v>30.954999999999998</v>
      </c>
      <c r="JC36" s="163">
        <v>16.239000000000001</v>
      </c>
      <c r="JD36" s="163">
        <v>0.77300000000000002</v>
      </c>
      <c r="JE36" s="163">
        <v>0.76100000000000001</v>
      </c>
      <c r="JF36" s="163">
        <v>-15.68</v>
      </c>
      <c r="JG36" s="163">
        <v>1.7599</v>
      </c>
      <c r="JH36" s="163">
        <v>9.2774000000000001</v>
      </c>
      <c r="JI36" s="163">
        <v>-2.4582000000000002</v>
      </c>
      <c r="JJ36" s="163">
        <v>-44.298000000000002</v>
      </c>
      <c r="JK36" s="165">
        <v>-13.69838</v>
      </c>
      <c r="JL36" s="163">
        <v>37.798999999999999</v>
      </c>
      <c r="JM36" s="163">
        <v>53.73</v>
      </c>
      <c r="JN36" s="163">
        <v>52.631</v>
      </c>
      <c r="JO36" s="163">
        <v>0</v>
      </c>
      <c r="JP36" s="163">
        <v>0</v>
      </c>
      <c r="JQ36" s="163">
        <v>0</v>
      </c>
      <c r="JR36" s="163">
        <v>48.119</v>
      </c>
      <c r="JS36" s="163">
        <v>48.823</v>
      </c>
      <c r="JT36" s="165">
        <v>44.783999999999999</v>
      </c>
      <c r="JU36" s="163">
        <v>-26.6</v>
      </c>
      <c r="JV36" s="163">
        <v>17.731999999999999</v>
      </c>
      <c r="JW36" s="163">
        <v>8.0799000000000003</v>
      </c>
      <c r="JX36" s="163">
        <v>8.6998999999999995</v>
      </c>
      <c r="JY36" s="163">
        <v>-31.943999999999999</v>
      </c>
      <c r="JZ36" s="163">
        <v>72.590999999999994</v>
      </c>
      <c r="KA36" s="163">
        <v>47.917000000000002</v>
      </c>
      <c r="KB36" s="163">
        <v>-31.760999999999999</v>
      </c>
      <c r="KC36" s="163">
        <v>-70.524000000000001</v>
      </c>
      <c r="KD36" s="163">
        <v>35.738999999999997</v>
      </c>
      <c r="KE36" s="163">
        <v>34.088000000000001</v>
      </c>
      <c r="KF36" s="165">
        <v>16.509650000000001</v>
      </c>
      <c r="KG36" s="163">
        <v>-17.798999999999999</v>
      </c>
      <c r="KH36" s="163">
        <v>-93.957999999999998</v>
      </c>
      <c r="KI36" s="163">
        <v>271.10000000000002</v>
      </c>
    </row>
    <row r="37" spans="1:295" ht="18" customHeight="1">
      <c r="A37" s="159" t="s">
        <v>49</v>
      </c>
      <c r="B37" s="159" t="s">
        <v>684</v>
      </c>
      <c r="C37" s="163">
        <v>0</v>
      </c>
      <c r="D37" s="163">
        <v>23.361999999999998</v>
      </c>
      <c r="E37" s="165">
        <v>-47.625</v>
      </c>
      <c r="F37" s="163">
        <v>-30.817</v>
      </c>
      <c r="G37" s="163">
        <v>33.764000000000003</v>
      </c>
      <c r="H37" s="165">
        <v>18.504000000000001</v>
      </c>
      <c r="I37" s="163">
        <v>66.875</v>
      </c>
      <c r="J37" s="163">
        <v>-125.31</v>
      </c>
      <c r="K37" s="165">
        <v>70.484999999999999</v>
      </c>
      <c r="L37" s="163">
        <v>32.765999999999998</v>
      </c>
      <c r="M37" s="163">
        <v>-33.887</v>
      </c>
      <c r="N37" s="163">
        <v>-42.18</v>
      </c>
      <c r="O37" s="163">
        <v>-47.493000000000002</v>
      </c>
      <c r="P37" s="163">
        <v>41.798999999999999</v>
      </c>
      <c r="Q37" s="163">
        <v>14.076000000000001</v>
      </c>
      <c r="R37" s="163">
        <v>-39.598999999999997</v>
      </c>
      <c r="S37" s="163">
        <v>13.063000000000001</v>
      </c>
      <c r="T37" s="163">
        <v>254.64</v>
      </c>
      <c r="U37" s="163">
        <v>0</v>
      </c>
      <c r="V37" s="163">
        <v>18.872</v>
      </c>
      <c r="W37" s="163">
        <v>30.495000000000001</v>
      </c>
      <c r="X37" s="163">
        <v>0</v>
      </c>
      <c r="Y37" s="163">
        <v>21.962</v>
      </c>
      <c r="Z37" s="163">
        <v>7.7904</v>
      </c>
      <c r="AA37" s="165">
        <v>51.118000000000002</v>
      </c>
      <c r="AB37" s="163">
        <v>113</v>
      </c>
      <c r="AC37" s="163">
        <v>-95.79</v>
      </c>
      <c r="AD37" s="163">
        <v>-96.308999999999997</v>
      </c>
      <c r="AE37" s="163">
        <v>19.786000000000001</v>
      </c>
      <c r="AF37" s="163">
        <v>42.18</v>
      </c>
      <c r="AG37" s="163">
        <v>46.2</v>
      </c>
      <c r="AH37" s="163">
        <v>8.6280000000000001</v>
      </c>
      <c r="AI37" s="163">
        <v>0.14899999999999999</v>
      </c>
      <c r="AJ37" s="163">
        <v>-37.119</v>
      </c>
      <c r="AK37" s="163">
        <v>-36.9</v>
      </c>
      <c r="AL37" s="163">
        <v>-50.668999999999997</v>
      </c>
      <c r="AM37" s="163">
        <v>37.520000000000003</v>
      </c>
      <c r="AN37" s="165">
        <v>38.889000000000003</v>
      </c>
      <c r="AO37" s="163">
        <v>10.323</v>
      </c>
      <c r="AP37" s="163">
        <v>12.085000000000001</v>
      </c>
      <c r="AQ37" s="163">
        <v>78.355000000000004</v>
      </c>
      <c r="AR37" s="163">
        <v>80.709000000000003</v>
      </c>
      <c r="AS37" s="163">
        <v>0</v>
      </c>
      <c r="AT37" s="163">
        <v>-62.826000000000001</v>
      </c>
      <c r="AU37" s="163">
        <v>-59.031999999999996</v>
      </c>
      <c r="AV37" s="163">
        <v>26.920999999999999</v>
      </c>
      <c r="AW37" s="163">
        <v>28.215</v>
      </c>
      <c r="AX37" s="163">
        <v>82.25</v>
      </c>
      <c r="AY37" s="163">
        <v>82.92</v>
      </c>
      <c r="AZ37" s="163">
        <v>-6.8048999999999999</v>
      </c>
      <c r="BA37" s="163">
        <v>-40.173999999999999</v>
      </c>
      <c r="BB37" s="165">
        <v>-362.56</v>
      </c>
      <c r="BC37" s="163">
        <v>-15.048999999999999</v>
      </c>
      <c r="BD37" s="163">
        <v>-14.999000000000001</v>
      </c>
      <c r="BE37" s="163">
        <v>-15.099</v>
      </c>
      <c r="BF37" s="163">
        <v>65.284000000000006</v>
      </c>
      <c r="BG37" s="163">
        <v>63.726999999999997</v>
      </c>
      <c r="BH37" s="163">
        <v>-6.0945</v>
      </c>
      <c r="BI37" s="163">
        <v>-67.102000000000004</v>
      </c>
      <c r="BJ37" s="163">
        <v>-34.844999999999999</v>
      </c>
      <c r="BK37" s="163">
        <v>12.792</v>
      </c>
      <c r="BL37" s="163">
        <v>8.8406000000000002</v>
      </c>
      <c r="BM37" s="163">
        <v>6.0561999999999996</v>
      </c>
      <c r="BN37" s="163">
        <v>394.57</v>
      </c>
      <c r="BO37" s="163">
        <v>108.09</v>
      </c>
      <c r="BP37" s="163">
        <v>108.95</v>
      </c>
      <c r="BQ37" s="163">
        <v>-315.02999999999997</v>
      </c>
      <c r="BR37" s="163">
        <v>515.39</v>
      </c>
      <c r="BS37" s="163">
        <v>40.976999999999997</v>
      </c>
      <c r="BT37" s="163">
        <v>-108.88</v>
      </c>
      <c r="BU37" s="163">
        <v>109.66</v>
      </c>
      <c r="BV37" s="163">
        <v>118.2</v>
      </c>
      <c r="BW37" s="163">
        <v>0</v>
      </c>
      <c r="BX37" s="163">
        <v>39.319000000000003</v>
      </c>
      <c r="BY37" s="163">
        <v>59.5</v>
      </c>
      <c r="BZ37" s="163">
        <v>98.319000000000003</v>
      </c>
      <c r="CA37" s="163">
        <v>-90.281999999999996</v>
      </c>
      <c r="CB37" s="163">
        <v>-90.281999999999996</v>
      </c>
      <c r="CC37" s="165">
        <v>164.86</v>
      </c>
      <c r="CD37" s="163">
        <v>159.52000000000001</v>
      </c>
      <c r="CE37" s="163">
        <v>14.212</v>
      </c>
      <c r="CF37" s="163">
        <v>-153.25</v>
      </c>
      <c r="CG37" s="163">
        <v>-152.85</v>
      </c>
      <c r="CH37" s="163">
        <v>4.0195999999999996</v>
      </c>
      <c r="CI37" s="163">
        <v>0</v>
      </c>
      <c r="CJ37" s="163">
        <v>19.57</v>
      </c>
      <c r="CK37" s="163">
        <v>25.984999999999999</v>
      </c>
      <c r="CL37" s="163">
        <v>122.59</v>
      </c>
      <c r="CM37" s="163">
        <v>112.19</v>
      </c>
      <c r="CN37" s="163">
        <v>-19.940000000000001</v>
      </c>
      <c r="CO37" s="163">
        <v>62.320999999999998</v>
      </c>
      <c r="CP37" s="163">
        <v>60.180999999999997</v>
      </c>
      <c r="CQ37" s="163">
        <v>61.234000000000002</v>
      </c>
      <c r="CR37" s="163">
        <v>-5.1725000000000003</v>
      </c>
      <c r="CS37" s="163">
        <v>-4.8118999999999996</v>
      </c>
      <c r="CT37" s="163">
        <v>-28.776</v>
      </c>
      <c r="CU37" s="163">
        <v>-83.087000000000003</v>
      </c>
      <c r="CV37" s="163">
        <v>0</v>
      </c>
      <c r="CW37" s="163">
        <v>14.334</v>
      </c>
      <c r="CX37" s="163">
        <v>66.760000000000005</v>
      </c>
      <c r="CY37" s="163">
        <v>94.5</v>
      </c>
      <c r="CZ37" s="163">
        <v>62.819000000000003</v>
      </c>
      <c r="DA37" s="163">
        <v>59.476999999999997</v>
      </c>
      <c r="DB37" s="163">
        <v>-37.548999999999999</v>
      </c>
      <c r="DC37" s="163">
        <v>-1.8838999999999999</v>
      </c>
      <c r="DD37" s="163">
        <v>0</v>
      </c>
      <c r="DE37" s="163">
        <v>0</v>
      </c>
      <c r="DF37" s="163">
        <v>-114.89</v>
      </c>
      <c r="DG37" s="163">
        <v>0</v>
      </c>
      <c r="DH37" s="163">
        <v>-22.651</v>
      </c>
      <c r="DI37" s="163">
        <v>-124.69</v>
      </c>
      <c r="DJ37" s="163">
        <v>-125.4</v>
      </c>
      <c r="DK37" s="163">
        <v>35.674999999999997</v>
      </c>
      <c r="DL37" s="163">
        <v>76.766000000000005</v>
      </c>
      <c r="DM37" s="163">
        <v>84.55</v>
      </c>
      <c r="DN37" s="163">
        <v>111.34</v>
      </c>
      <c r="DO37" s="163">
        <v>76.319000000000003</v>
      </c>
      <c r="DP37" s="163">
        <v>-13.85</v>
      </c>
      <c r="DQ37" s="163">
        <v>72.278000000000006</v>
      </c>
      <c r="DR37" s="163">
        <v>113.73</v>
      </c>
      <c r="DS37" s="163">
        <v>-24.71</v>
      </c>
      <c r="DT37" s="163">
        <v>-24.95</v>
      </c>
      <c r="DU37" s="163">
        <v>119.45</v>
      </c>
      <c r="DV37" s="163">
        <v>86.19</v>
      </c>
      <c r="DW37" s="163">
        <v>112.96</v>
      </c>
      <c r="DX37" s="163">
        <v>112.14</v>
      </c>
      <c r="DY37" s="163">
        <v>-64.739000000000004</v>
      </c>
      <c r="DZ37" s="163">
        <v>-63.49</v>
      </c>
      <c r="EA37" s="163">
        <v>240.66</v>
      </c>
      <c r="EB37" s="163">
        <v>185.2</v>
      </c>
      <c r="EC37" s="163">
        <v>182.65</v>
      </c>
      <c r="ED37" s="163">
        <v>182.83</v>
      </c>
      <c r="EE37" s="163">
        <v>96.486999999999995</v>
      </c>
      <c r="EF37" s="163">
        <v>77.319000000000003</v>
      </c>
      <c r="EG37" s="163">
        <v>-31.48</v>
      </c>
      <c r="EH37" s="163">
        <v>324.42</v>
      </c>
      <c r="EI37" s="163">
        <v>223.4</v>
      </c>
      <c r="EJ37" s="163">
        <v>0</v>
      </c>
      <c r="EK37" s="163">
        <v>-33.378999999999998</v>
      </c>
      <c r="EL37" s="163">
        <v>-35.009</v>
      </c>
      <c r="EM37" s="163">
        <v>16.167000000000002</v>
      </c>
      <c r="EN37" s="163">
        <v>8.1295000000000002</v>
      </c>
      <c r="EO37" s="163">
        <v>-48.345999999999997</v>
      </c>
      <c r="EP37" s="163">
        <v>84.527000000000001</v>
      </c>
      <c r="EQ37" s="163">
        <v>-84.114000000000004</v>
      </c>
      <c r="ER37" s="163">
        <v>-85.606999999999999</v>
      </c>
      <c r="ES37" s="163">
        <v>-31.989000000000001</v>
      </c>
      <c r="ET37" s="163">
        <v>0</v>
      </c>
      <c r="EU37" s="163">
        <v>-6.3799000000000001</v>
      </c>
      <c r="EV37" s="163">
        <v>65.599000000000004</v>
      </c>
      <c r="EW37" s="165">
        <v>17.087</v>
      </c>
      <c r="EX37" s="163">
        <v>-57.057000000000002</v>
      </c>
      <c r="EY37" s="163">
        <v>-36.982999999999997</v>
      </c>
      <c r="EZ37" s="163">
        <v>-36.066000000000003</v>
      </c>
      <c r="FA37" s="163">
        <v>8.7055000000000007</v>
      </c>
      <c r="FB37" s="163">
        <v>-76.423000000000002</v>
      </c>
      <c r="FC37" s="163">
        <v>41.707000000000001</v>
      </c>
      <c r="FD37" s="163">
        <v>23.312999999999999</v>
      </c>
      <c r="FE37" s="163">
        <v>0</v>
      </c>
      <c r="FF37" s="163">
        <v>0</v>
      </c>
      <c r="FG37" s="163">
        <v>39.237000000000002</v>
      </c>
      <c r="FH37" s="163">
        <v>39.003</v>
      </c>
      <c r="FI37" s="163">
        <v>37.886000000000003</v>
      </c>
      <c r="FJ37" s="163">
        <v>90.760999999999996</v>
      </c>
      <c r="FK37" s="163">
        <v>90.760999999999996</v>
      </c>
      <c r="FL37" s="163">
        <v>-153.05000000000001</v>
      </c>
      <c r="FM37" s="163">
        <v>67.06</v>
      </c>
      <c r="FN37" s="163">
        <v>66.361000000000004</v>
      </c>
      <c r="FO37" s="163">
        <v>-111.38</v>
      </c>
      <c r="FP37" s="163">
        <v>-101.03</v>
      </c>
      <c r="FQ37" s="163">
        <v>-47.752000000000002</v>
      </c>
      <c r="FR37" s="163">
        <v>-46.429000000000002</v>
      </c>
      <c r="FS37" s="163">
        <v>16.675000000000001</v>
      </c>
      <c r="FT37" s="165">
        <v>0.91579999999999995</v>
      </c>
      <c r="FU37" s="163">
        <v>-10.819000000000001</v>
      </c>
      <c r="FV37" s="163">
        <v>16.23</v>
      </c>
      <c r="FW37" s="163">
        <v>-49.026000000000003</v>
      </c>
      <c r="FX37" s="165">
        <v>10.574</v>
      </c>
      <c r="FY37" s="163">
        <v>-13.156000000000001</v>
      </c>
      <c r="FZ37" s="163">
        <v>4.38</v>
      </c>
      <c r="GA37" s="165">
        <v>10.242000000000001</v>
      </c>
      <c r="GB37" s="163">
        <v>23.379000000000001</v>
      </c>
      <c r="GC37" s="163">
        <v>103.27</v>
      </c>
      <c r="GD37" s="163">
        <v>115.63</v>
      </c>
      <c r="GE37" s="163">
        <v>15.71</v>
      </c>
      <c r="GF37" s="163">
        <v>86.064999999999998</v>
      </c>
      <c r="GG37" s="163">
        <v>23.6</v>
      </c>
      <c r="GH37" s="163">
        <v>-25.943000000000001</v>
      </c>
      <c r="GI37" s="163">
        <v>-2.0605000000000002</v>
      </c>
      <c r="GJ37" s="163">
        <v>2.2578</v>
      </c>
      <c r="GK37" s="163">
        <v>2.069</v>
      </c>
      <c r="GL37" s="163">
        <v>6.4500000000000002E-2</v>
      </c>
      <c r="GM37" s="163">
        <v>0</v>
      </c>
      <c r="GN37" s="163">
        <v>-15.33</v>
      </c>
      <c r="GO37" s="163">
        <v>-41.984999999999999</v>
      </c>
      <c r="GP37" s="163">
        <v>18.994</v>
      </c>
      <c r="GQ37" s="163">
        <v>66.216999999999999</v>
      </c>
      <c r="GR37" s="163">
        <v>115.09</v>
      </c>
      <c r="GS37" s="165">
        <v>69.463999999999999</v>
      </c>
      <c r="GT37" s="163">
        <v>-166.94</v>
      </c>
      <c r="GU37" s="163">
        <v>-30.401</v>
      </c>
      <c r="GV37" s="163">
        <v>42.981999999999999</v>
      </c>
      <c r="GW37" s="165">
        <v>-62.814999999999998</v>
      </c>
      <c r="GX37" s="163">
        <v>11.208</v>
      </c>
      <c r="GY37" s="163">
        <v>4.1601999999999997</v>
      </c>
      <c r="GZ37" s="163">
        <v>3.7547999999999999</v>
      </c>
      <c r="HA37" s="163">
        <v>12.209</v>
      </c>
      <c r="HB37" s="163">
        <v>121.33</v>
      </c>
      <c r="HC37" s="163">
        <v>122.49</v>
      </c>
      <c r="HD37" s="163">
        <v>279.5</v>
      </c>
      <c r="HE37" s="165">
        <v>-287.62</v>
      </c>
      <c r="HF37" s="165">
        <v>-621.22</v>
      </c>
      <c r="HG37" s="163">
        <v>607.38</v>
      </c>
      <c r="HH37" s="163">
        <v>541.69000000000005</v>
      </c>
      <c r="HI37" s="163">
        <v>-115.66</v>
      </c>
      <c r="HJ37" s="163">
        <v>-118.54</v>
      </c>
      <c r="HK37" s="163">
        <v>-45.28</v>
      </c>
      <c r="HL37" s="163">
        <v>-35.613</v>
      </c>
      <c r="HM37" s="163">
        <v>49.002000000000002</v>
      </c>
      <c r="HN37" s="165">
        <v>44.494</v>
      </c>
      <c r="HO37" s="163">
        <v>-92.426000000000002</v>
      </c>
      <c r="HP37" s="163">
        <v>-86.864999999999995</v>
      </c>
      <c r="HQ37" s="163">
        <v>36.225000000000001</v>
      </c>
      <c r="HR37" s="163">
        <v>36.027000000000001</v>
      </c>
      <c r="HS37" s="163">
        <v>-56.344999999999999</v>
      </c>
      <c r="HT37" s="163">
        <v>-57.073</v>
      </c>
      <c r="HU37" s="163">
        <v>80.849000000000004</v>
      </c>
      <c r="HV37" s="163">
        <v>81.168999999999997</v>
      </c>
      <c r="HW37" s="163">
        <v>58.098999999999997</v>
      </c>
      <c r="HX37" s="163">
        <v>58.098999999999997</v>
      </c>
      <c r="HY37" s="165">
        <v>21.372</v>
      </c>
      <c r="HZ37" s="163">
        <v>-50.798999999999999</v>
      </c>
      <c r="IA37" s="163">
        <v>-357.28</v>
      </c>
      <c r="IB37" s="163">
        <v>93.161000000000001</v>
      </c>
      <c r="IC37" s="163">
        <v>92.308999999999997</v>
      </c>
      <c r="ID37" s="163">
        <v>12.199</v>
      </c>
      <c r="IE37" s="163">
        <v>24.399000000000001</v>
      </c>
      <c r="IF37" s="163">
        <v>-34.4</v>
      </c>
      <c r="IG37" s="163">
        <v>-34.598999999999997</v>
      </c>
      <c r="IH37" s="163">
        <v>1.5981000000000001</v>
      </c>
      <c r="II37" s="163">
        <v>1.2464</v>
      </c>
      <c r="IJ37" s="163">
        <v>-528.16</v>
      </c>
      <c r="IK37" s="163">
        <v>-212.12</v>
      </c>
      <c r="IL37" s="163">
        <v>479.84</v>
      </c>
      <c r="IM37" s="163">
        <v>314.19</v>
      </c>
      <c r="IN37" s="163">
        <v>-158.78</v>
      </c>
      <c r="IO37" s="165">
        <v>-365.25</v>
      </c>
      <c r="IP37" s="163">
        <v>372.04</v>
      </c>
      <c r="IQ37" s="163">
        <v>-105.17</v>
      </c>
      <c r="IR37" s="163">
        <v>-247.19</v>
      </c>
      <c r="IS37" s="165">
        <v>-361.63</v>
      </c>
      <c r="IT37" s="163">
        <v>126.03</v>
      </c>
      <c r="IU37" s="163">
        <v>127.95</v>
      </c>
      <c r="IV37" s="163">
        <v>107.98</v>
      </c>
      <c r="IW37" s="163">
        <v>-466.5</v>
      </c>
      <c r="IX37" s="165">
        <v>202.03</v>
      </c>
      <c r="IY37" s="163">
        <v>-277.37</v>
      </c>
      <c r="IZ37" s="163">
        <v>276.57</v>
      </c>
      <c r="JA37" s="165">
        <v>-7.6452</v>
      </c>
      <c r="JB37" s="163">
        <v>30.954999999999998</v>
      </c>
      <c r="JC37" s="163">
        <v>15.119</v>
      </c>
      <c r="JD37" s="163">
        <v>0.70599999999999996</v>
      </c>
      <c r="JE37" s="163">
        <v>0.69399999999999995</v>
      </c>
      <c r="JF37" s="163">
        <v>-15.039</v>
      </c>
      <c r="JG37" s="163">
        <v>0.48</v>
      </c>
      <c r="JH37" s="163">
        <v>9.1830999999999996</v>
      </c>
      <c r="JI37" s="163">
        <v>-1.2587999999999999</v>
      </c>
      <c r="JJ37" s="163">
        <v>-46.317999999999998</v>
      </c>
      <c r="JK37" s="165">
        <v>-13.154</v>
      </c>
      <c r="JL37" s="163">
        <v>37.5</v>
      </c>
      <c r="JM37" s="163">
        <v>53.604999999999997</v>
      </c>
      <c r="JN37" s="163">
        <v>53.304000000000002</v>
      </c>
      <c r="JO37" s="163">
        <v>0</v>
      </c>
      <c r="JP37" s="163">
        <v>0</v>
      </c>
      <c r="JQ37" s="163">
        <v>0</v>
      </c>
      <c r="JR37" s="163">
        <v>47.969000000000001</v>
      </c>
      <c r="JS37" s="163">
        <v>46.453000000000003</v>
      </c>
      <c r="JT37" s="165">
        <v>45.598999999999997</v>
      </c>
      <c r="JU37" s="163">
        <v>-23.6</v>
      </c>
      <c r="JV37" s="163">
        <v>18.818000000000001</v>
      </c>
      <c r="JW37" s="163">
        <v>8.2100000000000009</v>
      </c>
      <c r="JX37" s="163">
        <v>8.6998999999999995</v>
      </c>
      <c r="JY37" s="163">
        <v>-27.614999999999998</v>
      </c>
      <c r="JZ37" s="163">
        <v>72.266000000000005</v>
      </c>
      <c r="KA37" s="163">
        <v>46.465000000000003</v>
      </c>
      <c r="KB37" s="163">
        <v>-27.792000000000002</v>
      </c>
      <c r="KC37" s="163">
        <v>-70.86</v>
      </c>
      <c r="KD37" s="163">
        <v>34.366</v>
      </c>
      <c r="KE37" s="163">
        <v>36.139000000000003</v>
      </c>
      <c r="KF37" s="165">
        <v>15.1</v>
      </c>
      <c r="KG37" s="163">
        <v>-15.5</v>
      </c>
      <c r="KH37" s="163">
        <v>-64.504999999999995</v>
      </c>
      <c r="KI37" s="163">
        <v>247.72</v>
      </c>
    </row>
    <row r="38" spans="1:295" ht="18" customHeight="1">
      <c r="A38" s="159" t="s">
        <v>49</v>
      </c>
      <c r="B38" s="159" t="s">
        <v>685</v>
      </c>
      <c r="C38" s="163">
        <v>0</v>
      </c>
      <c r="D38" s="163">
        <v>23.709</v>
      </c>
      <c r="E38" s="163">
        <v>-47.625</v>
      </c>
      <c r="F38" s="163">
        <v>-30.648</v>
      </c>
      <c r="G38" s="163">
        <v>33.216999999999999</v>
      </c>
      <c r="H38" s="163">
        <v>18.504000000000001</v>
      </c>
      <c r="I38" s="163">
        <v>66.097999999999999</v>
      </c>
      <c r="J38" s="163">
        <v>-125.67</v>
      </c>
      <c r="K38" s="163">
        <v>70.484999999999999</v>
      </c>
      <c r="L38" s="163">
        <v>32.765999999999998</v>
      </c>
      <c r="M38" s="163">
        <v>-34.906999999999996</v>
      </c>
      <c r="N38" s="163">
        <v>-42.18</v>
      </c>
      <c r="O38" s="163">
        <v>-46.168999999999997</v>
      </c>
      <c r="P38" s="163">
        <v>39.598999999999997</v>
      </c>
      <c r="Q38" s="163">
        <v>13.247999999999999</v>
      </c>
      <c r="R38" s="163">
        <v>-39.598999999999997</v>
      </c>
      <c r="S38" s="163">
        <v>13.01</v>
      </c>
      <c r="T38" s="163">
        <v>255.84</v>
      </c>
      <c r="U38" s="163">
        <v>0</v>
      </c>
      <c r="V38" s="163">
        <v>17.652000000000001</v>
      </c>
      <c r="W38" s="163">
        <v>29</v>
      </c>
      <c r="X38" s="163">
        <v>0</v>
      </c>
      <c r="Y38" s="163">
        <v>19.984000000000002</v>
      </c>
      <c r="Z38" s="163">
        <v>7.0399000000000003</v>
      </c>
      <c r="AA38" s="165">
        <v>49.311999999999998</v>
      </c>
      <c r="AB38" s="163">
        <v>113</v>
      </c>
      <c r="AC38" s="163">
        <v>-96.55</v>
      </c>
      <c r="AD38" s="163">
        <v>-96.918999999999997</v>
      </c>
      <c r="AE38" s="163">
        <v>19.664999999999999</v>
      </c>
      <c r="AF38" s="163">
        <v>42.18</v>
      </c>
      <c r="AG38" s="163">
        <v>44</v>
      </c>
      <c r="AH38" s="163">
        <v>8.2239000000000004</v>
      </c>
      <c r="AI38" s="163">
        <v>0.14799999999999999</v>
      </c>
      <c r="AJ38" s="163">
        <v>-38.11</v>
      </c>
      <c r="AK38" s="163">
        <v>-37.459000000000003</v>
      </c>
      <c r="AL38" s="163">
        <v>-47.9</v>
      </c>
      <c r="AM38" s="163">
        <v>38.279000000000003</v>
      </c>
      <c r="AN38" s="163">
        <v>38.889000000000003</v>
      </c>
      <c r="AO38" s="163">
        <v>10.164999999999999</v>
      </c>
      <c r="AP38" s="163">
        <v>12.058999999999999</v>
      </c>
      <c r="AQ38" s="163">
        <v>75.722999999999999</v>
      </c>
      <c r="AR38" s="163">
        <v>79.213999999999999</v>
      </c>
      <c r="AS38" s="163">
        <v>0</v>
      </c>
      <c r="AT38" s="163">
        <v>-61.085000000000001</v>
      </c>
      <c r="AU38" s="163">
        <v>-61.110999999999997</v>
      </c>
      <c r="AV38" s="163">
        <v>22.585999999999999</v>
      </c>
      <c r="AW38" s="163">
        <v>26.398</v>
      </c>
      <c r="AX38" s="163">
        <v>79.570999999999998</v>
      </c>
      <c r="AY38" s="163">
        <v>81.313000000000002</v>
      </c>
      <c r="AZ38" s="163">
        <v>-5.758</v>
      </c>
      <c r="BA38" s="163">
        <v>-29.175999999999998</v>
      </c>
      <c r="BB38" s="163">
        <v>-362.56</v>
      </c>
      <c r="BC38" s="163">
        <v>-15.506</v>
      </c>
      <c r="BD38" s="163">
        <v>-14.699</v>
      </c>
      <c r="BE38" s="163">
        <v>-14.699</v>
      </c>
      <c r="BF38" s="163">
        <v>67.650000000000006</v>
      </c>
      <c r="BG38" s="163">
        <v>66.983999999999995</v>
      </c>
      <c r="BH38" s="163">
        <v>-5.9135</v>
      </c>
      <c r="BI38" s="163">
        <v>-67.102000000000004</v>
      </c>
      <c r="BJ38" s="163">
        <v>-35.597999999999999</v>
      </c>
      <c r="BK38" s="163">
        <v>12.792</v>
      </c>
      <c r="BL38" s="163">
        <v>8.5127000000000006</v>
      </c>
      <c r="BM38" s="163">
        <v>5.8204000000000002</v>
      </c>
      <c r="BN38" s="163">
        <v>395.61</v>
      </c>
      <c r="BO38" s="163">
        <v>113.16</v>
      </c>
      <c r="BP38" s="163">
        <v>112.58</v>
      </c>
      <c r="BQ38" s="163">
        <v>-330.27</v>
      </c>
      <c r="BR38" s="163">
        <v>514.69000000000005</v>
      </c>
      <c r="BS38" s="163">
        <v>40.976999999999997</v>
      </c>
      <c r="BT38" s="163">
        <v>-89.099000000000004</v>
      </c>
      <c r="BU38" s="163">
        <v>88.372</v>
      </c>
      <c r="BV38" s="163">
        <v>116.87</v>
      </c>
      <c r="BW38" s="163">
        <v>0</v>
      </c>
      <c r="BX38" s="163">
        <v>38.658999999999999</v>
      </c>
      <c r="BY38" s="163">
        <v>59.61</v>
      </c>
      <c r="BZ38" s="163">
        <v>98.338999999999999</v>
      </c>
      <c r="CA38" s="163">
        <v>-92.828000000000003</v>
      </c>
      <c r="CB38" s="163">
        <v>-93.228999999999999</v>
      </c>
      <c r="CC38" s="163">
        <v>164.86</v>
      </c>
      <c r="CD38" s="163">
        <v>165.95</v>
      </c>
      <c r="CE38" s="163">
        <v>14.574</v>
      </c>
      <c r="CF38" s="163">
        <v>-146.82</v>
      </c>
      <c r="CG38" s="163">
        <v>-146.27000000000001</v>
      </c>
      <c r="CH38" s="163">
        <v>5.6971999999999996</v>
      </c>
      <c r="CI38" s="163">
        <v>0</v>
      </c>
      <c r="CJ38" s="163">
        <v>19.57</v>
      </c>
      <c r="CK38" s="163">
        <v>25.984999999999999</v>
      </c>
      <c r="CL38" s="163">
        <v>122</v>
      </c>
      <c r="CM38" s="163">
        <v>112.19</v>
      </c>
      <c r="CN38" s="163">
        <v>-19.350000000000001</v>
      </c>
      <c r="CO38" s="163">
        <v>64.590999999999994</v>
      </c>
      <c r="CP38" s="163">
        <v>62.789000000000001</v>
      </c>
      <c r="CQ38" s="163">
        <v>62.720999999999997</v>
      </c>
      <c r="CR38" s="163">
        <v>-1.4837</v>
      </c>
      <c r="CS38" s="163">
        <v>-1.0650999999999999</v>
      </c>
      <c r="CT38" s="163">
        <v>-20.757999999999999</v>
      </c>
      <c r="CU38" s="163">
        <v>-88.551000000000002</v>
      </c>
      <c r="CV38" s="163">
        <v>0</v>
      </c>
      <c r="CW38" s="163">
        <v>14.928000000000001</v>
      </c>
      <c r="CX38" s="163">
        <v>63.11</v>
      </c>
      <c r="CY38" s="163">
        <v>92.959000000000003</v>
      </c>
      <c r="CZ38" s="163">
        <v>62.819000000000003</v>
      </c>
      <c r="DA38" s="163">
        <v>59.476999999999997</v>
      </c>
      <c r="DB38" s="163">
        <v>-37.509</v>
      </c>
      <c r="DC38" s="163">
        <v>-1.8838999999999999</v>
      </c>
      <c r="DD38" s="163">
        <v>0</v>
      </c>
      <c r="DE38" s="163">
        <v>0</v>
      </c>
      <c r="DF38" s="163">
        <v>-109.68</v>
      </c>
      <c r="DG38" s="163">
        <v>1E-4</v>
      </c>
      <c r="DH38" s="163">
        <v>-22.853999999999999</v>
      </c>
      <c r="DI38" s="163">
        <v>-123.9</v>
      </c>
      <c r="DJ38" s="163">
        <v>-124.5</v>
      </c>
      <c r="DK38" s="163">
        <v>35.697000000000003</v>
      </c>
      <c r="DL38" s="163">
        <v>77.644999999999996</v>
      </c>
      <c r="DM38" s="163">
        <v>83.611000000000004</v>
      </c>
      <c r="DN38" s="163">
        <v>112.51</v>
      </c>
      <c r="DO38" s="163">
        <v>77.09</v>
      </c>
      <c r="DP38" s="163">
        <v>-13.58</v>
      </c>
      <c r="DQ38" s="163">
        <v>70.308000000000007</v>
      </c>
      <c r="DR38" s="163">
        <v>109.66</v>
      </c>
      <c r="DS38" s="163">
        <v>-26.35</v>
      </c>
      <c r="DT38" s="163">
        <v>-26.978999999999999</v>
      </c>
      <c r="DU38" s="163">
        <v>121.34</v>
      </c>
      <c r="DV38" s="163">
        <v>86.31</v>
      </c>
      <c r="DW38" s="163">
        <v>110.27</v>
      </c>
      <c r="DX38" s="163">
        <v>107.34</v>
      </c>
      <c r="DY38" s="163">
        <v>-69.114000000000004</v>
      </c>
      <c r="DZ38" s="163">
        <v>-67.409000000000006</v>
      </c>
      <c r="EA38" s="163">
        <v>236.08</v>
      </c>
      <c r="EB38" s="163">
        <v>182.58</v>
      </c>
      <c r="EC38" s="163">
        <v>178.09</v>
      </c>
      <c r="ED38" s="163">
        <v>179.03</v>
      </c>
      <c r="EE38" s="163">
        <v>100.21</v>
      </c>
      <c r="EF38" s="163">
        <v>76.775999999999996</v>
      </c>
      <c r="EG38" s="163">
        <v>-30.463000000000001</v>
      </c>
      <c r="EH38" s="163">
        <v>339.48</v>
      </c>
      <c r="EI38" s="163">
        <v>225.37</v>
      </c>
      <c r="EJ38" s="163">
        <v>0</v>
      </c>
      <c r="EK38" s="163">
        <v>-33.500999999999998</v>
      </c>
      <c r="EL38" s="163">
        <v>-34.585000000000001</v>
      </c>
      <c r="EM38" s="163">
        <v>15.775</v>
      </c>
      <c r="EN38" s="163">
        <v>5.9157999999999999</v>
      </c>
      <c r="EO38" s="163">
        <v>-48.345999999999997</v>
      </c>
      <c r="EP38" s="163">
        <v>133.69</v>
      </c>
      <c r="EQ38" s="163">
        <v>-92.698999999999998</v>
      </c>
      <c r="ER38" s="163">
        <v>-92.802000000000007</v>
      </c>
      <c r="ES38" s="163">
        <v>-37.677</v>
      </c>
      <c r="ET38" s="163">
        <v>0</v>
      </c>
      <c r="EU38" s="163">
        <v>-5.7899000000000003</v>
      </c>
      <c r="EV38" s="163">
        <v>100.9</v>
      </c>
      <c r="EW38" s="163">
        <v>17.087</v>
      </c>
      <c r="EX38" s="163">
        <v>-56.624000000000002</v>
      </c>
      <c r="EY38" s="163">
        <v>-36.448999999999998</v>
      </c>
      <c r="EZ38" s="163">
        <v>-35.649000000000001</v>
      </c>
      <c r="FA38" s="163">
        <v>6.2375999999999996</v>
      </c>
      <c r="FB38" s="163">
        <v>-80.632000000000005</v>
      </c>
      <c r="FC38" s="163">
        <v>37.256999999999998</v>
      </c>
      <c r="FD38" s="163">
        <v>22.757000000000001</v>
      </c>
      <c r="FE38" s="163">
        <v>0</v>
      </c>
      <c r="FF38" s="163">
        <v>0</v>
      </c>
      <c r="FG38" s="163">
        <v>39.159999999999997</v>
      </c>
      <c r="FH38" s="163">
        <v>39.548000000000002</v>
      </c>
      <c r="FI38" s="163">
        <v>37.840000000000003</v>
      </c>
      <c r="FJ38" s="163">
        <v>93.941999999999993</v>
      </c>
      <c r="FK38" s="163">
        <v>94.78</v>
      </c>
      <c r="FL38" s="163">
        <v>-160.08000000000001</v>
      </c>
      <c r="FM38" s="163">
        <v>70.59</v>
      </c>
      <c r="FN38" s="163">
        <v>70.251000000000005</v>
      </c>
      <c r="FO38" s="163">
        <v>-114.92</v>
      </c>
      <c r="FP38" s="163">
        <v>-104.85</v>
      </c>
      <c r="FQ38" s="163">
        <v>-49.481000000000002</v>
      </c>
      <c r="FR38" s="163">
        <v>-47.798999999999999</v>
      </c>
      <c r="FS38" s="163">
        <v>16.78</v>
      </c>
      <c r="FT38" s="163">
        <v>0.91579999999999995</v>
      </c>
      <c r="FU38" s="163">
        <v>-10.789</v>
      </c>
      <c r="FV38" s="163">
        <v>16.63</v>
      </c>
      <c r="FW38" s="163">
        <v>-49.497</v>
      </c>
      <c r="FX38" s="163">
        <v>10.574</v>
      </c>
      <c r="FY38" s="163">
        <v>-13.462999999999999</v>
      </c>
      <c r="FZ38" s="163">
        <v>4.3379000000000003</v>
      </c>
      <c r="GA38" s="163">
        <v>10.242000000000001</v>
      </c>
      <c r="GB38" s="163">
        <v>23.02</v>
      </c>
      <c r="GC38" s="163">
        <v>107.22</v>
      </c>
      <c r="GD38" s="163">
        <v>118.31</v>
      </c>
      <c r="GE38" s="163">
        <v>15.71</v>
      </c>
      <c r="GF38" s="163">
        <v>86.448999999999998</v>
      </c>
      <c r="GG38" s="163">
        <v>22.899000000000001</v>
      </c>
      <c r="GH38" s="163">
        <v>-25.645</v>
      </c>
      <c r="GI38" s="163">
        <v>-1.903</v>
      </c>
      <c r="GJ38" s="163">
        <v>2.3437999999999999</v>
      </c>
      <c r="GK38" s="163">
        <v>2.0386000000000002</v>
      </c>
      <c r="GL38" s="163">
        <v>6.4500000000000002E-2</v>
      </c>
      <c r="GM38" s="163">
        <v>0</v>
      </c>
      <c r="GN38" s="163">
        <v>-15.632999999999999</v>
      </c>
      <c r="GO38" s="163">
        <v>-41.616</v>
      </c>
      <c r="GP38" s="163">
        <v>19.696999999999999</v>
      </c>
      <c r="GQ38" s="163">
        <v>65.796999999999997</v>
      </c>
      <c r="GR38" s="163">
        <v>114.54</v>
      </c>
      <c r="GS38" s="163">
        <v>69.463999999999999</v>
      </c>
      <c r="GT38" s="163">
        <v>-169.46</v>
      </c>
      <c r="GU38" s="163">
        <v>-30.768999999999998</v>
      </c>
      <c r="GV38" s="163">
        <v>43.408999999999999</v>
      </c>
      <c r="GW38" s="163">
        <v>-62.814999999999998</v>
      </c>
      <c r="GX38" s="163">
        <v>11.34</v>
      </c>
      <c r="GY38" s="163">
        <v>4.3750999999999998</v>
      </c>
      <c r="GZ38" s="163">
        <v>3.9550999999999998</v>
      </c>
      <c r="HA38" s="163">
        <v>12.211</v>
      </c>
      <c r="HB38" s="163">
        <v>118.33</v>
      </c>
      <c r="HC38" s="163">
        <v>119.32</v>
      </c>
      <c r="HD38" s="163">
        <v>289.60000000000002</v>
      </c>
      <c r="HE38" s="163">
        <v>-287.62</v>
      </c>
      <c r="HF38" s="163">
        <v>-621.22</v>
      </c>
      <c r="HG38" s="163">
        <v>624.71</v>
      </c>
      <c r="HH38" s="163">
        <v>551.59</v>
      </c>
      <c r="HI38" s="163">
        <v>-115.34</v>
      </c>
      <c r="HJ38" s="163">
        <v>-115.78</v>
      </c>
      <c r="HK38" s="163">
        <v>-41.503</v>
      </c>
      <c r="HL38" s="163">
        <v>-31.972999999999999</v>
      </c>
      <c r="HM38" s="163">
        <v>45.896999999999998</v>
      </c>
      <c r="HN38" s="163">
        <v>44.494</v>
      </c>
      <c r="HO38" s="163">
        <v>-92.426000000000002</v>
      </c>
      <c r="HP38" s="163">
        <v>-88.563000000000002</v>
      </c>
      <c r="HQ38" s="163">
        <v>42.860999999999997</v>
      </c>
      <c r="HR38" s="163">
        <v>42.101999999999997</v>
      </c>
      <c r="HS38" s="163">
        <v>-28.872</v>
      </c>
      <c r="HT38" s="163">
        <v>-28.911000000000001</v>
      </c>
      <c r="HU38" s="163">
        <v>87.668999999999997</v>
      </c>
      <c r="HV38" s="163">
        <v>87.448999999999998</v>
      </c>
      <c r="HW38" s="163">
        <v>58.098999999999997</v>
      </c>
      <c r="HX38" s="163">
        <v>58.5</v>
      </c>
      <c r="HY38" s="163">
        <v>21.372</v>
      </c>
      <c r="HZ38" s="163">
        <v>-35.439</v>
      </c>
      <c r="IA38" s="163">
        <v>-346.98</v>
      </c>
      <c r="IB38" s="163">
        <v>92.68</v>
      </c>
      <c r="IC38" s="163">
        <v>90.805000000000007</v>
      </c>
      <c r="ID38" s="163">
        <v>12.8</v>
      </c>
      <c r="IE38" s="163">
        <v>25.2</v>
      </c>
      <c r="IF38" s="163">
        <v>-40.5</v>
      </c>
      <c r="IG38" s="163">
        <v>-41.7</v>
      </c>
      <c r="IH38" s="163">
        <v>1.5215000000000001</v>
      </c>
      <c r="II38" s="163">
        <v>1.2464</v>
      </c>
      <c r="IJ38" s="163">
        <v>-539.32000000000005</v>
      </c>
      <c r="IK38" s="163">
        <v>-201.7</v>
      </c>
      <c r="IL38" s="163">
        <v>465.42</v>
      </c>
      <c r="IM38" s="163">
        <v>326.36</v>
      </c>
      <c r="IN38" s="163">
        <v>-132.66</v>
      </c>
      <c r="IO38" s="163">
        <v>-365.25</v>
      </c>
      <c r="IP38" s="163">
        <v>363.64</v>
      </c>
      <c r="IQ38" s="163">
        <v>-107.3</v>
      </c>
      <c r="IR38" s="163">
        <v>-264.66000000000003</v>
      </c>
      <c r="IS38" s="163">
        <v>-361.63</v>
      </c>
      <c r="IT38" s="163">
        <v>125.38</v>
      </c>
      <c r="IU38" s="163">
        <v>121.56</v>
      </c>
      <c r="IV38" s="163">
        <v>108.7</v>
      </c>
      <c r="IW38" s="163">
        <v>-459.17</v>
      </c>
      <c r="IX38" s="163">
        <v>202.03</v>
      </c>
      <c r="IY38" s="163">
        <v>-255.1</v>
      </c>
      <c r="IZ38" s="163">
        <v>256.25</v>
      </c>
      <c r="JA38" s="163">
        <v>-7.6452</v>
      </c>
      <c r="JB38" s="163">
        <v>30.954999999999998</v>
      </c>
      <c r="JC38" s="163">
        <v>23.52</v>
      </c>
      <c r="JD38" s="163">
        <v>0.66900000000000004</v>
      </c>
      <c r="JE38" s="163">
        <v>0.65800000000000003</v>
      </c>
      <c r="JF38" s="163">
        <v>-22.719000000000001</v>
      </c>
      <c r="JG38" s="163">
        <v>9.1198999999999995</v>
      </c>
      <c r="JH38" s="163">
        <v>9.3317999999999994</v>
      </c>
      <c r="JI38" s="163">
        <v>-9.3735999999999997</v>
      </c>
      <c r="JJ38" s="163">
        <v>-43.418999999999997</v>
      </c>
      <c r="JK38" s="163">
        <v>-13.154</v>
      </c>
      <c r="JL38" s="163">
        <v>40.5</v>
      </c>
      <c r="JM38" s="163">
        <v>53.798999999999999</v>
      </c>
      <c r="JN38" s="163">
        <v>53.237000000000002</v>
      </c>
      <c r="JO38" s="163">
        <v>0</v>
      </c>
      <c r="JP38" s="163">
        <v>0</v>
      </c>
      <c r="JQ38" s="163">
        <v>0</v>
      </c>
      <c r="JR38" s="163">
        <v>44.097999999999999</v>
      </c>
      <c r="JS38" s="163">
        <v>46.552999999999997</v>
      </c>
      <c r="JT38" s="165">
        <v>43.128</v>
      </c>
      <c r="JU38" s="163">
        <v>-23.798999999999999</v>
      </c>
      <c r="JV38" s="163">
        <v>17.067</v>
      </c>
      <c r="JW38" s="163">
        <v>8.1198999999999995</v>
      </c>
      <c r="JX38" s="163">
        <v>8.6998999999999995</v>
      </c>
      <c r="JY38" s="163">
        <v>-27.225000000000001</v>
      </c>
      <c r="JZ38" s="163">
        <v>69.504999999999995</v>
      </c>
      <c r="KA38" s="163">
        <v>42.768999999999998</v>
      </c>
      <c r="KB38" s="163">
        <v>-26.67</v>
      </c>
      <c r="KC38" s="163">
        <v>-68.018000000000001</v>
      </c>
      <c r="KD38" s="163">
        <v>31.530999999999999</v>
      </c>
      <c r="KE38" s="163">
        <v>36.593000000000004</v>
      </c>
      <c r="KF38" s="163">
        <v>15.1</v>
      </c>
      <c r="KG38" s="163">
        <v>-14.199</v>
      </c>
      <c r="KH38" s="163">
        <v>-72.683000000000007</v>
      </c>
      <c r="KI38" s="163">
        <v>255.38</v>
      </c>
    </row>
    <row r="39" spans="1:295" ht="18" customHeight="1">
      <c r="A39" s="159" t="s">
        <v>49</v>
      </c>
      <c r="B39" s="159" t="s">
        <v>686</v>
      </c>
      <c r="C39" s="163">
        <v>0</v>
      </c>
      <c r="D39" s="163">
        <v>23.965</v>
      </c>
      <c r="E39" s="163">
        <v>-48.177</v>
      </c>
      <c r="F39" s="163">
        <v>-30.170999999999999</v>
      </c>
      <c r="G39" s="163">
        <v>32.853999999999999</v>
      </c>
      <c r="H39" s="163">
        <v>18.209</v>
      </c>
      <c r="I39" s="163">
        <v>65.393000000000001</v>
      </c>
      <c r="J39" s="163">
        <v>-122.71</v>
      </c>
      <c r="K39" s="163">
        <v>71.856999999999999</v>
      </c>
      <c r="L39" s="163">
        <v>32.765999999999998</v>
      </c>
      <c r="M39" s="163">
        <v>-35.616</v>
      </c>
      <c r="N39" s="163">
        <v>-39.959000000000003</v>
      </c>
      <c r="O39" s="163">
        <v>-47.664999999999999</v>
      </c>
      <c r="P39" s="163">
        <v>41.798999999999999</v>
      </c>
      <c r="Q39" s="163">
        <v>13.247999999999999</v>
      </c>
      <c r="R39" s="163">
        <v>-39.598999999999997</v>
      </c>
      <c r="S39" s="165">
        <v>13.01</v>
      </c>
      <c r="T39" s="163">
        <v>249.78</v>
      </c>
      <c r="U39" s="163">
        <v>0</v>
      </c>
      <c r="V39" s="163">
        <v>17.045000000000002</v>
      </c>
      <c r="W39" s="163">
        <v>27.678000000000001</v>
      </c>
      <c r="X39" s="163">
        <v>0</v>
      </c>
      <c r="Y39" s="163">
        <v>16.411000000000001</v>
      </c>
      <c r="Z39" s="163">
        <v>7.0125999999999999</v>
      </c>
      <c r="AA39" s="165">
        <v>48.892000000000003</v>
      </c>
      <c r="AB39" s="163">
        <v>113</v>
      </c>
      <c r="AC39" s="163">
        <v>-94.588999999999999</v>
      </c>
      <c r="AD39" s="163">
        <v>-94.76</v>
      </c>
      <c r="AE39" s="163">
        <v>19.617000000000001</v>
      </c>
      <c r="AF39" s="163">
        <v>39.959000000000003</v>
      </c>
      <c r="AG39" s="163">
        <v>46.2</v>
      </c>
      <c r="AH39" s="163">
        <v>8.2988999999999997</v>
      </c>
      <c r="AI39" s="163">
        <v>0.15</v>
      </c>
      <c r="AJ39" s="163">
        <v>-34.380000000000003</v>
      </c>
      <c r="AK39" s="163">
        <v>-34.529000000000003</v>
      </c>
      <c r="AL39" s="163">
        <v>-52.819000000000003</v>
      </c>
      <c r="AM39" s="163">
        <v>34.630000000000003</v>
      </c>
      <c r="AN39" s="163">
        <v>34.83</v>
      </c>
      <c r="AO39" s="163">
        <v>10.593999999999999</v>
      </c>
      <c r="AP39" s="163">
        <v>11.871</v>
      </c>
      <c r="AQ39" s="163">
        <v>76.772000000000006</v>
      </c>
      <c r="AR39" s="163">
        <v>79.051000000000002</v>
      </c>
      <c r="AS39" s="163">
        <v>0</v>
      </c>
      <c r="AT39" s="163">
        <v>-58.137999999999998</v>
      </c>
      <c r="AU39" s="163">
        <v>-58.121000000000002</v>
      </c>
      <c r="AV39" s="163">
        <v>8.0495000000000001</v>
      </c>
      <c r="AW39" s="163">
        <v>7.8258999999999999</v>
      </c>
      <c r="AX39" s="163">
        <v>80.911000000000001</v>
      </c>
      <c r="AY39" s="163">
        <v>82.518000000000001</v>
      </c>
      <c r="AZ39" s="163">
        <v>-8.8986999999999998</v>
      </c>
      <c r="BA39" s="163">
        <v>-46.131999999999998</v>
      </c>
      <c r="BB39" s="163">
        <v>-334.04</v>
      </c>
      <c r="BC39" s="163">
        <v>-15.034000000000001</v>
      </c>
      <c r="BD39" s="163">
        <v>-14.999000000000001</v>
      </c>
      <c r="BE39" s="163">
        <v>-14.898999999999999</v>
      </c>
      <c r="BF39" s="163">
        <v>63.469000000000001</v>
      </c>
      <c r="BG39" s="163">
        <v>62.942999999999998</v>
      </c>
      <c r="BH39" s="163">
        <v>-6.1459000000000001</v>
      </c>
      <c r="BI39" s="163">
        <v>-67.102000000000004</v>
      </c>
      <c r="BJ39" s="163">
        <v>-33.854999999999997</v>
      </c>
      <c r="BK39" s="163">
        <v>12.792</v>
      </c>
      <c r="BL39" s="163">
        <v>8.1555999999999997</v>
      </c>
      <c r="BM39" s="163">
        <v>5.5682999999999998</v>
      </c>
      <c r="BN39" s="163">
        <v>367.16</v>
      </c>
      <c r="BO39" s="163">
        <v>112.09</v>
      </c>
      <c r="BP39" s="163">
        <v>112.52</v>
      </c>
      <c r="BQ39" s="163">
        <v>-328.03</v>
      </c>
      <c r="BR39" s="163">
        <v>491.61</v>
      </c>
      <c r="BS39" s="163">
        <v>40.976999999999997</v>
      </c>
      <c r="BT39" s="163">
        <v>-75.706999999999994</v>
      </c>
      <c r="BU39" s="163">
        <v>77.338999999999999</v>
      </c>
      <c r="BV39" s="163">
        <v>117.14</v>
      </c>
      <c r="BW39" s="163">
        <v>0</v>
      </c>
      <c r="BX39" s="163">
        <v>38.340000000000003</v>
      </c>
      <c r="BY39" s="163">
        <v>59.048999999999999</v>
      </c>
      <c r="BZ39" s="163">
        <v>97.338999999999999</v>
      </c>
      <c r="CA39" s="163">
        <v>-94.435000000000002</v>
      </c>
      <c r="CB39" s="163">
        <v>-94.569000000000003</v>
      </c>
      <c r="CC39" s="163">
        <v>161.91999999999999</v>
      </c>
      <c r="CD39" s="163">
        <v>161.12</v>
      </c>
      <c r="CE39" s="163">
        <v>14.801</v>
      </c>
      <c r="CF39" s="163">
        <v>-141.06</v>
      </c>
      <c r="CG39" s="163">
        <v>-141.1</v>
      </c>
      <c r="CH39" s="163">
        <v>2.9828999999999999</v>
      </c>
      <c r="CI39" s="163">
        <v>0</v>
      </c>
      <c r="CJ39" s="163">
        <v>19.57</v>
      </c>
      <c r="CK39" s="163">
        <v>25.984999999999999</v>
      </c>
      <c r="CL39" s="163">
        <v>121.9</v>
      </c>
      <c r="CM39" s="163">
        <v>111</v>
      </c>
      <c r="CN39" s="163">
        <v>-18.940000000000001</v>
      </c>
      <c r="CO39" s="163">
        <v>65.986999999999995</v>
      </c>
      <c r="CP39" s="163">
        <v>64.293000000000006</v>
      </c>
      <c r="CQ39" s="163">
        <v>64.367999999999995</v>
      </c>
      <c r="CR39" s="163">
        <v>2.7313999999999998</v>
      </c>
      <c r="CS39" s="163">
        <v>2.9977</v>
      </c>
      <c r="CT39" s="163">
        <v>-25.058</v>
      </c>
      <c r="CU39" s="163">
        <v>-92.37</v>
      </c>
      <c r="CV39" s="163">
        <v>0</v>
      </c>
      <c r="CW39" s="163">
        <v>14.526999999999999</v>
      </c>
      <c r="CX39" s="163">
        <v>62.36</v>
      </c>
      <c r="CY39" s="165">
        <v>92.959000000000003</v>
      </c>
      <c r="CZ39" s="163">
        <v>62.819000000000003</v>
      </c>
      <c r="DA39" s="163">
        <v>59.476999999999997</v>
      </c>
      <c r="DB39" s="165">
        <v>-37.509</v>
      </c>
      <c r="DC39" s="163">
        <v>-1.8838999999999999</v>
      </c>
      <c r="DD39" s="163">
        <v>0</v>
      </c>
      <c r="DE39" s="163">
        <v>0</v>
      </c>
      <c r="DF39" s="165">
        <v>-109.68</v>
      </c>
      <c r="DG39" s="163">
        <v>1E-4</v>
      </c>
      <c r="DH39" s="163">
        <v>-22.716000000000001</v>
      </c>
      <c r="DI39" s="163">
        <v>-123.4</v>
      </c>
      <c r="DJ39" s="163">
        <v>-124</v>
      </c>
      <c r="DK39" s="163">
        <v>35.350999999999999</v>
      </c>
      <c r="DL39" s="163">
        <v>78.524000000000001</v>
      </c>
      <c r="DM39" s="163">
        <v>85.49</v>
      </c>
      <c r="DN39" s="163">
        <v>112.51</v>
      </c>
      <c r="DO39" s="163">
        <v>77.87</v>
      </c>
      <c r="DP39" s="163">
        <v>-14.07</v>
      </c>
      <c r="DQ39" s="163">
        <v>70.388000000000005</v>
      </c>
      <c r="DR39" s="165">
        <v>109.66</v>
      </c>
      <c r="DS39" s="163">
        <v>-26.35</v>
      </c>
      <c r="DT39" s="163">
        <v>-26.818999999999999</v>
      </c>
      <c r="DU39" s="163">
        <v>124.26</v>
      </c>
      <c r="DV39" s="163">
        <v>85.12</v>
      </c>
      <c r="DW39" s="163">
        <v>116.87</v>
      </c>
      <c r="DX39" s="163">
        <v>114.87</v>
      </c>
      <c r="DY39" s="163">
        <v>-66.433999999999997</v>
      </c>
      <c r="DZ39" s="163">
        <v>-64.680999999999997</v>
      </c>
      <c r="EA39" s="163">
        <v>242.34</v>
      </c>
      <c r="EB39" s="163">
        <v>187.37</v>
      </c>
      <c r="EC39" s="163">
        <v>183.68</v>
      </c>
      <c r="ED39" s="163">
        <v>185.35</v>
      </c>
      <c r="EE39" s="163">
        <v>81.245000000000005</v>
      </c>
      <c r="EF39" s="163">
        <v>61.957999999999998</v>
      </c>
      <c r="EG39" s="163">
        <v>-32.04</v>
      </c>
      <c r="EH39" s="163">
        <v>341.02</v>
      </c>
      <c r="EI39" s="163">
        <v>240.81</v>
      </c>
      <c r="EJ39" s="163">
        <v>0</v>
      </c>
      <c r="EK39" s="163">
        <v>-32.959000000000003</v>
      </c>
      <c r="EL39" s="163">
        <v>-35.933</v>
      </c>
      <c r="EM39" s="163">
        <v>24.626999999999999</v>
      </c>
      <c r="EN39" s="163">
        <v>13.462999999999999</v>
      </c>
      <c r="EO39" s="163">
        <v>-48.345999999999997</v>
      </c>
      <c r="EP39" s="163">
        <v>49.2</v>
      </c>
      <c r="EQ39" s="163">
        <v>-76.103999999999999</v>
      </c>
      <c r="ER39" s="163">
        <v>-77.111999999999995</v>
      </c>
      <c r="ES39" s="163">
        <v>-18.774000000000001</v>
      </c>
      <c r="ET39" s="163">
        <v>17.138999999999999</v>
      </c>
      <c r="EU39" s="163">
        <v>-5.3198999999999996</v>
      </c>
      <c r="EV39" s="163">
        <v>1</v>
      </c>
      <c r="EW39" s="163">
        <v>16.837</v>
      </c>
      <c r="EX39" s="163">
        <v>-42.796999999999997</v>
      </c>
      <c r="EY39" s="163">
        <v>-33.844999999999999</v>
      </c>
      <c r="EZ39" s="163">
        <v>-33.148000000000003</v>
      </c>
      <c r="FA39" s="163">
        <v>2.88</v>
      </c>
      <c r="FB39" s="163">
        <v>-60.124000000000002</v>
      </c>
      <c r="FC39" s="163">
        <v>40.960999999999999</v>
      </c>
      <c r="FD39" s="163">
        <v>22.724</v>
      </c>
      <c r="FE39" s="163">
        <v>0</v>
      </c>
      <c r="FF39" s="163">
        <v>0</v>
      </c>
      <c r="FG39" s="163">
        <v>38.911000000000001</v>
      </c>
      <c r="FH39" s="163">
        <v>37.915999999999997</v>
      </c>
      <c r="FI39" s="163">
        <v>37.508000000000003</v>
      </c>
      <c r="FJ39" s="165">
        <v>93.941999999999993</v>
      </c>
      <c r="FK39" s="163">
        <v>95.281999999999996</v>
      </c>
      <c r="FL39" s="165">
        <v>-160.08000000000001</v>
      </c>
      <c r="FM39" s="163">
        <v>68.700999999999993</v>
      </c>
      <c r="FN39" s="163">
        <v>68.667000000000002</v>
      </c>
      <c r="FO39" s="163">
        <v>-115.7</v>
      </c>
      <c r="FP39" s="163">
        <v>-106.95</v>
      </c>
      <c r="FQ39" s="163">
        <v>-47.122</v>
      </c>
      <c r="FR39" s="165">
        <v>-47.798999999999999</v>
      </c>
      <c r="FS39" s="163">
        <v>16.768000000000001</v>
      </c>
      <c r="FT39" s="163">
        <v>0.97440000000000004</v>
      </c>
      <c r="FU39" s="163">
        <v>-10.638999999999999</v>
      </c>
      <c r="FV39" s="163">
        <v>17.53</v>
      </c>
      <c r="FW39" s="165">
        <v>-49.497</v>
      </c>
      <c r="FX39" s="163">
        <v>10.805999999999999</v>
      </c>
      <c r="FY39" s="163">
        <v>-13.981</v>
      </c>
      <c r="FZ39" s="163">
        <v>4.5629999999999997</v>
      </c>
      <c r="GA39" s="163">
        <v>10.042</v>
      </c>
      <c r="GB39" s="163">
        <v>24.45</v>
      </c>
      <c r="GC39" s="163">
        <v>109.28</v>
      </c>
      <c r="GD39" s="163">
        <v>117.54</v>
      </c>
      <c r="GE39" s="163">
        <v>15.71</v>
      </c>
      <c r="GF39" s="163">
        <v>88.082999999999998</v>
      </c>
      <c r="GG39" s="163">
        <v>22</v>
      </c>
      <c r="GH39" s="163">
        <v>-24.658000000000001</v>
      </c>
      <c r="GI39" s="163">
        <v>-1.6236999999999999</v>
      </c>
      <c r="GJ39" s="163">
        <v>1.7897000000000001</v>
      </c>
      <c r="GK39" s="163">
        <v>2.0661999999999998</v>
      </c>
      <c r="GL39" s="163">
        <v>6.4500000000000002E-2</v>
      </c>
      <c r="GM39" s="163">
        <v>0</v>
      </c>
      <c r="GN39" s="163">
        <v>-15.082000000000001</v>
      </c>
      <c r="GO39" s="163">
        <v>-41.033999999999999</v>
      </c>
      <c r="GP39" s="163">
        <v>19.381</v>
      </c>
      <c r="GQ39" s="163">
        <v>64.536000000000001</v>
      </c>
      <c r="GR39" s="163">
        <v>110.65</v>
      </c>
      <c r="GS39" s="163">
        <v>67.061999999999998</v>
      </c>
      <c r="GT39" s="163">
        <v>-163.44</v>
      </c>
      <c r="GU39" s="163">
        <v>-30.431000000000001</v>
      </c>
      <c r="GV39" s="163">
        <v>42.314999999999998</v>
      </c>
      <c r="GW39" s="163">
        <v>-62.439</v>
      </c>
      <c r="GX39" s="163">
        <v>7.9850000000000003</v>
      </c>
      <c r="GY39" s="163">
        <v>4.9414999999999996</v>
      </c>
      <c r="GZ39" s="163">
        <v>4.4931000000000001</v>
      </c>
      <c r="HA39" s="163">
        <v>9</v>
      </c>
      <c r="HB39" s="163">
        <v>124.99</v>
      </c>
      <c r="HC39" s="163">
        <v>126.91</v>
      </c>
      <c r="HD39" s="163">
        <v>281.2</v>
      </c>
      <c r="HE39" s="163">
        <v>-279.17</v>
      </c>
      <c r="HF39" s="163">
        <v>-619.22</v>
      </c>
      <c r="HG39" s="163">
        <v>617.39</v>
      </c>
      <c r="HH39" s="163">
        <v>550.79999999999995</v>
      </c>
      <c r="HI39" s="163">
        <v>-120.54</v>
      </c>
      <c r="HJ39" s="163">
        <v>-121.31</v>
      </c>
      <c r="HK39" s="163">
        <v>-40.222999999999999</v>
      </c>
      <c r="HL39" s="163">
        <v>-29.302</v>
      </c>
      <c r="HM39" s="163">
        <v>48.713999999999999</v>
      </c>
      <c r="HN39" s="163">
        <v>48.094000000000001</v>
      </c>
      <c r="HO39" s="163">
        <v>-92.426000000000002</v>
      </c>
      <c r="HP39" s="163">
        <v>-88.563000000000002</v>
      </c>
      <c r="HQ39" s="163">
        <v>42.146000000000001</v>
      </c>
      <c r="HR39" s="165">
        <v>42.101999999999997</v>
      </c>
      <c r="HS39" s="163">
        <v>-51.743000000000002</v>
      </c>
      <c r="HT39" s="165">
        <v>-28.911000000000001</v>
      </c>
      <c r="HU39" s="163">
        <v>82.55</v>
      </c>
      <c r="HV39" s="163">
        <v>79.94</v>
      </c>
      <c r="HW39" s="163">
        <v>60</v>
      </c>
      <c r="HX39" s="163">
        <v>59.7</v>
      </c>
      <c r="HY39" s="163">
        <v>20.611000000000001</v>
      </c>
      <c r="HZ39" s="163">
        <v>-23.36</v>
      </c>
      <c r="IA39" s="163">
        <v>-352.61</v>
      </c>
      <c r="IB39" s="163">
        <v>89.701999999999998</v>
      </c>
      <c r="IC39" s="163">
        <v>88.376000000000005</v>
      </c>
      <c r="ID39" s="163">
        <v>16.2</v>
      </c>
      <c r="IE39" s="163">
        <v>25</v>
      </c>
      <c r="IF39" s="163">
        <v>-39.5</v>
      </c>
      <c r="IG39" s="163">
        <v>-40</v>
      </c>
      <c r="IH39" s="163">
        <v>1.5215000000000001</v>
      </c>
      <c r="II39" s="163">
        <v>1.37</v>
      </c>
      <c r="IJ39" s="165">
        <v>-539.32000000000005</v>
      </c>
      <c r="IK39" s="163">
        <v>-214.94</v>
      </c>
      <c r="IL39" s="163">
        <v>498.96</v>
      </c>
      <c r="IM39" s="163">
        <v>343.25</v>
      </c>
      <c r="IN39" s="163">
        <v>-167.27</v>
      </c>
      <c r="IO39" s="163">
        <v>-391.13</v>
      </c>
      <c r="IP39" s="165">
        <v>363.64</v>
      </c>
      <c r="IQ39" s="163">
        <v>-116.55</v>
      </c>
      <c r="IR39" s="163">
        <v>-270.7</v>
      </c>
      <c r="IS39" s="163">
        <v>-383.08</v>
      </c>
      <c r="IT39" s="163">
        <v>127.29</v>
      </c>
      <c r="IU39" s="163">
        <v>131.57</v>
      </c>
      <c r="IV39" s="163">
        <v>119.74</v>
      </c>
      <c r="IW39" s="163">
        <v>-487.3</v>
      </c>
      <c r="IX39" s="163">
        <v>206.85</v>
      </c>
      <c r="IY39" s="163">
        <v>-278.49</v>
      </c>
      <c r="IZ39" s="163">
        <v>279.56</v>
      </c>
      <c r="JA39" s="163">
        <v>-6.0109000000000004</v>
      </c>
      <c r="JB39" s="163">
        <v>30.954999999999998</v>
      </c>
      <c r="JC39" s="163">
        <v>19.12</v>
      </c>
      <c r="JD39" s="163">
        <v>0.80500000000000005</v>
      </c>
      <c r="JE39" s="163">
        <v>0.79400000000000004</v>
      </c>
      <c r="JF39" s="163">
        <v>-19.04</v>
      </c>
      <c r="JG39" s="163">
        <v>5.36</v>
      </c>
      <c r="JH39" s="163">
        <v>9.4536999999999995</v>
      </c>
      <c r="JI39" s="163">
        <v>-5.7694000000000001</v>
      </c>
      <c r="JJ39" s="163">
        <v>-43.680999999999997</v>
      </c>
      <c r="JK39" s="163">
        <v>-14.353999999999999</v>
      </c>
      <c r="JL39" s="163">
        <v>38.098999999999997</v>
      </c>
      <c r="JM39" s="163">
        <v>53.634</v>
      </c>
      <c r="JN39" s="163">
        <v>53.381</v>
      </c>
      <c r="JO39" s="163">
        <v>0</v>
      </c>
      <c r="JP39" s="163">
        <v>0</v>
      </c>
      <c r="JQ39" s="163">
        <v>0</v>
      </c>
      <c r="JR39" s="163">
        <v>49.798000000000002</v>
      </c>
      <c r="JS39" s="163">
        <v>49.567999999999998</v>
      </c>
      <c r="JT39" s="165">
        <v>43.131</v>
      </c>
      <c r="JU39" s="163">
        <v>-25.1</v>
      </c>
      <c r="JV39" s="163">
        <v>16.001999999999999</v>
      </c>
      <c r="JW39" s="163">
        <v>8.0699000000000005</v>
      </c>
      <c r="JX39" s="163">
        <v>8.6998999999999995</v>
      </c>
      <c r="JY39" s="163">
        <v>-23.954999999999998</v>
      </c>
      <c r="JZ39" s="163">
        <v>67.352000000000004</v>
      </c>
      <c r="KA39" s="165">
        <v>42.768999999999998</v>
      </c>
      <c r="KB39" s="163">
        <v>-23.087</v>
      </c>
      <c r="KC39" s="163">
        <v>-65.361999999999995</v>
      </c>
      <c r="KD39" s="163">
        <v>28.056000000000001</v>
      </c>
      <c r="KE39" s="163">
        <v>37.600999999999999</v>
      </c>
      <c r="KF39" s="163">
        <v>15.199</v>
      </c>
      <c r="KG39" s="163">
        <v>-15.398999999999999</v>
      </c>
      <c r="KH39" s="163">
        <v>-69.180000000000007</v>
      </c>
      <c r="KI39" s="163">
        <v>241.28</v>
      </c>
    </row>
    <row r="40" spans="1:295" ht="18" customHeight="1">
      <c r="A40" s="159" t="s">
        <v>49</v>
      </c>
      <c r="B40" s="159" t="s">
        <v>687</v>
      </c>
      <c r="C40" s="166">
        <v>0</v>
      </c>
      <c r="D40" s="166">
        <v>23.818000000000001</v>
      </c>
      <c r="E40" s="166">
        <v>-47.177999999999997</v>
      </c>
      <c r="F40" s="166">
        <v>-31.488</v>
      </c>
      <c r="G40" s="166">
        <v>30.306999999999999</v>
      </c>
      <c r="H40" s="166">
        <v>17.172999999999998</v>
      </c>
      <c r="I40" s="166">
        <v>60.179000000000002</v>
      </c>
      <c r="J40" s="166">
        <v>-114.58</v>
      </c>
      <c r="K40" s="166">
        <v>71.897999999999996</v>
      </c>
      <c r="L40" s="166">
        <v>32.765999999999998</v>
      </c>
      <c r="M40" s="166">
        <v>-35.573999999999998</v>
      </c>
      <c r="N40" s="166">
        <v>-33.298999999999999</v>
      </c>
      <c r="O40" s="166">
        <v>-48.201999999999998</v>
      </c>
      <c r="P40" s="166">
        <v>41.798999999999999</v>
      </c>
      <c r="Q40" s="166">
        <v>14.076000000000001</v>
      </c>
      <c r="R40" s="166">
        <v>-41.798999999999999</v>
      </c>
      <c r="S40" s="167">
        <v>13.135669999999999</v>
      </c>
      <c r="T40" s="166">
        <v>233.02</v>
      </c>
      <c r="U40" s="166">
        <v>0</v>
      </c>
      <c r="V40" s="166">
        <v>16.006</v>
      </c>
      <c r="W40" s="166">
        <v>26.21</v>
      </c>
      <c r="X40" s="166">
        <v>0</v>
      </c>
      <c r="Y40" s="166">
        <v>15.271000000000001</v>
      </c>
      <c r="Z40" s="166">
        <v>7.3235999999999999</v>
      </c>
      <c r="AA40" s="167">
        <v>48.029000000000003</v>
      </c>
      <c r="AB40" s="166">
        <v>113</v>
      </c>
      <c r="AC40" s="166">
        <v>-92.72</v>
      </c>
      <c r="AD40" s="166">
        <v>-91.849000000000004</v>
      </c>
      <c r="AE40" s="166">
        <v>20.042999999999999</v>
      </c>
      <c r="AF40" s="166">
        <v>33.298999999999999</v>
      </c>
      <c r="AG40" s="166">
        <v>46.2</v>
      </c>
      <c r="AH40" s="166">
        <v>8.1780000000000008</v>
      </c>
      <c r="AI40" s="166">
        <v>0.14399999999999999</v>
      </c>
      <c r="AJ40" s="166">
        <v>-34.529000000000003</v>
      </c>
      <c r="AK40" s="166">
        <v>-35.048999999999999</v>
      </c>
      <c r="AL40" s="166">
        <v>-45.61</v>
      </c>
      <c r="AM40" s="166">
        <v>34.658999999999999</v>
      </c>
      <c r="AN40" s="166">
        <v>34.83</v>
      </c>
      <c r="AO40" s="166">
        <v>10.826000000000001</v>
      </c>
      <c r="AP40" s="166">
        <v>11.704000000000001</v>
      </c>
      <c r="AQ40" s="166">
        <v>75.325999999999993</v>
      </c>
      <c r="AR40" s="166">
        <v>77.459999999999994</v>
      </c>
      <c r="AS40" s="166">
        <v>0</v>
      </c>
      <c r="AT40" s="166">
        <v>-60.683</v>
      </c>
      <c r="AU40" s="166">
        <v>-60.755000000000003</v>
      </c>
      <c r="AV40" s="166">
        <v>33.15</v>
      </c>
      <c r="AW40" s="166">
        <v>29.114999999999998</v>
      </c>
      <c r="AX40" s="166">
        <v>74.882999999999996</v>
      </c>
      <c r="AY40" s="166">
        <v>77.83</v>
      </c>
      <c r="AZ40" s="166">
        <v>-6.2813999999999997</v>
      </c>
      <c r="BA40" s="166">
        <v>-32.790999999999997</v>
      </c>
      <c r="BB40" s="166">
        <v>-336.59</v>
      </c>
      <c r="BC40" s="166">
        <v>-17.213000000000001</v>
      </c>
      <c r="BD40" s="166">
        <v>-13.499000000000001</v>
      </c>
      <c r="BE40" s="166">
        <v>-13.599</v>
      </c>
      <c r="BF40" s="166">
        <v>66.653999999999996</v>
      </c>
      <c r="BG40" s="166">
        <v>65.510999999999996</v>
      </c>
      <c r="BH40" s="166">
        <v>-5.8796999999999997</v>
      </c>
      <c r="BI40" s="166">
        <v>-67.102000000000004</v>
      </c>
      <c r="BJ40" s="166">
        <v>-35.003999999999998</v>
      </c>
      <c r="BK40" s="166">
        <v>12.792</v>
      </c>
      <c r="BL40" s="166">
        <v>8.1942000000000004</v>
      </c>
      <c r="BM40" s="166">
        <v>5.556</v>
      </c>
      <c r="BN40" s="166">
        <v>370.89</v>
      </c>
      <c r="BO40" s="166">
        <v>107.79</v>
      </c>
      <c r="BP40" s="166">
        <v>108.06</v>
      </c>
      <c r="BQ40" s="166">
        <v>-319.29000000000002</v>
      </c>
      <c r="BR40" s="166">
        <v>482.15</v>
      </c>
      <c r="BS40" s="166">
        <v>40.976999999999997</v>
      </c>
      <c r="BT40" s="166">
        <v>-100.45</v>
      </c>
      <c r="BU40" s="166">
        <v>102.16</v>
      </c>
      <c r="BV40" s="166">
        <v>115.28</v>
      </c>
      <c r="BW40" s="166">
        <v>0</v>
      </c>
      <c r="BX40" s="166">
        <v>38.380000000000003</v>
      </c>
      <c r="BY40" s="166">
        <v>58.389000000000003</v>
      </c>
      <c r="BZ40" s="166">
        <v>97.41</v>
      </c>
      <c r="CA40" s="166">
        <v>-86.665999999999997</v>
      </c>
      <c r="CB40" s="166">
        <v>-87.468999999999994</v>
      </c>
      <c r="CC40" s="166">
        <v>156.97</v>
      </c>
      <c r="CD40" s="166">
        <v>159.32</v>
      </c>
      <c r="CE40" s="166">
        <v>15.632999999999999</v>
      </c>
      <c r="CF40" s="166">
        <v>-146.47</v>
      </c>
      <c r="CG40" s="166">
        <v>-146.57</v>
      </c>
      <c r="CH40" s="166">
        <v>0.9577</v>
      </c>
      <c r="CI40" s="166">
        <v>0</v>
      </c>
      <c r="CJ40" s="166">
        <v>19.57</v>
      </c>
      <c r="CK40" s="166">
        <v>25.984999999999999</v>
      </c>
      <c r="CL40" s="166">
        <v>120.9</v>
      </c>
      <c r="CM40" s="166">
        <v>109.09</v>
      </c>
      <c r="CN40" s="166">
        <v>-18.79</v>
      </c>
      <c r="CO40" s="166">
        <v>63.305</v>
      </c>
      <c r="CP40" s="166">
        <v>61.628</v>
      </c>
      <c r="CQ40" s="166">
        <v>61.8</v>
      </c>
      <c r="CR40" s="166">
        <v>-2.4157999999999999</v>
      </c>
      <c r="CS40" s="166">
        <v>-2.5386000000000002</v>
      </c>
      <c r="CT40" s="166">
        <v>-31.414000000000001</v>
      </c>
      <c r="CU40" s="166">
        <v>-42.805999999999997</v>
      </c>
      <c r="CV40" s="166">
        <v>0</v>
      </c>
      <c r="CW40" s="166">
        <v>14.992000000000001</v>
      </c>
      <c r="CX40" s="166">
        <v>60.52</v>
      </c>
      <c r="CY40" s="167">
        <v>93.968999999999994</v>
      </c>
      <c r="CZ40" s="166">
        <v>62.819000000000003</v>
      </c>
      <c r="DA40" s="166">
        <v>59.476999999999997</v>
      </c>
      <c r="DB40" s="167">
        <v>-37.93233</v>
      </c>
      <c r="DC40" s="166">
        <v>-1.8838999999999999</v>
      </c>
      <c r="DD40" s="166">
        <v>0</v>
      </c>
      <c r="DE40" s="166">
        <v>0</v>
      </c>
      <c r="DF40" s="167">
        <v>-110.11</v>
      </c>
      <c r="DG40" s="166">
        <v>1E-4</v>
      </c>
      <c r="DH40" s="166">
        <v>-22.664999999999999</v>
      </c>
      <c r="DI40" s="166">
        <v>-121</v>
      </c>
      <c r="DJ40" s="166">
        <v>-122.9</v>
      </c>
      <c r="DK40" s="166">
        <v>35.344999999999999</v>
      </c>
      <c r="DL40" s="166">
        <v>77.644999999999996</v>
      </c>
      <c r="DM40" s="166">
        <v>80.793000000000006</v>
      </c>
      <c r="DN40" s="166">
        <v>111.34</v>
      </c>
      <c r="DO40" s="166">
        <v>76.28</v>
      </c>
      <c r="DP40" s="166">
        <v>-14.02</v>
      </c>
      <c r="DQ40" s="166">
        <v>71.05</v>
      </c>
      <c r="DR40" s="167">
        <v>109.84332999999999</v>
      </c>
      <c r="DS40" s="166">
        <v>-26.95</v>
      </c>
      <c r="DT40" s="166">
        <v>-27.19</v>
      </c>
      <c r="DU40" s="166">
        <v>123.23</v>
      </c>
      <c r="DV40" s="166">
        <v>84.98</v>
      </c>
      <c r="DW40" s="166">
        <v>116.18</v>
      </c>
      <c r="DX40" s="166">
        <v>114.54</v>
      </c>
      <c r="DY40" s="166">
        <v>-60.747</v>
      </c>
      <c r="DZ40" s="166">
        <v>-59.445</v>
      </c>
      <c r="EA40" s="166">
        <v>240.04</v>
      </c>
      <c r="EB40" s="166">
        <v>189.88</v>
      </c>
      <c r="EC40" s="166">
        <v>184.19</v>
      </c>
      <c r="ED40" s="166">
        <v>185.49</v>
      </c>
      <c r="EE40" s="166">
        <v>108.83</v>
      </c>
      <c r="EF40" s="166">
        <v>92.608000000000004</v>
      </c>
      <c r="EG40" s="166">
        <v>-29.911999999999999</v>
      </c>
      <c r="EH40" s="166">
        <v>327.87</v>
      </c>
      <c r="EI40" s="166">
        <v>283.11</v>
      </c>
      <c r="EJ40" s="166">
        <v>0</v>
      </c>
      <c r="EK40" s="166">
        <v>-31.937999999999999</v>
      </c>
      <c r="EL40" s="166">
        <v>-34.694000000000003</v>
      </c>
      <c r="EM40" s="166">
        <v>0</v>
      </c>
      <c r="EN40" s="166">
        <v>8.7132000000000005</v>
      </c>
      <c r="EO40" s="166">
        <v>-48.345999999999997</v>
      </c>
      <c r="EP40" s="166">
        <v>144.44</v>
      </c>
      <c r="EQ40" s="166">
        <v>-89.623000000000005</v>
      </c>
      <c r="ER40" s="166">
        <v>-90.396000000000001</v>
      </c>
      <c r="ES40" s="166">
        <v>-51.057000000000002</v>
      </c>
      <c r="ET40" s="166">
        <v>0</v>
      </c>
      <c r="EU40" s="166">
        <v>-6.2798999999999996</v>
      </c>
      <c r="EV40" s="166">
        <v>113.59</v>
      </c>
      <c r="EW40" s="166">
        <v>16.742000000000001</v>
      </c>
      <c r="EX40" s="166">
        <v>-50.92</v>
      </c>
      <c r="EY40" s="166">
        <v>-34.075000000000003</v>
      </c>
      <c r="EZ40" s="166">
        <v>-33.478000000000002</v>
      </c>
      <c r="FA40" s="166">
        <v>3.4984999999999999</v>
      </c>
      <c r="FB40" s="166">
        <v>-89.796000000000006</v>
      </c>
      <c r="FC40" s="166">
        <v>21.407</v>
      </c>
      <c r="FD40" s="166">
        <v>22.574999999999999</v>
      </c>
      <c r="FE40" s="166">
        <v>0</v>
      </c>
      <c r="FF40" s="166">
        <v>0</v>
      </c>
      <c r="FG40" s="166">
        <v>36.945</v>
      </c>
      <c r="FH40" s="166">
        <v>37.073999999999998</v>
      </c>
      <c r="FI40" s="166">
        <v>36.716000000000001</v>
      </c>
      <c r="FJ40" s="167">
        <v>93.328000000000003</v>
      </c>
      <c r="FK40" s="166">
        <v>88.918999999999997</v>
      </c>
      <c r="FL40" s="167">
        <v>-163.87666999999999</v>
      </c>
      <c r="FM40" s="166">
        <v>62.667999999999999</v>
      </c>
      <c r="FN40" s="166">
        <v>62.13</v>
      </c>
      <c r="FO40" s="166">
        <v>-115.86</v>
      </c>
      <c r="FP40" s="166">
        <v>-107.19</v>
      </c>
      <c r="FQ40" s="166">
        <v>-48.454999999999998</v>
      </c>
      <c r="FR40" s="167">
        <v>-48.755670000000002</v>
      </c>
      <c r="FS40" s="166">
        <v>17.167999999999999</v>
      </c>
      <c r="FT40" s="166">
        <v>0.96340000000000003</v>
      </c>
      <c r="FU40" s="166">
        <v>-10.478999999999999</v>
      </c>
      <c r="FV40" s="166">
        <v>16.47</v>
      </c>
      <c r="FW40" s="167">
        <v>-52.832999999999998</v>
      </c>
      <c r="FX40" s="166">
        <v>10.930999999999999</v>
      </c>
      <c r="FY40" s="166">
        <v>-14.090999999999999</v>
      </c>
      <c r="FZ40" s="166">
        <v>4.6078999999999999</v>
      </c>
      <c r="GA40" s="166">
        <v>10.122</v>
      </c>
      <c r="GB40" s="166">
        <v>23.158999999999999</v>
      </c>
      <c r="GC40" s="166">
        <v>108.43</v>
      </c>
      <c r="GD40" s="166">
        <v>117.69</v>
      </c>
      <c r="GE40" s="166">
        <v>16.010000000000002</v>
      </c>
      <c r="GF40" s="166">
        <v>85.132999999999996</v>
      </c>
      <c r="GG40" s="166">
        <v>22.899000000000001</v>
      </c>
      <c r="GH40" s="166">
        <v>-24.978999999999999</v>
      </c>
      <c r="GI40" s="166">
        <v>-1.6443000000000001</v>
      </c>
      <c r="GJ40" s="166">
        <v>1.8955</v>
      </c>
      <c r="GK40" s="166">
        <v>2.1111</v>
      </c>
      <c r="GL40" s="166">
        <v>6.4500000000000002E-2</v>
      </c>
      <c r="GM40" s="166">
        <v>0</v>
      </c>
      <c r="GN40" s="166">
        <v>-16.128</v>
      </c>
      <c r="GO40" s="166">
        <v>-40.883000000000003</v>
      </c>
      <c r="GP40" s="166">
        <v>18.379000000000001</v>
      </c>
      <c r="GQ40" s="166">
        <v>64.62</v>
      </c>
      <c r="GR40" s="166">
        <v>111.94</v>
      </c>
      <c r="GS40" s="166">
        <v>66.963999999999999</v>
      </c>
      <c r="GT40" s="166">
        <v>-163.79</v>
      </c>
      <c r="GU40" s="166">
        <v>-29.916</v>
      </c>
      <c r="GV40" s="166">
        <v>42.119</v>
      </c>
      <c r="GW40" s="166">
        <v>-61.295999999999999</v>
      </c>
      <c r="GX40" s="166">
        <v>7.6822999999999997</v>
      </c>
      <c r="GY40" s="166">
        <v>4.6387999999999998</v>
      </c>
      <c r="GZ40" s="166">
        <v>4.1449999999999996</v>
      </c>
      <c r="HA40" s="166">
        <v>9.0879999999999992</v>
      </c>
      <c r="HB40" s="166">
        <v>133.01</v>
      </c>
      <c r="HC40" s="166">
        <v>133.03</v>
      </c>
      <c r="HD40" s="166">
        <v>286.60000000000002</v>
      </c>
      <c r="HE40" s="166">
        <v>-282.58</v>
      </c>
      <c r="HF40" s="166">
        <v>-621.04</v>
      </c>
      <c r="HG40" s="166">
        <v>620.89</v>
      </c>
      <c r="HH40" s="166">
        <v>587.74</v>
      </c>
      <c r="HI40" s="166">
        <v>-128.12</v>
      </c>
      <c r="HJ40" s="166">
        <v>-129.13</v>
      </c>
      <c r="HK40" s="166">
        <v>-38.463999999999999</v>
      </c>
      <c r="HL40" s="166">
        <v>-28.524000000000001</v>
      </c>
      <c r="HM40" s="166">
        <v>51.273000000000003</v>
      </c>
      <c r="HN40" s="166">
        <v>50.725000000000001</v>
      </c>
      <c r="HO40" s="166">
        <v>-92.426000000000002</v>
      </c>
      <c r="HP40" s="166">
        <v>-88.563000000000002</v>
      </c>
      <c r="HQ40" s="166">
        <v>46.08</v>
      </c>
      <c r="HR40" s="167">
        <v>46.031669999999998</v>
      </c>
      <c r="HS40" s="166">
        <v>-61.811999999999998</v>
      </c>
      <c r="HT40" s="167">
        <v>-48.046329999999998</v>
      </c>
      <c r="HU40" s="166">
        <v>73.930000000000007</v>
      </c>
      <c r="HV40" s="166">
        <v>75.168999999999997</v>
      </c>
      <c r="HW40" s="166">
        <v>63</v>
      </c>
      <c r="HX40" s="166">
        <v>63.598999999999997</v>
      </c>
      <c r="HY40" s="166">
        <v>21.617000000000001</v>
      </c>
      <c r="HZ40" s="166">
        <v>2.4</v>
      </c>
      <c r="IA40" s="166">
        <v>-364.14</v>
      </c>
      <c r="IB40" s="166">
        <v>94.164000000000001</v>
      </c>
      <c r="IC40" s="166">
        <v>93.930999999999997</v>
      </c>
      <c r="ID40" s="166">
        <v>17.298999999999999</v>
      </c>
      <c r="IE40" s="166">
        <v>24.5</v>
      </c>
      <c r="IF40" s="166">
        <v>-45.4</v>
      </c>
      <c r="IG40" s="166">
        <v>-45.598999999999997</v>
      </c>
      <c r="IH40" s="166">
        <v>1.5215000000000001</v>
      </c>
      <c r="II40" s="166">
        <v>1.37</v>
      </c>
      <c r="IJ40" s="167">
        <v>-556.32333000000006</v>
      </c>
      <c r="IK40" s="166">
        <v>-264.60000000000002</v>
      </c>
      <c r="IL40" s="166">
        <v>531.49</v>
      </c>
      <c r="IM40" s="166">
        <v>371.81</v>
      </c>
      <c r="IN40" s="166">
        <v>-137.32</v>
      </c>
      <c r="IO40" s="166">
        <v>-406.02</v>
      </c>
      <c r="IP40" s="167">
        <v>388.69333</v>
      </c>
      <c r="IQ40" s="166">
        <v>-133.46</v>
      </c>
      <c r="IR40" s="166">
        <v>-268.13</v>
      </c>
      <c r="IS40" s="166">
        <v>-403.52</v>
      </c>
      <c r="IT40" s="166">
        <v>133.91999999999999</v>
      </c>
      <c r="IU40" s="166">
        <v>130.86000000000001</v>
      </c>
      <c r="IV40" s="166">
        <v>136.6</v>
      </c>
      <c r="IW40" s="166">
        <v>-520.30999999999995</v>
      </c>
      <c r="IX40" s="166">
        <v>221.41</v>
      </c>
      <c r="IY40" s="166">
        <v>-297.93</v>
      </c>
      <c r="IZ40" s="166">
        <v>299.5</v>
      </c>
      <c r="JA40" s="166">
        <v>-6.1675000000000004</v>
      </c>
      <c r="JB40" s="166">
        <v>30.954999999999998</v>
      </c>
      <c r="JC40" s="166">
        <v>20.239000000000001</v>
      </c>
      <c r="JD40" s="166">
        <v>0.82199999999999995</v>
      </c>
      <c r="JE40" s="166">
        <v>0.81200000000000006</v>
      </c>
      <c r="JF40" s="166">
        <v>-20</v>
      </c>
      <c r="JG40" s="166">
        <v>5.92</v>
      </c>
      <c r="JH40" s="166">
        <v>9.3870000000000005</v>
      </c>
      <c r="JI40" s="166">
        <v>-5.5068999999999999</v>
      </c>
      <c r="JJ40" s="166">
        <v>-41.631</v>
      </c>
      <c r="JK40" s="166">
        <v>-14.442</v>
      </c>
      <c r="JL40" s="166">
        <v>36.5</v>
      </c>
      <c r="JM40" s="166">
        <v>56.972000000000001</v>
      </c>
      <c r="JN40" s="166">
        <v>56.588999999999999</v>
      </c>
      <c r="JO40" s="166">
        <v>0</v>
      </c>
      <c r="JP40" s="166">
        <v>0</v>
      </c>
      <c r="JQ40" s="166">
        <v>0</v>
      </c>
      <c r="JR40" s="166">
        <v>52.037999999999997</v>
      </c>
      <c r="JS40" s="166">
        <v>50.429000000000002</v>
      </c>
      <c r="JT40" s="167">
        <v>43.21</v>
      </c>
      <c r="JU40" s="166">
        <v>-24.2</v>
      </c>
      <c r="JV40" s="166">
        <v>14.635</v>
      </c>
      <c r="JW40" s="166">
        <v>8.34</v>
      </c>
      <c r="JX40" s="166">
        <v>8.6998999999999995</v>
      </c>
      <c r="JY40" s="166">
        <v>-21.693999999999999</v>
      </c>
      <c r="JZ40" s="166">
        <v>67.584000000000003</v>
      </c>
      <c r="KA40" s="167">
        <v>41.176000000000002</v>
      </c>
      <c r="KB40" s="166">
        <v>-21.667999999999999</v>
      </c>
      <c r="KC40" s="166">
        <v>-65.867999999999995</v>
      </c>
      <c r="KD40" s="166">
        <v>27.163</v>
      </c>
      <c r="KE40" s="166">
        <v>38.816000000000003</v>
      </c>
      <c r="KF40" s="166">
        <v>16.399000000000001</v>
      </c>
      <c r="KG40" s="166">
        <v>-16.2</v>
      </c>
      <c r="KH40" s="166">
        <v>-27.251000000000001</v>
      </c>
      <c r="KI40" s="166">
        <v>216.63</v>
      </c>
    </row>
    <row r="41" spans="1:295" ht="18" customHeight="1">
      <c r="A41" s="159" t="s">
        <v>49</v>
      </c>
      <c r="B41" s="159" t="s">
        <v>688</v>
      </c>
      <c r="C41" s="160">
        <v>0</v>
      </c>
      <c r="D41" s="160">
        <v>23.817</v>
      </c>
      <c r="E41" s="160">
        <v>-47.155999999999999</v>
      </c>
      <c r="F41" s="160">
        <v>-31.326000000000001</v>
      </c>
      <c r="G41" s="160">
        <v>31.367999999999999</v>
      </c>
      <c r="H41" s="160">
        <v>16.831</v>
      </c>
      <c r="I41" s="160">
        <v>62.286000000000001</v>
      </c>
      <c r="J41" s="160">
        <v>-118.31</v>
      </c>
      <c r="K41" s="160">
        <v>70.972999999999999</v>
      </c>
      <c r="L41" s="160">
        <v>32.765999999999998</v>
      </c>
      <c r="M41" s="160">
        <v>-34.917999999999999</v>
      </c>
      <c r="N41" s="160">
        <v>-35.520000000000003</v>
      </c>
      <c r="O41" s="160">
        <v>-46.963000000000001</v>
      </c>
      <c r="P41" s="160">
        <v>39.598999999999997</v>
      </c>
      <c r="Q41" s="160">
        <v>14.904</v>
      </c>
      <c r="R41" s="160">
        <v>-39.598999999999997</v>
      </c>
      <c r="S41" s="162">
        <v>13.17756</v>
      </c>
      <c r="T41" s="160">
        <v>240.7</v>
      </c>
      <c r="U41" s="160">
        <v>0</v>
      </c>
      <c r="V41" s="160">
        <v>15.997999999999999</v>
      </c>
      <c r="W41" s="160">
        <v>26.027999999999999</v>
      </c>
      <c r="X41" s="160">
        <v>0</v>
      </c>
      <c r="Y41" s="160">
        <v>15.528</v>
      </c>
      <c r="Z41" s="160">
        <v>7.5976999999999997</v>
      </c>
      <c r="AA41" s="162">
        <v>51.171999999999997</v>
      </c>
      <c r="AB41" s="160">
        <v>113</v>
      </c>
      <c r="AC41" s="160">
        <v>-93.379000000000005</v>
      </c>
      <c r="AD41" s="160">
        <v>-93.489000000000004</v>
      </c>
      <c r="AE41" s="160">
        <v>20.234000000000002</v>
      </c>
      <c r="AF41" s="160">
        <v>35.520000000000003</v>
      </c>
      <c r="AG41" s="160">
        <v>46.2</v>
      </c>
      <c r="AH41" s="160">
        <v>8.8420000000000005</v>
      </c>
      <c r="AI41" s="160">
        <v>0.154</v>
      </c>
      <c r="AJ41" s="160">
        <v>-33.75</v>
      </c>
      <c r="AK41" s="160">
        <v>-33.56</v>
      </c>
      <c r="AL41" s="160">
        <v>-52.279000000000003</v>
      </c>
      <c r="AM41" s="160">
        <v>33.74</v>
      </c>
      <c r="AN41" s="160">
        <v>33.848999999999997</v>
      </c>
      <c r="AO41" s="160">
        <v>12.066000000000001</v>
      </c>
      <c r="AP41" s="160">
        <v>11.182</v>
      </c>
      <c r="AQ41" s="160">
        <v>74.566000000000003</v>
      </c>
      <c r="AR41" s="160">
        <v>78.206000000000003</v>
      </c>
      <c r="AS41" s="160">
        <v>0</v>
      </c>
      <c r="AT41" s="160">
        <v>-58.673999999999999</v>
      </c>
      <c r="AU41" s="160">
        <v>-57.7</v>
      </c>
      <c r="AV41" s="160">
        <v>9.1036999999999999</v>
      </c>
      <c r="AW41" s="160">
        <v>8.9766999999999992</v>
      </c>
      <c r="AX41" s="160">
        <v>79.570999999999998</v>
      </c>
      <c r="AY41" s="160">
        <v>81.045000000000002</v>
      </c>
      <c r="AZ41" s="160">
        <v>-8.8986999999999998</v>
      </c>
      <c r="BA41" s="160">
        <v>-45.628</v>
      </c>
      <c r="BB41" s="160">
        <v>-324.13</v>
      </c>
      <c r="BC41" s="160">
        <v>-15.737</v>
      </c>
      <c r="BD41" s="160">
        <v>-14.599</v>
      </c>
      <c r="BE41" s="160">
        <v>-14.398999999999999</v>
      </c>
      <c r="BF41" s="160">
        <v>64.019000000000005</v>
      </c>
      <c r="BG41" s="160">
        <v>63.142000000000003</v>
      </c>
      <c r="BH41" s="160">
        <v>-5.9309000000000003</v>
      </c>
      <c r="BI41" s="160">
        <v>-67.102000000000004</v>
      </c>
      <c r="BJ41" s="160">
        <v>-33.088999999999999</v>
      </c>
      <c r="BK41" s="160">
        <v>12.792</v>
      </c>
      <c r="BL41" s="160">
        <v>8.2095000000000002</v>
      </c>
      <c r="BM41" s="160">
        <v>5.7007000000000003</v>
      </c>
      <c r="BN41" s="160">
        <v>360.6</v>
      </c>
      <c r="BO41" s="160">
        <v>105.86</v>
      </c>
      <c r="BP41" s="160">
        <v>104.92</v>
      </c>
      <c r="BQ41" s="160">
        <v>-311.54000000000002</v>
      </c>
      <c r="BR41" s="160">
        <v>477.72</v>
      </c>
      <c r="BS41" s="160">
        <v>40.976999999999997</v>
      </c>
      <c r="BT41" s="160">
        <v>-100.34</v>
      </c>
      <c r="BU41" s="160">
        <v>102.62</v>
      </c>
      <c r="BV41" s="160">
        <v>115.53</v>
      </c>
      <c r="BW41" s="160">
        <v>0</v>
      </c>
      <c r="BX41" s="160">
        <v>37.319000000000003</v>
      </c>
      <c r="BY41" s="160">
        <v>58.978999999999999</v>
      </c>
      <c r="BZ41" s="160">
        <v>96.41</v>
      </c>
      <c r="CA41" s="160">
        <v>-88.406999999999996</v>
      </c>
      <c r="CB41" s="160">
        <v>-87.870999999999995</v>
      </c>
      <c r="CC41" s="160">
        <v>155.44</v>
      </c>
      <c r="CD41" s="160">
        <v>157.13</v>
      </c>
      <c r="CE41" s="160">
        <v>14.625</v>
      </c>
      <c r="CF41" s="160">
        <v>-141.13</v>
      </c>
      <c r="CG41" s="160">
        <v>-141.41999999999999</v>
      </c>
      <c r="CH41" s="160">
        <v>2.0430000000000001</v>
      </c>
      <c r="CI41" s="160">
        <v>0</v>
      </c>
      <c r="CJ41" s="160">
        <v>19.57</v>
      </c>
      <c r="CK41" s="160">
        <v>25.984999999999999</v>
      </c>
      <c r="CL41" s="160">
        <v>118.59</v>
      </c>
      <c r="CM41" s="160">
        <v>107</v>
      </c>
      <c r="CN41" s="160">
        <v>-18.62</v>
      </c>
      <c r="CO41" s="160">
        <v>64.052000000000007</v>
      </c>
      <c r="CP41" s="160">
        <v>62.280999999999999</v>
      </c>
      <c r="CQ41" s="160">
        <v>62.579000000000001</v>
      </c>
      <c r="CR41" s="160">
        <v>-5.6077000000000004</v>
      </c>
      <c r="CS41" s="160">
        <v>-5.1962000000000002</v>
      </c>
      <c r="CT41" s="160">
        <v>-26.873999999999999</v>
      </c>
      <c r="CU41" s="160">
        <v>-37.423999999999999</v>
      </c>
      <c r="CV41" s="160">
        <v>0</v>
      </c>
      <c r="CW41" s="160">
        <v>15.192</v>
      </c>
      <c r="CX41" s="160">
        <v>59.79</v>
      </c>
      <c r="CY41" s="162">
        <v>94.305670000000006</v>
      </c>
      <c r="CZ41" s="160">
        <v>62.819000000000003</v>
      </c>
      <c r="DA41" s="160">
        <v>59.476999999999997</v>
      </c>
      <c r="DB41" s="162">
        <v>-38.073439999999998</v>
      </c>
      <c r="DC41" s="160">
        <v>-1.8838999999999999</v>
      </c>
      <c r="DD41" s="160">
        <v>0</v>
      </c>
      <c r="DE41" s="160">
        <v>0</v>
      </c>
      <c r="DF41" s="162">
        <v>-110.25333000000001</v>
      </c>
      <c r="DG41" s="160">
        <v>1E-4</v>
      </c>
      <c r="DH41" s="160">
        <v>-22.41</v>
      </c>
      <c r="DI41" s="160">
        <v>-123.19</v>
      </c>
      <c r="DJ41" s="160">
        <v>-122.8</v>
      </c>
      <c r="DK41" s="160">
        <v>35.405999999999999</v>
      </c>
      <c r="DL41" s="160">
        <v>75.888000000000005</v>
      </c>
      <c r="DM41" s="160">
        <v>79.384</v>
      </c>
      <c r="DN41" s="160">
        <v>109</v>
      </c>
      <c r="DO41" s="160">
        <v>74.650000000000006</v>
      </c>
      <c r="DP41" s="160">
        <v>-13.66</v>
      </c>
      <c r="DQ41" s="160">
        <v>68.418000000000006</v>
      </c>
      <c r="DR41" s="162">
        <v>109.90443999999999</v>
      </c>
      <c r="DS41" s="160">
        <v>-24.77</v>
      </c>
      <c r="DT41" s="160">
        <v>-25.18</v>
      </c>
      <c r="DU41" s="160">
        <v>119.04</v>
      </c>
      <c r="DV41" s="160">
        <v>83.41</v>
      </c>
      <c r="DW41" s="160">
        <v>109.01</v>
      </c>
      <c r="DX41" s="160">
        <v>108.09</v>
      </c>
      <c r="DY41" s="160">
        <v>-65.001999999999995</v>
      </c>
      <c r="DZ41" s="160">
        <v>-62.954000000000001</v>
      </c>
      <c r="EA41" s="160">
        <v>231.58</v>
      </c>
      <c r="EB41" s="160">
        <v>181.5</v>
      </c>
      <c r="EC41" s="160">
        <v>175.9</v>
      </c>
      <c r="ED41" s="160">
        <v>178.53</v>
      </c>
      <c r="EE41" s="160">
        <v>78.963999999999999</v>
      </c>
      <c r="EF41" s="160">
        <v>59.953000000000003</v>
      </c>
      <c r="EG41" s="160">
        <v>-31.513000000000002</v>
      </c>
      <c r="EH41" s="160">
        <v>321.51</v>
      </c>
      <c r="EI41" s="160">
        <v>284.57</v>
      </c>
      <c r="EJ41" s="160">
        <v>0</v>
      </c>
      <c r="EK41" s="160">
        <v>-24.259</v>
      </c>
      <c r="EL41" s="160">
        <v>-26.719000000000001</v>
      </c>
      <c r="EM41" s="160">
        <v>23.83</v>
      </c>
      <c r="EN41" s="160">
        <v>16.332000000000001</v>
      </c>
      <c r="EO41" s="160">
        <v>-48.345999999999997</v>
      </c>
      <c r="EP41" s="160">
        <v>58.415999999999997</v>
      </c>
      <c r="EQ41" s="160">
        <v>-73.236000000000004</v>
      </c>
      <c r="ER41" s="160">
        <v>-74.031999999999996</v>
      </c>
      <c r="ES41" s="160">
        <v>-17.523</v>
      </c>
      <c r="ET41" s="160">
        <v>20.75</v>
      </c>
      <c r="EU41" s="160">
        <v>-8.4498999999999995</v>
      </c>
      <c r="EV41" s="160">
        <v>0.9</v>
      </c>
      <c r="EW41" s="160">
        <v>16.254000000000001</v>
      </c>
      <c r="EX41" s="160">
        <v>-34.500999999999998</v>
      </c>
      <c r="EY41" s="160">
        <v>-32.935000000000002</v>
      </c>
      <c r="EZ41" s="160">
        <v>-32.054000000000002</v>
      </c>
      <c r="FA41" s="160">
        <v>0.98939999999999995</v>
      </c>
      <c r="FB41" s="160">
        <v>-58.155000000000001</v>
      </c>
      <c r="FC41" s="160">
        <v>53.695</v>
      </c>
      <c r="FD41" s="160">
        <v>22.01</v>
      </c>
      <c r="FE41" s="160">
        <v>0</v>
      </c>
      <c r="FF41" s="160">
        <v>0</v>
      </c>
      <c r="FG41" s="160">
        <v>38.600999999999999</v>
      </c>
      <c r="FH41" s="160">
        <v>38.29</v>
      </c>
      <c r="FI41" s="160">
        <v>37.411999999999999</v>
      </c>
      <c r="FJ41" s="162">
        <v>93.123329999999996</v>
      </c>
      <c r="FK41" s="160">
        <v>88.751000000000005</v>
      </c>
      <c r="FL41" s="162">
        <v>-165.14222000000001</v>
      </c>
      <c r="FM41" s="160">
        <v>66.853999999999999</v>
      </c>
      <c r="FN41" s="160">
        <v>66.665999999999997</v>
      </c>
      <c r="FO41" s="160">
        <v>-119.09</v>
      </c>
      <c r="FP41" s="160">
        <v>-109.69</v>
      </c>
      <c r="FQ41" s="160">
        <v>-45.936</v>
      </c>
      <c r="FR41" s="162">
        <v>-49.074559999999998</v>
      </c>
      <c r="FS41" s="160">
        <v>16.77</v>
      </c>
      <c r="FT41" s="160">
        <v>0.95120000000000005</v>
      </c>
      <c r="FU41" s="160">
        <v>-10.718999999999999</v>
      </c>
      <c r="FV41" s="160">
        <v>17.75</v>
      </c>
      <c r="FW41" s="162">
        <v>-53.945</v>
      </c>
      <c r="FX41" s="160">
        <v>11.266999999999999</v>
      </c>
      <c r="FY41" s="160">
        <v>-14.39</v>
      </c>
      <c r="FZ41" s="160">
        <v>4.5269000000000004</v>
      </c>
      <c r="GA41" s="160">
        <v>10.273</v>
      </c>
      <c r="GB41" s="160">
        <v>24.68</v>
      </c>
      <c r="GC41" s="160">
        <v>111.21</v>
      </c>
      <c r="GD41" s="160">
        <v>121.02</v>
      </c>
      <c r="GE41" s="160">
        <v>16.010000000000002</v>
      </c>
      <c r="GF41" s="160">
        <v>86.694000000000003</v>
      </c>
      <c r="GG41" s="160">
        <v>21.7</v>
      </c>
      <c r="GH41" s="160">
        <v>-23.533000000000001</v>
      </c>
      <c r="GI41" s="160">
        <v>-1.3503000000000001</v>
      </c>
      <c r="GJ41" s="160">
        <v>1.7582</v>
      </c>
      <c r="GK41" s="160">
        <v>2.1162000000000001</v>
      </c>
      <c r="GL41" s="160">
        <v>6.4500000000000002E-2</v>
      </c>
      <c r="GM41" s="160">
        <v>0</v>
      </c>
      <c r="GN41" s="160">
        <v>-16.524999999999999</v>
      </c>
      <c r="GO41" s="160">
        <v>-40.07</v>
      </c>
      <c r="GP41" s="160">
        <v>17.667000000000002</v>
      </c>
      <c r="GQ41" s="160">
        <v>62.686999999999998</v>
      </c>
      <c r="GR41" s="160">
        <v>111.11</v>
      </c>
      <c r="GS41" s="160">
        <v>66.201999999999998</v>
      </c>
      <c r="GT41" s="160">
        <v>-163.34</v>
      </c>
      <c r="GU41" s="160">
        <v>-28.58</v>
      </c>
      <c r="GV41" s="160">
        <v>41.587000000000003</v>
      </c>
      <c r="GW41" s="160">
        <v>-59.008000000000003</v>
      </c>
      <c r="GX41" s="160">
        <v>7.7767999999999997</v>
      </c>
      <c r="GY41" s="160">
        <v>4.8926999999999996</v>
      </c>
      <c r="GZ41" s="160">
        <v>4.4298000000000002</v>
      </c>
      <c r="HA41" s="160">
        <v>9.0879999999999992</v>
      </c>
      <c r="HB41" s="160">
        <v>135.66999999999999</v>
      </c>
      <c r="HC41" s="160">
        <v>136.02000000000001</v>
      </c>
      <c r="HD41" s="160">
        <v>280.39</v>
      </c>
      <c r="HE41" s="160">
        <v>-278.22000000000003</v>
      </c>
      <c r="HF41" s="160">
        <v>-622.76</v>
      </c>
      <c r="HG41" s="160">
        <v>623.96</v>
      </c>
      <c r="HH41" s="160">
        <v>586.41</v>
      </c>
      <c r="HI41" s="160">
        <v>-127.46</v>
      </c>
      <c r="HJ41" s="160">
        <v>-128.65</v>
      </c>
      <c r="HK41" s="160">
        <v>-37.253999999999998</v>
      </c>
      <c r="HL41" s="160">
        <v>-26.504000000000001</v>
      </c>
      <c r="HM41" s="160">
        <v>50.777000000000001</v>
      </c>
      <c r="HN41" s="160">
        <v>50.860999999999997</v>
      </c>
      <c r="HO41" s="160">
        <v>-95.296999999999997</v>
      </c>
      <c r="HP41" s="160">
        <v>-95.406000000000006</v>
      </c>
      <c r="HQ41" s="160">
        <v>45.42</v>
      </c>
      <c r="HR41" s="162">
        <v>47.341560000000001</v>
      </c>
      <c r="HS41" s="160">
        <v>-67.978999999999999</v>
      </c>
      <c r="HT41" s="162">
        <v>-54.424779999999998</v>
      </c>
      <c r="HU41" s="160">
        <v>70.879000000000005</v>
      </c>
      <c r="HV41" s="160">
        <v>72.400000000000006</v>
      </c>
      <c r="HW41" s="160">
        <v>63.298999999999999</v>
      </c>
      <c r="HX41" s="160">
        <v>63.5</v>
      </c>
      <c r="HY41" s="160">
        <v>22.376000000000001</v>
      </c>
      <c r="HZ41" s="160">
        <v>13.279</v>
      </c>
      <c r="IA41" s="160">
        <v>-366.96</v>
      </c>
      <c r="IB41" s="160">
        <v>95.587999999999994</v>
      </c>
      <c r="IC41" s="160">
        <v>96.522999999999996</v>
      </c>
      <c r="ID41" s="160">
        <v>13.898999999999999</v>
      </c>
      <c r="IE41" s="160">
        <v>26.798999999999999</v>
      </c>
      <c r="IF41" s="160">
        <v>-42.9</v>
      </c>
      <c r="IG41" s="160">
        <v>-42.7</v>
      </c>
      <c r="IH41" s="160">
        <v>1.5215000000000001</v>
      </c>
      <c r="II41" s="160">
        <v>1.1684000000000001</v>
      </c>
      <c r="IJ41" s="162">
        <v>-561.99111000000005</v>
      </c>
      <c r="IK41" s="160">
        <v>-259.99</v>
      </c>
      <c r="IL41" s="160">
        <v>540.55999999999995</v>
      </c>
      <c r="IM41" s="160">
        <v>375.13</v>
      </c>
      <c r="IN41" s="160">
        <v>-148.63</v>
      </c>
      <c r="IO41" s="160">
        <v>-408.67</v>
      </c>
      <c r="IP41" s="162">
        <v>397.04444000000001</v>
      </c>
      <c r="IQ41" s="160">
        <v>-135.18</v>
      </c>
      <c r="IR41" s="160">
        <v>-278.01</v>
      </c>
      <c r="IS41" s="160">
        <v>-409.73</v>
      </c>
      <c r="IT41" s="160">
        <v>134.44</v>
      </c>
      <c r="IU41" s="160">
        <v>130.94</v>
      </c>
      <c r="IV41" s="160">
        <v>133.91</v>
      </c>
      <c r="IW41" s="160">
        <v>-531.70000000000005</v>
      </c>
      <c r="IX41" s="160">
        <v>219.38</v>
      </c>
      <c r="IY41" s="160">
        <v>-305.92</v>
      </c>
      <c r="IZ41" s="160">
        <v>308.67</v>
      </c>
      <c r="JA41" s="160">
        <v>-6.9062999999999999</v>
      </c>
      <c r="JB41" s="160">
        <v>30.954999999999998</v>
      </c>
      <c r="JC41" s="160">
        <v>20.798999999999999</v>
      </c>
      <c r="JD41" s="160">
        <v>0.75800000000000001</v>
      </c>
      <c r="JE41" s="160">
        <v>0.746</v>
      </c>
      <c r="JF41" s="160">
        <v>-20.399000000000001</v>
      </c>
      <c r="JG41" s="160">
        <v>4.88</v>
      </c>
      <c r="JH41" s="160">
        <v>9.2819000000000003</v>
      </c>
      <c r="JI41" s="160">
        <v>-4.8324999999999996</v>
      </c>
      <c r="JJ41" s="160">
        <v>-41.808</v>
      </c>
      <c r="JK41" s="160">
        <v>-14.061</v>
      </c>
      <c r="JL41" s="160">
        <v>35.5</v>
      </c>
      <c r="JM41" s="160">
        <v>55.56</v>
      </c>
      <c r="JN41" s="160">
        <v>56.067</v>
      </c>
      <c r="JO41" s="160">
        <v>0</v>
      </c>
      <c r="JP41" s="160">
        <v>0</v>
      </c>
      <c r="JQ41" s="160">
        <v>0</v>
      </c>
      <c r="JR41" s="160">
        <v>48.31</v>
      </c>
      <c r="JS41" s="160">
        <v>48.152000000000001</v>
      </c>
      <c r="JT41" s="162">
        <v>43.348999999999997</v>
      </c>
      <c r="JU41" s="160">
        <v>-26.798999999999999</v>
      </c>
      <c r="JV41" s="160">
        <v>15.116</v>
      </c>
      <c r="JW41" s="160">
        <v>8.1399000000000008</v>
      </c>
      <c r="JX41" s="160">
        <v>8.6998999999999995</v>
      </c>
      <c r="JY41" s="160">
        <v>-20.053000000000001</v>
      </c>
      <c r="JZ41" s="160">
        <v>66.123000000000005</v>
      </c>
      <c r="KA41" s="162">
        <v>40.645000000000003</v>
      </c>
      <c r="KB41" s="160">
        <v>-19.727</v>
      </c>
      <c r="KC41" s="160">
        <v>-63.859000000000002</v>
      </c>
      <c r="KD41" s="160">
        <v>25.155999999999999</v>
      </c>
      <c r="KE41" s="160">
        <v>39.451000000000001</v>
      </c>
      <c r="KF41" s="160">
        <v>17.798999999999999</v>
      </c>
      <c r="KG41" s="160">
        <v>-17.399000000000001</v>
      </c>
      <c r="KH41" s="160">
        <v>-30.033999999999999</v>
      </c>
      <c r="KI41" s="160">
        <v>212.7</v>
      </c>
    </row>
    <row r="42" spans="1:295" ht="18" customHeight="1">
      <c r="A42" s="159" t="s">
        <v>49</v>
      </c>
      <c r="B42" s="159" t="s">
        <v>689</v>
      </c>
      <c r="C42" s="163">
        <v>0</v>
      </c>
      <c r="D42" s="163">
        <v>23.297999999999998</v>
      </c>
      <c r="E42" s="163">
        <v>-46.917999999999999</v>
      </c>
      <c r="F42" s="163">
        <v>-31.143000000000001</v>
      </c>
      <c r="G42" s="163">
        <v>29.68</v>
      </c>
      <c r="H42" s="163">
        <v>16.469000000000001</v>
      </c>
      <c r="I42" s="163">
        <v>58.930999999999997</v>
      </c>
      <c r="J42" s="163">
        <v>-110.72</v>
      </c>
      <c r="K42" s="163">
        <v>68.242000000000004</v>
      </c>
      <c r="L42" s="163">
        <v>32.765999999999998</v>
      </c>
      <c r="M42" s="163">
        <v>-34.075000000000003</v>
      </c>
      <c r="N42" s="163">
        <v>-33.298999999999999</v>
      </c>
      <c r="O42" s="163">
        <v>-45.212000000000003</v>
      </c>
      <c r="P42" s="163">
        <v>39.598999999999997</v>
      </c>
      <c r="Q42" s="163">
        <v>13.247999999999999</v>
      </c>
      <c r="R42" s="163">
        <v>-39.598999999999997</v>
      </c>
      <c r="S42" s="165">
        <v>13.14141</v>
      </c>
      <c r="T42" s="163">
        <v>225.02</v>
      </c>
      <c r="U42" s="163">
        <v>0</v>
      </c>
      <c r="V42" s="163">
        <v>15.923</v>
      </c>
      <c r="W42" s="163">
        <v>26.597999999999999</v>
      </c>
      <c r="X42" s="163">
        <v>0</v>
      </c>
      <c r="Y42" s="163">
        <v>16.007999999999999</v>
      </c>
      <c r="Z42" s="163">
        <v>7.2830000000000004</v>
      </c>
      <c r="AA42" s="165">
        <v>51.865000000000002</v>
      </c>
      <c r="AB42" s="163">
        <v>113</v>
      </c>
      <c r="AC42" s="163">
        <v>-90.26</v>
      </c>
      <c r="AD42" s="163">
        <v>-90.388999999999996</v>
      </c>
      <c r="AE42" s="163">
        <v>19.216999999999999</v>
      </c>
      <c r="AF42" s="163">
        <v>33.298999999999999</v>
      </c>
      <c r="AG42" s="163">
        <v>44</v>
      </c>
      <c r="AH42" s="163">
        <v>6.5989000000000004</v>
      </c>
      <c r="AI42" s="163">
        <v>0.13600000000000001</v>
      </c>
      <c r="AJ42" s="163">
        <v>-30.51</v>
      </c>
      <c r="AK42" s="163">
        <v>-30.92</v>
      </c>
      <c r="AL42" s="163">
        <v>-52.189</v>
      </c>
      <c r="AM42" s="163">
        <v>31.09</v>
      </c>
      <c r="AN42" s="163">
        <v>31.26</v>
      </c>
      <c r="AO42" s="163">
        <v>12.544</v>
      </c>
      <c r="AP42" s="163">
        <v>11.003</v>
      </c>
      <c r="AQ42" s="163">
        <v>73.706000000000003</v>
      </c>
      <c r="AR42" s="163">
        <v>76.787000000000006</v>
      </c>
      <c r="AS42" s="163">
        <v>0</v>
      </c>
      <c r="AT42" s="163">
        <v>-57.066000000000003</v>
      </c>
      <c r="AU42" s="163">
        <v>-56.588999999999999</v>
      </c>
      <c r="AV42" s="163">
        <v>7.2232000000000003</v>
      </c>
      <c r="AW42" s="163">
        <v>7.1299000000000001</v>
      </c>
      <c r="AX42" s="163">
        <v>76.489999999999995</v>
      </c>
      <c r="AY42" s="163">
        <v>78.097999999999999</v>
      </c>
      <c r="AZ42" s="163">
        <v>-9.4222000000000001</v>
      </c>
      <c r="BA42" s="163">
        <v>-48.463000000000001</v>
      </c>
      <c r="BB42" s="163">
        <v>-298.48</v>
      </c>
      <c r="BC42" s="163">
        <v>-17.78</v>
      </c>
      <c r="BD42" s="163">
        <v>-13.298999999999999</v>
      </c>
      <c r="BE42" s="163">
        <v>-13.298999999999999</v>
      </c>
      <c r="BF42" s="163">
        <v>62.643000000000001</v>
      </c>
      <c r="BG42" s="163">
        <v>61.725000000000001</v>
      </c>
      <c r="BH42" s="163">
        <v>-5.9396000000000004</v>
      </c>
      <c r="BI42" s="163">
        <v>-67.102000000000004</v>
      </c>
      <c r="BJ42" s="163">
        <v>-30.960999999999999</v>
      </c>
      <c r="BK42" s="163">
        <v>12.792</v>
      </c>
      <c r="BL42" s="163">
        <v>6.7085999999999997</v>
      </c>
      <c r="BM42" s="163">
        <v>4.5362999999999998</v>
      </c>
      <c r="BN42" s="163">
        <v>339.36</v>
      </c>
      <c r="BO42" s="163">
        <v>104.77</v>
      </c>
      <c r="BP42" s="163">
        <v>104.37</v>
      </c>
      <c r="BQ42" s="163">
        <v>-307.95</v>
      </c>
      <c r="BR42" s="163">
        <v>461.88</v>
      </c>
      <c r="BS42" s="163">
        <v>40.976999999999997</v>
      </c>
      <c r="BT42" s="163">
        <v>-65.09</v>
      </c>
      <c r="BU42" s="163">
        <v>67.936000000000007</v>
      </c>
      <c r="BV42" s="163">
        <v>111.88</v>
      </c>
      <c r="BW42" s="163">
        <v>0</v>
      </c>
      <c r="BX42" s="163">
        <v>35.908999999999999</v>
      </c>
      <c r="BY42" s="163">
        <v>58.168999999999997</v>
      </c>
      <c r="BZ42" s="163">
        <v>93.08</v>
      </c>
      <c r="CA42" s="163">
        <v>-93.899000000000001</v>
      </c>
      <c r="CB42" s="163">
        <v>-94.301000000000002</v>
      </c>
      <c r="CC42" s="163">
        <v>157.05000000000001</v>
      </c>
      <c r="CD42" s="163">
        <v>158.5</v>
      </c>
      <c r="CE42" s="163">
        <v>15.441000000000001</v>
      </c>
      <c r="CF42" s="163">
        <v>-129.97</v>
      </c>
      <c r="CG42" s="163">
        <v>-129.03</v>
      </c>
      <c r="CH42" s="163">
        <v>1.5195000000000001</v>
      </c>
      <c r="CI42" s="163">
        <v>0</v>
      </c>
      <c r="CJ42" s="163">
        <v>19.57</v>
      </c>
      <c r="CK42" s="163">
        <v>25.984999999999999</v>
      </c>
      <c r="CL42" s="163">
        <v>115.5</v>
      </c>
      <c r="CM42" s="163">
        <v>103.4</v>
      </c>
      <c r="CN42" s="163">
        <v>-18.36</v>
      </c>
      <c r="CO42" s="163">
        <v>66.893000000000001</v>
      </c>
      <c r="CP42" s="163">
        <v>64.995999999999995</v>
      </c>
      <c r="CQ42" s="163">
        <v>65.478999999999999</v>
      </c>
      <c r="CR42" s="163">
        <v>-1.4374</v>
      </c>
      <c r="CS42" s="163">
        <v>-0.84760000000000002</v>
      </c>
      <c r="CT42" s="163">
        <v>-31.641999999999999</v>
      </c>
      <c r="CU42" s="163">
        <v>-34.951999999999998</v>
      </c>
      <c r="CV42" s="163">
        <v>0</v>
      </c>
      <c r="CW42" s="163">
        <v>14.74</v>
      </c>
      <c r="CX42" s="163">
        <v>59.61</v>
      </c>
      <c r="CY42" s="165">
        <v>95.604889999999997</v>
      </c>
      <c r="CZ42" s="163">
        <v>62.819000000000003</v>
      </c>
      <c r="DA42" s="163">
        <v>59.476999999999997</v>
      </c>
      <c r="DB42" s="165">
        <v>-38.368259999999999</v>
      </c>
      <c r="DC42" s="163">
        <v>-1.8838999999999999</v>
      </c>
      <c r="DD42" s="163">
        <v>0</v>
      </c>
      <c r="DE42" s="163">
        <v>0</v>
      </c>
      <c r="DF42" s="165">
        <v>-114.33444</v>
      </c>
      <c r="DG42" s="163">
        <v>1E-4</v>
      </c>
      <c r="DH42" s="163">
        <v>-22.696000000000002</v>
      </c>
      <c r="DI42" s="163">
        <v>-126.19</v>
      </c>
      <c r="DJ42" s="163">
        <v>-124.9</v>
      </c>
      <c r="DK42" s="163">
        <v>34.840000000000003</v>
      </c>
      <c r="DL42" s="163">
        <v>74.13</v>
      </c>
      <c r="DM42" s="163">
        <v>78.444999999999993</v>
      </c>
      <c r="DN42" s="163">
        <v>106.65</v>
      </c>
      <c r="DO42" s="163">
        <v>73.09</v>
      </c>
      <c r="DP42" s="163">
        <v>-13.75</v>
      </c>
      <c r="DQ42" s="163">
        <v>63.948999999999998</v>
      </c>
      <c r="DR42" s="165">
        <v>114.06259</v>
      </c>
      <c r="DS42" s="163">
        <v>-1.73</v>
      </c>
      <c r="DT42" s="163">
        <v>-1.6498999999999999</v>
      </c>
      <c r="DU42" s="163">
        <v>79.23</v>
      </c>
      <c r="DV42" s="163">
        <v>81.290000000000006</v>
      </c>
      <c r="DW42" s="163">
        <v>116.19</v>
      </c>
      <c r="DX42" s="163">
        <v>114.98</v>
      </c>
      <c r="DY42" s="163">
        <v>-65.269000000000005</v>
      </c>
      <c r="DZ42" s="163">
        <v>-64.099000000000004</v>
      </c>
      <c r="EA42" s="163">
        <v>220.39</v>
      </c>
      <c r="EB42" s="163">
        <v>169.74</v>
      </c>
      <c r="EC42" s="163">
        <v>164.47</v>
      </c>
      <c r="ED42" s="163">
        <v>167.29</v>
      </c>
      <c r="EE42" s="163">
        <v>65.337999999999994</v>
      </c>
      <c r="EF42" s="163">
        <v>45.89</v>
      </c>
      <c r="EG42" s="163">
        <v>-30.655000000000001</v>
      </c>
      <c r="EH42" s="163">
        <v>317.76</v>
      </c>
      <c r="EI42" s="163">
        <v>261.27</v>
      </c>
      <c r="EJ42" s="163">
        <v>0</v>
      </c>
      <c r="EK42" s="163">
        <v>-18.300999999999998</v>
      </c>
      <c r="EL42" s="163">
        <v>-20.561</v>
      </c>
      <c r="EM42" s="163">
        <v>33</v>
      </c>
      <c r="EN42" s="163">
        <v>8.5074000000000005</v>
      </c>
      <c r="EO42" s="163">
        <v>-48.345999999999997</v>
      </c>
      <c r="EP42" s="163">
        <v>55.344000000000001</v>
      </c>
      <c r="EQ42" s="163">
        <v>-68.995999999999995</v>
      </c>
      <c r="ER42" s="163">
        <v>-70.248000000000005</v>
      </c>
      <c r="ES42" s="163">
        <v>-6.3933</v>
      </c>
      <c r="ET42" s="163">
        <v>22.079000000000001</v>
      </c>
      <c r="EU42" s="163">
        <v>-7.5698999999999996</v>
      </c>
      <c r="EV42" s="163">
        <v>1</v>
      </c>
      <c r="EW42" s="163">
        <v>15.291</v>
      </c>
      <c r="EX42" s="163">
        <v>-45.74</v>
      </c>
      <c r="EY42" s="163">
        <v>-34.085999999999999</v>
      </c>
      <c r="EZ42" s="163">
        <v>-33.15</v>
      </c>
      <c r="FA42" s="163">
        <v>2.9531000000000001</v>
      </c>
      <c r="FB42" s="163">
        <v>-45.198999999999998</v>
      </c>
      <c r="FC42" s="163">
        <v>20.785</v>
      </c>
      <c r="FD42" s="163">
        <v>22.591000000000001</v>
      </c>
      <c r="FE42" s="163">
        <v>0</v>
      </c>
      <c r="FF42" s="163">
        <v>0</v>
      </c>
      <c r="FG42" s="163">
        <v>38.884999999999998</v>
      </c>
      <c r="FH42" s="163">
        <v>39.014000000000003</v>
      </c>
      <c r="FI42" s="163">
        <v>37.6</v>
      </c>
      <c r="FJ42" s="165">
        <v>92.404110000000003</v>
      </c>
      <c r="FK42" s="163">
        <v>94.11</v>
      </c>
      <c r="FL42" s="165">
        <v>-165.93629999999999</v>
      </c>
      <c r="FM42" s="163">
        <v>66.921999999999997</v>
      </c>
      <c r="FN42" s="163">
        <v>67.119</v>
      </c>
      <c r="FO42" s="163">
        <v>-120.93</v>
      </c>
      <c r="FP42" s="163">
        <v>-111.19</v>
      </c>
      <c r="FQ42" s="163">
        <v>-48.308999999999997</v>
      </c>
      <c r="FR42" s="165">
        <v>-49.386409999999998</v>
      </c>
      <c r="FS42" s="163">
        <v>16.538</v>
      </c>
      <c r="FT42" s="163">
        <v>0.95120000000000005</v>
      </c>
      <c r="FU42" s="163">
        <v>-10.689</v>
      </c>
      <c r="FV42" s="163">
        <v>17.11</v>
      </c>
      <c r="FW42" s="165">
        <v>-54.834670000000003</v>
      </c>
      <c r="FX42" s="163">
        <v>10.901999999999999</v>
      </c>
      <c r="FY42" s="163">
        <v>-14.762</v>
      </c>
      <c r="FZ42" s="163">
        <v>4.4379999999999997</v>
      </c>
      <c r="GA42" s="163">
        <v>10.276999999999999</v>
      </c>
      <c r="GB42" s="163">
        <v>23.638999999999999</v>
      </c>
      <c r="GC42" s="163">
        <v>113.46</v>
      </c>
      <c r="GD42" s="163">
        <v>121.17</v>
      </c>
      <c r="GE42" s="163">
        <v>15.59</v>
      </c>
      <c r="GF42" s="163">
        <v>86.825000000000003</v>
      </c>
      <c r="GG42" s="163">
        <v>21.298999999999999</v>
      </c>
      <c r="GH42" s="163">
        <v>-22.797000000000001</v>
      </c>
      <c r="GI42" s="163">
        <v>-1.7082999999999999</v>
      </c>
      <c r="GJ42" s="163">
        <v>1.8481000000000001</v>
      </c>
      <c r="GK42" s="163">
        <v>2.0602</v>
      </c>
      <c r="GL42" s="163">
        <v>6.4500000000000002E-2</v>
      </c>
      <c r="GM42" s="163">
        <v>0</v>
      </c>
      <c r="GN42" s="163">
        <v>-17.806999999999999</v>
      </c>
      <c r="GO42" s="163">
        <v>-38.478000000000002</v>
      </c>
      <c r="GP42" s="163">
        <v>16.393000000000001</v>
      </c>
      <c r="GQ42" s="163">
        <v>60.334000000000003</v>
      </c>
      <c r="GR42" s="163">
        <v>108.5</v>
      </c>
      <c r="GS42" s="163">
        <v>64.680000000000007</v>
      </c>
      <c r="GT42" s="163">
        <v>-158.66</v>
      </c>
      <c r="GU42" s="163">
        <v>-28.242999999999999</v>
      </c>
      <c r="GV42" s="163">
        <v>40.225999999999999</v>
      </c>
      <c r="GW42" s="163">
        <v>-57.905000000000001</v>
      </c>
      <c r="GX42" s="163">
        <v>7.3179999999999996</v>
      </c>
      <c r="GY42" s="163">
        <v>5.4993999999999996</v>
      </c>
      <c r="GZ42" s="163">
        <v>4.9043999999999999</v>
      </c>
      <c r="HA42" s="163">
        <v>8.7395999999999994</v>
      </c>
      <c r="HB42" s="163">
        <v>134.66999999999999</v>
      </c>
      <c r="HC42" s="163">
        <v>135.82</v>
      </c>
      <c r="HD42" s="163">
        <v>278.7</v>
      </c>
      <c r="HE42" s="163">
        <v>-277.62</v>
      </c>
      <c r="HF42" s="163">
        <v>-623.28</v>
      </c>
      <c r="HG42" s="163">
        <v>625.07000000000005</v>
      </c>
      <c r="HH42" s="163">
        <v>569.08000000000004</v>
      </c>
      <c r="HI42" s="163">
        <v>-127.88</v>
      </c>
      <c r="HJ42" s="163">
        <v>-129.03</v>
      </c>
      <c r="HK42" s="163">
        <v>-37.5</v>
      </c>
      <c r="HL42" s="163">
        <v>-26.625</v>
      </c>
      <c r="HM42" s="163">
        <v>52.082999999999998</v>
      </c>
      <c r="HN42" s="163">
        <v>51.935000000000002</v>
      </c>
      <c r="HO42" s="163">
        <v>-95.296999999999997</v>
      </c>
      <c r="HP42" s="163">
        <v>-95.406000000000006</v>
      </c>
      <c r="HQ42" s="163">
        <v>46.255000000000003</v>
      </c>
      <c r="HR42" s="165">
        <v>48.54974</v>
      </c>
      <c r="HS42" s="163">
        <v>-64.742999999999995</v>
      </c>
      <c r="HT42" s="165">
        <v>-63.102040000000002</v>
      </c>
      <c r="HU42" s="163">
        <v>76.150000000000006</v>
      </c>
      <c r="HV42" s="163">
        <v>75.430000000000007</v>
      </c>
      <c r="HW42" s="163">
        <v>60.9</v>
      </c>
      <c r="HX42" s="163">
        <v>64.8</v>
      </c>
      <c r="HY42" s="163">
        <v>22.027999999999999</v>
      </c>
      <c r="HZ42" s="163">
        <v>14.56</v>
      </c>
      <c r="IA42" s="163">
        <v>-369.87</v>
      </c>
      <c r="IB42" s="163">
        <v>96.597999999999999</v>
      </c>
      <c r="IC42" s="163">
        <v>96.350999999999999</v>
      </c>
      <c r="ID42" s="163">
        <v>14.5</v>
      </c>
      <c r="IE42" s="163">
        <v>26.798999999999999</v>
      </c>
      <c r="IF42" s="163">
        <v>-42.9</v>
      </c>
      <c r="IG42" s="163">
        <v>-43.298999999999999</v>
      </c>
      <c r="IH42" s="163">
        <v>1.5788</v>
      </c>
      <c r="II42" s="163">
        <v>1.2897000000000001</v>
      </c>
      <c r="IJ42" s="165">
        <v>-570.77814999999998</v>
      </c>
      <c r="IK42" s="163">
        <v>-236.31</v>
      </c>
      <c r="IL42" s="163">
        <v>538.82000000000005</v>
      </c>
      <c r="IM42" s="163">
        <v>371</v>
      </c>
      <c r="IN42" s="163">
        <v>-211.71</v>
      </c>
      <c r="IO42" s="163">
        <v>-413.4</v>
      </c>
      <c r="IP42" s="165">
        <v>411.10593</v>
      </c>
      <c r="IQ42" s="163">
        <v>-136.09</v>
      </c>
      <c r="IR42" s="163">
        <v>-288.12</v>
      </c>
      <c r="IS42" s="163">
        <v>-407.64</v>
      </c>
      <c r="IT42" s="163">
        <v>134.19</v>
      </c>
      <c r="IU42" s="163">
        <v>134.97</v>
      </c>
      <c r="IV42" s="163">
        <v>136.44</v>
      </c>
      <c r="IW42" s="163">
        <v>-532.16</v>
      </c>
      <c r="IX42" s="163">
        <v>223.27</v>
      </c>
      <c r="IY42" s="163">
        <v>-304.74</v>
      </c>
      <c r="IZ42" s="163">
        <v>309.99</v>
      </c>
      <c r="JA42" s="163">
        <v>-6.9337999999999997</v>
      </c>
      <c r="JB42" s="163">
        <v>30.954999999999998</v>
      </c>
      <c r="JC42" s="163">
        <v>20.719000000000001</v>
      </c>
      <c r="JD42" s="163">
        <v>0.66400000000000003</v>
      </c>
      <c r="JE42" s="163">
        <v>0.64900000000000002</v>
      </c>
      <c r="JF42" s="163">
        <v>-19.920000000000002</v>
      </c>
      <c r="JG42" s="163">
        <v>5.36</v>
      </c>
      <c r="JH42" s="163">
        <v>9.1471</v>
      </c>
      <c r="JI42" s="163">
        <v>-5.3299000000000003</v>
      </c>
      <c r="JJ42" s="163">
        <v>-43.947000000000003</v>
      </c>
      <c r="JK42" s="163">
        <v>-14.061</v>
      </c>
      <c r="JL42" s="163">
        <v>37.700000000000003</v>
      </c>
      <c r="JM42" s="163">
        <v>56.24</v>
      </c>
      <c r="JN42" s="163">
        <v>55.89</v>
      </c>
      <c r="JO42" s="163">
        <v>0</v>
      </c>
      <c r="JP42" s="163">
        <v>0</v>
      </c>
      <c r="JQ42" s="163">
        <v>34.79</v>
      </c>
      <c r="JR42" s="163">
        <v>35.231000000000002</v>
      </c>
      <c r="JS42" s="163">
        <v>34.587000000000003</v>
      </c>
      <c r="JT42" s="165">
        <v>43.994999999999997</v>
      </c>
      <c r="JU42" s="163">
        <v>-26.5</v>
      </c>
      <c r="JV42" s="163">
        <v>15.38</v>
      </c>
      <c r="JW42" s="163">
        <v>7.9298999999999999</v>
      </c>
      <c r="JX42" s="163">
        <v>8.6998999999999995</v>
      </c>
      <c r="JY42" s="163">
        <v>-21.81</v>
      </c>
      <c r="JZ42" s="163">
        <v>65.525000000000006</v>
      </c>
      <c r="KA42" s="165">
        <v>39.656669999999998</v>
      </c>
      <c r="KB42" s="163">
        <v>-21.244</v>
      </c>
      <c r="KC42" s="163">
        <v>-64.459999999999994</v>
      </c>
      <c r="KD42" s="163">
        <v>25.597999999999999</v>
      </c>
      <c r="KE42" s="163">
        <v>38.625999999999998</v>
      </c>
      <c r="KF42" s="163">
        <v>17</v>
      </c>
      <c r="KG42" s="163">
        <v>-16.2</v>
      </c>
      <c r="KH42" s="163">
        <v>-55.353999999999999</v>
      </c>
      <c r="KI42" s="163">
        <v>226.05</v>
      </c>
    </row>
    <row r="43" spans="1:295" ht="18" customHeight="1">
      <c r="A43" s="159" t="s">
        <v>49</v>
      </c>
      <c r="B43" s="159" t="s">
        <v>690</v>
      </c>
      <c r="C43" s="163">
        <v>0</v>
      </c>
      <c r="D43" s="163">
        <v>23.581</v>
      </c>
      <c r="E43" s="163">
        <v>-46.636000000000003</v>
      </c>
      <c r="F43" s="163">
        <v>-31.927</v>
      </c>
      <c r="G43" s="163">
        <v>28.902000000000001</v>
      </c>
      <c r="H43" s="163">
        <v>15.82</v>
      </c>
      <c r="I43" s="163">
        <v>56.837000000000003</v>
      </c>
      <c r="J43" s="163">
        <v>-103.37</v>
      </c>
      <c r="K43" s="163">
        <v>67.260000000000005</v>
      </c>
      <c r="L43" s="163">
        <v>32.765999999999998</v>
      </c>
      <c r="M43" s="163">
        <v>-32.796999999999997</v>
      </c>
      <c r="N43" s="163">
        <v>-35.520000000000003</v>
      </c>
      <c r="O43" s="163">
        <v>-39.023000000000003</v>
      </c>
      <c r="P43" s="163">
        <v>33</v>
      </c>
      <c r="Q43" s="163">
        <v>10.763</v>
      </c>
      <c r="R43" s="163">
        <v>-33</v>
      </c>
      <c r="S43" s="165">
        <v>13.29199</v>
      </c>
      <c r="T43" s="163">
        <v>210.6</v>
      </c>
      <c r="U43" s="163">
        <v>0</v>
      </c>
      <c r="V43" s="163">
        <v>15.429</v>
      </c>
      <c r="W43" s="163">
        <v>25.917999999999999</v>
      </c>
      <c r="X43" s="163">
        <v>0</v>
      </c>
      <c r="Y43" s="163">
        <v>16.137</v>
      </c>
      <c r="Z43" s="163">
        <v>6.5133999999999999</v>
      </c>
      <c r="AA43" s="165">
        <v>53.776000000000003</v>
      </c>
      <c r="AB43" s="163">
        <v>113</v>
      </c>
      <c r="AC43" s="163">
        <v>-89.16</v>
      </c>
      <c r="AD43" s="163">
        <v>-88.33</v>
      </c>
      <c r="AE43" s="163">
        <v>17.603999999999999</v>
      </c>
      <c r="AF43" s="163">
        <v>35.520000000000003</v>
      </c>
      <c r="AG43" s="163">
        <v>37.4</v>
      </c>
      <c r="AH43" s="163">
        <v>4.6928999999999998</v>
      </c>
      <c r="AI43" s="163">
        <v>0.123</v>
      </c>
      <c r="AJ43" s="163">
        <v>-32.439</v>
      </c>
      <c r="AK43" s="163">
        <v>-32.619</v>
      </c>
      <c r="AL43" s="163">
        <v>-44.7</v>
      </c>
      <c r="AM43" s="163">
        <v>32.97</v>
      </c>
      <c r="AN43" s="163">
        <v>32.529000000000003</v>
      </c>
      <c r="AO43" s="163">
        <v>11.981</v>
      </c>
      <c r="AP43" s="163">
        <v>11.423999999999999</v>
      </c>
      <c r="AQ43" s="163">
        <v>72.043999999999997</v>
      </c>
      <c r="AR43" s="163">
        <v>75.328999999999994</v>
      </c>
      <c r="AS43" s="163">
        <v>0</v>
      </c>
      <c r="AT43" s="163">
        <v>-58.405999999999999</v>
      </c>
      <c r="AU43" s="163">
        <v>-58.237000000000002</v>
      </c>
      <c r="AV43" s="163">
        <v>28.178000000000001</v>
      </c>
      <c r="AW43" s="163">
        <v>28.689</v>
      </c>
      <c r="AX43" s="163">
        <v>68.855000000000004</v>
      </c>
      <c r="AY43" s="163">
        <v>72.471000000000004</v>
      </c>
      <c r="AZ43" s="163">
        <v>-6.2813999999999997</v>
      </c>
      <c r="BA43" s="163">
        <v>-26.672999999999998</v>
      </c>
      <c r="BB43" s="163">
        <v>-283.01</v>
      </c>
      <c r="BC43" s="163">
        <v>-12.356</v>
      </c>
      <c r="BD43" s="163">
        <v>-16.199000000000002</v>
      </c>
      <c r="BE43" s="163">
        <v>-16.199000000000002</v>
      </c>
      <c r="BF43" s="163">
        <v>63.805</v>
      </c>
      <c r="BG43" s="163">
        <v>63.508000000000003</v>
      </c>
      <c r="BH43" s="163">
        <v>-5.6163999999999996</v>
      </c>
      <c r="BI43" s="163">
        <v>-67.102000000000004</v>
      </c>
      <c r="BJ43" s="163">
        <v>-32.936</v>
      </c>
      <c r="BK43" s="163">
        <v>15.538</v>
      </c>
      <c r="BL43" s="163">
        <v>5.2609000000000004</v>
      </c>
      <c r="BM43" s="163">
        <v>3.5566</v>
      </c>
      <c r="BN43" s="163">
        <v>324.19</v>
      </c>
      <c r="BO43" s="163">
        <v>92.867000000000004</v>
      </c>
      <c r="BP43" s="163">
        <v>92.653999999999996</v>
      </c>
      <c r="BQ43" s="163">
        <v>-260.61</v>
      </c>
      <c r="BR43" s="163">
        <v>450.08</v>
      </c>
      <c r="BS43" s="163">
        <v>40.976999999999997</v>
      </c>
      <c r="BT43" s="163">
        <v>-70.727999999999994</v>
      </c>
      <c r="BU43" s="163">
        <v>71.819999999999993</v>
      </c>
      <c r="BV43" s="163">
        <v>109.59</v>
      </c>
      <c r="BW43" s="163">
        <v>0</v>
      </c>
      <c r="BX43" s="163">
        <v>34.840000000000003</v>
      </c>
      <c r="BY43" s="163">
        <v>58.79</v>
      </c>
      <c r="BZ43" s="163">
        <v>92.129000000000005</v>
      </c>
      <c r="CA43" s="163">
        <v>-95.239000000000004</v>
      </c>
      <c r="CB43" s="163">
        <v>-94.703000000000003</v>
      </c>
      <c r="CC43" s="163">
        <v>159.96</v>
      </c>
      <c r="CD43" s="163">
        <v>160.66999999999999</v>
      </c>
      <c r="CE43" s="163">
        <v>14.455</v>
      </c>
      <c r="CF43" s="163">
        <v>-131.13999999999999</v>
      </c>
      <c r="CG43" s="163">
        <v>-130.47</v>
      </c>
      <c r="CH43" s="163">
        <v>-1.1536</v>
      </c>
      <c r="CI43" s="163">
        <v>0</v>
      </c>
      <c r="CJ43" s="163">
        <v>19.57</v>
      </c>
      <c r="CK43" s="163">
        <v>25.984999999999999</v>
      </c>
      <c r="CL43" s="163">
        <v>113.19</v>
      </c>
      <c r="CM43" s="163">
        <v>103.09</v>
      </c>
      <c r="CN43" s="163">
        <v>-17.62</v>
      </c>
      <c r="CO43" s="163">
        <v>64.444000000000003</v>
      </c>
      <c r="CP43" s="163">
        <v>63.067</v>
      </c>
      <c r="CQ43" s="163">
        <v>62.651000000000003</v>
      </c>
      <c r="CR43" s="163">
        <v>-5.3758999999999997</v>
      </c>
      <c r="CS43" s="163">
        <v>-5.0025000000000004</v>
      </c>
      <c r="CT43" s="163">
        <v>-37.688000000000002</v>
      </c>
      <c r="CU43" s="163">
        <v>-29.646000000000001</v>
      </c>
      <c r="CV43" s="163">
        <v>0</v>
      </c>
      <c r="CW43" s="163">
        <v>14.882999999999999</v>
      </c>
      <c r="CX43" s="163">
        <v>59.52</v>
      </c>
      <c r="CY43" s="165">
        <v>96.113519999999994</v>
      </c>
      <c r="CZ43" s="163">
        <v>62.819000000000003</v>
      </c>
      <c r="DA43" s="163">
        <v>59.476999999999997</v>
      </c>
      <c r="DB43" s="165">
        <v>-38.353569999999998</v>
      </c>
      <c r="DC43" s="163">
        <v>-1.8838999999999999</v>
      </c>
      <c r="DD43" s="163">
        <v>0</v>
      </c>
      <c r="DE43" s="163">
        <v>0</v>
      </c>
      <c r="DF43" s="165">
        <v>-114.03926</v>
      </c>
      <c r="DG43" s="163">
        <v>1E-4</v>
      </c>
      <c r="DH43" s="163">
        <v>-22.625</v>
      </c>
      <c r="DI43" s="163">
        <v>-118.59</v>
      </c>
      <c r="DJ43" s="163">
        <v>-118.69</v>
      </c>
      <c r="DK43" s="163">
        <v>34.476999999999997</v>
      </c>
      <c r="DL43" s="163">
        <v>72.372</v>
      </c>
      <c r="DM43" s="163">
        <v>74.688000000000002</v>
      </c>
      <c r="DN43" s="163">
        <v>104.31</v>
      </c>
      <c r="DO43" s="163">
        <v>71.55</v>
      </c>
      <c r="DP43" s="163">
        <v>-12.24</v>
      </c>
      <c r="DQ43" s="163">
        <v>61.789000000000001</v>
      </c>
      <c r="DR43" s="165">
        <v>113.45901000000001</v>
      </c>
      <c r="DS43" s="163">
        <v>-2.42</v>
      </c>
      <c r="DT43" s="163">
        <v>-2.3199000000000001</v>
      </c>
      <c r="DU43" s="163">
        <v>77.11</v>
      </c>
      <c r="DV43" s="163">
        <v>80.38</v>
      </c>
      <c r="DW43" s="163">
        <v>99.509</v>
      </c>
      <c r="DX43" s="163">
        <v>98.054000000000002</v>
      </c>
      <c r="DY43" s="163">
        <v>-72.882999999999996</v>
      </c>
      <c r="DZ43" s="163">
        <v>-71.045000000000002</v>
      </c>
      <c r="EA43" s="163">
        <v>200.46</v>
      </c>
      <c r="EB43" s="163">
        <v>152.85</v>
      </c>
      <c r="EC43" s="163">
        <v>147.86000000000001</v>
      </c>
      <c r="ED43" s="163">
        <v>151.21</v>
      </c>
      <c r="EE43" s="163">
        <v>54.293999999999997</v>
      </c>
      <c r="EF43" s="163">
        <v>33.954999999999998</v>
      </c>
      <c r="EG43" s="163">
        <v>-30.568000000000001</v>
      </c>
      <c r="EH43" s="163">
        <v>270.41000000000003</v>
      </c>
      <c r="EI43" s="163">
        <v>252.29</v>
      </c>
      <c r="EJ43" s="163">
        <v>0</v>
      </c>
      <c r="EK43" s="163">
        <v>-23.771000000000001</v>
      </c>
      <c r="EL43" s="163">
        <v>-25.785</v>
      </c>
      <c r="EM43" s="163">
        <v>41.505000000000003</v>
      </c>
      <c r="EN43" s="163">
        <v>1.5643</v>
      </c>
      <c r="EO43" s="163">
        <v>-48.345999999999997</v>
      </c>
      <c r="EP43" s="163">
        <v>30.766999999999999</v>
      </c>
      <c r="EQ43" s="163">
        <v>-68.028000000000006</v>
      </c>
      <c r="ER43" s="163">
        <v>-69.004000000000005</v>
      </c>
      <c r="ES43" s="163">
        <v>5.6356000000000002</v>
      </c>
      <c r="ET43" s="163">
        <v>0</v>
      </c>
      <c r="EU43" s="163">
        <v>-9.1399000000000008</v>
      </c>
      <c r="EV43" s="163">
        <v>1</v>
      </c>
      <c r="EW43" s="163">
        <v>14.403</v>
      </c>
      <c r="EX43" s="163">
        <v>-56.561</v>
      </c>
      <c r="EY43" s="163">
        <v>-33.340000000000003</v>
      </c>
      <c r="EZ43" s="163">
        <v>-32.316000000000003</v>
      </c>
      <c r="FA43" s="163">
        <v>2.5272999999999999</v>
      </c>
      <c r="FB43" s="163">
        <v>-32.768000000000001</v>
      </c>
      <c r="FC43" s="163">
        <v>9.7905999999999995</v>
      </c>
      <c r="FD43" s="163">
        <v>22.608000000000001</v>
      </c>
      <c r="FE43" s="163">
        <v>0</v>
      </c>
      <c r="FF43" s="163">
        <v>0</v>
      </c>
      <c r="FG43" s="163">
        <v>38.779000000000003</v>
      </c>
      <c r="FH43" s="163">
        <v>38.107999999999997</v>
      </c>
      <c r="FI43" s="163">
        <v>37.805999999999997</v>
      </c>
      <c r="FJ43" s="165">
        <v>91.370480000000001</v>
      </c>
      <c r="FK43" s="163">
        <v>96.453999999999994</v>
      </c>
      <c r="FL43" s="165">
        <v>-165.33950999999999</v>
      </c>
      <c r="FM43" s="163">
        <v>74.933999999999997</v>
      </c>
      <c r="FN43" s="163">
        <v>74.617999999999995</v>
      </c>
      <c r="FO43" s="163">
        <v>-126.64</v>
      </c>
      <c r="FP43" s="163">
        <v>-116.85</v>
      </c>
      <c r="FQ43" s="163">
        <v>-52.572000000000003</v>
      </c>
      <c r="FR43" s="165">
        <v>-50.063319999999997</v>
      </c>
      <c r="FS43" s="163">
        <v>16.672999999999998</v>
      </c>
      <c r="FT43" s="163">
        <v>0.99760000000000004</v>
      </c>
      <c r="FU43" s="163">
        <v>-10.548999999999999</v>
      </c>
      <c r="FV43" s="163">
        <v>16.09</v>
      </c>
      <c r="FW43" s="165">
        <v>-54.711559999999999</v>
      </c>
      <c r="FX43" s="163">
        <v>10.709</v>
      </c>
      <c r="FY43" s="163">
        <v>-14.731999999999999</v>
      </c>
      <c r="FZ43" s="163">
        <v>4.6239999999999997</v>
      </c>
      <c r="GA43" s="163">
        <v>10.574999999999999</v>
      </c>
      <c r="GB43" s="163">
        <v>20.54</v>
      </c>
      <c r="GC43" s="163">
        <v>120.25</v>
      </c>
      <c r="GD43" s="163">
        <v>128.71</v>
      </c>
      <c r="GE43" s="163">
        <v>14.81</v>
      </c>
      <c r="GF43" s="163">
        <v>81.09</v>
      </c>
      <c r="GG43" s="163">
        <v>21.1</v>
      </c>
      <c r="GH43" s="163">
        <v>-22.350999999999999</v>
      </c>
      <c r="GI43" s="163">
        <v>-2.5304000000000002</v>
      </c>
      <c r="GJ43" s="163">
        <v>2.7081</v>
      </c>
      <c r="GK43" s="163">
        <v>2.0813000000000001</v>
      </c>
      <c r="GL43" s="163">
        <v>6.4500000000000002E-2</v>
      </c>
      <c r="GM43" s="163">
        <v>0</v>
      </c>
      <c r="GN43" s="163">
        <v>-15.872</v>
      </c>
      <c r="GO43" s="163">
        <v>-38.082999999999998</v>
      </c>
      <c r="GP43" s="163">
        <v>14.195</v>
      </c>
      <c r="GQ43" s="163">
        <v>59.41</v>
      </c>
      <c r="GR43" s="163">
        <v>105.41</v>
      </c>
      <c r="GS43" s="163">
        <v>65.665999999999997</v>
      </c>
      <c r="GT43" s="163">
        <v>-155.72</v>
      </c>
      <c r="GU43" s="163">
        <v>-26.984000000000002</v>
      </c>
      <c r="GV43" s="163">
        <v>38.171999999999997</v>
      </c>
      <c r="GW43" s="163">
        <v>-53.6</v>
      </c>
      <c r="GX43" s="163">
        <v>7.1567999999999996</v>
      </c>
      <c r="GY43" s="163">
        <v>5.0110999999999999</v>
      </c>
      <c r="GZ43" s="163">
        <v>4.5984999999999996</v>
      </c>
      <c r="HA43" s="163">
        <v>8.5126000000000008</v>
      </c>
      <c r="HB43" s="163">
        <v>134.76</v>
      </c>
      <c r="HC43" s="163">
        <v>135.72</v>
      </c>
      <c r="HD43" s="163">
        <v>282.5</v>
      </c>
      <c r="HE43" s="163">
        <v>-283.39</v>
      </c>
      <c r="HF43" s="163">
        <v>-631.5</v>
      </c>
      <c r="HG43" s="163">
        <v>634.82000000000005</v>
      </c>
      <c r="HH43" s="163">
        <v>574.66</v>
      </c>
      <c r="HI43" s="163">
        <v>-129.05000000000001</v>
      </c>
      <c r="HJ43" s="163">
        <v>-130.71</v>
      </c>
      <c r="HK43" s="163">
        <v>-38.857999999999997</v>
      </c>
      <c r="HL43" s="163">
        <v>-28.817</v>
      </c>
      <c r="HM43" s="163">
        <v>50.79</v>
      </c>
      <c r="HN43" s="163">
        <v>48.180999999999997</v>
      </c>
      <c r="HO43" s="163">
        <v>-95.296999999999997</v>
      </c>
      <c r="HP43" s="163">
        <v>-95.406000000000006</v>
      </c>
      <c r="HQ43" s="163">
        <v>46.398000000000003</v>
      </c>
      <c r="HR43" s="165">
        <v>49.389099999999999</v>
      </c>
      <c r="HS43" s="163">
        <v>-85.122</v>
      </c>
      <c r="HT43" s="165">
        <v>-67.86027</v>
      </c>
      <c r="HU43" s="163">
        <v>70.519000000000005</v>
      </c>
      <c r="HV43" s="163">
        <v>69.269000000000005</v>
      </c>
      <c r="HW43" s="163">
        <v>62.2</v>
      </c>
      <c r="HX43" s="163">
        <v>61.798999999999999</v>
      </c>
      <c r="HY43" s="163">
        <v>22.047000000000001</v>
      </c>
      <c r="HZ43" s="163">
        <v>24.719000000000001</v>
      </c>
      <c r="IA43" s="163">
        <v>-363.54</v>
      </c>
      <c r="IB43" s="163">
        <v>99.325999999999993</v>
      </c>
      <c r="IC43" s="163">
        <v>99.072999999999993</v>
      </c>
      <c r="ID43" s="163">
        <v>16.2</v>
      </c>
      <c r="IE43" s="163">
        <v>25</v>
      </c>
      <c r="IF43" s="163">
        <v>-45.5</v>
      </c>
      <c r="IG43" s="163">
        <v>-45.798999999999999</v>
      </c>
      <c r="IH43" s="163">
        <v>1.5788</v>
      </c>
      <c r="II43" s="163">
        <v>1.2897000000000001</v>
      </c>
      <c r="IJ43" s="165">
        <v>-578.83641999999998</v>
      </c>
      <c r="IK43" s="163">
        <v>-221.86</v>
      </c>
      <c r="IL43" s="163">
        <v>571.48</v>
      </c>
      <c r="IM43" s="163">
        <v>376.54</v>
      </c>
      <c r="IN43" s="163">
        <v>-257.37</v>
      </c>
      <c r="IO43" s="163">
        <v>-433.06</v>
      </c>
      <c r="IP43" s="165">
        <v>418.21346</v>
      </c>
      <c r="IQ43" s="163">
        <v>-145.57</v>
      </c>
      <c r="IR43" s="163">
        <v>-300.02</v>
      </c>
      <c r="IS43" s="163">
        <v>-430.3</v>
      </c>
      <c r="IT43" s="163">
        <v>141.76</v>
      </c>
      <c r="IU43" s="163">
        <v>141.27000000000001</v>
      </c>
      <c r="IV43" s="163">
        <v>144.56</v>
      </c>
      <c r="IW43" s="163">
        <v>-559.42999999999995</v>
      </c>
      <c r="IX43" s="163">
        <v>231.2</v>
      </c>
      <c r="IY43" s="163">
        <v>-322.48</v>
      </c>
      <c r="IZ43" s="163">
        <v>324.95</v>
      </c>
      <c r="JA43" s="163">
        <v>-6.4585999999999997</v>
      </c>
      <c r="JB43" s="163">
        <v>30.954999999999998</v>
      </c>
      <c r="JC43" s="163">
        <v>14.8</v>
      </c>
      <c r="JD43" s="163">
        <v>0.51</v>
      </c>
      <c r="JE43" s="163">
        <v>0.497</v>
      </c>
      <c r="JF43" s="163">
        <v>-15.199</v>
      </c>
      <c r="JG43" s="163">
        <v>0</v>
      </c>
      <c r="JH43" s="163">
        <v>8.0463000000000005</v>
      </c>
      <c r="JI43" s="163">
        <v>-0.37990000000000002</v>
      </c>
      <c r="JJ43" s="163">
        <v>-47.695</v>
      </c>
      <c r="JK43" s="163">
        <v>-14.090999999999999</v>
      </c>
      <c r="JL43" s="163">
        <v>36.700000000000003</v>
      </c>
      <c r="JM43" s="163">
        <v>53.265999999999998</v>
      </c>
      <c r="JN43" s="163">
        <v>54.396999999999998</v>
      </c>
      <c r="JO43" s="163">
        <v>0</v>
      </c>
      <c r="JP43" s="163">
        <v>0</v>
      </c>
      <c r="JQ43" s="163">
        <v>32.267000000000003</v>
      </c>
      <c r="JR43" s="163">
        <v>33.064</v>
      </c>
      <c r="JS43" s="163">
        <v>32.795999999999999</v>
      </c>
      <c r="JT43" s="165">
        <v>44.552999999999997</v>
      </c>
      <c r="JU43" s="163">
        <v>-22.798999999999999</v>
      </c>
      <c r="JV43" s="163">
        <v>15.762</v>
      </c>
      <c r="JW43" s="163">
        <v>7.9199000000000002</v>
      </c>
      <c r="JX43" s="163">
        <v>8.6998999999999995</v>
      </c>
      <c r="JY43" s="163">
        <v>-23.234000000000002</v>
      </c>
      <c r="JZ43" s="163">
        <v>67.016000000000005</v>
      </c>
      <c r="KA43" s="165">
        <v>39.474220000000003</v>
      </c>
      <c r="KB43" s="163">
        <v>-22.219000000000001</v>
      </c>
      <c r="KC43" s="163">
        <v>-65.840999999999994</v>
      </c>
      <c r="KD43" s="163">
        <v>27.143000000000001</v>
      </c>
      <c r="KE43" s="163">
        <v>38.290999999999997</v>
      </c>
      <c r="KF43" s="163">
        <v>14.699</v>
      </c>
      <c r="KG43" s="163">
        <v>-14.398999999999999</v>
      </c>
      <c r="KH43" s="163">
        <v>-58.104999999999997</v>
      </c>
      <c r="KI43" s="163">
        <v>237.53</v>
      </c>
    </row>
    <row r="44" spans="1:295" ht="18" customHeight="1">
      <c r="A44" s="159" t="s">
        <v>49</v>
      </c>
      <c r="B44" s="159" t="s">
        <v>691</v>
      </c>
      <c r="C44" s="163">
        <v>0</v>
      </c>
      <c r="D44" s="163">
        <v>23.065000000000001</v>
      </c>
      <c r="E44" s="163">
        <v>-46.524999999999999</v>
      </c>
      <c r="F44" s="163">
        <v>-33.764000000000003</v>
      </c>
      <c r="G44" s="163">
        <v>27.846</v>
      </c>
      <c r="H44" s="163">
        <v>15.519</v>
      </c>
      <c r="I44" s="163">
        <v>55.555999999999997</v>
      </c>
      <c r="J44" s="163">
        <v>-99.21</v>
      </c>
      <c r="K44" s="163">
        <v>61.465000000000003</v>
      </c>
      <c r="L44" s="163">
        <v>31.103999999999999</v>
      </c>
      <c r="M44" s="163">
        <v>-30.32</v>
      </c>
      <c r="N44" s="163">
        <v>-31.079000000000001</v>
      </c>
      <c r="O44" s="163">
        <v>-39.799999999999997</v>
      </c>
      <c r="P44" s="163">
        <v>33</v>
      </c>
      <c r="Q44" s="163">
        <v>10.763</v>
      </c>
      <c r="R44" s="163">
        <v>-33</v>
      </c>
      <c r="S44" s="165">
        <v>13.33949</v>
      </c>
      <c r="T44" s="163">
        <v>200.7</v>
      </c>
      <c r="U44" s="163">
        <v>0</v>
      </c>
      <c r="V44" s="163">
        <v>12.613</v>
      </c>
      <c r="W44" s="163">
        <v>21.469000000000001</v>
      </c>
      <c r="X44" s="163">
        <v>0</v>
      </c>
      <c r="Y44" s="163">
        <v>12.124000000000001</v>
      </c>
      <c r="Z44" s="163">
        <v>6.7573999999999996</v>
      </c>
      <c r="AA44" s="165">
        <v>54.965000000000003</v>
      </c>
      <c r="AB44" s="163">
        <v>113</v>
      </c>
      <c r="AC44" s="163">
        <v>-86.79</v>
      </c>
      <c r="AD44" s="163">
        <v>-87.48</v>
      </c>
      <c r="AE44" s="163">
        <v>17.731999999999999</v>
      </c>
      <c r="AF44" s="163">
        <v>31.079000000000001</v>
      </c>
      <c r="AG44" s="163">
        <v>37.4</v>
      </c>
      <c r="AH44" s="163">
        <v>6.2069000000000001</v>
      </c>
      <c r="AI44" s="163">
        <v>0.13300000000000001</v>
      </c>
      <c r="AJ44" s="163">
        <v>-26.888999999999999</v>
      </c>
      <c r="AK44" s="163">
        <v>-27.28</v>
      </c>
      <c r="AL44" s="163">
        <v>-51.228999999999999</v>
      </c>
      <c r="AM44" s="163">
        <v>27.36</v>
      </c>
      <c r="AN44" s="163">
        <v>27.5</v>
      </c>
      <c r="AO44" s="163">
        <v>12.314</v>
      </c>
      <c r="AP44" s="163">
        <v>10.95</v>
      </c>
      <c r="AQ44" s="163">
        <v>70.855000000000004</v>
      </c>
      <c r="AR44" s="163">
        <v>72.712999999999994</v>
      </c>
      <c r="AS44" s="163">
        <v>0</v>
      </c>
      <c r="AT44" s="163">
        <v>-54.387</v>
      </c>
      <c r="AU44" s="163">
        <v>-54.101999999999997</v>
      </c>
      <c r="AV44" s="163">
        <v>6.9496000000000002</v>
      </c>
      <c r="AW44" s="163">
        <v>6.9233000000000002</v>
      </c>
      <c r="AX44" s="163">
        <v>68.855000000000004</v>
      </c>
      <c r="AY44" s="163">
        <v>70.328000000000003</v>
      </c>
      <c r="AZ44" s="163">
        <v>-9.4222000000000001</v>
      </c>
      <c r="BA44" s="163">
        <v>-48.963999999999999</v>
      </c>
      <c r="BB44" s="163">
        <v>-243.81</v>
      </c>
      <c r="BC44" s="163">
        <v>-15.581</v>
      </c>
      <c r="BD44" s="163">
        <v>-14.499000000000001</v>
      </c>
      <c r="BE44" s="163">
        <v>-14.499000000000001</v>
      </c>
      <c r="BF44" s="163">
        <v>61.05</v>
      </c>
      <c r="BG44" s="163">
        <v>60.048999999999999</v>
      </c>
      <c r="BH44" s="163">
        <v>-5.5194999999999999</v>
      </c>
      <c r="BI44" s="163">
        <v>-67.102000000000004</v>
      </c>
      <c r="BJ44" s="163">
        <v>-28.253</v>
      </c>
      <c r="BK44" s="163">
        <v>15.538</v>
      </c>
      <c r="BL44" s="163">
        <v>4.8517000000000001</v>
      </c>
      <c r="BM44" s="163">
        <v>3.1663999999999999</v>
      </c>
      <c r="BN44" s="163">
        <v>283.3</v>
      </c>
      <c r="BO44" s="163">
        <v>91.677000000000007</v>
      </c>
      <c r="BP44" s="163">
        <v>92.593000000000004</v>
      </c>
      <c r="BQ44" s="163">
        <v>-246.99</v>
      </c>
      <c r="BR44" s="163">
        <v>415.78</v>
      </c>
      <c r="BS44" s="163">
        <v>40.976999999999997</v>
      </c>
      <c r="BT44" s="163">
        <v>-59.601999999999997</v>
      </c>
      <c r="BU44" s="163">
        <v>62.024000000000001</v>
      </c>
      <c r="BV44" s="163">
        <v>102.47</v>
      </c>
      <c r="BW44" s="163">
        <v>0</v>
      </c>
      <c r="BX44" s="163">
        <v>32.99</v>
      </c>
      <c r="BY44" s="163">
        <v>58.15</v>
      </c>
      <c r="BZ44" s="163">
        <v>86.19</v>
      </c>
      <c r="CA44" s="163">
        <v>-97.516000000000005</v>
      </c>
      <c r="CB44" s="163">
        <v>-96.712000000000003</v>
      </c>
      <c r="CC44" s="163">
        <v>156.47</v>
      </c>
      <c r="CD44" s="163">
        <v>158.59</v>
      </c>
      <c r="CE44" s="163">
        <v>14.983000000000001</v>
      </c>
      <c r="CF44" s="163">
        <v>-123.53</v>
      </c>
      <c r="CG44" s="163">
        <v>-122.5</v>
      </c>
      <c r="CH44" s="163">
        <v>-4.2370999999999999</v>
      </c>
      <c r="CI44" s="163">
        <v>0</v>
      </c>
      <c r="CJ44" s="163">
        <v>19.57</v>
      </c>
      <c r="CK44" s="163">
        <v>25.984999999999999</v>
      </c>
      <c r="CL44" s="163">
        <v>111.69</v>
      </c>
      <c r="CM44" s="163">
        <v>100.9</v>
      </c>
      <c r="CN44" s="163">
        <v>-17.908999999999999</v>
      </c>
      <c r="CO44" s="163">
        <v>65.974000000000004</v>
      </c>
      <c r="CP44" s="163">
        <v>64.352000000000004</v>
      </c>
      <c r="CQ44" s="163">
        <v>64.454999999999998</v>
      </c>
      <c r="CR44" s="163">
        <v>-6.3170000000000002</v>
      </c>
      <c r="CS44" s="163">
        <v>-6.3924000000000003</v>
      </c>
      <c r="CT44" s="163">
        <v>-41.868000000000002</v>
      </c>
      <c r="CU44" s="163">
        <v>-20.114999999999998</v>
      </c>
      <c r="CV44" s="163">
        <v>0</v>
      </c>
      <c r="CW44" s="163">
        <v>14.913</v>
      </c>
      <c r="CX44" s="163">
        <v>63.5</v>
      </c>
      <c r="CY44" s="165">
        <v>96.051259999999999</v>
      </c>
      <c r="CZ44" s="163">
        <v>62.819000000000003</v>
      </c>
      <c r="DA44" s="163">
        <v>59.476999999999997</v>
      </c>
      <c r="DB44" s="165">
        <v>-38.566279999999999</v>
      </c>
      <c r="DC44" s="163">
        <v>-2.0095000000000001</v>
      </c>
      <c r="DD44" s="163">
        <v>0</v>
      </c>
      <c r="DE44" s="163">
        <v>0</v>
      </c>
      <c r="DF44" s="165">
        <v>-112.50463000000001</v>
      </c>
      <c r="DG44" s="163">
        <v>1E-4</v>
      </c>
      <c r="DH44" s="163">
        <v>-22.719000000000001</v>
      </c>
      <c r="DI44" s="163">
        <v>-123.3</v>
      </c>
      <c r="DJ44" s="163">
        <v>-121.19</v>
      </c>
      <c r="DK44" s="163">
        <v>33.713999999999999</v>
      </c>
      <c r="DL44" s="163">
        <v>71.492999999999995</v>
      </c>
      <c r="DM44" s="163">
        <v>71.87</v>
      </c>
      <c r="DN44" s="163">
        <v>103.14</v>
      </c>
      <c r="DO44" s="163">
        <v>70.84</v>
      </c>
      <c r="DP44" s="163">
        <v>-11.06</v>
      </c>
      <c r="DQ44" s="163">
        <v>57.725999999999999</v>
      </c>
      <c r="DR44" s="165">
        <v>111.83450999999999</v>
      </c>
      <c r="DS44" s="163">
        <v>-2.06</v>
      </c>
      <c r="DT44" s="163">
        <v>-1.99</v>
      </c>
      <c r="DU44" s="163">
        <v>76.28</v>
      </c>
      <c r="DV44" s="163">
        <v>78.34</v>
      </c>
      <c r="DW44" s="163">
        <v>84.727000000000004</v>
      </c>
      <c r="DX44" s="163">
        <v>81.236000000000004</v>
      </c>
      <c r="DY44" s="163">
        <v>-78.004000000000005</v>
      </c>
      <c r="DZ44" s="163">
        <v>-75.509</v>
      </c>
      <c r="EA44" s="163">
        <v>182.81</v>
      </c>
      <c r="EB44" s="163">
        <v>138.72</v>
      </c>
      <c r="EC44" s="163">
        <v>135.47</v>
      </c>
      <c r="ED44" s="163">
        <v>136.38</v>
      </c>
      <c r="EE44" s="163">
        <v>43.712000000000003</v>
      </c>
      <c r="EF44" s="163">
        <v>21.957000000000001</v>
      </c>
      <c r="EG44" s="163">
        <v>-30.625</v>
      </c>
      <c r="EH44" s="163">
        <v>256.33999999999997</v>
      </c>
      <c r="EI44" s="163">
        <v>252.94</v>
      </c>
      <c r="EJ44" s="163">
        <v>0</v>
      </c>
      <c r="EK44" s="163">
        <v>-23.102</v>
      </c>
      <c r="EL44" s="163">
        <v>-25.457999999999998</v>
      </c>
      <c r="EM44" s="163">
        <v>40.796999999999997</v>
      </c>
      <c r="EN44" s="163">
        <v>-3.7128000000000001</v>
      </c>
      <c r="EO44" s="163">
        <v>-48.345999999999997</v>
      </c>
      <c r="EP44" s="163">
        <v>30.766999999999999</v>
      </c>
      <c r="EQ44" s="163">
        <v>-65.546999999999997</v>
      </c>
      <c r="ER44" s="163">
        <v>-66.751000000000005</v>
      </c>
      <c r="ES44" s="163">
        <v>16.239000000000001</v>
      </c>
      <c r="ET44" s="163">
        <v>0</v>
      </c>
      <c r="EU44" s="163">
        <v>-8.4498999999999995</v>
      </c>
      <c r="EV44" s="163">
        <v>1</v>
      </c>
      <c r="EW44" s="163">
        <v>13.45</v>
      </c>
      <c r="EX44" s="163">
        <v>-63.113</v>
      </c>
      <c r="EY44" s="163">
        <v>-34.146000000000001</v>
      </c>
      <c r="EZ44" s="163">
        <v>-33.292999999999999</v>
      </c>
      <c r="FA44" s="163">
        <v>3.3147000000000002</v>
      </c>
      <c r="FB44" s="163">
        <v>-20.661000000000001</v>
      </c>
      <c r="FC44" s="163">
        <v>0</v>
      </c>
      <c r="FD44" s="163">
        <v>23.305</v>
      </c>
      <c r="FE44" s="163">
        <v>0</v>
      </c>
      <c r="FF44" s="163">
        <v>0</v>
      </c>
      <c r="FG44" s="163">
        <v>38.954999999999998</v>
      </c>
      <c r="FH44" s="163">
        <v>39.347999999999999</v>
      </c>
      <c r="FI44" s="163">
        <v>38.542000000000002</v>
      </c>
      <c r="FJ44" s="165">
        <v>91.735240000000005</v>
      </c>
      <c r="FK44" s="163">
        <v>96.622</v>
      </c>
      <c r="FL44" s="165">
        <v>-168.40475000000001</v>
      </c>
      <c r="FM44" s="163">
        <v>79.936999999999998</v>
      </c>
      <c r="FN44" s="163">
        <v>80.183999999999997</v>
      </c>
      <c r="FO44" s="163">
        <v>-134.08000000000001</v>
      </c>
      <c r="FP44" s="163">
        <v>-122.23</v>
      </c>
      <c r="FQ44" s="163">
        <v>-59.412999999999997</v>
      </c>
      <c r="FR44" s="165">
        <v>-50.366160000000001</v>
      </c>
      <c r="FS44" s="163">
        <v>16.582000000000001</v>
      </c>
      <c r="FT44" s="163">
        <v>1.0562</v>
      </c>
      <c r="FU44" s="163">
        <v>-10.409000000000001</v>
      </c>
      <c r="FV44" s="163">
        <v>14.4</v>
      </c>
      <c r="FW44" s="165">
        <v>-57.108280000000001</v>
      </c>
      <c r="FX44" s="163">
        <v>8.1071000000000009</v>
      </c>
      <c r="FY44" s="163">
        <v>-14.56</v>
      </c>
      <c r="FZ44" s="163">
        <v>1.355</v>
      </c>
      <c r="GA44" s="163">
        <v>10.662000000000001</v>
      </c>
      <c r="GB44" s="163">
        <v>16.36</v>
      </c>
      <c r="GC44" s="163">
        <v>125.44</v>
      </c>
      <c r="GD44" s="163">
        <v>136.55000000000001</v>
      </c>
      <c r="GE44" s="163">
        <v>14.81</v>
      </c>
      <c r="GF44" s="163">
        <v>80.319000000000003</v>
      </c>
      <c r="GG44" s="163">
        <v>19.798999999999999</v>
      </c>
      <c r="GH44" s="163">
        <v>-20.567</v>
      </c>
      <c r="GI44" s="163">
        <v>-2.4584999999999999</v>
      </c>
      <c r="GJ44" s="163">
        <v>2.5493999999999999</v>
      </c>
      <c r="GK44" s="163">
        <v>2.1436000000000002</v>
      </c>
      <c r="GL44" s="163">
        <v>6.4500000000000002E-2</v>
      </c>
      <c r="GM44" s="163">
        <v>0</v>
      </c>
      <c r="GN44" s="163">
        <v>-15.787000000000001</v>
      </c>
      <c r="GO44" s="163">
        <v>-37.281999999999996</v>
      </c>
      <c r="GP44" s="163">
        <v>15.505000000000001</v>
      </c>
      <c r="GQ44" s="163">
        <v>58.485999999999997</v>
      </c>
      <c r="GR44" s="163">
        <v>106.25</v>
      </c>
      <c r="GS44" s="163">
        <v>62.982999999999997</v>
      </c>
      <c r="GT44" s="163">
        <v>-154.77000000000001</v>
      </c>
      <c r="GU44" s="163">
        <v>-25.503</v>
      </c>
      <c r="GV44" s="163">
        <v>36.930999999999997</v>
      </c>
      <c r="GW44" s="163">
        <v>-50.271999999999998</v>
      </c>
      <c r="GX44" s="163">
        <v>10.141999999999999</v>
      </c>
      <c r="GY44" s="163">
        <v>6.2807000000000004</v>
      </c>
      <c r="GZ44" s="163">
        <v>5.9181999999999997</v>
      </c>
      <c r="HA44" s="163">
        <v>11.77</v>
      </c>
      <c r="HB44" s="163">
        <v>133.97</v>
      </c>
      <c r="HC44" s="163">
        <v>134.66</v>
      </c>
      <c r="HD44" s="163">
        <v>282</v>
      </c>
      <c r="HE44" s="163">
        <v>-281.97000000000003</v>
      </c>
      <c r="HF44" s="163">
        <v>-631.66</v>
      </c>
      <c r="HG44" s="163">
        <v>634.72</v>
      </c>
      <c r="HH44" s="163">
        <v>574.5</v>
      </c>
      <c r="HI44" s="163">
        <v>-127.12</v>
      </c>
      <c r="HJ44" s="163">
        <v>-130.41</v>
      </c>
      <c r="HK44" s="163">
        <v>-38.588000000000001</v>
      </c>
      <c r="HL44" s="163">
        <v>-27.16</v>
      </c>
      <c r="HM44" s="163">
        <v>45.764000000000003</v>
      </c>
      <c r="HN44" s="163">
        <v>45.505000000000003</v>
      </c>
      <c r="HO44" s="163">
        <v>-95.296999999999997</v>
      </c>
      <c r="HP44" s="163">
        <v>-95.406000000000006</v>
      </c>
      <c r="HQ44" s="163">
        <v>49.551000000000002</v>
      </c>
      <c r="HR44" s="165">
        <v>51.640050000000002</v>
      </c>
      <c r="HS44" s="163">
        <v>-95.423000000000002</v>
      </c>
      <c r="HT44" s="165">
        <v>-77.088639999999998</v>
      </c>
      <c r="HU44" s="163">
        <v>55.298999999999999</v>
      </c>
      <c r="HV44" s="163">
        <v>55.33</v>
      </c>
      <c r="HW44" s="163">
        <v>62.2</v>
      </c>
      <c r="HX44" s="163">
        <v>62.5</v>
      </c>
      <c r="HY44" s="163">
        <v>22.251999999999999</v>
      </c>
      <c r="HZ44" s="163">
        <v>42.319000000000003</v>
      </c>
      <c r="IA44" s="163">
        <v>-366.62</v>
      </c>
      <c r="IB44" s="163">
        <v>100.39</v>
      </c>
      <c r="IC44" s="163">
        <v>100.06</v>
      </c>
      <c r="ID44" s="163">
        <v>14.898999999999999</v>
      </c>
      <c r="IE44" s="163">
        <v>26.2</v>
      </c>
      <c r="IF44" s="163">
        <v>-48</v>
      </c>
      <c r="IG44" s="163">
        <v>-48.298999999999999</v>
      </c>
      <c r="IH44" s="163">
        <v>1.5788</v>
      </c>
      <c r="II44" s="163">
        <v>1.2897000000000001</v>
      </c>
      <c r="IJ44" s="165">
        <v>-584.58321000000001</v>
      </c>
      <c r="IK44" s="163">
        <v>-225.56</v>
      </c>
      <c r="IL44" s="163">
        <v>567.15</v>
      </c>
      <c r="IM44" s="163">
        <v>380.4</v>
      </c>
      <c r="IN44" s="163">
        <v>-255</v>
      </c>
      <c r="IO44" s="163">
        <v>-432.53</v>
      </c>
      <c r="IP44" s="165">
        <v>428.50673</v>
      </c>
      <c r="IQ44" s="163">
        <v>-154.4</v>
      </c>
      <c r="IR44" s="163">
        <v>-292.02999999999997</v>
      </c>
      <c r="IS44" s="163">
        <v>-431.66</v>
      </c>
      <c r="IT44" s="163">
        <v>132.29</v>
      </c>
      <c r="IU44" s="163">
        <v>131.13</v>
      </c>
      <c r="IV44" s="163">
        <v>157.80000000000001</v>
      </c>
      <c r="IW44" s="163">
        <v>-557.79</v>
      </c>
      <c r="IX44" s="163">
        <v>233.73</v>
      </c>
      <c r="IY44" s="163">
        <v>-321.08</v>
      </c>
      <c r="IZ44" s="163">
        <v>322.48</v>
      </c>
      <c r="JA44" s="163">
        <v>-6.2224000000000004</v>
      </c>
      <c r="JB44" s="163">
        <v>30.954999999999998</v>
      </c>
      <c r="JC44" s="163">
        <v>13.76</v>
      </c>
      <c r="JD44" s="163">
        <v>0.25900000000000001</v>
      </c>
      <c r="JE44" s="163">
        <v>0.24399999999999999</v>
      </c>
      <c r="JF44" s="163">
        <v>-14</v>
      </c>
      <c r="JG44" s="163">
        <v>-0.24</v>
      </c>
      <c r="JH44" s="163">
        <v>8.2834000000000003</v>
      </c>
      <c r="JI44" s="163">
        <v>-0.14499999999999999</v>
      </c>
      <c r="JJ44" s="163">
        <v>-47.96</v>
      </c>
      <c r="JK44" s="163">
        <v>-13.035</v>
      </c>
      <c r="JL44" s="163">
        <v>36.5</v>
      </c>
      <c r="JM44" s="163">
        <v>53.985999999999997</v>
      </c>
      <c r="JN44" s="163">
        <v>53.93</v>
      </c>
      <c r="JO44" s="163">
        <v>0</v>
      </c>
      <c r="JP44" s="163">
        <v>0</v>
      </c>
      <c r="JQ44" s="163">
        <v>29.847999999999999</v>
      </c>
      <c r="JR44" s="163">
        <v>29.731999999999999</v>
      </c>
      <c r="JS44" s="163">
        <v>29.911999999999999</v>
      </c>
      <c r="JT44" s="165">
        <v>43.615000000000002</v>
      </c>
      <c r="JU44" s="163">
        <v>-25.5</v>
      </c>
      <c r="JV44" s="163">
        <v>15.195</v>
      </c>
      <c r="JW44" s="163">
        <v>8.1198999999999995</v>
      </c>
      <c r="JX44" s="163">
        <v>8.6998999999999995</v>
      </c>
      <c r="JY44" s="163">
        <v>-21.722999999999999</v>
      </c>
      <c r="JZ44" s="163">
        <v>66.251999999999995</v>
      </c>
      <c r="KA44" s="165">
        <v>38.732109999999999</v>
      </c>
      <c r="KB44" s="163">
        <v>-21.555</v>
      </c>
      <c r="KC44" s="163">
        <v>-65.289000000000001</v>
      </c>
      <c r="KD44" s="163">
        <v>25.975999999999999</v>
      </c>
      <c r="KE44" s="163">
        <v>38.845999999999997</v>
      </c>
      <c r="KF44" s="163">
        <v>16.100000000000001</v>
      </c>
      <c r="KG44" s="163">
        <v>-15.398999999999999</v>
      </c>
      <c r="KH44" s="163">
        <v>-57.05</v>
      </c>
      <c r="KI44" s="163">
        <v>226.69</v>
      </c>
    </row>
    <row r="45" spans="1:295" ht="18" customHeight="1">
      <c r="A45" s="159" t="s">
        <v>49</v>
      </c>
      <c r="B45" s="159" t="s">
        <v>692</v>
      </c>
      <c r="C45" s="163">
        <v>0</v>
      </c>
      <c r="D45" s="163">
        <v>23.593</v>
      </c>
      <c r="E45" s="163">
        <v>-46.819000000000003</v>
      </c>
      <c r="F45" s="163">
        <v>-33.866</v>
      </c>
      <c r="G45" s="163">
        <v>28.623000000000001</v>
      </c>
      <c r="H45" s="163">
        <v>16.698</v>
      </c>
      <c r="I45" s="163">
        <v>56.920999999999999</v>
      </c>
      <c r="J45" s="163">
        <v>-103.82</v>
      </c>
      <c r="K45" s="163">
        <v>62.893000000000001</v>
      </c>
      <c r="L45" s="163">
        <v>31.829000000000001</v>
      </c>
      <c r="M45" s="163">
        <v>-30.984000000000002</v>
      </c>
      <c r="N45" s="163">
        <v>-31.079000000000001</v>
      </c>
      <c r="O45" s="163">
        <v>-47.209000000000003</v>
      </c>
      <c r="P45" s="163">
        <v>39.598999999999997</v>
      </c>
      <c r="Q45" s="163">
        <v>14.076000000000001</v>
      </c>
      <c r="R45" s="163">
        <v>-39.598999999999997</v>
      </c>
      <c r="S45" s="165">
        <v>13.387</v>
      </c>
      <c r="T45" s="163">
        <v>208.82</v>
      </c>
      <c r="U45" s="163">
        <v>0</v>
      </c>
      <c r="V45" s="163">
        <v>11.715</v>
      </c>
      <c r="W45" s="163">
        <v>19.423999999999999</v>
      </c>
      <c r="X45" s="163">
        <v>0</v>
      </c>
      <c r="Y45" s="163">
        <v>11.188000000000001</v>
      </c>
      <c r="Z45" s="163">
        <v>2.355</v>
      </c>
      <c r="AA45" s="165">
        <v>50.11</v>
      </c>
      <c r="AB45" s="163">
        <v>113</v>
      </c>
      <c r="AC45" s="163">
        <v>-90.319000000000003</v>
      </c>
      <c r="AD45" s="163">
        <v>-90.73</v>
      </c>
      <c r="AE45" s="163">
        <v>19.202999999999999</v>
      </c>
      <c r="AF45" s="163">
        <v>31.079000000000001</v>
      </c>
      <c r="AG45" s="163">
        <v>46.2</v>
      </c>
      <c r="AH45" s="163">
        <v>9.3318999999999992</v>
      </c>
      <c r="AI45" s="163">
        <v>0.157</v>
      </c>
      <c r="AJ45" s="163">
        <v>-30.899000000000001</v>
      </c>
      <c r="AK45" s="163">
        <v>-31.2</v>
      </c>
      <c r="AL45" s="163">
        <v>-51.459000000000003</v>
      </c>
      <c r="AM45" s="163">
        <v>31.54</v>
      </c>
      <c r="AN45" s="163">
        <v>31.5</v>
      </c>
      <c r="AO45" s="163">
        <v>14.127000000000001</v>
      </c>
      <c r="AP45" s="163">
        <v>9.6351999999999993</v>
      </c>
      <c r="AQ45" s="163">
        <v>72.537999999999997</v>
      </c>
      <c r="AR45" s="163">
        <v>74.441000000000003</v>
      </c>
      <c r="AS45" s="163">
        <v>0</v>
      </c>
      <c r="AT45" s="163">
        <v>-58.405999999999999</v>
      </c>
      <c r="AU45" s="163">
        <v>-58.353999999999999</v>
      </c>
      <c r="AV45" s="163">
        <v>6.3811</v>
      </c>
      <c r="AW45" s="163">
        <v>6.9263000000000003</v>
      </c>
      <c r="AX45" s="163">
        <v>71.936000000000007</v>
      </c>
      <c r="AY45" s="163">
        <v>73.543000000000006</v>
      </c>
      <c r="AZ45" s="163">
        <v>-8.8986999999999998</v>
      </c>
      <c r="BA45" s="163">
        <v>-47.069000000000003</v>
      </c>
      <c r="BB45" s="163">
        <v>-255.94</v>
      </c>
      <c r="BC45" s="163">
        <v>-26.184000000000001</v>
      </c>
      <c r="BD45" s="163">
        <v>-9.0998999999999999</v>
      </c>
      <c r="BE45" s="163">
        <v>-8.8999000000000006</v>
      </c>
      <c r="BF45" s="163">
        <v>65.923000000000002</v>
      </c>
      <c r="BG45" s="163">
        <v>64.549000000000007</v>
      </c>
      <c r="BH45" s="163">
        <v>-5.8977000000000004</v>
      </c>
      <c r="BI45" s="163">
        <v>-67.102000000000004</v>
      </c>
      <c r="BJ45" s="163">
        <v>-30.74</v>
      </c>
      <c r="BK45" s="163">
        <v>15.538</v>
      </c>
      <c r="BL45" s="163">
        <v>0</v>
      </c>
      <c r="BM45" s="163">
        <v>2.8793000000000002</v>
      </c>
      <c r="BN45" s="163">
        <v>302.01</v>
      </c>
      <c r="BO45" s="163">
        <v>88.227999999999994</v>
      </c>
      <c r="BP45" s="163">
        <v>87.953999999999994</v>
      </c>
      <c r="BQ45" s="163">
        <v>-245.65</v>
      </c>
      <c r="BR45" s="163">
        <v>421.68</v>
      </c>
      <c r="BS45" s="163">
        <v>40.976999999999997</v>
      </c>
      <c r="BT45" s="163">
        <v>-68.876999999999995</v>
      </c>
      <c r="BU45" s="163">
        <v>69.551000000000002</v>
      </c>
      <c r="BV45" s="163">
        <v>89.885000000000005</v>
      </c>
      <c r="BW45" s="163">
        <v>21.53</v>
      </c>
      <c r="BX45" s="163">
        <v>27.7</v>
      </c>
      <c r="BY45" s="163">
        <v>71.058999999999997</v>
      </c>
      <c r="BZ45" s="163">
        <v>73.668999999999997</v>
      </c>
      <c r="CA45" s="163">
        <v>-94.301000000000002</v>
      </c>
      <c r="CB45" s="163">
        <v>-93.363</v>
      </c>
      <c r="CC45" s="163">
        <v>157</v>
      </c>
      <c r="CD45" s="163">
        <v>158.27000000000001</v>
      </c>
      <c r="CE45" s="163">
        <v>12.798</v>
      </c>
      <c r="CF45" s="163">
        <v>-123.77</v>
      </c>
      <c r="CG45" s="163">
        <v>-123.44</v>
      </c>
      <c r="CH45" s="163">
        <v>-6.1069000000000004</v>
      </c>
      <c r="CI45" s="163">
        <v>0</v>
      </c>
      <c r="CJ45" s="163">
        <v>19.57</v>
      </c>
      <c r="CK45" s="163">
        <v>25.984999999999999</v>
      </c>
      <c r="CL45" s="163">
        <v>112</v>
      </c>
      <c r="CM45" s="163">
        <v>101</v>
      </c>
      <c r="CN45" s="163">
        <v>-16.95</v>
      </c>
      <c r="CO45" s="163">
        <v>64.352000000000004</v>
      </c>
      <c r="CP45" s="163">
        <v>63.127000000000002</v>
      </c>
      <c r="CQ45" s="163">
        <v>63.287999999999997</v>
      </c>
      <c r="CR45" s="163">
        <v>-9.2420000000000009</v>
      </c>
      <c r="CS45" s="163">
        <v>-8.9608000000000008</v>
      </c>
      <c r="CT45" s="163">
        <v>-49.53</v>
      </c>
      <c r="CU45" s="163">
        <v>-9.5172000000000008</v>
      </c>
      <c r="CV45" s="163">
        <v>0</v>
      </c>
      <c r="CW45" s="163">
        <v>16.178000000000001</v>
      </c>
      <c r="CX45" s="163">
        <v>55.22</v>
      </c>
      <c r="CY45" s="165">
        <v>95.989000000000004</v>
      </c>
      <c r="CZ45" s="163">
        <v>59.304000000000002</v>
      </c>
      <c r="DA45" s="163">
        <v>55.960999999999999</v>
      </c>
      <c r="DB45" s="165">
        <v>-38.779000000000003</v>
      </c>
      <c r="DC45" s="163">
        <v>-2.0095000000000001</v>
      </c>
      <c r="DD45" s="163">
        <v>0</v>
      </c>
      <c r="DE45" s="163">
        <v>0</v>
      </c>
      <c r="DF45" s="165">
        <v>-110.97</v>
      </c>
      <c r="DG45" s="163">
        <v>1E-4</v>
      </c>
      <c r="DH45" s="163">
        <v>-22.657</v>
      </c>
      <c r="DI45" s="163">
        <v>-122.09</v>
      </c>
      <c r="DJ45" s="163">
        <v>-122.8</v>
      </c>
      <c r="DK45" s="163">
        <v>32.927999999999997</v>
      </c>
      <c r="DL45" s="163">
        <v>70.614000000000004</v>
      </c>
      <c r="DM45" s="163">
        <v>74.688000000000002</v>
      </c>
      <c r="DN45" s="163">
        <v>101.97</v>
      </c>
      <c r="DO45" s="163">
        <v>69.319000000000003</v>
      </c>
      <c r="DP45" s="163">
        <v>-11.15</v>
      </c>
      <c r="DQ45" s="163">
        <v>57.618000000000002</v>
      </c>
      <c r="DR45" s="165">
        <v>110.21</v>
      </c>
      <c r="DS45" s="163">
        <v>-1.72</v>
      </c>
      <c r="DT45" s="163">
        <v>-1.6398999999999999</v>
      </c>
      <c r="DU45" s="163">
        <v>78.58</v>
      </c>
      <c r="DV45" s="163">
        <v>79.13</v>
      </c>
      <c r="DW45" s="163">
        <v>83.344999999999999</v>
      </c>
      <c r="DX45" s="163">
        <v>81.8</v>
      </c>
      <c r="DY45" s="163">
        <v>-75.918999999999997</v>
      </c>
      <c r="DZ45" s="163">
        <v>-73.927000000000007</v>
      </c>
      <c r="EA45" s="163">
        <v>186.28</v>
      </c>
      <c r="EB45" s="163">
        <v>141.25</v>
      </c>
      <c r="EC45" s="163">
        <v>136.51</v>
      </c>
      <c r="ED45" s="163">
        <v>139.15</v>
      </c>
      <c r="EE45" s="163">
        <v>49.744</v>
      </c>
      <c r="EF45" s="163">
        <v>28.355</v>
      </c>
      <c r="EG45" s="163">
        <v>-30.145</v>
      </c>
      <c r="EH45" s="163">
        <v>255.07</v>
      </c>
      <c r="EI45" s="163">
        <v>274.08</v>
      </c>
      <c r="EJ45" s="163">
        <v>0</v>
      </c>
      <c r="EK45" s="163">
        <v>-22.09</v>
      </c>
      <c r="EL45" s="163">
        <v>-24.434000000000001</v>
      </c>
      <c r="EM45" s="163">
        <v>35.72</v>
      </c>
      <c r="EN45" s="163">
        <v>2.6193</v>
      </c>
      <c r="EO45" s="163">
        <v>-48.345999999999997</v>
      </c>
      <c r="EP45" s="163">
        <v>33.840000000000003</v>
      </c>
      <c r="EQ45" s="163">
        <v>-65.076999999999998</v>
      </c>
      <c r="ER45" s="163">
        <v>-65.959999999999994</v>
      </c>
      <c r="ES45" s="163">
        <v>10.946</v>
      </c>
      <c r="ET45" s="163">
        <v>0</v>
      </c>
      <c r="EU45" s="163">
        <v>-10.489000000000001</v>
      </c>
      <c r="EV45" s="163">
        <v>0</v>
      </c>
      <c r="EW45" s="163">
        <v>14.193</v>
      </c>
      <c r="EX45" s="163">
        <v>-53.944000000000003</v>
      </c>
      <c r="EY45" s="163">
        <v>-33.817</v>
      </c>
      <c r="EZ45" s="163">
        <v>-33.270000000000003</v>
      </c>
      <c r="FA45" s="163">
        <v>3.7281</v>
      </c>
      <c r="FB45" s="163">
        <v>-26.437999999999999</v>
      </c>
      <c r="FC45" s="163">
        <v>-14.935</v>
      </c>
      <c r="FD45" s="163">
        <v>22.94</v>
      </c>
      <c r="FE45" s="163">
        <v>0</v>
      </c>
      <c r="FF45" s="163">
        <v>0</v>
      </c>
      <c r="FG45" s="163">
        <v>40.420999999999999</v>
      </c>
      <c r="FH45" s="163">
        <v>40.679000000000002</v>
      </c>
      <c r="FI45" s="163">
        <v>39.182000000000002</v>
      </c>
      <c r="FJ45" s="165">
        <v>92.1</v>
      </c>
      <c r="FK45" s="163">
        <v>94.444999999999993</v>
      </c>
      <c r="FL45" s="165">
        <v>-171.47</v>
      </c>
      <c r="FM45" s="163">
        <v>78.433000000000007</v>
      </c>
      <c r="FN45" s="163">
        <v>78.206000000000003</v>
      </c>
      <c r="FO45" s="163">
        <v>-134.54</v>
      </c>
      <c r="FP45" s="163">
        <v>-123.24</v>
      </c>
      <c r="FQ45" s="163">
        <v>-61.72</v>
      </c>
      <c r="FR45" s="165">
        <v>-50.668999999999997</v>
      </c>
      <c r="FS45" s="163">
        <v>16.888000000000002</v>
      </c>
      <c r="FT45" s="163">
        <v>1.3149999999999999</v>
      </c>
      <c r="FU45" s="163">
        <v>-10.609</v>
      </c>
      <c r="FV45" s="163">
        <v>13.5</v>
      </c>
      <c r="FW45" s="165">
        <v>-59.505000000000003</v>
      </c>
      <c r="FX45" s="163">
        <v>8.4582999999999995</v>
      </c>
      <c r="FY45" s="163">
        <v>-13.906000000000001</v>
      </c>
      <c r="FZ45" s="163">
        <v>1.0229999999999999</v>
      </c>
      <c r="GA45" s="163">
        <v>10.26</v>
      </c>
      <c r="GB45" s="163">
        <v>15.398999999999999</v>
      </c>
      <c r="GC45" s="163">
        <v>124.52</v>
      </c>
      <c r="GD45" s="163">
        <v>137.03</v>
      </c>
      <c r="GE45" s="163">
        <v>14.56</v>
      </c>
      <c r="GF45" s="163">
        <v>78.734999999999999</v>
      </c>
      <c r="GG45" s="163">
        <v>18</v>
      </c>
      <c r="GH45" s="163">
        <v>-23.186</v>
      </c>
      <c r="GI45" s="163">
        <v>-1.4923999999999999</v>
      </c>
      <c r="GJ45" s="163">
        <v>1.8332999999999999</v>
      </c>
      <c r="GK45" s="163">
        <v>2.4298000000000002</v>
      </c>
      <c r="GL45" s="163">
        <v>6.4500000000000002E-2</v>
      </c>
      <c r="GM45" s="163">
        <v>0</v>
      </c>
      <c r="GN45" s="163">
        <v>-14.54</v>
      </c>
      <c r="GO45" s="163">
        <v>-42.328000000000003</v>
      </c>
      <c r="GP45" s="163">
        <v>13.29</v>
      </c>
      <c r="GQ45" s="163">
        <v>66.552999999999997</v>
      </c>
      <c r="GR45" s="163">
        <v>106.92</v>
      </c>
      <c r="GS45" s="163">
        <v>63.874000000000002</v>
      </c>
      <c r="GT45" s="163">
        <v>-156.97</v>
      </c>
      <c r="GU45" s="163">
        <v>-28.140999999999998</v>
      </c>
      <c r="GV45" s="163">
        <v>39.936999999999998</v>
      </c>
      <c r="GW45" s="163">
        <v>-58.472000000000001</v>
      </c>
      <c r="GX45" s="163">
        <v>11.49</v>
      </c>
      <c r="GY45" s="163">
        <v>8.0385000000000009</v>
      </c>
      <c r="GZ45" s="163">
        <v>7.6901999999999999</v>
      </c>
      <c r="HA45" s="163">
        <v>13.237</v>
      </c>
      <c r="HB45" s="163">
        <v>137.35</v>
      </c>
      <c r="HC45" s="163">
        <v>137.57</v>
      </c>
      <c r="HD45" s="163">
        <v>282</v>
      </c>
      <c r="HE45" s="163">
        <v>-281.97000000000003</v>
      </c>
      <c r="HF45" s="163">
        <v>-631.66</v>
      </c>
      <c r="HG45" s="163">
        <v>634.72</v>
      </c>
      <c r="HH45" s="163">
        <v>593</v>
      </c>
      <c r="HI45" s="163">
        <v>-130.25</v>
      </c>
      <c r="HJ45" s="163">
        <v>-132.59</v>
      </c>
      <c r="HK45" s="163">
        <v>-34.052999999999997</v>
      </c>
      <c r="HL45" s="163">
        <v>-21.852</v>
      </c>
      <c r="HM45" s="163">
        <v>47.795999999999999</v>
      </c>
      <c r="HN45" s="163">
        <v>46.506</v>
      </c>
      <c r="HO45" s="163">
        <v>-97.227000000000004</v>
      </c>
      <c r="HP45" s="163">
        <v>-97.384</v>
      </c>
      <c r="HQ45" s="163">
        <v>53.033999999999999</v>
      </c>
      <c r="HR45" s="165">
        <v>53.890999999999998</v>
      </c>
      <c r="HS45" s="163">
        <v>-94.856999999999999</v>
      </c>
      <c r="HT45" s="165">
        <v>-86.316999999999993</v>
      </c>
      <c r="HU45" s="163">
        <v>48.959000000000003</v>
      </c>
      <c r="HV45" s="163">
        <v>48.798999999999999</v>
      </c>
      <c r="HW45" s="163">
        <v>66</v>
      </c>
      <c r="HX45" s="163">
        <v>65.8</v>
      </c>
      <c r="HY45" s="163">
        <v>22.376000000000001</v>
      </c>
      <c r="HZ45" s="163">
        <v>42.88</v>
      </c>
      <c r="IA45" s="163">
        <v>-376.53</v>
      </c>
      <c r="IB45" s="163">
        <v>104.04</v>
      </c>
      <c r="IC45" s="163">
        <v>103.67</v>
      </c>
      <c r="ID45" s="163">
        <v>17.600000000000001</v>
      </c>
      <c r="IE45" s="163">
        <v>30.798999999999999</v>
      </c>
      <c r="IF45" s="163">
        <v>-51.2</v>
      </c>
      <c r="IG45" s="163">
        <v>-51.4</v>
      </c>
      <c r="IH45" s="163">
        <v>1.5788</v>
      </c>
      <c r="II45" s="163">
        <v>1.1776</v>
      </c>
      <c r="IJ45" s="165">
        <v>-590.33000000000004</v>
      </c>
      <c r="IK45" s="163">
        <v>-246.4</v>
      </c>
      <c r="IL45" s="163">
        <v>585.96</v>
      </c>
      <c r="IM45" s="163">
        <v>392</v>
      </c>
      <c r="IN45" s="163">
        <v>-246</v>
      </c>
      <c r="IO45" s="163">
        <v>-443.56</v>
      </c>
      <c r="IP45" s="165">
        <v>438.8</v>
      </c>
      <c r="IQ45" s="163">
        <v>-177.42</v>
      </c>
      <c r="IR45" s="163">
        <v>-294.60000000000002</v>
      </c>
      <c r="IS45" s="163">
        <v>-439.47</v>
      </c>
      <c r="IT45" s="163">
        <v>127.16</v>
      </c>
      <c r="IU45" s="163">
        <v>125.64</v>
      </c>
      <c r="IV45" s="163">
        <v>181.83</v>
      </c>
      <c r="IW45" s="163">
        <v>-569.74</v>
      </c>
      <c r="IX45" s="163">
        <v>239.55</v>
      </c>
      <c r="IY45" s="163">
        <v>-331.26</v>
      </c>
      <c r="IZ45" s="163">
        <v>333.17</v>
      </c>
      <c r="JA45" s="163">
        <v>-6.2746000000000004</v>
      </c>
      <c r="JB45" s="163">
        <v>30.954999999999998</v>
      </c>
      <c r="JC45" s="163">
        <v>16</v>
      </c>
      <c r="JD45" s="163">
        <v>-0.20300000000000001</v>
      </c>
      <c r="JE45" s="163">
        <v>-0.21199999999999999</v>
      </c>
      <c r="JF45" s="163">
        <v>-16</v>
      </c>
      <c r="JG45" s="163">
        <v>2.2400000000000002</v>
      </c>
      <c r="JH45" s="163">
        <v>7.5110999999999999</v>
      </c>
      <c r="JI45" s="163">
        <v>-2.0798000000000001</v>
      </c>
      <c r="JJ45" s="163">
        <v>-44.679000000000002</v>
      </c>
      <c r="JK45" s="163">
        <v>-11.073</v>
      </c>
      <c r="JL45" s="163">
        <v>32.798999999999999</v>
      </c>
      <c r="JM45" s="163">
        <v>51.369</v>
      </c>
      <c r="JN45" s="163">
        <v>50.472000000000001</v>
      </c>
      <c r="JO45" s="163">
        <v>0</v>
      </c>
      <c r="JP45" s="163">
        <v>0</v>
      </c>
      <c r="JQ45" s="163">
        <v>30.145</v>
      </c>
      <c r="JR45" s="163">
        <v>30.068999999999999</v>
      </c>
      <c r="JS45" s="163">
        <v>30.311</v>
      </c>
      <c r="JT45" s="165">
        <v>43.713000000000001</v>
      </c>
      <c r="JU45" s="163">
        <v>-30</v>
      </c>
      <c r="JV45" s="163">
        <v>12.929</v>
      </c>
      <c r="JW45" s="163">
        <v>9.4398999999999997</v>
      </c>
      <c r="JX45" s="163">
        <v>8.6998999999999995</v>
      </c>
      <c r="JY45" s="163">
        <v>-16.384</v>
      </c>
      <c r="JZ45" s="163">
        <v>66.766999999999996</v>
      </c>
      <c r="KA45" s="165">
        <v>37.99</v>
      </c>
      <c r="KB45" s="163">
        <v>-15.442</v>
      </c>
      <c r="KC45" s="163">
        <v>-64.78</v>
      </c>
      <c r="KD45" s="163">
        <v>20.893000000000001</v>
      </c>
      <c r="KE45" s="163">
        <v>44.258000000000003</v>
      </c>
      <c r="KF45" s="163">
        <v>21</v>
      </c>
      <c r="KG45" s="163">
        <v>-20.899000000000001</v>
      </c>
      <c r="KH45" s="163">
        <v>-40.314999999999998</v>
      </c>
      <c r="KI45" s="163">
        <v>220.45</v>
      </c>
    </row>
    <row r="46" spans="1:295" ht="18" customHeight="1">
      <c r="A46" s="159" t="s">
        <v>49</v>
      </c>
      <c r="B46" s="159" t="s">
        <v>693</v>
      </c>
      <c r="C46" s="163">
        <v>0</v>
      </c>
      <c r="D46" s="163">
        <v>24.087</v>
      </c>
      <c r="E46" s="163">
        <v>-48.688000000000002</v>
      </c>
      <c r="F46" s="163">
        <v>-32.576000000000001</v>
      </c>
      <c r="G46" s="163">
        <v>31.231000000000002</v>
      </c>
      <c r="H46" s="163">
        <v>17.695</v>
      </c>
      <c r="I46" s="163">
        <v>62.39</v>
      </c>
      <c r="J46" s="163">
        <v>-113.93</v>
      </c>
      <c r="K46" s="163">
        <v>68.677000000000007</v>
      </c>
      <c r="L46" s="163">
        <v>32.707999999999998</v>
      </c>
      <c r="M46" s="163">
        <v>-33.880000000000003</v>
      </c>
      <c r="N46" s="163">
        <v>-42.18</v>
      </c>
      <c r="O46" s="163">
        <v>-53.237000000000002</v>
      </c>
      <c r="P46" s="163">
        <v>44</v>
      </c>
      <c r="Q46" s="163">
        <v>15.731999999999999</v>
      </c>
      <c r="R46" s="163">
        <v>-44</v>
      </c>
      <c r="S46" s="163">
        <v>13.387</v>
      </c>
      <c r="T46" s="163">
        <v>232.68</v>
      </c>
      <c r="U46" s="163">
        <v>0</v>
      </c>
      <c r="V46" s="163">
        <v>14.531000000000001</v>
      </c>
      <c r="W46" s="163">
        <v>23.821999999999999</v>
      </c>
      <c r="X46" s="163">
        <v>0</v>
      </c>
      <c r="Y46" s="163">
        <v>11.4</v>
      </c>
      <c r="Z46" s="163">
        <v>2.3782999999999999</v>
      </c>
      <c r="AA46" s="165">
        <v>44.561999999999998</v>
      </c>
      <c r="AB46" s="163">
        <v>113</v>
      </c>
      <c r="AC46" s="163">
        <v>-98.308999999999997</v>
      </c>
      <c r="AD46" s="163">
        <v>-97.87</v>
      </c>
      <c r="AE46" s="163">
        <v>21.213999999999999</v>
      </c>
      <c r="AF46" s="163">
        <v>42.18</v>
      </c>
      <c r="AG46" s="163">
        <v>50.6</v>
      </c>
      <c r="AH46" s="163">
        <v>11.682</v>
      </c>
      <c r="AI46" s="163">
        <v>0.16800000000000001</v>
      </c>
      <c r="AJ46" s="163">
        <v>-38.93</v>
      </c>
      <c r="AK46" s="163">
        <v>-39.25</v>
      </c>
      <c r="AL46" s="163">
        <v>-51.88</v>
      </c>
      <c r="AM46" s="163">
        <v>39.939</v>
      </c>
      <c r="AN46" s="163">
        <v>40.029000000000003</v>
      </c>
      <c r="AO46" s="163">
        <v>15.673999999999999</v>
      </c>
      <c r="AP46" s="163">
        <v>8.4384999999999994</v>
      </c>
      <c r="AQ46" s="163">
        <v>78.188999999999993</v>
      </c>
      <c r="AR46" s="163">
        <v>81.784000000000006</v>
      </c>
      <c r="AS46" s="163">
        <v>0</v>
      </c>
      <c r="AT46" s="163">
        <v>-63.496000000000002</v>
      </c>
      <c r="AU46" s="163">
        <v>-63.252000000000002</v>
      </c>
      <c r="AV46" s="163">
        <v>5.2138</v>
      </c>
      <c r="AW46" s="163">
        <v>4.9329000000000001</v>
      </c>
      <c r="AX46" s="163">
        <v>82.25</v>
      </c>
      <c r="AY46" s="163">
        <v>83.724000000000004</v>
      </c>
      <c r="AZ46" s="163">
        <v>-7.8517999999999999</v>
      </c>
      <c r="BA46" s="163">
        <v>-42.912999999999997</v>
      </c>
      <c r="BB46" s="163">
        <v>-330.19</v>
      </c>
      <c r="BC46" s="163">
        <v>-27.791</v>
      </c>
      <c r="BD46" s="163">
        <v>-8.1998999999999995</v>
      </c>
      <c r="BE46" s="163">
        <v>-8.1998999999999995</v>
      </c>
      <c r="BF46" s="163">
        <v>71.284000000000006</v>
      </c>
      <c r="BG46" s="163">
        <v>69.739999999999995</v>
      </c>
      <c r="BH46" s="163">
        <v>-6.5011000000000001</v>
      </c>
      <c r="BI46" s="163">
        <v>-67.102000000000004</v>
      </c>
      <c r="BJ46" s="163">
        <v>-36.869</v>
      </c>
      <c r="BK46" s="163">
        <v>15.538</v>
      </c>
      <c r="BL46" s="163">
        <v>5.5758000000000001</v>
      </c>
      <c r="BM46" s="163">
        <v>3.7648000000000001</v>
      </c>
      <c r="BN46" s="163">
        <v>379.43</v>
      </c>
      <c r="BO46" s="163">
        <v>91.524000000000001</v>
      </c>
      <c r="BP46" s="163">
        <v>90.822999999999993</v>
      </c>
      <c r="BQ46" s="163">
        <v>-267.63</v>
      </c>
      <c r="BR46" s="163">
        <v>478.59</v>
      </c>
      <c r="BS46" s="163">
        <v>40.976999999999997</v>
      </c>
      <c r="BT46" s="163">
        <v>-86.105999999999995</v>
      </c>
      <c r="BU46" s="163">
        <v>85.98</v>
      </c>
      <c r="BV46" s="163">
        <v>101.21</v>
      </c>
      <c r="BW46" s="163">
        <v>26.329000000000001</v>
      </c>
      <c r="BX46" s="163">
        <v>33.298999999999999</v>
      </c>
      <c r="BY46" s="163">
        <v>77.260000000000005</v>
      </c>
      <c r="BZ46" s="163">
        <v>80.918999999999997</v>
      </c>
      <c r="CA46" s="163">
        <v>-91.488</v>
      </c>
      <c r="CB46" s="163">
        <v>-91.488</v>
      </c>
      <c r="CC46" s="163">
        <v>160.46</v>
      </c>
      <c r="CD46" s="163">
        <v>162.07</v>
      </c>
      <c r="CE46" s="163">
        <v>15.167999999999999</v>
      </c>
      <c r="CF46" s="163">
        <v>-153.61000000000001</v>
      </c>
      <c r="CG46" s="163">
        <v>-153.80000000000001</v>
      </c>
      <c r="CH46" s="163">
        <v>-4.7301000000000002</v>
      </c>
      <c r="CI46" s="163">
        <v>0</v>
      </c>
      <c r="CJ46" s="163">
        <v>19.57</v>
      </c>
      <c r="CK46" s="163">
        <v>25.984999999999999</v>
      </c>
      <c r="CL46" s="163">
        <v>118.4</v>
      </c>
      <c r="CM46" s="163">
        <v>108.4</v>
      </c>
      <c r="CN46" s="163">
        <v>-18.04</v>
      </c>
      <c r="CO46" s="163">
        <v>59.37</v>
      </c>
      <c r="CP46" s="163">
        <v>57.825000000000003</v>
      </c>
      <c r="CQ46" s="163">
        <v>57.695999999999998</v>
      </c>
      <c r="CR46" s="163">
        <v>-12.704000000000001</v>
      </c>
      <c r="CS46" s="163">
        <v>-11.856</v>
      </c>
      <c r="CT46" s="163">
        <v>-51.161999999999999</v>
      </c>
      <c r="CU46" s="163">
        <v>-20.843</v>
      </c>
      <c r="CV46" s="163">
        <v>0</v>
      </c>
      <c r="CW46" s="163">
        <v>17.734000000000002</v>
      </c>
      <c r="CX46" s="163">
        <v>60.77</v>
      </c>
      <c r="CY46" s="163">
        <v>95.989000000000004</v>
      </c>
      <c r="CZ46" s="163">
        <v>59.304000000000002</v>
      </c>
      <c r="DA46" s="163">
        <v>55.960999999999999</v>
      </c>
      <c r="DB46" s="163">
        <v>-38.779000000000003</v>
      </c>
      <c r="DC46" s="163">
        <v>-2.0095000000000001</v>
      </c>
      <c r="DD46" s="163">
        <v>0</v>
      </c>
      <c r="DE46" s="163">
        <v>0</v>
      </c>
      <c r="DF46" s="163">
        <v>-110.97</v>
      </c>
      <c r="DG46" s="163">
        <v>2.0000000000000001E-4</v>
      </c>
      <c r="DH46" s="163">
        <v>-23.488</v>
      </c>
      <c r="DI46" s="163">
        <v>-124.4</v>
      </c>
      <c r="DJ46" s="163">
        <v>-123.4</v>
      </c>
      <c r="DK46" s="163">
        <v>33.648000000000003</v>
      </c>
      <c r="DL46" s="163">
        <v>70.614000000000004</v>
      </c>
      <c r="DM46" s="163">
        <v>81.263000000000005</v>
      </c>
      <c r="DN46" s="163">
        <v>101.97</v>
      </c>
      <c r="DO46" s="163">
        <v>69.98</v>
      </c>
      <c r="DP46" s="163">
        <v>-12.53</v>
      </c>
      <c r="DQ46" s="163">
        <v>61.478999999999999</v>
      </c>
      <c r="DR46" s="163">
        <v>110.21</v>
      </c>
      <c r="DS46" s="163">
        <v>-2.38</v>
      </c>
      <c r="DT46" s="163">
        <v>-2.3199000000000001</v>
      </c>
      <c r="DU46" s="163">
        <v>86.18</v>
      </c>
      <c r="DV46" s="163">
        <v>81.92</v>
      </c>
      <c r="DW46" s="163">
        <v>111.05</v>
      </c>
      <c r="DX46" s="163">
        <v>108.81</v>
      </c>
      <c r="DY46" s="163">
        <v>-65.432000000000002</v>
      </c>
      <c r="DZ46" s="163">
        <v>-64.171999999999997</v>
      </c>
      <c r="EA46" s="163">
        <v>210.46</v>
      </c>
      <c r="EB46" s="163">
        <v>166.39</v>
      </c>
      <c r="EC46" s="163">
        <v>159.27000000000001</v>
      </c>
      <c r="ED46" s="163">
        <v>163.35</v>
      </c>
      <c r="EE46" s="163">
        <v>66.411000000000001</v>
      </c>
      <c r="EF46" s="163">
        <v>42.494999999999997</v>
      </c>
      <c r="EG46" s="163">
        <v>-31.75</v>
      </c>
      <c r="EH46" s="163">
        <v>280.33999999999997</v>
      </c>
      <c r="EI46" s="163">
        <v>279.66000000000003</v>
      </c>
      <c r="EJ46" s="163">
        <v>0</v>
      </c>
      <c r="EK46" s="163">
        <v>-22.271000000000001</v>
      </c>
      <c r="EL46" s="163">
        <v>-25.141999999999999</v>
      </c>
      <c r="EM46" s="163">
        <v>22.096</v>
      </c>
      <c r="EN46" s="163">
        <v>11.433</v>
      </c>
      <c r="EO46" s="163">
        <v>-48.345999999999997</v>
      </c>
      <c r="EP46" s="163">
        <v>36.911000000000001</v>
      </c>
      <c r="EQ46" s="163">
        <v>-63.768999999999998</v>
      </c>
      <c r="ER46" s="163">
        <v>-64.578000000000003</v>
      </c>
      <c r="ES46" s="163">
        <v>-2.8228</v>
      </c>
      <c r="ET46" s="163">
        <v>0</v>
      </c>
      <c r="EU46" s="163">
        <v>-19.158999999999999</v>
      </c>
      <c r="EV46" s="163">
        <v>0</v>
      </c>
      <c r="EW46" s="163">
        <v>15.307</v>
      </c>
      <c r="EX46" s="163">
        <v>-40.375999999999998</v>
      </c>
      <c r="EY46" s="163">
        <v>-35.597999999999999</v>
      </c>
      <c r="EZ46" s="163">
        <v>-34.771000000000001</v>
      </c>
      <c r="FA46" s="163">
        <v>6.7816000000000001</v>
      </c>
      <c r="FB46" s="163">
        <v>-40.356000000000002</v>
      </c>
      <c r="FC46" s="163">
        <v>-7.7824999999999998</v>
      </c>
      <c r="FD46" s="163">
        <v>22.741</v>
      </c>
      <c r="FE46" s="163">
        <v>0</v>
      </c>
      <c r="FF46" s="163">
        <v>0</v>
      </c>
      <c r="FG46" s="163">
        <v>38.880000000000003</v>
      </c>
      <c r="FH46" s="163">
        <v>38.695999999999998</v>
      </c>
      <c r="FI46" s="163">
        <v>37.820999999999998</v>
      </c>
      <c r="FJ46" s="163">
        <v>92.1</v>
      </c>
      <c r="FK46" s="163">
        <v>91.263000000000005</v>
      </c>
      <c r="FL46" s="163">
        <v>-171.47</v>
      </c>
      <c r="FM46" s="163">
        <v>67.599999999999994</v>
      </c>
      <c r="FN46" s="163">
        <v>68.266999999999996</v>
      </c>
      <c r="FO46" s="163">
        <v>-118.73</v>
      </c>
      <c r="FP46" s="163">
        <v>-109.13</v>
      </c>
      <c r="FQ46" s="163">
        <v>-59.265999999999998</v>
      </c>
      <c r="FR46" s="163">
        <v>-50.668999999999997</v>
      </c>
      <c r="FS46" s="163">
        <v>16.885000000000002</v>
      </c>
      <c r="FT46" s="163">
        <v>1.5738000000000001</v>
      </c>
      <c r="FU46" s="163">
        <v>-10.589</v>
      </c>
      <c r="FV46" s="163">
        <v>12.88</v>
      </c>
      <c r="FW46" s="163">
        <v>-59.505000000000003</v>
      </c>
      <c r="FX46" s="163">
        <v>8.0434000000000001</v>
      </c>
      <c r="FY46" s="163">
        <v>-13.023999999999999</v>
      </c>
      <c r="FZ46" s="163">
        <v>0.78600000000000003</v>
      </c>
      <c r="GA46" s="163">
        <v>10.073</v>
      </c>
      <c r="GB46" s="163">
        <v>17.149000000000001</v>
      </c>
      <c r="GC46" s="163">
        <v>111.23</v>
      </c>
      <c r="GD46" s="163">
        <v>121.08</v>
      </c>
      <c r="GE46" s="163">
        <v>15.62</v>
      </c>
      <c r="GF46" s="163">
        <v>80.825999999999993</v>
      </c>
      <c r="GG46" s="163">
        <v>18.100000000000001</v>
      </c>
      <c r="GH46" s="163">
        <v>-26.087</v>
      </c>
      <c r="GI46" s="163">
        <v>-6.1699999999999998E-2</v>
      </c>
      <c r="GJ46" s="163">
        <v>0</v>
      </c>
      <c r="GK46" s="163">
        <v>2.7504</v>
      </c>
      <c r="GL46" s="163">
        <v>6.4500000000000002E-2</v>
      </c>
      <c r="GM46" s="163">
        <v>0</v>
      </c>
      <c r="GN46" s="163">
        <v>-13.840999999999999</v>
      </c>
      <c r="GO46" s="163">
        <v>-48.033999999999999</v>
      </c>
      <c r="GP46" s="163">
        <v>14.308999999999999</v>
      </c>
      <c r="GQ46" s="163">
        <v>75.376000000000005</v>
      </c>
      <c r="GR46" s="163">
        <v>113.58</v>
      </c>
      <c r="GS46" s="163">
        <v>68.036000000000001</v>
      </c>
      <c r="GT46" s="163">
        <v>-165.95</v>
      </c>
      <c r="GU46" s="163">
        <v>-29.914000000000001</v>
      </c>
      <c r="GV46" s="163">
        <v>44.982999999999997</v>
      </c>
      <c r="GW46" s="163">
        <v>-64.875</v>
      </c>
      <c r="GX46" s="163">
        <v>11.49</v>
      </c>
      <c r="GY46" s="163">
        <v>11.282</v>
      </c>
      <c r="GZ46" s="163">
        <v>10.738</v>
      </c>
      <c r="HA46" s="163">
        <v>14</v>
      </c>
      <c r="HB46" s="163">
        <v>135.82</v>
      </c>
      <c r="HC46" s="163">
        <v>136.05000000000001</v>
      </c>
      <c r="HD46" s="163">
        <v>282</v>
      </c>
      <c r="HE46" s="163">
        <v>-282.72000000000003</v>
      </c>
      <c r="HF46" s="163">
        <v>-631.37</v>
      </c>
      <c r="HG46" s="163">
        <v>635.02</v>
      </c>
      <c r="HH46" s="163">
        <v>595.14</v>
      </c>
      <c r="HI46" s="163">
        <v>-128.85</v>
      </c>
      <c r="HJ46" s="163">
        <v>-131.37</v>
      </c>
      <c r="HK46" s="163">
        <v>-37.277000000000001</v>
      </c>
      <c r="HL46" s="163">
        <v>-25.893000000000001</v>
      </c>
      <c r="HM46" s="163">
        <v>46.512999999999998</v>
      </c>
      <c r="HN46" s="163">
        <v>47.226999999999997</v>
      </c>
      <c r="HO46" s="163">
        <v>-97.227000000000004</v>
      </c>
      <c r="HP46" s="163">
        <v>-97.384</v>
      </c>
      <c r="HQ46" s="163">
        <v>54.000999999999998</v>
      </c>
      <c r="HR46" s="163">
        <v>53.890999999999998</v>
      </c>
      <c r="HS46" s="163">
        <v>-86.069000000000003</v>
      </c>
      <c r="HT46" s="163">
        <v>-86.316999999999993</v>
      </c>
      <c r="HU46" s="163">
        <v>54.959000000000003</v>
      </c>
      <c r="HV46" s="163">
        <v>54.689</v>
      </c>
      <c r="HW46" s="163">
        <v>63.9</v>
      </c>
      <c r="HX46" s="163">
        <v>64.698999999999998</v>
      </c>
      <c r="HY46" s="163">
        <v>22.478000000000002</v>
      </c>
      <c r="HZ46" s="163">
        <v>46.158999999999999</v>
      </c>
      <c r="IA46" s="163">
        <v>-376.83</v>
      </c>
      <c r="IB46" s="163">
        <v>103.24</v>
      </c>
      <c r="IC46" s="163">
        <v>103.01</v>
      </c>
      <c r="ID46" s="163">
        <v>18.5</v>
      </c>
      <c r="IE46" s="163">
        <v>30.5</v>
      </c>
      <c r="IF46" s="163">
        <v>-52.298999999999999</v>
      </c>
      <c r="IG46" s="163">
        <v>-51.798999999999999</v>
      </c>
      <c r="IH46" s="163">
        <v>1.5156000000000001</v>
      </c>
      <c r="II46" s="163">
        <v>1.3333999999999999</v>
      </c>
      <c r="IJ46" s="163">
        <v>-590.33000000000004</v>
      </c>
      <c r="IK46" s="163">
        <v>-253.1</v>
      </c>
      <c r="IL46" s="163">
        <v>576.74</v>
      </c>
      <c r="IM46" s="163">
        <v>389.92</v>
      </c>
      <c r="IN46" s="163">
        <v>-208.35</v>
      </c>
      <c r="IO46" s="163">
        <v>-434.65</v>
      </c>
      <c r="IP46" s="163">
        <v>438.8</v>
      </c>
      <c r="IQ46" s="163">
        <v>-174.9</v>
      </c>
      <c r="IR46" s="163">
        <v>-290.89999999999998</v>
      </c>
      <c r="IS46" s="163">
        <v>-433.42</v>
      </c>
      <c r="IT46" s="163">
        <v>125.36</v>
      </c>
      <c r="IU46" s="163">
        <v>125.62</v>
      </c>
      <c r="IV46" s="163">
        <v>178.05</v>
      </c>
      <c r="IW46" s="163">
        <v>-560.97</v>
      </c>
      <c r="IX46" s="163">
        <v>238.7</v>
      </c>
      <c r="IY46" s="163">
        <v>-321.16000000000003</v>
      </c>
      <c r="IZ46" s="163">
        <v>319.45</v>
      </c>
      <c r="JA46" s="163">
        <v>-5.9038000000000004</v>
      </c>
      <c r="JB46" s="163">
        <v>30.954999999999998</v>
      </c>
      <c r="JC46" s="163">
        <v>17.68</v>
      </c>
      <c r="JD46" s="163">
        <v>-0.47499999999999998</v>
      </c>
      <c r="JE46" s="163">
        <v>-0.49199999999999999</v>
      </c>
      <c r="JF46" s="163">
        <v>-17.600000000000001</v>
      </c>
      <c r="JG46" s="163">
        <v>3.8399000000000001</v>
      </c>
      <c r="JH46" s="163">
        <v>7.1326000000000001</v>
      </c>
      <c r="JI46" s="163">
        <v>-3.9841000000000002</v>
      </c>
      <c r="JJ46" s="163">
        <v>-45.850999999999999</v>
      </c>
      <c r="JK46" s="163">
        <v>-9.7245000000000008</v>
      </c>
      <c r="JL46" s="163">
        <v>35.700000000000003</v>
      </c>
      <c r="JM46" s="163">
        <v>50.875</v>
      </c>
      <c r="JN46" s="163">
        <v>50.783999999999999</v>
      </c>
      <c r="JO46" s="163">
        <v>0</v>
      </c>
      <c r="JP46" s="163">
        <v>0</v>
      </c>
      <c r="JQ46" s="163">
        <v>31.17</v>
      </c>
      <c r="JR46" s="163">
        <v>30.852</v>
      </c>
      <c r="JS46" s="163">
        <v>31.024999999999999</v>
      </c>
      <c r="JT46" s="165">
        <v>43.941000000000003</v>
      </c>
      <c r="JU46" s="163">
        <v>-30.2</v>
      </c>
      <c r="JV46" s="163">
        <v>13.459</v>
      </c>
      <c r="JW46" s="163">
        <v>10.09</v>
      </c>
      <c r="JX46" s="163">
        <v>8.6998999999999995</v>
      </c>
      <c r="JY46" s="163">
        <v>-22.4</v>
      </c>
      <c r="JZ46" s="163">
        <v>67.694000000000003</v>
      </c>
      <c r="KA46" s="163">
        <v>37.99</v>
      </c>
      <c r="KB46" s="163">
        <v>-22.79</v>
      </c>
      <c r="KC46" s="163">
        <v>-66.756</v>
      </c>
      <c r="KD46" s="163">
        <v>24.954000000000001</v>
      </c>
      <c r="KE46" s="163">
        <v>41.265999999999998</v>
      </c>
      <c r="KF46" s="163">
        <v>21.2</v>
      </c>
      <c r="KG46" s="163">
        <v>-20.6</v>
      </c>
      <c r="KH46" s="163">
        <v>-32.521000000000001</v>
      </c>
      <c r="KI46" s="163">
        <v>225.38</v>
      </c>
    </row>
    <row r="47" spans="1:295" ht="18" customHeight="1">
      <c r="A47" s="159" t="s">
        <v>49</v>
      </c>
      <c r="B47" s="159" t="s">
        <v>694</v>
      </c>
      <c r="C47" s="163">
        <v>0</v>
      </c>
      <c r="D47" s="163">
        <v>24.353000000000002</v>
      </c>
      <c r="E47" s="163">
        <v>-48.688000000000002</v>
      </c>
      <c r="F47" s="163">
        <v>-31.878</v>
      </c>
      <c r="G47" s="163">
        <v>31.751999999999999</v>
      </c>
      <c r="H47" s="163">
        <v>18.285</v>
      </c>
      <c r="I47" s="163">
        <v>63.036999999999999</v>
      </c>
      <c r="J47" s="163">
        <v>-115.97</v>
      </c>
      <c r="K47" s="163">
        <v>70.599999999999994</v>
      </c>
      <c r="L47" s="163">
        <v>32.707999999999998</v>
      </c>
      <c r="M47" s="163">
        <v>-35.031999999999996</v>
      </c>
      <c r="N47" s="163">
        <v>-35.520000000000003</v>
      </c>
      <c r="O47" s="163">
        <v>-53.752000000000002</v>
      </c>
      <c r="P47" s="163">
        <v>44</v>
      </c>
      <c r="Q47" s="163">
        <v>15.731999999999999</v>
      </c>
      <c r="R47" s="163">
        <v>-44</v>
      </c>
      <c r="S47" s="163">
        <v>13.111000000000001</v>
      </c>
      <c r="T47" s="163">
        <v>234.62</v>
      </c>
      <c r="U47" s="163">
        <v>0</v>
      </c>
      <c r="V47" s="163">
        <v>15.132999999999999</v>
      </c>
      <c r="W47" s="163">
        <v>25.641999999999999</v>
      </c>
      <c r="X47" s="163">
        <v>0</v>
      </c>
      <c r="Y47" s="163">
        <v>11.262</v>
      </c>
      <c r="Z47" s="163">
        <v>2.3660999999999999</v>
      </c>
      <c r="AA47" s="165">
        <v>46.56</v>
      </c>
      <c r="AB47" s="163">
        <v>113</v>
      </c>
      <c r="AC47" s="163">
        <v>-96.08</v>
      </c>
      <c r="AD47" s="163">
        <v>-95.65</v>
      </c>
      <c r="AE47" s="163">
        <v>21.163</v>
      </c>
      <c r="AF47" s="163">
        <v>35.520000000000003</v>
      </c>
      <c r="AG47" s="163">
        <v>52.8</v>
      </c>
      <c r="AH47" s="163">
        <v>11.885</v>
      </c>
      <c r="AI47" s="163">
        <v>0.17199999999999999</v>
      </c>
      <c r="AJ47" s="163">
        <v>-38.119</v>
      </c>
      <c r="AK47" s="163">
        <v>-38.569000000000003</v>
      </c>
      <c r="AL47" s="163">
        <v>-51.06</v>
      </c>
      <c r="AM47" s="163">
        <v>38.33</v>
      </c>
      <c r="AN47" s="163">
        <v>38.840000000000003</v>
      </c>
      <c r="AO47" s="163">
        <v>16.446000000000002</v>
      </c>
      <c r="AP47" s="163">
        <v>8.0761000000000003</v>
      </c>
      <c r="AQ47" s="163">
        <v>80.680999999999997</v>
      </c>
      <c r="AR47" s="163">
        <v>83.311000000000007</v>
      </c>
      <c r="AS47" s="163">
        <v>0</v>
      </c>
      <c r="AT47" s="163">
        <v>-62.96</v>
      </c>
      <c r="AU47" s="163">
        <v>-62.692999999999998</v>
      </c>
      <c r="AV47" s="163">
        <v>4.1936999999999998</v>
      </c>
      <c r="AW47" s="163">
        <v>4.1410999999999998</v>
      </c>
      <c r="AX47" s="163">
        <v>80.509</v>
      </c>
      <c r="AY47" s="163">
        <v>81.849000000000004</v>
      </c>
      <c r="AZ47" s="163">
        <v>-7.3282999999999996</v>
      </c>
      <c r="BA47" s="163">
        <v>-39.848999999999997</v>
      </c>
      <c r="BB47" s="163">
        <v>-328.81</v>
      </c>
      <c r="BC47" s="163">
        <v>-26.11</v>
      </c>
      <c r="BD47" s="163">
        <v>-8.8999000000000006</v>
      </c>
      <c r="BE47" s="163">
        <v>-8.7998999999999992</v>
      </c>
      <c r="BF47" s="163">
        <v>70.167000000000002</v>
      </c>
      <c r="BG47" s="163">
        <v>68.552000000000007</v>
      </c>
      <c r="BH47" s="163">
        <v>-6.3243999999999998</v>
      </c>
      <c r="BI47" s="163">
        <v>-67.102000000000004</v>
      </c>
      <c r="BJ47" s="163">
        <v>-36.587000000000003</v>
      </c>
      <c r="BK47" s="163">
        <v>15.538</v>
      </c>
      <c r="BL47" s="163">
        <v>6.0416999999999996</v>
      </c>
      <c r="BM47" s="163">
        <v>4.1079999999999997</v>
      </c>
      <c r="BN47" s="163">
        <v>380.44</v>
      </c>
      <c r="BO47" s="163">
        <v>91.494</v>
      </c>
      <c r="BP47" s="163">
        <v>91.28</v>
      </c>
      <c r="BQ47" s="163">
        <v>-272.14</v>
      </c>
      <c r="BR47" s="163">
        <v>469.07</v>
      </c>
      <c r="BS47" s="163">
        <v>40.976999999999997</v>
      </c>
      <c r="BT47" s="163">
        <v>-74.73</v>
      </c>
      <c r="BU47" s="163">
        <v>77.495000000000005</v>
      </c>
      <c r="BV47" s="163">
        <v>102.34</v>
      </c>
      <c r="BW47" s="163">
        <v>27.489000000000001</v>
      </c>
      <c r="BX47" s="163">
        <v>34.08</v>
      </c>
      <c r="BY47" s="163">
        <v>78.069000000000003</v>
      </c>
      <c r="BZ47" s="163">
        <v>82.65</v>
      </c>
      <c r="CA47" s="163">
        <v>-89.881</v>
      </c>
      <c r="CB47" s="163">
        <v>-89.881</v>
      </c>
      <c r="CC47" s="163">
        <v>161.84</v>
      </c>
      <c r="CD47" s="163">
        <v>160.87</v>
      </c>
      <c r="CE47" s="163">
        <v>15.407999999999999</v>
      </c>
      <c r="CF47" s="163">
        <v>-156.47</v>
      </c>
      <c r="CG47" s="165">
        <v>-153.80000000000001</v>
      </c>
      <c r="CH47" s="163">
        <v>-5.1853999999999996</v>
      </c>
      <c r="CI47" s="163">
        <v>0</v>
      </c>
      <c r="CJ47" s="163">
        <v>19.57</v>
      </c>
      <c r="CK47" s="163">
        <v>25.984999999999999</v>
      </c>
      <c r="CL47" s="163">
        <v>120</v>
      </c>
      <c r="CM47" s="163">
        <v>108</v>
      </c>
      <c r="CN47" s="163">
        <v>-18.37</v>
      </c>
      <c r="CO47" s="163">
        <v>58.997</v>
      </c>
      <c r="CP47" s="163">
        <v>57.095999999999997</v>
      </c>
      <c r="CQ47" s="163">
        <v>56.966000000000001</v>
      </c>
      <c r="CR47" s="163">
        <v>-13.097</v>
      </c>
      <c r="CS47" s="163">
        <v>-12.612</v>
      </c>
      <c r="CT47" s="163">
        <v>-34.241</v>
      </c>
      <c r="CU47" s="163">
        <v>-22.021000000000001</v>
      </c>
      <c r="CV47" s="163">
        <v>0</v>
      </c>
      <c r="CW47" s="163">
        <v>17.774999999999999</v>
      </c>
      <c r="CX47" s="163">
        <v>60.2</v>
      </c>
      <c r="CY47" s="163">
        <v>98.54</v>
      </c>
      <c r="CZ47" s="163">
        <v>59.304000000000002</v>
      </c>
      <c r="DA47" s="163">
        <v>55.960999999999999</v>
      </c>
      <c r="DB47" s="163">
        <v>-39.098999999999997</v>
      </c>
      <c r="DC47" s="163">
        <v>-2.0095000000000001</v>
      </c>
      <c r="DD47" s="163">
        <v>0</v>
      </c>
      <c r="DE47" s="163">
        <v>0</v>
      </c>
      <c r="DF47" s="163">
        <v>-122.64</v>
      </c>
      <c r="DG47" s="163">
        <v>2.0000000000000001E-4</v>
      </c>
      <c r="DH47" s="163">
        <v>-23.678000000000001</v>
      </c>
      <c r="DI47" s="163">
        <v>-120.69</v>
      </c>
      <c r="DJ47" s="163">
        <v>-122.5</v>
      </c>
      <c r="DK47" s="163">
        <v>33.988</v>
      </c>
      <c r="DL47" s="163">
        <v>67.977000000000004</v>
      </c>
      <c r="DM47" s="163">
        <v>84.55</v>
      </c>
      <c r="DN47" s="163">
        <v>98.454999999999998</v>
      </c>
      <c r="DO47" s="163">
        <v>67.94</v>
      </c>
      <c r="DP47" s="163">
        <v>-13.32</v>
      </c>
      <c r="DQ47" s="163">
        <v>61.478999999999999</v>
      </c>
      <c r="DR47" s="163">
        <v>122.44</v>
      </c>
      <c r="DS47" s="163">
        <v>-2.2200000000000002</v>
      </c>
      <c r="DT47" s="163">
        <v>-2.0798999999999999</v>
      </c>
      <c r="DU47" s="163">
        <v>94.94</v>
      </c>
      <c r="DV47" s="163">
        <v>81.05</v>
      </c>
      <c r="DW47" s="163">
        <v>123.16</v>
      </c>
      <c r="DX47" s="163">
        <v>120.87</v>
      </c>
      <c r="DY47" s="163">
        <v>-60.338999999999999</v>
      </c>
      <c r="DZ47" s="163">
        <v>-59.59</v>
      </c>
      <c r="EA47" s="163">
        <v>219.6</v>
      </c>
      <c r="EB47" s="163">
        <v>174.03</v>
      </c>
      <c r="EC47" s="163">
        <v>167.28</v>
      </c>
      <c r="ED47" s="163">
        <v>171.17</v>
      </c>
      <c r="EE47" s="163">
        <v>68.557000000000002</v>
      </c>
      <c r="EF47" s="163">
        <v>44.247999999999998</v>
      </c>
      <c r="EG47" s="163">
        <v>-31.614999999999998</v>
      </c>
      <c r="EH47" s="163">
        <v>284.45</v>
      </c>
      <c r="EI47" s="163">
        <v>297.14999999999998</v>
      </c>
      <c r="EJ47" s="163">
        <v>0</v>
      </c>
      <c r="EK47" s="163">
        <v>-22.350999999999999</v>
      </c>
      <c r="EL47" s="163">
        <v>-25.068000000000001</v>
      </c>
      <c r="EM47" s="163">
        <v>21.939</v>
      </c>
      <c r="EN47" s="163">
        <v>8.9873999999999992</v>
      </c>
      <c r="EO47" s="163">
        <v>-48.345999999999997</v>
      </c>
      <c r="EP47" s="163">
        <v>32.304000000000002</v>
      </c>
      <c r="EQ47" s="163">
        <v>-59.634</v>
      </c>
      <c r="ER47" s="163">
        <v>-60.459000000000003</v>
      </c>
      <c r="ES47" s="163">
        <v>-2.9417</v>
      </c>
      <c r="ET47" s="163">
        <v>0</v>
      </c>
      <c r="EU47" s="163">
        <v>-12.519</v>
      </c>
      <c r="EV47" s="163">
        <v>0</v>
      </c>
      <c r="EW47" s="163">
        <v>15.391999999999999</v>
      </c>
      <c r="EX47" s="163">
        <v>-45.371000000000002</v>
      </c>
      <c r="EY47" s="163">
        <v>-37.418999999999997</v>
      </c>
      <c r="EZ47" s="163">
        <v>-36.856999999999999</v>
      </c>
      <c r="FA47" s="163">
        <v>9.7594999999999992</v>
      </c>
      <c r="FB47" s="163">
        <v>-41.948</v>
      </c>
      <c r="FC47" s="163">
        <v>7.5366</v>
      </c>
      <c r="FD47" s="163">
        <v>23.305</v>
      </c>
      <c r="FE47" s="163">
        <v>0</v>
      </c>
      <c r="FF47" s="163">
        <v>0</v>
      </c>
      <c r="FG47" s="163">
        <v>38.15</v>
      </c>
      <c r="FH47" s="163">
        <v>38.171999999999997</v>
      </c>
      <c r="FI47" s="163">
        <v>37.015000000000001</v>
      </c>
      <c r="FJ47" s="163">
        <v>90.760999999999996</v>
      </c>
      <c r="FK47" s="163">
        <v>90.760999999999996</v>
      </c>
      <c r="FL47" s="163">
        <v>-168.79</v>
      </c>
      <c r="FM47" s="163">
        <v>63.543999999999997</v>
      </c>
      <c r="FN47" s="163">
        <v>63.331000000000003</v>
      </c>
      <c r="FO47" s="163">
        <v>-117.06</v>
      </c>
      <c r="FP47" s="163">
        <v>-106.14</v>
      </c>
      <c r="FQ47" s="163">
        <v>-57.317999999999998</v>
      </c>
      <c r="FR47" s="163">
        <v>-50.329000000000001</v>
      </c>
      <c r="FS47" s="163">
        <v>16.521000000000001</v>
      </c>
      <c r="FT47" s="163">
        <v>1.5848</v>
      </c>
      <c r="FU47" s="163">
        <v>-10.519</v>
      </c>
      <c r="FV47" s="163">
        <v>13.19</v>
      </c>
      <c r="FW47" s="163">
        <v>-57.725999999999999</v>
      </c>
      <c r="FX47" s="163">
        <v>7.8033999999999999</v>
      </c>
      <c r="FY47" s="163">
        <v>-12.736000000000001</v>
      </c>
      <c r="FZ47" s="163">
        <v>0.65800000000000003</v>
      </c>
      <c r="GA47" s="163">
        <v>10.38</v>
      </c>
      <c r="GB47" s="163">
        <v>18.940000000000001</v>
      </c>
      <c r="GC47" s="163">
        <v>109.05</v>
      </c>
      <c r="GD47" s="163">
        <v>117.98</v>
      </c>
      <c r="GE47" s="163">
        <v>16.09</v>
      </c>
      <c r="GF47" s="163">
        <v>84.040999999999997</v>
      </c>
      <c r="GG47" s="163">
        <v>16.899000000000001</v>
      </c>
      <c r="GH47" s="163">
        <v>-25.408000000000001</v>
      </c>
      <c r="GI47" s="163">
        <v>0.23039999999999999</v>
      </c>
      <c r="GJ47" s="163">
        <v>0</v>
      </c>
      <c r="GK47" s="163">
        <v>2.8079000000000001</v>
      </c>
      <c r="GL47" s="163">
        <v>6.4500000000000002E-2</v>
      </c>
      <c r="GM47" s="163">
        <v>0</v>
      </c>
      <c r="GN47" s="163">
        <v>-13.156000000000001</v>
      </c>
      <c r="GO47" s="163">
        <v>-47.582000000000001</v>
      </c>
      <c r="GP47" s="163">
        <v>14.599</v>
      </c>
      <c r="GQ47" s="163">
        <v>74.787999999999997</v>
      </c>
      <c r="GR47" s="163">
        <v>112.44</v>
      </c>
      <c r="GS47" s="163">
        <v>67.929000000000002</v>
      </c>
      <c r="GT47" s="163">
        <v>-168.22</v>
      </c>
      <c r="GU47" s="163">
        <v>-29.501999999999999</v>
      </c>
      <c r="GV47" s="163">
        <v>45.066000000000003</v>
      </c>
      <c r="GW47" s="163">
        <v>-64.917000000000002</v>
      </c>
      <c r="GX47" s="163">
        <v>10.952</v>
      </c>
      <c r="GY47" s="163">
        <v>12.053000000000001</v>
      </c>
      <c r="GZ47" s="163">
        <v>11.499000000000001</v>
      </c>
      <c r="HA47" s="163">
        <v>14</v>
      </c>
      <c r="HB47" s="165">
        <v>139.22</v>
      </c>
      <c r="HC47" s="163">
        <v>140.22</v>
      </c>
      <c r="HD47" s="163">
        <v>282</v>
      </c>
      <c r="HE47" s="163">
        <v>-282.72000000000003</v>
      </c>
      <c r="HF47" s="163">
        <v>-638.26</v>
      </c>
      <c r="HG47" s="163">
        <v>641.49</v>
      </c>
      <c r="HH47" s="163">
        <v>615.80999999999995</v>
      </c>
      <c r="HI47" s="163">
        <v>-132.22</v>
      </c>
      <c r="HJ47" s="163">
        <v>-134.24</v>
      </c>
      <c r="HK47" s="163">
        <v>-36.585000000000001</v>
      </c>
      <c r="HL47" s="163">
        <v>-25.061</v>
      </c>
      <c r="HM47" s="163">
        <v>47.945999999999998</v>
      </c>
      <c r="HN47" s="163">
        <v>47.408000000000001</v>
      </c>
      <c r="HO47" s="163">
        <v>-97.227000000000004</v>
      </c>
      <c r="HP47" s="163">
        <v>-97.384</v>
      </c>
      <c r="HQ47" s="163">
        <v>52.451999999999998</v>
      </c>
      <c r="HR47" s="163">
        <v>52.276000000000003</v>
      </c>
      <c r="HS47" s="163">
        <v>-86.361000000000004</v>
      </c>
      <c r="HT47" s="163">
        <v>-86.834999999999994</v>
      </c>
      <c r="HU47" s="163">
        <v>59.158999999999999</v>
      </c>
      <c r="HV47" s="163">
        <v>58.759</v>
      </c>
      <c r="HW47" s="163">
        <v>64.5</v>
      </c>
      <c r="HX47" s="163">
        <v>64.698999999999998</v>
      </c>
      <c r="HY47" s="163">
        <v>22.478000000000002</v>
      </c>
      <c r="HZ47" s="163">
        <v>47.439</v>
      </c>
      <c r="IA47" s="163">
        <v>-369.75</v>
      </c>
      <c r="IB47" s="163">
        <v>99.619</v>
      </c>
      <c r="IC47" s="163">
        <v>100.4</v>
      </c>
      <c r="ID47" s="163">
        <v>18.5</v>
      </c>
      <c r="IE47" s="163">
        <v>32.5</v>
      </c>
      <c r="IF47" s="163">
        <v>-50.598999999999997</v>
      </c>
      <c r="IG47" s="163">
        <v>-51.098999999999997</v>
      </c>
      <c r="IH47" s="163">
        <v>1.5156000000000001</v>
      </c>
      <c r="II47" s="163">
        <v>1.3333999999999999</v>
      </c>
      <c r="IJ47" s="163">
        <v>-594.02</v>
      </c>
      <c r="IK47" s="163">
        <v>-270.63</v>
      </c>
      <c r="IL47" s="163">
        <v>583.49</v>
      </c>
      <c r="IM47" s="163">
        <v>402.67</v>
      </c>
      <c r="IN47" s="163">
        <v>-201.36</v>
      </c>
      <c r="IO47" s="163">
        <v>-441.07</v>
      </c>
      <c r="IP47" s="163">
        <v>447.58</v>
      </c>
      <c r="IQ47" s="163">
        <v>-166.98</v>
      </c>
      <c r="IR47" s="163">
        <v>-298.38</v>
      </c>
      <c r="IS47" s="163">
        <v>-439.02</v>
      </c>
      <c r="IT47" s="163">
        <v>132.85</v>
      </c>
      <c r="IU47" s="163">
        <v>131.6</v>
      </c>
      <c r="IV47" s="163">
        <v>168.67</v>
      </c>
      <c r="IW47" s="163">
        <v>-564.99</v>
      </c>
      <c r="IX47" s="163">
        <v>244.73</v>
      </c>
      <c r="IY47" s="163">
        <v>-325.02</v>
      </c>
      <c r="IZ47" s="163">
        <v>325.38</v>
      </c>
      <c r="JA47" s="163">
        <v>-4.8765999999999998</v>
      </c>
      <c r="JB47" s="163">
        <v>30.954999999999998</v>
      </c>
      <c r="JC47" s="163">
        <v>17.84</v>
      </c>
      <c r="JD47" s="163">
        <v>-0.64500000000000002</v>
      </c>
      <c r="JE47" s="163">
        <v>-0.64800000000000002</v>
      </c>
      <c r="JF47" s="163">
        <v>-17.36</v>
      </c>
      <c r="JG47" s="163">
        <v>4.4800000000000004</v>
      </c>
      <c r="JH47" s="163">
        <v>6.2807000000000004</v>
      </c>
      <c r="JI47" s="163">
        <v>-5.1559999999999997</v>
      </c>
      <c r="JJ47" s="163">
        <v>-46.610999999999997</v>
      </c>
      <c r="JK47" s="163">
        <v>-10.225</v>
      </c>
      <c r="JL47" s="163">
        <v>35.9</v>
      </c>
      <c r="JM47" s="163">
        <v>52.332999999999998</v>
      </c>
      <c r="JN47" s="163">
        <v>51.859000000000002</v>
      </c>
      <c r="JO47" s="163">
        <v>0</v>
      </c>
      <c r="JP47" s="163">
        <v>0</v>
      </c>
      <c r="JQ47" s="163">
        <v>31.739000000000001</v>
      </c>
      <c r="JR47" s="163">
        <v>31.006</v>
      </c>
      <c r="JS47" s="163">
        <v>30.706</v>
      </c>
      <c r="JT47" s="165">
        <v>44.911000000000001</v>
      </c>
      <c r="JU47" s="163">
        <v>-31.7</v>
      </c>
      <c r="JV47" s="163">
        <v>14.839</v>
      </c>
      <c r="JW47" s="163">
        <v>10.279</v>
      </c>
      <c r="JX47" s="163">
        <v>8.6998999999999995</v>
      </c>
      <c r="JY47" s="163">
        <v>-20.152000000000001</v>
      </c>
      <c r="JZ47" s="163">
        <v>67.436000000000007</v>
      </c>
      <c r="KA47" s="163">
        <v>37.149000000000001</v>
      </c>
      <c r="KB47" s="163">
        <v>-20.393999999999998</v>
      </c>
      <c r="KC47" s="163">
        <v>-67.194000000000003</v>
      </c>
      <c r="KD47" s="163">
        <v>24.207999999999998</v>
      </c>
      <c r="KE47" s="163">
        <v>42.372</v>
      </c>
      <c r="KF47" s="163">
        <v>21.7</v>
      </c>
      <c r="KG47" s="163">
        <v>-22.1</v>
      </c>
      <c r="KH47" s="163">
        <v>-27.001000000000001</v>
      </c>
      <c r="KI47" s="163">
        <v>214.41</v>
      </c>
    </row>
    <row r="48" spans="1:295" ht="18" customHeight="1">
      <c r="A48" s="159" t="s">
        <v>49</v>
      </c>
      <c r="B48" s="159" t="s">
        <v>695</v>
      </c>
      <c r="C48" s="166">
        <v>0</v>
      </c>
      <c r="D48" s="166">
        <v>24.353000000000002</v>
      </c>
      <c r="E48" s="166">
        <v>-48.603000000000002</v>
      </c>
      <c r="F48" s="166">
        <v>-32.491</v>
      </c>
      <c r="G48" s="166">
        <v>31.376999999999999</v>
      </c>
      <c r="H48" s="166">
        <v>19.120999999999999</v>
      </c>
      <c r="I48" s="166">
        <v>62.570999999999998</v>
      </c>
      <c r="J48" s="166">
        <v>-114.76</v>
      </c>
      <c r="K48" s="166">
        <v>70.599999999999994</v>
      </c>
      <c r="L48" s="166">
        <v>32.707999999999998</v>
      </c>
      <c r="M48" s="166">
        <v>-34.664999999999999</v>
      </c>
      <c r="N48" s="166">
        <v>-37.74</v>
      </c>
      <c r="O48" s="166">
        <v>-52.252000000000002</v>
      </c>
      <c r="P48" s="166">
        <v>44</v>
      </c>
      <c r="Q48" s="166">
        <v>15.731999999999999</v>
      </c>
      <c r="R48" s="166">
        <v>-44</v>
      </c>
      <c r="S48" s="166">
        <v>13.557</v>
      </c>
      <c r="T48" s="166">
        <v>232.88</v>
      </c>
      <c r="U48" s="166">
        <v>0</v>
      </c>
      <c r="V48" s="166">
        <v>15.304</v>
      </c>
      <c r="W48" s="166">
        <v>25.335999999999999</v>
      </c>
      <c r="X48" s="166">
        <v>0</v>
      </c>
      <c r="Y48" s="166">
        <v>11.488</v>
      </c>
      <c r="Z48" s="166">
        <v>2.2624</v>
      </c>
      <c r="AA48" s="167">
        <v>47.82</v>
      </c>
      <c r="AB48" s="166">
        <v>113</v>
      </c>
      <c r="AC48" s="166">
        <v>-96.519000000000005</v>
      </c>
      <c r="AD48" s="166">
        <v>-96.888999999999996</v>
      </c>
      <c r="AE48" s="166">
        <v>20.768000000000001</v>
      </c>
      <c r="AF48" s="166">
        <v>37.74</v>
      </c>
      <c r="AG48" s="166">
        <v>50.6</v>
      </c>
      <c r="AH48" s="166">
        <v>10.548</v>
      </c>
      <c r="AI48" s="166">
        <v>0.16500000000000001</v>
      </c>
      <c r="AJ48" s="166">
        <v>-37.548999999999999</v>
      </c>
      <c r="AK48" s="166">
        <v>-37.700000000000003</v>
      </c>
      <c r="AL48" s="166">
        <v>-50.38</v>
      </c>
      <c r="AM48" s="166">
        <v>37.950000000000003</v>
      </c>
      <c r="AN48" s="166">
        <v>38.08</v>
      </c>
      <c r="AO48" s="166">
        <v>16.462</v>
      </c>
      <c r="AP48" s="166">
        <v>8.0966000000000005</v>
      </c>
      <c r="AQ48" s="166">
        <v>79.745999999999995</v>
      </c>
      <c r="AR48" s="166">
        <v>82.662000000000006</v>
      </c>
      <c r="AS48" s="166">
        <v>0</v>
      </c>
      <c r="AT48" s="166">
        <v>-63.898000000000003</v>
      </c>
      <c r="AU48" s="166">
        <v>-63.098999999999997</v>
      </c>
      <c r="AV48" s="166">
        <v>4.1276000000000002</v>
      </c>
      <c r="AW48" s="166">
        <v>3.9994999999999998</v>
      </c>
      <c r="AX48" s="166">
        <v>81.447000000000003</v>
      </c>
      <c r="AY48" s="166">
        <v>83.322000000000003</v>
      </c>
      <c r="AZ48" s="166">
        <v>-7.8517999999999999</v>
      </c>
      <c r="BA48" s="166">
        <v>-40.725000000000001</v>
      </c>
      <c r="BB48" s="166">
        <v>-331.4</v>
      </c>
      <c r="BC48" s="166">
        <v>-28.809000000000001</v>
      </c>
      <c r="BD48" s="166">
        <v>-7.3998999999999997</v>
      </c>
      <c r="BE48" s="166">
        <v>-7.3998999999999997</v>
      </c>
      <c r="BF48" s="166">
        <v>71.314999999999998</v>
      </c>
      <c r="BG48" s="166">
        <v>69.644999999999996</v>
      </c>
      <c r="BH48" s="166">
        <v>-6.4779999999999998</v>
      </c>
      <c r="BI48" s="166">
        <v>-67.102000000000004</v>
      </c>
      <c r="BJ48" s="166">
        <v>-37.119999999999997</v>
      </c>
      <c r="BK48" s="166">
        <v>15.538</v>
      </c>
      <c r="BL48" s="166">
        <v>5.9756999999999998</v>
      </c>
      <c r="BM48" s="166">
        <v>4.0701999999999998</v>
      </c>
      <c r="BN48" s="166">
        <v>383.92</v>
      </c>
      <c r="BO48" s="166">
        <v>89.814999999999998</v>
      </c>
      <c r="BP48" s="166">
        <v>89.448999999999998</v>
      </c>
      <c r="BQ48" s="166">
        <v>-265.85000000000002</v>
      </c>
      <c r="BR48" s="166">
        <v>467.68</v>
      </c>
      <c r="BS48" s="166">
        <v>40.976999999999997</v>
      </c>
      <c r="BT48" s="166">
        <v>-97.034999999999997</v>
      </c>
      <c r="BU48" s="166">
        <v>99.373999999999995</v>
      </c>
      <c r="BV48" s="166">
        <v>103.22</v>
      </c>
      <c r="BW48" s="166">
        <v>27.809000000000001</v>
      </c>
      <c r="BX48" s="166">
        <v>34.380000000000003</v>
      </c>
      <c r="BY48" s="166">
        <v>78.87</v>
      </c>
      <c r="BZ48" s="166">
        <v>83.489000000000004</v>
      </c>
      <c r="CA48" s="166">
        <v>-88.406999999999996</v>
      </c>
      <c r="CB48" s="166">
        <v>-87.200999999999993</v>
      </c>
      <c r="CC48" s="166">
        <v>155.82</v>
      </c>
      <c r="CD48" s="166">
        <v>156.66999999999999</v>
      </c>
      <c r="CE48" s="166">
        <v>16.071000000000002</v>
      </c>
      <c r="CF48" s="166">
        <v>-160.29</v>
      </c>
      <c r="CG48" s="167">
        <v>-146.91999999999999</v>
      </c>
      <c r="CH48" s="166">
        <v>-5.4958</v>
      </c>
      <c r="CI48" s="166">
        <v>0</v>
      </c>
      <c r="CJ48" s="166">
        <v>19.57</v>
      </c>
      <c r="CK48" s="166">
        <v>25.984999999999999</v>
      </c>
      <c r="CL48" s="166">
        <v>119.69</v>
      </c>
      <c r="CM48" s="166">
        <v>108.4</v>
      </c>
      <c r="CN48" s="166">
        <v>-18.809000000000001</v>
      </c>
      <c r="CO48" s="166">
        <v>57.216000000000001</v>
      </c>
      <c r="CP48" s="166">
        <v>55.531999999999996</v>
      </c>
      <c r="CQ48" s="166">
        <v>56.526000000000003</v>
      </c>
      <c r="CR48" s="166">
        <v>-14.411</v>
      </c>
      <c r="CS48" s="166">
        <v>-13.993</v>
      </c>
      <c r="CT48" s="166">
        <v>-33.454000000000001</v>
      </c>
      <c r="CU48" s="166">
        <v>-21.329000000000001</v>
      </c>
      <c r="CV48" s="166">
        <v>0</v>
      </c>
      <c r="CW48" s="166">
        <v>18.448</v>
      </c>
      <c r="CX48" s="166">
        <v>61.97</v>
      </c>
      <c r="CY48" s="166">
        <v>98.43</v>
      </c>
      <c r="CZ48" s="166">
        <v>59.304000000000002</v>
      </c>
      <c r="DA48" s="166">
        <v>55.960999999999999</v>
      </c>
      <c r="DB48" s="166">
        <v>-38.619</v>
      </c>
      <c r="DC48" s="166">
        <v>-2.0095000000000001</v>
      </c>
      <c r="DD48" s="166">
        <v>0</v>
      </c>
      <c r="DE48" s="166">
        <v>0</v>
      </c>
      <c r="DF48" s="166">
        <v>-117.53</v>
      </c>
      <c r="DG48" s="166">
        <v>2.0000000000000001E-4</v>
      </c>
      <c r="DH48" s="166">
        <v>-23.373000000000001</v>
      </c>
      <c r="DI48" s="166">
        <v>-119.9</v>
      </c>
      <c r="DJ48" s="166">
        <v>-121.19</v>
      </c>
      <c r="DK48" s="166">
        <v>33.576000000000001</v>
      </c>
      <c r="DL48" s="166">
        <v>66.22</v>
      </c>
      <c r="DM48" s="166">
        <v>82.671999999999997</v>
      </c>
      <c r="DN48" s="166">
        <v>96.111999999999995</v>
      </c>
      <c r="DO48" s="166">
        <v>65.790000000000006</v>
      </c>
      <c r="DP48" s="166">
        <v>-12.75</v>
      </c>
      <c r="DQ48" s="166">
        <v>61.6</v>
      </c>
      <c r="DR48" s="166">
        <v>116.41</v>
      </c>
      <c r="DS48" s="166">
        <v>-2.0699999999999998</v>
      </c>
      <c r="DT48" s="166">
        <v>-2</v>
      </c>
      <c r="DU48" s="166">
        <v>91.79</v>
      </c>
      <c r="DV48" s="166">
        <v>82.06</v>
      </c>
      <c r="DW48" s="166">
        <v>115.78</v>
      </c>
      <c r="DX48" s="166">
        <v>113.87</v>
      </c>
      <c r="DY48" s="166">
        <v>-59.381</v>
      </c>
      <c r="DZ48" s="166">
        <v>-59.645000000000003</v>
      </c>
      <c r="EA48" s="166">
        <v>215.6</v>
      </c>
      <c r="EB48" s="166">
        <v>169.77</v>
      </c>
      <c r="EC48" s="166">
        <v>163.15</v>
      </c>
      <c r="ED48" s="166">
        <v>166.33</v>
      </c>
      <c r="EE48" s="166">
        <v>67.959000000000003</v>
      </c>
      <c r="EF48" s="166">
        <v>43.058999999999997</v>
      </c>
      <c r="EG48" s="166">
        <v>-31.428000000000001</v>
      </c>
      <c r="EH48" s="166">
        <v>278.45</v>
      </c>
      <c r="EI48" s="166">
        <v>305.33999999999997</v>
      </c>
      <c r="EJ48" s="166">
        <v>0</v>
      </c>
      <c r="EK48" s="166">
        <v>-22.283000000000001</v>
      </c>
      <c r="EL48" s="166">
        <v>-25.202000000000002</v>
      </c>
      <c r="EM48" s="166">
        <v>22.617000000000001</v>
      </c>
      <c r="EN48" s="166">
        <v>8.6076999999999995</v>
      </c>
      <c r="EO48" s="166">
        <v>-48.345999999999997</v>
      </c>
      <c r="EP48" s="166">
        <v>30.766999999999999</v>
      </c>
      <c r="EQ48" s="166">
        <v>-59.012999999999998</v>
      </c>
      <c r="ER48" s="166">
        <v>-60.164999999999999</v>
      </c>
      <c r="ES48" s="166">
        <v>-3.1871999999999998</v>
      </c>
      <c r="ET48" s="166">
        <v>0</v>
      </c>
      <c r="EU48" s="166">
        <v>-13.17</v>
      </c>
      <c r="EV48" s="166">
        <v>0</v>
      </c>
      <c r="EW48" s="166">
        <v>15.15</v>
      </c>
      <c r="EX48" s="166">
        <v>-46.006999999999998</v>
      </c>
      <c r="EY48" s="166">
        <v>-37.427999999999997</v>
      </c>
      <c r="EZ48" s="166">
        <v>-36.911000000000001</v>
      </c>
      <c r="FA48" s="166">
        <v>8.31</v>
      </c>
      <c r="FB48" s="166">
        <v>-41.777000000000001</v>
      </c>
      <c r="FC48" s="166">
        <v>8.3960000000000008</v>
      </c>
      <c r="FD48" s="166">
        <v>22.666</v>
      </c>
      <c r="FE48" s="166">
        <v>0</v>
      </c>
      <c r="FF48" s="166">
        <v>0</v>
      </c>
      <c r="FG48" s="166">
        <v>38.204999999999998</v>
      </c>
      <c r="FH48" s="166">
        <v>38.533000000000001</v>
      </c>
      <c r="FI48" s="166">
        <v>37.234999999999999</v>
      </c>
      <c r="FJ48" s="166">
        <v>88.584000000000003</v>
      </c>
      <c r="FK48" s="166">
        <v>88.248999999999995</v>
      </c>
      <c r="FL48" s="166">
        <v>-164.94</v>
      </c>
      <c r="FM48" s="166">
        <v>62.307000000000002</v>
      </c>
      <c r="FN48" s="166">
        <v>62.642000000000003</v>
      </c>
      <c r="FO48" s="166">
        <v>-117.78</v>
      </c>
      <c r="FP48" s="166">
        <v>-107.13</v>
      </c>
      <c r="FQ48" s="166">
        <v>-54.241999999999997</v>
      </c>
      <c r="FR48" s="166">
        <v>-51.728999999999999</v>
      </c>
      <c r="FS48" s="166">
        <v>16.765999999999998</v>
      </c>
      <c r="FT48" s="166">
        <v>1.5262</v>
      </c>
      <c r="FU48" s="166">
        <v>-10.659000000000001</v>
      </c>
      <c r="FV48" s="166">
        <v>15.04</v>
      </c>
      <c r="FW48" s="166">
        <v>-55.354999999999997</v>
      </c>
      <c r="FX48" s="166">
        <v>7.9577</v>
      </c>
      <c r="FY48" s="166">
        <v>-12.725</v>
      </c>
      <c r="FZ48" s="166">
        <v>0.83899999999999997</v>
      </c>
      <c r="GA48" s="166">
        <v>10.595000000000001</v>
      </c>
      <c r="GB48" s="166">
        <v>18.95</v>
      </c>
      <c r="GC48" s="166">
        <v>109.41</v>
      </c>
      <c r="GD48" s="166">
        <v>119.61</v>
      </c>
      <c r="GE48" s="166">
        <v>16.329999999999998</v>
      </c>
      <c r="GF48" s="166">
        <v>84.433000000000007</v>
      </c>
      <c r="GG48" s="166">
        <v>16.298999999999999</v>
      </c>
      <c r="GH48" s="166">
        <v>-24.943000000000001</v>
      </c>
      <c r="GI48" s="166">
        <v>8.7800000000000003E-2</v>
      </c>
      <c r="GJ48" s="166">
        <v>0</v>
      </c>
      <c r="GK48" s="166">
        <v>2.786</v>
      </c>
      <c r="GL48" s="166">
        <v>6.4500000000000002E-2</v>
      </c>
      <c r="GM48" s="166">
        <v>0</v>
      </c>
      <c r="GN48" s="166">
        <v>-13.878</v>
      </c>
      <c r="GO48" s="166">
        <v>-46.801000000000002</v>
      </c>
      <c r="GP48" s="166">
        <v>14.510999999999999</v>
      </c>
      <c r="GQ48" s="166">
        <v>74.451999999999998</v>
      </c>
      <c r="GR48" s="166">
        <v>112.51</v>
      </c>
      <c r="GS48" s="166">
        <v>67.709999999999994</v>
      </c>
      <c r="GT48" s="166">
        <v>-167.95</v>
      </c>
      <c r="GU48" s="166">
        <v>-29.501999999999999</v>
      </c>
      <c r="GV48" s="166">
        <v>44.558</v>
      </c>
      <c r="GW48" s="166">
        <v>-63.889000000000003</v>
      </c>
      <c r="GX48" s="166">
        <v>11.416</v>
      </c>
      <c r="GY48" s="166">
        <v>11.702</v>
      </c>
      <c r="GZ48" s="166">
        <v>11.182</v>
      </c>
      <c r="HA48" s="166">
        <v>13</v>
      </c>
      <c r="HB48" s="167">
        <v>141.94</v>
      </c>
      <c r="HC48" s="166">
        <v>139.69999999999999</v>
      </c>
      <c r="HD48" s="166">
        <v>282</v>
      </c>
      <c r="HE48" s="166">
        <v>-282.72000000000003</v>
      </c>
      <c r="HF48" s="166">
        <v>-638.26</v>
      </c>
      <c r="HG48" s="166">
        <v>641.49</v>
      </c>
      <c r="HH48" s="166">
        <v>618.9</v>
      </c>
      <c r="HI48" s="166">
        <v>-134.94</v>
      </c>
      <c r="HJ48" s="166">
        <v>-134.49</v>
      </c>
      <c r="HK48" s="166">
        <v>-37.423999999999999</v>
      </c>
      <c r="HL48" s="166">
        <v>-25.338000000000001</v>
      </c>
      <c r="HM48" s="166">
        <v>50.372999999999998</v>
      </c>
      <c r="HN48" s="166">
        <v>49.414999999999999</v>
      </c>
      <c r="HO48" s="166">
        <v>-97.227000000000004</v>
      </c>
      <c r="HP48" s="166">
        <v>-97.384</v>
      </c>
      <c r="HQ48" s="166">
        <v>52.331000000000003</v>
      </c>
      <c r="HR48" s="166">
        <v>52.276000000000003</v>
      </c>
      <c r="HS48" s="166">
        <v>-86.878</v>
      </c>
      <c r="HT48" s="166">
        <v>-86.054000000000002</v>
      </c>
      <c r="HU48" s="166">
        <v>60.56</v>
      </c>
      <c r="HV48" s="166">
        <v>60.598999999999997</v>
      </c>
      <c r="HW48" s="166">
        <v>63.098999999999997</v>
      </c>
      <c r="HX48" s="166">
        <v>63.2</v>
      </c>
      <c r="HY48" s="166">
        <v>22.192</v>
      </c>
      <c r="HZ48" s="166">
        <v>48</v>
      </c>
      <c r="IA48" s="166">
        <v>-375.16</v>
      </c>
      <c r="IB48" s="166">
        <v>99.679000000000002</v>
      </c>
      <c r="IC48" s="166">
        <v>100.15</v>
      </c>
      <c r="ID48" s="166">
        <v>17.899000000000001</v>
      </c>
      <c r="IE48" s="166">
        <v>30.2</v>
      </c>
      <c r="IF48" s="166">
        <v>-51.4</v>
      </c>
      <c r="IG48" s="166">
        <v>-51.798999999999999</v>
      </c>
      <c r="IH48" s="166">
        <v>1.6606000000000001</v>
      </c>
      <c r="II48" s="166">
        <v>1.2735000000000001</v>
      </c>
      <c r="IJ48" s="166">
        <v>-603.74</v>
      </c>
      <c r="IK48" s="166">
        <v>-279.23</v>
      </c>
      <c r="IL48" s="166">
        <v>587.4</v>
      </c>
      <c r="IM48" s="166">
        <v>406.17</v>
      </c>
      <c r="IN48" s="166">
        <v>-193.65</v>
      </c>
      <c r="IO48" s="166">
        <v>-445.19</v>
      </c>
      <c r="IP48" s="166">
        <v>446.49</v>
      </c>
      <c r="IQ48" s="166">
        <v>-167.29</v>
      </c>
      <c r="IR48" s="166">
        <v>-303.61</v>
      </c>
      <c r="IS48" s="166">
        <v>-445.58</v>
      </c>
      <c r="IT48" s="166">
        <v>131.22</v>
      </c>
      <c r="IU48" s="166">
        <v>133.97</v>
      </c>
      <c r="IV48" s="166">
        <v>171.59</v>
      </c>
      <c r="IW48" s="166">
        <v>-567.59</v>
      </c>
      <c r="IX48" s="166">
        <v>245.41</v>
      </c>
      <c r="IY48" s="166">
        <v>-325.75</v>
      </c>
      <c r="IZ48" s="166">
        <v>326.33999999999997</v>
      </c>
      <c r="JA48" s="166">
        <v>-4.9287999999999998</v>
      </c>
      <c r="JB48" s="166">
        <v>30.954999999999998</v>
      </c>
      <c r="JC48" s="166">
        <v>17.920000000000002</v>
      </c>
      <c r="JD48" s="166">
        <v>-0.57499999999999996</v>
      </c>
      <c r="JE48" s="166">
        <v>-0.59099999999999997</v>
      </c>
      <c r="JF48" s="166">
        <v>-17.440000000000001</v>
      </c>
      <c r="JG48" s="166">
        <v>4.6398999999999999</v>
      </c>
      <c r="JH48" s="166">
        <v>6.5719000000000003</v>
      </c>
      <c r="JI48" s="166">
        <v>-4.4509999999999996</v>
      </c>
      <c r="JJ48" s="166">
        <v>-46.73</v>
      </c>
      <c r="JK48" s="166">
        <v>-10.545</v>
      </c>
      <c r="JL48" s="166">
        <v>35.700000000000003</v>
      </c>
      <c r="JM48" s="166">
        <v>52.453000000000003</v>
      </c>
      <c r="JN48" s="166">
        <v>52.368000000000002</v>
      </c>
      <c r="JO48" s="166">
        <v>0</v>
      </c>
      <c r="JP48" s="166">
        <v>0</v>
      </c>
      <c r="JQ48" s="166">
        <v>34.308999999999997</v>
      </c>
      <c r="JR48" s="166">
        <v>33.344999999999999</v>
      </c>
      <c r="JS48" s="166">
        <v>34.179000000000002</v>
      </c>
      <c r="JT48" s="167">
        <v>45.694000000000003</v>
      </c>
      <c r="JU48" s="166">
        <v>-29.6</v>
      </c>
      <c r="JV48" s="166">
        <v>15.492000000000001</v>
      </c>
      <c r="JW48" s="166">
        <v>10.289</v>
      </c>
      <c r="JX48" s="166">
        <v>8.6998999999999995</v>
      </c>
      <c r="JY48" s="166">
        <v>-22.018000000000001</v>
      </c>
      <c r="JZ48" s="166">
        <v>68.116</v>
      </c>
      <c r="KA48" s="166">
        <v>38.121000000000002</v>
      </c>
      <c r="KB48" s="166">
        <v>-22.013000000000002</v>
      </c>
      <c r="KC48" s="166">
        <v>-66.623999999999995</v>
      </c>
      <c r="KD48" s="166">
        <v>24.893999999999998</v>
      </c>
      <c r="KE48" s="166">
        <v>41.613999999999997</v>
      </c>
      <c r="KF48" s="166">
        <v>20.399000000000001</v>
      </c>
      <c r="KG48" s="166">
        <v>-20.6</v>
      </c>
      <c r="KH48" s="166">
        <v>-21.876000000000001</v>
      </c>
      <c r="KI48" s="166">
        <v>206.71</v>
      </c>
    </row>
    <row r="49" spans="1:295" ht="18" customHeight="1">
      <c r="A49" s="159" t="s">
        <v>49</v>
      </c>
      <c r="B49" s="159" t="s">
        <v>696</v>
      </c>
      <c r="C49" s="160">
        <v>0</v>
      </c>
      <c r="D49" s="160">
        <v>23.834</v>
      </c>
      <c r="E49" s="160">
        <v>-47.598999999999997</v>
      </c>
      <c r="F49" s="160">
        <v>-32.866</v>
      </c>
      <c r="G49" s="160">
        <v>31.035</v>
      </c>
      <c r="H49" s="160">
        <v>18.475999999999999</v>
      </c>
      <c r="I49" s="160">
        <v>61.825000000000003</v>
      </c>
      <c r="J49" s="160">
        <v>-110.29</v>
      </c>
      <c r="K49" s="160">
        <v>66.727999999999994</v>
      </c>
      <c r="L49" s="160">
        <v>32.707999999999998</v>
      </c>
      <c r="M49" s="160">
        <v>-32.972999999999999</v>
      </c>
      <c r="N49" s="160">
        <v>-37.74</v>
      </c>
      <c r="O49" s="160">
        <v>-50.292000000000002</v>
      </c>
      <c r="P49" s="160">
        <v>41.798999999999999</v>
      </c>
      <c r="Q49" s="160">
        <v>14.904</v>
      </c>
      <c r="R49" s="160">
        <v>-41.798999999999999</v>
      </c>
      <c r="S49" s="160">
        <v>13.39</v>
      </c>
      <c r="T49" s="160">
        <v>223.3</v>
      </c>
      <c r="U49" s="160">
        <v>0</v>
      </c>
      <c r="V49" s="160">
        <v>14.956</v>
      </c>
      <c r="W49" s="160">
        <v>25.038</v>
      </c>
      <c r="X49" s="160">
        <v>0</v>
      </c>
      <c r="Y49" s="160">
        <v>12.6</v>
      </c>
      <c r="Z49" s="160">
        <v>2.3746999999999998</v>
      </c>
      <c r="AA49" s="162">
        <v>47.258000000000003</v>
      </c>
      <c r="AB49" s="160">
        <v>113</v>
      </c>
      <c r="AC49" s="160">
        <v>-94.769000000000005</v>
      </c>
      <c r="AD49" s="160">
        <v>-94.69</v>
      </c>
      <c r="AE49" s="160">
        <v>20.969000000000001</v>
      </c>
      <c r="AF49" s="160">
        <v>37.74</v>
      </c>
      <c r="AG49" s="160">
        <v>48.4</v>
      </c>
      <c r="AH49" s="160">
        <v>10.407</v>
      </c>
      <c r="AI49" s="160">
        <v>0.16300000000000001</v>
      </c>
      <c r="AJ49" s="160">
        <v>-35.630000000000003</v>
      </c>
      <c r="AK49" s="160">
        <v>-35.889000000000003</v>
      </c>
      <c r="AL49" s="160">
        <v>-50.65</v>
      </c>
      <c r="AM49" s="160">
        <v>36.020000000000003</v>
      </c>
      <c r="AN49" s="160">
        <v>36.319000000000003</v>
      </c>
      <c r="AO49" s="160">
        <v>16.239999999999998</v>
      </c>
      <c r="AP49" s="160">
        <v>8.4553999999999991</v>
      </c>
      <c r="AQ49" s="160">
        <v>77.47</v>
      </c>
      <c r="AR49" s="160">
        <v>80.540000000000006</v>
      </c>
      <c r="AS49" s="160">
        <v>0</v>
      </c>
      <c r="AT49" s="160">
        <v>-62.423999999999999</v>
      </c>
      <c r="AU49" s="160">
        <v>-62.125</v>
      </c>
      <c r="AV49" s="160">
        <v>3.9588000000000001</v>
      </c>
      <c r="AW49" s="160">
        <v>4.0579999999999998</v>
      </c>
      <c r="AX49" s="160">
        <v>80.509</v>
      </c>
      <c r="AY49" s="160">
        <v>81.447000000000003</v>
      </c>
      <c r="AZ49" s="160">
        <v>-7.8517999999999999</v>
      </c>
      <c r="BA49" s="160">
        <v>-41.469000000000001</v>
      </c>
      <c r="BB49" s="160">
        <v>-322.77999999999997</v>
      </c>
      <c r="BC49" s="160">
        <v>-28.015000000000001</v>
      </c>
      <c r="BD49" s="160">
        <v>-7.4999000000000002</v>
      </c>
      <c r="BE49" s="160">
        <v>-7.4999000000000002</v>
      </c>
      <c r="BF49" s="160">
        <v>70.012</v>
      </c>
      <c r="BG49" s="160">
        <v>68.120999999999995</v>
      </c>
      <c r="BH49" s="160">
        <v>-6.6376999999999997</v>
      </c>
      <c r="BI49" s="160">
        <v>-67.102000000000004</v>
      </c>
      <c r="BJ49" s="160">
        <v>-36.439</v>
      </c>
      <c r="BK49" s="160">
        <v>15.538</v>
      </c>
      <c r="BL49" s="160">
        <v>5.6581000000000001</v>
      </c>
      <c r="BM49" s="160">
        <v>3.9178000000000002</v>
      </c>
      <c r="BN49" s="160">
        <v>371.65</v>
      </c>
      <c r="BO49" s="160">
        <v>89.51</v>
      </c>
      <c r="BP49" s="160">
        <v>89.082999999999998</v>
      </c>
      <c r="BQ49" s="160">
        <v>-253.31</v>
      </c>
      <c r="BR49" s="160">
        <v>462.22</v>
      </c>
      <c r="BS49" s="160">
        <v>40.976999999999997</v>
      </c>
      <c r="BT49" s="160">
        <v>-119.19</v>
      </c>
      <c r="BU49" s="160">
        <v>121.88</v>
      </c>
      <c r="BV49" s="160">
        <v>103.22</v>
      </c>
      <c r="BW49" s="160">
        <v>27.43</v>
      </c>
      <c r="BX49" s="160">
        <v>34.029000000000003</v>
      </c>
      <c r="BY49" s="160">
        <v>78.87</v>
      </c>
      <c r="BZ49" s="160">
        <v>83.489000000000004</v>
      </c>
      <c r="CA49" s="160">
        <v>-83.718999999999994</v>
      </c>
      <c r="CB49" s="160">
        <v>-84.388000000000005</v>
      </c>
      <c r="CC49" s="160">
        <v>155.22</v>
      </c>
      <c r="CD49" s="160">
        <v>155.37</v>
      </c>
      <c r="CE49" s="160">
        <v>14.721</v>
      </c>
      <c r="CF49" s="160">
        <v>-161.54</v>
      </c>
      <c r="CG49" s="162">
        <v>-144.62666999999999</v>
      </c>
      <c r="CH49" s="160">
        <v>-6.4451000000000001</v>
      </c>
      <c r="CI49" s="160">
        <v>0</v>
      </c>
      <c r="CJ49" s="160">
        <v>19.57</v>
      </c>
      <c r="CK49" s="160">
        <v>25.984999999999999</v>
      </c>
      <c r="CL49" s="160">
        <v>119.09</v>
      </c>
      <c r="CM49" s="160">
        <v>109</v>
      </c>
      <c r="CN49" s="160">
        <v>-18.388999999999999</v>
      </c>
      <c r="CO49" s="160">
        <v>57.210999999999999</v>
      </c>
      <c r="CP49" s="160">
        <v>55.338999999999999</v>
      </c>
      <c r="CQ49" s="160">
        <v>55.96</v>
      </c>
      <c r="CR49" s="160">
        <v>-16.669</v>
      </c>
      <c r="CS49" s="160">
        <v>-16.556999999999999</v>
      </c>
      <c r="CT49" s="160">
        <v>-33.488</v>
      </c>
      <c r="CU49" s="160">
        <v>-18.03</v>
      </c>
      <c r="CV49" s="160">
        <v>0</v>
      </c>
      <c r="CW49" s="160">
        <v>18.238</v>
      </c>
      <c r="CX49" s="160">
        <v>58.2</v>
      </c>
      <c r="CY49" s="160">
        <v>99.37</v>
      </c>
      <c r="CZ49" s="160">
        <v>59.304000000000002</v>
      </c>
      <c r="DA49" s="160">
        <v>55.960999999999999</v>
      </c>
      <c r="DB49" s="160">
        <v>-39.069000000000003</v>
      </c>
      <c r="DC49" s="160">
        <v>-2.0095000000000001</v>
      </c>
      <c r="DD49" s="160">
        <v>0</v>
      </c>
      <c r="DE49" s="160">
        <v>0</v>
      </c>
      <c r="DF49" s="160">
        <v>-97.081000000000003</v>
      </c>
      <c r="DG49" s="160">
        <v>1E-4</v>
      </c>
      <c r="DH49" s="160">
        <v>-23.622</v>
      </c>
      <c r="DI49" s="160">
        <v>-121.59</v>
      </c>
      <c r="DJ49" s="160">
        <v>-123.59</v>
      </c>
      <c r="DK49" s="160">
        <v>33.213999999999999</v>
      </c>
      <c r="DL49" s="160">
        <v>65.340999999999994</v>
      </c>
      <c r="DM49" s="160">
        <v>81.733000000000004</v>
      </c>
      <c r="DN49" s="160">
        <v>94.94</v>
      </c>
      <c r="DO49" s="160">
        <v>64.45</v>
      </c>
      <c r="DP49" s="160">
        <v>-11.94</v>
      </c>
      <c r="DQ49" s="160">
        <v>62.787999999999997</v>
      </c>
      <c r="DR49" s="160">
        <v>96.314999999999998</v>
      </c>
      <c r="DS49" s="160">
        <v>-2.44</v>
      </c>
      <c r="DT49" s="160">
        <v>-2.38</v>
      </c>
      <c r="DU49" s="160">
        <v>87.62</v>
      </c>
      <c r="DV49" s="160">
        <v>83.94</v>
      </c>
      <c r="DW49" s="160">
        <v>96.144999999999996</v>
      </c>
      <c r="DX49" s="160">
        <v>95.09</v>
      </c>
      <c r="DY49" s="160">
        <v>-64.212000000000003</v>
      </c>
      <c r="DZ49" s="160">
        <v>-63.363</v>
      </c>
      <c r="EA49" s="160">
        <v>202.3</v>
      </c>
      <c r="EB49" s="160">
        <v>158.13</v>
      </c>
      <c r="EC49" s="160">
        <v>151.93</v>
      </c>
      <c r="ED49" s="160">
        <v>154.61000000000001</v>
      </c>
      <c r="EE49" s="160">
        <v>67.28</v>
      </c>
      <c r="EF49" s="160">
        <v>44.078000000000003</v>
      </c>
      <c r="EG49" s="160">
        <v>-31.565000000000001</v>
      </c>
      <c r="EH49" s="160">
        <v>265.24</v>
      </c>
      <c r="EI49" s="160">
        <v>308.98</v>
      </c>
      <c r="EJ49" s="160">
        <v>0</v>
      </c>
      <c r="EK49" s="160">
        <v>-22.346</v>
      </c>
      <c r="EL49" s="160">
        <v>-25.097000000000001</v>
      </c>
      <c r="EM49" s="160">
        <v>22.687999999999999</v>
      </c>
      <c r="EN49" s="160">
        <v>14.381</v>
      </c>
      <c r="EO49" s="160">
        <v>-48.345999999999997</v>
      </c>
      <c r="EP49" s="160">
        <v>27.696000000000002</v>
      </c>
      <c r="EQ49" s="160">
        <v>-63.963999999999999</v>
      </c>
      <c r="ER49" s="160">
        <v>-65.176000000000002</v>
      </c>
      <c r="ES49" s="160">
        <v>-3.1052</v>
      </c>
      <c r="ET49" s="160">
        <v>0</v>
      </c>
      <c r="EU49" s="160">
        <v>-14.218999999999999</v>
      </c>
      <c r="EV49" s="160">
        <v>0</v>
      </c>
      <c r="EW49" s="160">
        <v>14.769</v>
      </c>
      <c r="EX49" s="160">
        <v>-33.508000000000003</v>
      </c>
      <c r="EY49" s="160">
        <v>-38.475999999999999</v>
      </c>
      <c r="EZ49" s="160">
        <v>-37.841000000000001</v>
      </c>
      <c r="FA49" s="160">
        <v>9.2428000000000008</v>
      </c>
      <c r="FB49" s="160">
        <v>-42.036999999999999</v>
      </c>
      <c r="FC49" s="160">
        <v>7.9729999999999999</v>
      </c>
      <c r="FD49" s="160">
        <v>23.777999999999999</v>
      </c>
      <c r="FE49" s="160">
        <v>0</v>
      </c>
      <c r="FF49" s="160">
        <v>0</v>
      </c>
      <c r="FG49" s="160">
        <v>39.610999999999997</v>
      </c>
      <c r="FH49" s="160">
        <v>40.365000000000002</v>
      </c>
      <c r="FI49" s="160">
        <v>38.732999999999997</v>
      </c>
      <c r="FJ49" s="160">
        <v>83.894999999999996</v>
      </c>
      <c r="FK49" s="160">
        <v>84.731999999999999</v>
      </c>
      <c r="FL49" s="160">
        <v>-166.28</v>
      </c>
      <c r="FM49" s="160">
        <v>67.183999999999997</v>
      </c>
      <c r="FN49" s="160">
        <v>67.153000000000006</v>
      </c>
      <c r="FO49" s="160">
        <v>-118.02</v>
      </c>
      <c r="FP49" s="160">
        <v>-107.61</v>
      </c>
      <c r="FQ49" s="160">
        <v>-54.241999999999997</v>
      </c>
      <c r="FR49" s="160">
        <v>-51.249000000000002</v>
      </c>
      <c r="FS49" s="160">
        <v>16.77</v>
      </c>
      <c r="FT49" s="160">
        <v>1.5494000000000001</v>
      </c>
      <c r="FU49" s="160">
        <v>-10.509</v>
      </c>
      <c r="FV49" s="160">
        <v>14.87</v>
      </c>
      <c r="FW49" s="160">
        <v>-55.536999999999999</v>
      </c>
      <c r="FX49" s="160">
        <v>8.2479999999999993</v>
      </c>
      <c r="FY49" s="160">
        <v>-12.874000000000001</v>
      </c>
      <c r="FZ49" s="160">
        <v>0.90300000000000002</v>
      </c>
      <c r="GA49" s="160">
        <v>10.605</v>
      </c>
      <c r="GB49" s="160">
        <v>20.388999999999999</v>
      </c>
      <c r="GC49" s="160">
        <v>109.54</v>
      </c>
      <c r="GD49" s="160">
        <v>121.38</v>
      </c>
      <c r="GE49" s="160">
        <v>16.899999999999999</v>
      </c>
      <c r="GF49" s="160">
        <v>85.811000000000007</v>
      </c>
      <c r="GG49" s="160">
        <v>17.798999999999999</v>
      </c>
      <c r="GH49" s="160">
        <v>-23.927</v>
      </c>
      <c r="GI49" s="160">
        <v>0.10730000000000001</v>
      </c>
      <c r="GJ49" s="160">
        <v>0</v>
      </c>
      <c r="GK49" s="160">
        <v>2.7334000000000001</v>
      </c>
      <c r="GL49" s="160">
        <v>6.4500000000000002E-2</v>
      </c>
      <c r="GM49" s="160">
        <v>0</v>
      </c>
      <c r="GN49" s="160">
        <v>-13.706</v>
      </c>
      <c r="GO49" s="160">
        <v>-44.978999999999999</v>
      </c>
      <c r="GP49" s="160">
        <v>17.562000000000001</v>
      </c>
      <c r="GQ49" s="160">
        <v>71.007000000000005</v>
      </c>
      <c r="GR49" s="160">
        <v>113.2</v>
      </c>
      <c r="GS49" s="160">
        <v>66.801000000000002</v>
      </c>
      <c r="GT49" s="160">
        <v>-165.02</v>
      </c>
      <c r="GU49" s="160">
        <v>-28.265000000000001</v>
      </c>
      <c r="GV49" s="160">
        <v>43.444000000000003</v>
      </c>
      <c r="GW49" s="160">
        <v>-61.296999999999997</v>
      </c>
      <c r="GX49" s="160">
        <v>10.805999999999999</v>
      </c>
      <c r="GY49" s="160">
        <v>10.94</v>
      </c>
      <c r="GZ49" s="160">
        <v>10.358000000000001</v>
      </c>
      <c r="HA49" s="160">
        <v>13</v>
      </c>
      <c r="HB49" s="162">
        <v>136.93</v>
      </c>
      <c r="HC49" s="160">
        <v>137.16999999999999</v>
      </c>
      <c r="HD49" s="160">
        <v>282</v>
      </c>
      <c r="HE49" s="160">
        <v>-282.72000000000003</v>
      </c>
      <c r="HF49" s="160">
        <v>-638.26</v>
      </c>
      <c r="HG49" s="160">
        <v>641.49</v>
      </c>
      <c r="HH49" s="160">
        <v>624.47</v>
      </c>
      <c r="HI49" s="160">
        <v>-129.93</v>
      </c>
      <c r="HJ49" s="160">
        <v>-131.66999999999999</v>
      </c>
      <c r="HK49" s="160">
        <v>-38.447000000000003</v>
      </c>
      <c r="HL49" s="160">
        <v>-27.193000000000001</v>
      </c>
      <c r="HM49" s="160">
        <v>48.668999999999997</v>
      </c>
      <c r="HN49" s="160">
        <v>48.445999999999998</v>
      </c>
      <c r="HO49" s="160">
        <v>-97.227000000000004</v>
      </c>
      <c r="HP49" s="160">
        <v>-97.384</v>
      </c>
      <c r="HQ49" s="160">
        <v>54.000999999999998</v>
      </c>
      <c r="HR49" s="160">
        <v>53.825000000000003</v>
      </c>
      <c r="HS49" s="160">
        <v>-84.641000000000005</v>
      </c>
      <c r="HT49" s="160">
        <v>-85.039000000000001</v>
      </c>
      <c r="HU49" s="160">
        <v>56.63</v>
      </c>
      <c r="HV49" s="160">
        <v>57.34</v>
      </c>
      <c r="HW49" s="160">
        <v>65.3</v>
      </c>
      <c r="HX49" s="160">
        <v>65</v>
      </c>
      <c r="HY49" s="160">
        <v>22.581</v>
      </c>
      <c r="HZ49" s="160">
        <v>47.759</v>
      </c>
      <c r="IA49" s="160">
        <v>-372.49</v>
      </c>
      <c r="IB49" s="160">
        <v>100.98</v>
      </c>
      <c r="IC49" s="160">
        <v>100.75</v>
      </c>
      <c r="ID49" s="160">
        <v>16.7</v>
      </c>
      <c r="IE49" s="160">
        <v>30.2</v>
      </c>
      <c r="IF49" s="160">
        <v>-52</v>
      </c>
      <c r="IG49" s="160">
        <v>-52</v>
      </c>
      <c r="IH49" s="160">
        <v>1.5765</v>
      </c>
      <c r="II49" s="160">
        <v>1.4377</v>
      </c>
      <c r="IJ49" s="160">
        <v>-605.48</v>
      </c>
      <c r="IK49" s="160">
        <v>-276.56</v>
      </c>
      <c r="IL49" s="160">
        <v>571.17999999999995</v>
      </c>
      <c r="IM49" s="160">
        <v>405.47</v>
      </c>
      <c r="IN49" s="160">
        <v>-175.14</v>
      </c>
      <c r="IO49" s="160">
        <v>-443.72</v>
      </c>
      <c r="IP49" s="160">
        <v>439.31</v>
      </c>
      <c r="IQ49" s="160">
        <v>-167.78</v>
      </c>
      <c r="IR49" s="160">
        <v>-299.22000000000003</v>
      </c>
      <c r="IS49" s="160">
        <v>-437.41</v>
      </c>
      <c r="IT49" s="160">
        <v>131.51</v>
      </c>
      <c r="IU49" s="160">
        <v>130.29</v>
      </c>
      <c r="IV49" s="160">
        <v>170.94</v>
      </c>
      <c r="IW49" s="160">
        <v>-558.04</v>
      </c>
      <c r="IX49" s="160">
        <v>241.11</v>
      </c>
      <c r="IY49" s="160">
        <v>-316.83999999999997</v>
      </c>
      <c r="IZ49" s="160">
        <v>318.56</v>
      </c>
      <c r="JA49" s="160">
        <v>-5.3243</v>
      </c>
      <c r="JB49" s="160">
        <v>30.954999999999998</v>
      </c>
      <c r="JC49" s="160">
        <v>18.798999999999999</v>
      </c>
      <c r="JD49" s="160">
        <v>-0.50800000000000001</v>
      </c>
      <c r="JE49" s="160">
        <v>-0.51500000000000001</v>
      </c>
      <c r="JF49" s="160">
        <v>-18.399000000000001</v>
      </c>
      <c r="JG49" s="160">
        <v>4.6398999999999999</v>
      </c>
      <c r="JH49" s="160">
        <v>6.6346999999999996</v>
      </c>
      <c r="JI49" s="160">
        <v>-4.4234999999999998</v>
      </c>
      <c r="JJ49" s="160">
        <v>-48.048999999999999</v>
      </c>
      <c r="JK49" s="160">
        <v>-10.518000000000001</v>
      </c>
      <c r="JL49" s="160">
        <v>38.298999999999999</v>
      </c>
      <c r="JM49" s="160">
        <v>53.881999999999998</v>
      </c>
      <c r="JN49" s="160">
        <v>53.54</v>
      </c>
      <c r="JO49" s="160">
        <v>0</v>
      </c>
      <c r="JP49" s="160">
        <v>0</v>
      </c>
      <c r="JQ49" s="160">
        <v>31.08</v>
      </c>
      <c r="JR49" s="160">
        <v>32.021999999999998</v>
      </c>
      <c r="JS49" s="160">
        <v>32.015999999999998</v>
      </c>
      <c r="JT49" s="162">
        <v>44.006</v>
      </c>
      <c r="JU49" s="160">
        <v>-29.1</v>
      </c>
      <c r="JV49" s="160">
        <v>16.663</v>
      </c>
      <c r="JW49" s="160">
        <v>9.92</v>
      </c>
      <c r="JX49" s="160">
        <v>8.6998999999999995</v>
      </c>
      <c r="JY49" s="160">
        <v>-22.219000000000001</v>
      </c>
      <c r="JZ49" s="160">
        <v>68.682000000000002</v>
      </c>
      <c r="KA49" s="160">
        <v>39.353000000000002</v>
      </c>
      <c r="KB49" s="160">
        <v>-21.876999999999999</v>
      </c>
      <c r="KC49" s="160">
        <v>-67.451999999999998</v>
      </c>
      <c r="KD49" s="160">
        <v>26.213000000000001</v>
      </c>
      <c r="KE49" s="160">
        <v>40.962000000000003</v>
      </c>
      <c r="KF49" s="160">
        <v>20</v>
      </c>
      <c r="KG49" s="160">
        <v>-20.399000000000001</v>
      </c>
      <c r="KH49" s="160">
        <v>-16.408000000000001</v>
      </c>
      <c r="KI49" s="160">
        <v>211.38</v>
      </c>
    </row>
    <row r="50" spans="1:295" ht="18" customHeight="1">
      <c r="A50" s="159" t="s">
        <v>49</v>
      </c>
      <c r="B50" s="159" t="s">
        <v>697</v>
      </c>
      <c r="C50" s="163">
        <v>0</v>
      </c>
      <c r="D50" s="163">
        <v>23.536999999999999</v>
      </c>
      <c r="E50" s="163">
        <v>-46.988999999999997</v>
      </c>
      <c r="F50" s="163">
        <v>-33.024000000000001</v>
      </c>
      <c r="G50" s="163">
        <v>30.457999999999998</v>
      </c>
      <c r="H50" s="163">
        <v>18.521999999999998</v>
      </c>
      <c r="I50" s="163">
        <v>60.494999999999997</v>
      </c>
      <c r="J50" s="163">
        <v>-105.08</v>
      </c>
      <c r="K50" s="163">
        <v>65.378</v>
      </c>
      <c r="L50" s="163">
        <v>32.716000000000001</v>
      </c>
      <c r="M50" s="163">
        <v>-32.051000000000002</v>
      </c>
      <c r="N50" s="163">
        <v>-35.520000000000003</v>
      </c>
      <c r="O50" s="163">
        <v>-46.655000000000001</v>
      </c>
      <c r="P50" s="163">
        <v>39.598999999999997</v>
      </c>
      <c r="Q50" s="163">
        <v>14.076000000000001</v>
      </c>
      <c r="R50" s="163">
        <v>-37.4</v>
      </c>
      <c r="S50" s="163">
        <v>13.231</v>
      </c>
      <c r="T50" s="163">
        <v>214.66</v>
      </c>
      <c r="U50" s="163">
        <v>0</v>
      </c>
      <c r="V50" s="163">
        <v>15.353</v>
      </c>
      <c r="W50" s="163">
        <v>25.385999999999999</v>
      </c>
      <c r="X50" s="163">
        <v>0</v>
      </c>
      <c r="Y50" s="163">
        <v>12.917</v>
      </c>
      <c r="Z50" s="163">
        <v>4.0522999999999998</v>
      </c>
      <c r="AA50" s="165">
        <v>46.402999999999999</v>
      </c>
      <c r="AB50" s="163">
        <v>113</v>
      </c>
      <c r="AC50" s="163">
        <v>-93.9</v>
      </c>
      <c r="AD50" s="163">
        <v>-93.43</v>
      </c>
      <c r="AE50" s="163">
        <v>20.484000000000002</v>
      </c>
      <c r="AF50" s="163">
        <v>35.520000000000003</v>
      </c>
      <c r="AG50" s="163">
        <v>46.2</v>
      </c>
      <c r="AH50" s="163">
        <v>11.847</v>
      </c>
      <c r="AI50" s="163">
        <v>0.17299999999999999</v>
      </c>
      <c r="AJ50" s="163">
        <v>-33.340000000000003</v>
      </c>
      <c r="AK50" s="163">
        <v>-34.270000000000003</v>
      </c>
      <c r="AL50" s="163">
        <v>-51.7</v>
      </c>
      <c r="AM50" s="163">
        <v>34.200000000000003</v>
      </c>
      <c r="AN50" s="163">
        <v>34.33</v>
      </c>
      <c r="AO50" s="163">
        <v>15.548999999999999</v>
      </c>
      <c r="AP50" s="163">
        <v>8.8644999999999996</v>
      </c>
      <c r="AQ50" s="163">
        <v>76.418000000000006</v>
      </c>
      <c r="AR50" s="163">
        <v>80.317999999999998</v>
      </c>
      <c r="AS50" s="163">
        <v>0</v>
      </c>
      <c r="AT50" s="163">
        <v>-60.683</v>
      </c>
      <c r="AU50" s="163">
        <v>-60.634999999999998</v>
      </c>
      <c r="AV50" s="163">
        <v>4.1943000000000001</v>
      </c>
      <c r="AW50" s="163">
        <v>3.5192999999999999</v>
      </c>
      <c r="AX50" s="163">
        <v>79.436999999999998</v>
      </c>
      <c r="AY50" s="163">
        <v>80.777000000000001</v>
      </c>
      <c r="AZ50" s="163">
        <v>-7.8517999999999999</v>
      </c>
      <c r="BA50" s="163">
        <v>-42.927999999999997</v>
      </c>
      <c r="BB50" s="163">
        <v>-308.64</v>
      </c>
      <c r="BC50" s="163">
        <v>-28.709</v>
      </c>
      <c r="BD50" s="163">
        <v>-7.5998999999999999</v>
      </c>
      <c r="BE50" s="163">
        <v>-7.5998999999999999</v>
      </c>
      <c r="BF50" s="163">
        <v>68.069999999999993</v>
      </c>
      <c r="BG50" s="163">
        <v>67.167000000000002</v>
      </c>
      <c r="BH50" s="163">
        <v>-6.5799000000000003</v>
      </c>
      <c r="BI50" s="163">
        <v>-67.102000000000004</v>
      </c>
      <c r="BJ50" s="163">
        <v>-34.814999999999998</v>
      </c>
      <c r="BK50" s="163">
        <v>15.538</v>
      </c>
      <c r="BL50" s="163">
        <v>6.3593000000000002</v>
      </c>
      <c r="BM50" s="163">
        <v>4.3056000000000001</v>
      </c>
      <c r="BN50" s="163">
        <v>362.95</v>
      </c>
      <c r="BO50" s="163">
        <v>81.911000000000001</v>
      </c>
      <c r="BP50" s="163">
        <v>81.575000000000003</v>
      </c>
      <c r="BQ50" s="163">
        <v>-239.14</v>
      </c>
      <c r="BR50" s="163">
        <v>447.12</v>
      </c>
      <c r="BS50" s="163">
        <v>40.976999999999997</v>
      </c>
      <c r="BT50" s="163">
        <v>-129.07</v>
      </c>
      <c r="BU50" s="163">
        <v>131.74</v>
      </c>
      <c r="BV50" s="163">
        <v>102.05</v>
      </c>
      <c r="BW50" s="163">
        <v>27.11</v>
      </c>
      <c r="BX50" s="163">
        <v>33.658999999999999</v>
      </c>
      <c r="BY50" s="163">
        <v>78.08</v>
      </c>
      <c r="BZ50" s="163">
        <v>82.54</v>
      </c>
      <c r="CA50" s="163">
        <v>-82.915000000000006</v>
      </c>
      <c r="CB50" s="163">
        <v>-82.111000000000004</v>
      </c>
      <c r="CC50" s="163">
        <v>150.47</v>
      </c>
      <c r="CD50" s="163">
        <v>152.35</v>
      </c>
      <c r="CE50" s="163">
        <v>15.513</v>
      </c>
      <c r="CF50" s="163">
        <v>-158.91999999999999</v>
      </c>
      <c r="CG50" s="165">
        <v>-142.62889000000001</v>
      </c>
      <c r="CH50" s="163">
        <v>-4.2545999999999999</v>
      </c>
      <c r="CI50" s="163">
        <v>0</v>
      </c>
      <c r="CJ50" s="163">
        <v>19.57</v>
      </c>
      <c r="CK50" s="163">
        <v>25.984999999999999</v>
      </c>
      <c r="CL50" s="163">
        <v>119.69</v>
      </c>
      <c r="CM50" s="163">
        <v>108.8</v>
      </c>
      <c r="CN50" s="163">
        <v>-18.25</v>
      </c>
      <c r="CO50" s="163">
        <v>57.975000000000001</v>
      </c>
      <c r="CP50" s="163">
        <v>55.826999999999998</v>
      </c>
      <c r="CQ50" s="163">
        <v>55.786999999999999</v>
      </c>
      <c r="CR50" s="163">
        <v>-17.119</v>
      </c>
      <c r="CS50" s="163">
        <v>-16.789000000000001</v>
      </c>
      <c r="CT50" s="163">
        <v>-33.912999999999997</v>
      </c>
      <c r="CU50" s="163">
        <v>-17.949000000000002</v>
      </c>
      <c r="CV50" s="163">
        <v>0</v>
      </c>
      <c r="CW50" s="163">
        <v>18.126999999999999</v>
      </c>
      <c r="CX50" s="163">
        <v>56.918999999999997</v>
      </c>
      <c r="CY50" s="163">
        <v>94.75</v>
      </c>
      <c r="CZ50" s="163">
        <v>59.304000000000002</v>
      </c>
      <c r="DA50" s="163">
        <v>55.960999999999999</v>
      </c>
      <c r="DB50" s="163">
        <v>-37.709000000000003</v>
      </c>
      <c r="DC50" s="163">
        <v>-2.0095000000000001</v>
      </c>
      <c r="DD50" s="163">
        <v>0</v>
      </c>
      <c r="DE50" s="163">
        <v>0</v>
      </c>
      <c r="DF50" s="163">
        <v>-93.453999999999994</v>
      </c>
      <c r="DG50" s="163">
        <v>1E-4</v>
      </c>
      <c r="DH50" s="163">
        <v>-22.7</v>
      </c>
      <c r="DI50" s="163">
        <v>-115.9</v>
      </c>
      <c r="DJ50" s="163">
        <v>-116.3</v>
      </c>
      <c r="DK50" s="163">
        <v>33.197000000000003</v>
      </c>
      <c r="DL50" s="163">
        <v>62.704000000000001</v>
      </c>
      <c r="DM50" s="163">
        <v>80.793000000000006</v>
      </c>
      <c r="DN50" s="163">
        <v>91.424000000000007</v>
      </c>
      <c r="DO50" s="163">
        <v>62.48</v>
      </c>
      <c r="DP50" s="163">
        <v>-11.94</v>
      </c>
      <c r="DQ50" s="163">
        <v>62.761000000000003</v>
      </c>
      <c r="DR50" s="163">
        <v>91.546999999999997</v>
      </c>
      <c r="DS50" s="163">
        <v>-2.4900000000000002</v>
      </c>
      <c r="DT50" s="163">
        <v>-2.42</v>
      </c>
      <c r="DU50" s="163">
        <v>87.31</v>
      </c>
      <c r="DV50" s="163">
        <v>85.02</v>
      </c>
      <c r="DW50" s="163">
        <v>92.198999999999998</v>
      </c>
      <c r="DX50" s="163">
        <v>89.635999999999996</v>
      </c>
      <c r="DY50" s="163">
        <v>-63.508000000000003</v>
      </c>
      <c r="DZ50" s="163">
        <v>-62.718000000000004</v>
      </c>
      <c r="EA50" s="163">
        <v>198.96</v>
      </c>
      <c r="EB50" s="163">
        <v>152.51</v>
      </c>
      <c r="EC50" s="163">
        <v>146.13</v>
      </c>
      <c r="ED50" s="163">
        <v>148.55000000000001</v>
      </c>
      <c r="EE50" s="163">
        <v>70.837000000000003</v>
      </c>
      <c r="EF50" s="163">
        <v>46.917000000000002</v>
      </c>
      <c r="EG50" s="163">
        <v>-31.579000000000001</v>
      </c>
      <c r="EH50" s="163">
        <v>251.35</v>
      </c>
      <c r="EI50" s="163">
        <v>325.63</v>
      </c>
      <c r="EJ50" s="163">
        <v>0</v>
      </c>
      <c r="EK50" s="163">
        <v>-22.106999999999999</v>
      </c>
      <c r="EL50" s="163">
        <v>-24.664999999999999</v>
      </c>
      <c r="EM50" s="163">
        <v>20.657</v>
      </c>
      <c r="EN50" s="163">
        <v>23.686</v>
      </c>
      <c r="EO50" s="163">
        <v>-48.345999999999997</v>
      </c>
      <c r="EP50" s="163">
        <v>26.158999999999999</v>
      </c>
      <c r="EQ50" s="163">
        <v>-67.465000000000003</v>
      </c>
      <c r="ER50" s="163">
        <v>-68.087999999999994</v>
      </c>
      <c r="ES50" s="163">
        <v>-6.2065000000000001</v>
      </c>
      <c r="ET50" s="163">
        <v>0</v>
      </c>
      <c r="EU50" s="163">
        <v>-9.6998999999999995</v>
      </c>
      <c r="EV50" s="163">
        <v>0</v>
      </c>
      <c r="EW50" s="163">
        <v>14.551</v>
      </c>
      <c r="EX50" s="163">
        <v>-14.398</v>
      </c>
      <c r="EY50" s="163">
        <v>-39.860999999999997</v>
      </c>
      <c r="EZ50" s="163">
        <v>-38.692999999999998</v>
      </c>
      <c r="FA50" s="163">
        <v>14.704000000000001</v>
      </c>
      <c r="FB50" s="163">
        <v>-44.908000000000001</v>
      </c>
      <c r="FC50" s="163">
        <v>6.4485000000000001</v>
      </c>
      <c r="FD50" s="163">
        <v>22.956</v>
      </c>
      <c r="FE50" s="163">
        <v>0</v>
      </c>
      <c r="FF50" s="163">
        <v>0</v>
      </c>
      <c r="FG50" s="163">
        <v>38.960999999999999</v>
      </c>
      <c r="FH50" s="163">
        <v>39.225999999999999</v>
      </c>
      <c r="FI50" s="163">
        <v>38.091999999999999</v>
      </c>
      <c r="FJ50" s="163">
        <v>82.052999999999997</v>
      </c>
      <c r="FK50" s="163">
        <v>82.555000000000007</v>
      </c>
      <c r="FL50" s="163">
        <v>-163.26</v>
      </c>
      <c r="FM50" s="163">
        <v>66.561999999999998</v>
      </c>
      <c r="FN50" s="163">
        <v>66.259</v>
      </c>
      <c r="FO50" s="163">
        <v>-118.74</v>
      </c>
      <c r="FP50" s="163">
        <v>-106.43</v>
      </c>
      <c r="FQ50" s="163">
        <v>-52.22</v>
      </c>
      <c r="FR50" s="163">
        <v>-50.689</v>
      </c>
      <c r="FS50" s="163">
        <v>16.89</v>
      </c>
      <c r="FT50" s="163">
        <v>1.448</v>
      </c>
      <c r="FU50" s="163">
        <v>-10.509</v>
      </c>
      <c r="FV50" s="163">
        <v>16.05</v>
      </c>
      <c r="FW50" s="163">
        <v>-54.185000000000002</v>
      </c>
      <c r="FX50" s="163">
        <v>8.2909000000000006</v>
      </c>
      <c r="FY50" s="163">
        <v>-13.004</v>
      </c>
      <c r="FZ50" s="163">
        <v>0.89100000000000001</v>
      </c>
      <c r="GA50" s="163">
        <v>10.355</v>
      </c>
      <c r="GB50" s="163">
        <v>21.579000000000001</v>
      </c>
      <c r="GC50" s="163">
        <v>108.8</v>
      </c>
      <c r="GD50" s="163">
        <v>120.25</v>
      </c>
      <c r="GE50" s="163">
        <v>16.27</v>
      </c>
      <c r="GF50" s="163">
        <v>87.372</v>
      </c>
      <c r="GG50" s="163">
        <v>20.899000000000001</v>
      </c>
      <c r="GH50" s="163">
        <v>-22.893000000000001</v>
      </c>
      <c r="GI50" s="163">
        <v>-0.1845</v>
      </c>
      <c r="GJ50" s="163">
        <v>0</v>
      </c>
      <c r="GK50" s="163">
        <v>2.6703000000000001</v>
      </c>
      <c r="GL50" s="163">
        <v>6.4500000000000002E-2</v>
      </c>
      <c r="GM50" s="163">
        <v>0</v>
      </c>
      <c r="GN50" s="163">
        <v>-15.44</v>
      </c>
      <c r="GO50" s="163">
        <v>-42.923999999999999</v>
      </c>
      <c r="GP50" s="163">
        <v>18.95</v>
      </c>
      <c r="GQ50" s="163">
        <v>67.813000000000002</v>
      </c>
      <c r="GR50" s="163">
        <v>114.19</v>
      </c>
      <c r="GS50" s="163">
        <v>66.010999999999996</v>
      </c>
      <c r="GT50" s="163">
        <v>-165.98</v>
      </c>
      <c r="GU50" s="163">
        <v>-27.007000000000001</v>
      </c>
      <c r="GV50" s="163">
        <v>42.353999999999999</v>
      </c>
      <c r="GW50" s="163">
        <v>-58.368000000000002</v>
      </c>
      <c r="GX50" s="163">
        <v>9.7528000000000006</v>
      </c>
      <c r="GY50" s="163">
        <v>9.6401000000000003</v>
      </c>
      <c r="GZ50" s="163">
        <v>9.2406000000000006</v>
      </c>
      <c r="HA50" s="163">
        <v>11.981999999999999</v>
      </c>
      <c r="HB50" s="165">
        <v>129.03</v>
      </c>
      <c r="HC50" s="163">
        <v>129.13999999999999</v>
      </c>
      <c r="HD50" s="163">
        <v>285</v>
      </c>
      <c r="HE50" s="163">
        <v>-282.72000000000003</v>
      </c>
      <c r="HF50" s="163">
        <v>-646.66</v>
      </c>
      <c r="HG50" s="163">
        <v>649.89</v>
      </c>
      <c r="HH50" s="163">
        <v>640.16</v>
      </c>
      <c r="HI50" s="163">
        <v>-122.03</v>
      </c>
      <c r="HJ50" s="163">
        <v>-123.91</v>
      </c>
      <c r="HK50" s="163">
        <v>-47.875</v>
      </c>
      <c r="HL50" s="163">
        <v>-36.372</v>
      </c>
      <c r="HM50" s="163">
        <v>38.396000000000001</v>
      </c>
      <c r="HN50" s="163">
        <v>37.840000000000003</v>
      </c>
      <c r="HO50" s="163">
        <v>-97.227000000000004</v>
      </c>
      <c r="HP50" s="163">
        <v>-97.384</v>
      </c>
      <c r="HQ50" s="163">
        <v>58.121000000000002</v>
      </c>
      <c r="HR50" s="163">
        <v>57.384999999999998</v>
      </c>
      <c r="HS50" s="163">
        <v>-85.158000000000001</v>
      </c>
      <c r="HT50" s="163">
        <v>-85.305000000000007</v>
      </c>
      <c r="HU50" s="163">
        <v>62.43</v>
      </c>
      <c r="HV50" s="163">
        <v>62.259</v>
      </c>
      <c r="HW50" s="163">
        <v>63</v>
      </c>
      <c r="HX50" s="163">
        <v>63.298999999999999</v>
      </c>
      <c r="HY50" s="163">
        <v>22.437999999999999</v>
      </c>
      <c r="HZ50" s="163">
        <v>46.319000000000003</v>
      </c>
      <c r="IA50" s="163">
        <v>-383.03</v>
      </c>
      <c r="IB50" s="163">
        <v>109.96</v>
      </c>
      <c r="IC50" s="163">
        <v>109.73</v>
      </c>
      <c r="ID50" s="163">
        <v>16.298999999999999</v>
      </c>
      <c r="IE50" s="163">
        <v>25.1</v>
      </c>
      <c r="IF50" s="163">
        <v>-53.2</v>
      </c>
      <c r="IG50" s="163">
        <v>-53.598999999999997</v>
      </c>
      <c r="IH50" s="163">
        <v>1.5765</v>
      </c>
      <c r="II50" s="163">
        <v>1.3004</v>
      </c>
      <c r="IJ50" s="163">
        <v>-622.39</v>
      </c>
      <c r="IK50" s="163">
        <v>-294.2</v>
      </c>
      <c r="IL50" s="163">
        <v>572.1</v>
      </c>
      <c r="IM50" s="163">
        <v>410.13</v>
      </c>
      <c r="IN50" s="163">
        <v>-136.16999999999999</v>
      </c>
      <c r="IO50" s="163">
        <v>-441.85</v>
      </c>
      <c r="IP50" s="163">
        <v>441.34</v>
      </c>
      <c r="IQ50" s="163">
        <v>-169.58</v>
      </c>
      <c r="IR50" s="163">
        <v>-301.22000000000003</v>
      </c>
      <c r="IS50" s="163">
        <v>-433.31</v>
      </c>
      <c r="IT50" s="163">
        <v>128.96</v>
      </c>
      <c r="IU50" s="163">
        <v>129.16999999999999</v>
      </c>
      <c r="IV50" s="163">
        <v>172.45</v>
      </c>
      <c r="IW50" s="163">
        <v>-558.74</v>
      </c>
      <c r="IX50" s="163">
        <v>251.7</v>
      </c>
      <c r="IY50" s="163">
        <v>-311.02</v>
      </c>
      <c r="IZ50" s="163">
        <v>312.27</v>
      </c>
      <c r="JA50" s="163">
        <v>-6.4585999999999997</v>
      </c>
      <c r="JB50" s="163">
        <v>30.954999999999998</v>
      </c>
      <c r="JC50" s="163">
        <v>16.399000000000001</v>
      </c>
      <c r="JD50" s="163">
        <v>-0.42599999999999999</v>
      </c>
      <c r="JE50" s="163">
        <v>-0.44500000000000001</v>
      </c>
      <c r="JF50" s="163">
        <v>-16.719000000000001</v>
      </c>
      <c r="JG50" s="163">
        <v>3.2</v>
      </c>
      <c r="JH50" s="163">
        <v>6.7359</v>
      </c>
      <c r="JI50" s="163">
        <v>-2.6932</v>
      </c>
      <c r="JJ50" s="163">
        <v>-53.643000000000001</v>
      </c>
      <c r="JK50" s="163">
        <v>-10.371</v>
      </c>
      <c r="JL50" s="163">
        <v>42.098999999999997</v>
      </c>
      <c r="JM50" s="163">
        <v>55.668999999999997</v>
      </c>
      <c r="JN50" s="163">
        <v>54.613</v>
      </c>
      <c r="JO50" s="163">
        <v>0</v>
      </c>
      <c r="JP50" s="163">
        <v>0</v>
      </c>
      <c r="JQ50" s="163">
        <v>25.885000000000002</v>
      </c>
      <c r="JR50" s="163">
        <v>24.722000000000001</v>
      </c>
      <c r="JS50" s="163">
        <v>25.12</v>
      </c>
      <c r="JT50" s="165">
        <v>44.311</v>
      </c>
      <c r="JU50" s="163">
        <v>-23.798999999999999</v>
      </c>
      <c r="JV50" s="163">
        <v>16.832999999999998</v>
      </c>
      <c r="JW50" s="163">
        <v>9.6998999999999995</v>
      </c>
      <c r="JX50" s="163">
        <v>8.6998999999999995</v>
      </c>
      <c r="JY50" s="163">
        <v>-32.552999999999997</v>
      </c>
      <c r="JZ50" s="163">
        <v>75.19</v>
      </c>
      <c r="KA50" s="163">
        <v>47.997</v>
      </c>
      <c r="KB50" s="163">
        <v>-32.134</v>
      </c>
      <c r="KC50" s="163">
        <v>-74.713999999999999</v>
      </c>
      <c r="KD50" s="163">
        <v>35.889000000000003</v>
      </c>
      <c r="KE50" s="163">
        <v>38.796999999999997</v>
      </c>
      <c r="KF50" s="163">
        <v>17.2</v>
      </c>
      <c r="KG50" s="163">
        <v>-17.2</v>
      </c>
      <c r="KH50" s="163">
        <v>-7.8285999999999998</v>
      </c>
      <c r="KI50" s="163">
        <v>196.92</v>
      </c>
    </row>
    <row r="51" spans="1:295" ht="18" customHeight="1">
      <c r="A51" s="159" t="s">
        <v>49</v>
      </c>
      <c r="B51" s="159" t="s">
        <v>698</v>
      </c>
      <c r="C51" s="163">
        <v>0</v>
      </c>
      <c r="D51" s="163">
        <v>22.902000000000001</v>
      </c>
      <c r="E51" s="163">
        <v>-45.832000000000001</v>
      </c>
      <c r="F51" s="163">
        <v>-33.073999999999998</v>
      </c>
      <c r="G51" s="163">
        <v>29.617000000000001</v>
      </c>
      <c r="H51" s="163">
        <v>19.634</v>
      </c>
      <c r="I51" s="163">
        <v>58.945</v>
      </c>
      <c r="J51" s="163">
        <v>-106.02</v>
      </c>
      <c r="K51" s="163">
        <v>62.94</v>
      </c>
      <c r="L51" s="163">
        <v>31.972999999999999</v>
      </c>
      <c r="M51" s="163">
        <v>-31.332000000000001</v>
      </c>
      <c r="N51" s="163">
        <v>-37.74</v>
      </c>
      <c r="O51" s="163">
        <v>-42.154000000000003</v>
      </c>
      <c r="P51" s="163">
        <v>35.200000000000003</v>
      </c>
      <c r="Q51" s="163">
        <v>13.247999999999999</v>
      </c>
      <c r="R51" s="163">
        <v>-35.200000000000003</v>
      </c>
      <c r="S51" s="163">
        <v>13.122</v>
      </c>
      <c r="T51" s="163">
        <v>215.98</v>
      </c>
      <c r="U51" s="163">
        <v>0</v>
      </c>
      <c r="V51" s="163">
        <v>16.605</v>
      </c>
      <c r="W51" s="163">
        <v>27.789000000000001</v>
      </c>
      <c r="X51" s="163">
        <v>0</v>
      </c>
      <c r="Y51" s="163">
        <v>16.599</v>
      </c>
      <c r="Z51" s="163">
        <v>7.4298999999999999</v>
      </c>
      <c r="AA51" s="165">
        <v>47.982999999999997</v>
      </c>
      <c r="AB51" s="163">
        <v>113</v>
      </c>
      <c r="AC51" s="163">
        <v>-93.739000000000004</v>
      </c>
      <c r="AD51" s="163">
        <v>-93.43</v>
      </c>
      <c r="AE51" s="163">
        <v>21.027999999999999</v>
      </c>
      <c r="AF51" s="163">
        <v>39.959000000000003</v>
      </c>
      <c r="AG51" s="163">
        <v>41.798999999999999</v>
      </c>
      <c r="AH51" s="163">
        <v>11.808999999999999</v>
      </c>
      <c r="AI51" s="163">
        <v>0.17</v>
      </c>
      <c r="AJ51" s="163">
        <v>-34.009</v>
      </c>
      <c r="AK51" s="163">
        <v>-34.048999999999999</v>
      </c>
      <c r="AL51" s="163">
        <v>-52.209000000000003</v>
      </c>
      <c r="AM51" s="163">
        <v>34.630000000000003</v>
      </c>
      <c r="AN51" s="163">
        <v>34.81</v>
      </c>
      <c r="AO51" s="163">
        <v>14.792</v>
      </c>
      <c r="AP51" s="163">
        <v>9.4503000000000004</v>
      </c>
      <c r="AQ51" s="163">
        <v>76.465999999999994</v>
      </c>
      <c r="AR51" s="163">
        <v>79.67</v>
      </c>
      <c r="AS51" s="163">
        <v>0</v>
      </c>
      <c r="AT51" s="163">
        <v>-58.137999999999998</v>
      </c>
      <c r="AU51" s="163">
        <v>-58.118000000000002</v>
      </c>
      <c r="AV51" s="163">
        <v>4.5160999999999998</v>
      </c>
      <c r="AW51" s="163">
        <v>4.3883999999999999</v>
      </c>
      <c r="AX51" s="163">
        <v>77.427999999999997</v>
      </c>
      <c r="AY51" s="163">
        <v>79.570999999999998</v>
      </c>
      <c r="AZ51" s="163">
        <v>-8.3751999999999995</v>
      </c>
      <c r="BA51" s="163">
        <v>-44.601999999999997</v>
      </c>
      <c r="BB51" s="163">
        <v>-308.58999999999997</v>
      </c>
      <c r="BC51" s="163">
        <v>-14.632</v>
      </c>
      <c r="BD51" s="163">
        <v>-5.0998999999999999</v>
      </c>
      <c r="BE51" s="163">
        <v>-5.0998999999999999</v>
      </c>
      <c r="BF51" s="163">
        <v>65.489000000000004</v>
      </c>
      <c r="BG51" s="163">
        <v>64.128</v>
      </c>
      <c r="BH51" s="163">
        <v>-6.3825000000000003</v>
      </c>
      <c r="BI51" s="163">
        <v>-67.102000000000004</v>
      </c>
      <c r="BJ51" s="163">
        <v>-36.25</v>
      </c>
      <c r="BK51" s="163">
        <v>15.538</v>
      </c>
      <c r="BL51" s="163">
        <v>6.3056000000000001</v>
      </c>
      <c r="BM51" s="163">
        <v>4.3137999999999996</v>
      </c>
      <c r="BN51" s="163">
        <v>352.33</v>
      </c>
      <c r="BO51" s="163">
        <v>80.873999999999995</v>
      </c>
      <c r="BP51" s="163">
        <v>80.751000000000005</v>
      </c>
      <c r="BQ51" s="163">
        <v>-237.09</v>
      </c>
      <c r="BR51" s="163">
        <v>438.51</v>
      </c>
      <c r="BS51" s="163">
        <v>40.976999999999997</v>
      </c>
      <c r="BT51" s="163">
        <v>-129.34</v>
      </c>
      <c r="BU51" s="163">
        <v>131.13999999999999</v>
      </c>
      <c r="BV51" s="163">
        <v>100.94</v>
      </c>
      <c r="BW51" s="163">
        <v>26.719000000000001</v>
      </c>
      <c r="BX51" s="163">
        <v>31.818999999999999</v>
      </c>
      <c r="BY51" s="163">
        <v>77.239000000000004</v>
      </c>
      <c r="BZ51" s="163">
        <v>83.33</v>
      </c>
      <c r="CA51" s="163">
        <v>-82.111000000000004</v>
      </c>
      <c r="CB51" s="163">
        <v>-82.379000000000005</v>
      </c>
      <c r="CC51" s="163">
        <v>149.46</v>
      </c>
      <c r="CD51" s="163">
        <v>150.15</v>
      </c>
      <c r="CE51" s="163">
        <v>16.965</v>
      </c>
      <c r="CF51" s="163">
        <v>-155.34</v>
      </c>
      <c r="CG51" s="165">
        <v>-138.64851999999999</v>
      </c>
      <c r="CH51" s="163">
        <v>-3.4803000000000002</v>
      </c>
      <c r="CI51" s="163">
        <v>0</v>
      </c>
      <c r="CJ51" s="163">
        <v>19.57</v>
      </c>
      <c r="CK51" s="163">
        <v>25.984999999999999</v>
      </c>
      <c r="CL51" s="163">
        <v>117.19</v>
      </c>
      <c r="CM51" s="163">
        <v>106.59</v>
      </c>
      <c r="CN51" s="163">
        <v>-18.318999999999999</v>
      </c>
      <c r="CO51" s="163">
        <v>57.686999999999998</v>
      </c>
      <c r="CP51" s="163">
        <v>55.936999999999998</v>
      </c>
      <c r="CQ51" s="163">
        <v>55.747999999999998</v>
      </c>
      <c r="CR51" s="163">
        <v>-15.44</v>
      </c>
      <c r="CS51" s="163">
        <v>-14.885999999999999</v>
      </c>
      <c r="CT51" s="163">
        <v>-33.65</v>
      </c>
      <c r="CU51" s="163">
        <v>-20.056000000000001</v>
      </c>
      <c r="CV51" s="163">
        <v>0</v>
      </c>
      <c r="CW51" s="163">
        <v>18.187999999999999</v>
      </c>
      <c r="CX51" s="163">
        <v>55.33</v>
      </c>
      <c r="CY51" s="163">
        <v>92.519000000000005</v>
      </c>
      <c r="CZ51" s="163">
        <v>59.304000000000002</v>
      </c>
      <c r="DA51" s="163">
        <v>55.960999999999999</v>
      </c>
      <c r="DB51" s="163">
        <v>-38.869</v>
      </c>
      <c r="DC51" s="163">
        <v>-2.0095000000000001</v>
      </c>
      <c r="DD51" s="163">
        <v>0</v>
      </c>
      <c r="DE51" s="163">
        <v>0</v>
      </c>
      <c r="DF51" s="163">
        <v>-89.629000000000005</v>
      </c>
      <c r="DG51" s="163">
        <v>0</v>
      </c>
      <c r="DH51" s="163">
        <v>-23.518000000000001</v>
      </c>
      <c r="DI51" s="163">
        <v>-113.3</v>
      </c>
      <c r="DJ51" s="163">
        <v>-112.8</v>
      </c>
      <c r="DK51" s="163">
        <v>33.548999999999999</v>
      </c>
      <c r="DL51" s="163">
        <v>60.945999999999998</v>
      </c>
      <c r="DM51" s="163">
        <v>77.036000000000001</v>
      </c>
      <c r="DN51" s="163">
        <v>87.908000000000001</v>
      </c>
      <c r="DO51" s="163">
        <v>60.57</v>
      </c>
      <c r="DP51" s="163">
        <v>-11.31</v>
      </c>
      <c r="DQ51" s="163">
        <v>64.826999999999998</v>
      </c>
      <c r="DR51" s="163">
        <v>89.132000000000005</v>
      </c>
      <c r="DS51" s="163">
        <v>-1.89</v>
      </c>
      <c r="DT51" s="163">
        <v>-1.83</v>
      </c>
      <c r="DU51" s="163">
        <v>86.13</v>
      </c>
      <c r="DV51" s="163">
        <v>84.14</v>
      </c>
      <c r="DW51" s="163">
        <v>90.29</v>
      </c>
      <c r="DX51" s="163">
        <v>87.509</v>
      </c>
      <c r="DY51" s="163">
        <v>-64.447999999999993</v>
      </c>
      <c r="DZ51" s="163">
        <v>-63.509</v>
      </c>
      <c r="EA51" s="163">
        <v>195.64</v>
      </c>
      <c r="EB51" s="163">
        <v>147.94</v>
      </c>
      <c r="EC51" s="163">
        <v>142.32</v>
      </c>
      <c r="ED51" s="163">
        <v>145.31</v>
      </c>
      <c r="EE51" s="163">
        <v>72.801000000000002</v>
      </c>
      <c r="EF51" s="163">
        <v>49.567999999999998</v>
      </c>
      <c r="EG51" s="163">
        <v>-32.564</v>
      </c>
      <c r="EH51" s="163">
        <v>246.81</v>
      </c>
      <c r="EI51" s="163">
        <v>316.97000000000003</v>
      </c>
      <c r="EJ51" s="163">
        <v>0</v>
      </c>
      <c r="EK51" s="163">
        <v>-22.305</v>
      </c>
      <c r="EL51" s="163">
        <v>-24.98</v>
      </c>
      <c r="EM51" s="163">
        <v>19.457999999999998</v>
      </c>
      <c r="EN51" s="163">
        <v>22.501999999999999</v>
      </c>
      <c r="EO51" s="163">
        <v>-48.345999999999997</v>
      </c>
      <c r="EP51" s="163">
        <v>35.375</v>
      </c>
      <c r="EQ51" s="163">
        <v>-69.454999999999998</v>
      </c>
      <c r="ER51" s="163">
        <v>-70.662000000000006</v>
      </c>
      <c r="ES51" s="163">
        <v>-7.3722000000000003</v>
      </c>
      <c r="ET51" s="163">
        <v>0</v>
      </c>
      <c r="EU51" s="163">
        <v>-17.408999999999999</v>
      </c>
      <c r="EV51" s="163">
        <v>1</v>
      </c>
      <c r="EW51" s="163">
        <v>13.94</v>
      </c>
      <c r="EX51" s="163">
        <v>-15.257999999999999</v>
      </c>
      <c r="EY51" s="163">
        <v>-38.040999999999997</v>
      </c>
      <c r="EZ51" s="163">
        <v>-37.503</v>
      </c>
      <c r="FA51" s="163">
        <v>11.196999999999999</v>
      </c>
      <c r="FB51" s="163">
        <v>-46.655999999999999</v>
      </c>
      <c r="FC51" s="163">
        <v>7.4516999999999998</v>
      </c>
      <c r="FD51" s="163">
        <v>22.093</v>
      </c>
      <c r="FE51" s="163">
        <v>0</v>
      </c>
      <c r="FF51" s="163">
        <v>0</v>
      </c>
      <c r="FG51" s="163">
        <v>38.704999999999998</v>
      </c>
      <c r="FH51" s="163">
        <v>40.399000000000001</v>
      </c>
      <c r="FI51" s="163">
        <v>37.710999999999999</v>
      </c>
      <c r="FJ51" s="163">
        <v>82.221000000000004</v>
      </c>
      <c r="FK51" s="163">
        <v>82.722999999999999</v>
      </c>
      <c r="FL51" s="163">
        <v>-163.43</v>
      </c>
      <c r="FM51" s="163">
        <v>67.472999999999999</v>
      </c>
      <c r="FN51" s="163">
        <v>66.447000000000003</v>
      </c>
      <c r="FO51" s="163">
        <v>-120.24</v>
      </c>
      <c r="FP51" s="163">
        <v>-110.53</v>
      </c>
      <c r="FQ51" s="163">
        <v>-50.542999999999999</v>
      </c>
      <c r="FR51" s="163">
        <v>-51.459000000000003</v>
      </c>
      <c r="FS51" s="163">
        <v>16.77</v>
      </c>
      <c r="FT51" s="163">
        <v>1.409</v>
      </c>
      <c r="FU51" s="163">
        <v>-10.569000000000001</v>
      </c>
      <c r="FV51" s="163">
        <v>17.12</v>
      </c>
      <c r="FW51" s="163">
        <v>-51.185000000000002</v>
      </c>
      <c r="FX51" s="163">
        <v>8.3841000000000001</v>
      </c>
      <c r="FY51" s="163">
        <v>-13.413</v>
      </c>
      <c r="FZ51" s="163">
        <v>0.871</v>
      </c>
      <c r="GA51" s="163">
        <v>10.612</v>
      </c>
      <c r="GB51" s="163">
        <v>21.158999999999999</v>
      </c>
      <c r="GC51" s="163">
        <v>111.36</v>
      </c>
      <c r="GD51" s="163">
        <v>122.7</v>
      </c>
      <c r="GE51" s="163">
        <v>15.87</v>
      </c>
      <c r="GF51" s="163">
        <v>84.51</v>
      </c>
      <c r="GG51" s="163">
        <v>21.7</v>
      </c>
      <c r="GH51" s="163">
        <v>-22.058</v>
      </c>
      <c r="GI51" s="163">
        <v>-0.40460000000000002</v>
      </c>
      <c r="GJ51" s="163">
        <v>0</v>
      </c>
      <c r="GK51" s="163">
        <v>2.5518000000000001</v>
      </c>
      <c r="GL51" s="163">
        <v>6.4500000000000002E-2</v>
      </c>
      <c r="GM51" s="163">
        <v>0</v>
      </c>
      <c r="GN51" s="163">
        <v>-14.791</v>
      </c>
      <c r="GO51" s="163">
        <v>-40.389000000000003</v>
      </c>
      <c r="GP51" s="163">
        <v>18.704000000000001</v>
      </c>
      <c r="GQ51" s="163">
        <v>63.276000000000003</v>
      </c>
      <c r="GR51" s="163">
        <v>109.72</v>
      </c>
      <c r="GS51" s="163">
        <v>65.745999999999995</v>
      </c>
      <c r="GT51" s="163">
        <v>-162.18</v>
      </c>
      <c r="GU51" s="163">
        <v>-25.440999999999999</v>
      </c>
      <c r="GV51" s="163">
        <v>41.170999999999999</v>
      </c>
      <c r="GW51" s="163">
        <v>-53.892000000000003</v>
      </c>
      <c r="GX51" s="163">
        <v>10.016999999999999</v>
      </c>
      <c r="GY51" s="163">
        <v>8.1752000000000002</v>
      </c>
      <c r="GZ51" s="163">
        <v>7.7324000000000002</v>
      </c>
      <c r="HA51" s="163">
        <v>11.981999999999999</v>
      </c>
      <c r="HB51" s="165">
        <v>130.08000000000001</v>
      </c>
      <c r="HC51" s="163">
        <v>129.78</v>
      </c>
      <c r="HD51" s="163">
        <v>285</v>
      </c>
      <c r="HE51" s="163">
        <v>-282.72000000000003</v>
      </c>
      <c r="HF51" s="163">
        <v>-646.66</v>
      </c>
      <c r="HG51" s="163">
        <v>649.89</v>
      </c>
      <c r="HH51" s="163">
        <v>637.64</v>
      </c>
      <c r="HI51" s="163">
        <v>-123.08</v>
      </c>
      <c r="HJ51" s="163">
        <v>-124.31</v>
      </c>
      <c r="HK51" s="163">
        <v>-45.076999999999998</v>
      </c>
      <c r="HL51" s="163">
        <v>-33.395000000000003</v>
      </c>
      <c r="HM51" s="163">
        <v>40.247999999999998</v>
      </c>
      <c r="HN51" s="163">
        <v>41.264000000000003</v>
      </c>
      <c r="HO51" s="163">
        <v>-109.18</v>
      </c>
      <c r="HP51" s="163">
        <v>-110.5</v>
      </c>
      <c r="HQ51" s="163">
        <v>58.319000000000003</v>
      </c>
      <c r="HR51" s="163">
        <v>58.790999999999997</v>
      </c>
      <c r="HS51" s="163">
        <v>-81.179000000000002</v>
      </c>
      <c r="HT51" s="163">
        <v>-81.581000000000003</v>
      </c>
      <c r="HU51" s="163">
        <v>57.27</v>
      </c>
      <c r="HV51" s="163">
        <v>57.168999999999997</v>
      </c>
      <c r="HW51" s="163">
        <v>62.598999999999997</v>
      </c>
      <c r="HX51" s="163">
        <v>61.298999999999999</v>
      </c>
      <c r="HY51" s="163">
        <v>22.724</v>
      </c>
      <c r="HZ51" s="163">
        <v>44.56</v>
      </c>
      <c r="IA51" s="163">
        <v>-380.07</v>
      </c>
      <c r="IB51" s="163">
        <v>112.95</v>
      </c>
      <c r="IC51" s="163">
        <v>114.38</v>
      </c>
      <c r="ID51" s="163">
        <v>16.7</v>
      </c>
      <c r="IE51" s="163">
        <v>21.7</v>
      </c>
      <c r="IF51" s="163">
        <v>-55.798999999999999</v>
      </c>
      <c r="IG51" s="163">
        <v>-56.298999999999999</v>
      </c>
      <c r="IH51" s="163">
        <v>1.5942000000000001</v>
      </c>
      <c r="II51" s="163">
        <v>1.4261999999999999</v>
      </c>
      <c r="IJ51" s="163">
        <v>-621.83000000000004</v>
      </c>
      <c r="IK51" s="163">
        <v>-290.45</v>
      </c>
      <c r="IL51" s="163">
        <v>563.42999999999995</v>
      </c>
      <c r="IM51" s="163">
        <v>400.69</v>
      </c>
      <c r="IN51" s="163">
        <v>-132.47</v>
      </c>
      <c r="IO51" s="163">
        <v>-434.12</v>
      </c>
      <c r="IP51" s="163">
        <v>440.26</v>
      </c>
      <c r="IQ51" s="163">
        <v>-173.87</v>
      </c>
      <c r="IR51" s="163">
        <v>-307.41000000000003</v>
      </c>
      <c r="IS51" s="163">
        <v>-430.85</v>
      </c>
      <c r="IT51" s="163">
        <v>126.73</v>
      </c>
      <c r="IU51" s="163">
        <v>123.42</v>
      </c>
      <c r="IV51" s="163">
        <v>174.6</v>
      </c>
      <c r="IW51" s="163">
        <v>-548.45000000000005</v>
      </c>
      <c r="IX51" s="163">
        <v>243.59</v>
      </c>
      <c r="IY51" s="163">
        <v>-303.02999999999997</v>
      </c>
      <c r="IZ51" s="163">
        <v>305.52999999999997</v>
      </c>
      <c r="JA51" s="163">
        <v>-6.6178999999999997</v>
      </c>
      <c r="JB51" s="163">
        <v>30.954999999999998</v>
      </c>
      <c r="JC51" s="163">
        <v>16.318000000000001</v>
      </c>
      <c r="JD51" s="163">
        <v>-0.20799999999999999</v>
      </c>
      <c r="JE51" s="163">
        <v>-0.222</v>
      </c>
      <c r="JF51" s="163">
        <v>-16.318000000000001</v>
      </c>
      <c r="JG51" s="163">
        <v>3.2799</v>
      </c>
      <c r="JH51" s="163">
        <v>6.8121999999999998</v>
      </c>
      <c r="JI51" s="163">
        <v>-2.9586999999999999</v>
      </c>
      <c r="JJ51" s="163">
        <v>-52.296999999999997</v>
      </c>
      <c r="JK51" s="163">
        <v>-11.601000000000001</v>
      </c>
      <c r="JL51" s="163">
        <v>41.798999999999999</v>
      </c>
      <c r="JM51" s="163">
        <v>51.728000000000002</v>
      </c>
      <c r="JN51" s="163">
        <v>54.094000000000001</v>
      </c>
      <c r="JO51" s="163">
        <v>0</v>
      </c>
      <c r="JP51" s="163">
        <v>0</v>
      </c>
      <c r="JQ51" s="163">
        <v>28.559000000000001</v>
      </c>
      <c r="JR51" s="163">
        <v>26.416</v>
      </c>
      <c r="JS51" s="163">
        <v>27.114999999999998</v>
      </c>
      <c r="JT51" s="165">
        <v>45.029000000000003</v>
      </c>
      <c r="JU51" s="163">
        <v>-20.798999999999999</v>
      </c>
      <c r="JV51" s="163">
        <v>17.213000000000001</v>
      </c>
      <c r="JW51" s="163">
        <v>9.2399000000000004</v>
      </c>
      <c r="JX51" s="163">
        <v>8.6998999999999995</v>
      </c>
      <c r="JY51" s="163">
        <v>-27.759</v>
      </c>
      <c r="JZ51" s="163">
        <v>72.257999999999996</v>
      </c>
      <c r="KA51" s="163">
        <v>45.393999999999998</v>
      </c>
      <c r="KB51" s="163">
        <v>-29.202999999999999</v>
      </c>
      <c r="KC51" s="163">
        <v>-70.44</v>
      </c>
      <c r="KD51" s="163">
        <v>33.368000000000002</v>
      </c>
      <c r="KE51" s="163">
        <v>37.136000000000003</v>
      </c>
      <c r="KF51" s="163">
        <v>13.6</v>
      </c>
      <c r="KG51" s="163">
        <v>-13.199</v>
      </c>
      <c r="KH51" s="163">
        <v>-9.9140999999999995</v>
      </c>
      <c r="KI51" s="163">
        <v>196.47</v>
      </c>
    </row>
    <row r="52" spans="1:295" ht="18" customHeight="1">
      <c r="A52" s="159" t="s">
        <v>49</v>
      </c>
      <c r="B52" s="159" t="s">
        <v>699</v>
      </c>
      <c r="C52" s="163">
        <v>0</v>
      </c>
      <c r="D52" s="163">
        <v>22.356999999999999</v>
      </c>
      <c r="E52" s="163">
        <v>-44.622</v>
      </c>
      <c r="F52" s="163">
        <v>-33.436</v>
      </c>
      <c r="G52" s="163">
        <v>28.605</v>
      </c>
      <c r="H52" s="163">
        <v>18.12</v>
      </c>
      <c r="I52" s="163">
        <v>56.655000000000001</v>
      </c>
      <c r="J52" s="163">
        <v>-102.35</v>
      </c>
      <c r="K52" s="163">
        <v>60.561</v>
      </c>
      <c r="L52" s="163">
        <v>30.576000000000001</v>
      </c>
      <c r="M52" s="163">
        <v>-29.667000000000002</v>
      </c>
      <c r="N52" s="163">
        <v>-35.520000000000003</v>
      </c>
      <c r="O52" s="163">
        <v>-38.098999999999997</v>
      </c>
      <c r="P52" s="163">
        <v>30.798999999999999</v>
      </c>
      <c r="Q52" s="163">
        <v>11.592000000000001</v>
      </c>
      <c r="R52" s="163">
        <v>-30.798999999999999</v>
      </c>
      <c r="S52" s="163">
        <v>10.132</v>
      </c>
      <c r="T52" s="163">
        <v>208.82</v>
      </c>
      <c r="U52" s="163">
        <v>0</v>
      </c>
      <c r="V52" s="163">
        <v>16.922000000000001</v>
      </c>
      <c r="W52" s="163">
        <v>28.626000000000001</v>
      </c>
      <c r="X52" s="163">
        <v>0</v>
      </c>
      <c r="Y52" s="163">
        <v>20.524000000000001</v>
      </c>
      <c r="Z52" s="163">
        <v>7.4340000000000002</v>
      </c>
      <c r="AA52" s="165">
        <v>51.597999999999999</v>
      </c>
      <c r="AB52" s="163">
        <v>113</v>
      </c>
      <c r="AC52" s="163">
        <v>-90.138999999999996</v>
      </c>
      <c r="AD52" s="163">
        <v>-90.3</v>
      </c>
      <c r="AE52" s="163">
        <v>20.477</v>
      </c>
      <c r="AF52" s="163">
        <v>35.520000000000003</v>
      </c>
      <c r="AG52" s="163">
        <v>37.4</v>
      </c>
      <c r="AH52" s="163">
        <v>9.5589999999999993</v>
      </c>
      <c r="AI52" s="163">
        <v>0.156</v>
      </c>
      <c r="AJ52" s="163">
        <v>-30.059000000000001</v>
      </c>
      <c r="AK52" s="163">
        <v>-30.52</v>
      </c>
      <c r="AL52" s="163">
        <v>-52.02</v>
      </c>
      <c r="AM52" s="163">
        <v>30.62</v>
      </c>
      <c r="AN52" s="163">
        <v>30.478999999999999</v>
      </c>
      <c r="AO52" s="163">
        <v>13.541</v>
      </c>
      <c r="AP52" s="163">
        <v>10.275</v>
      </c>
      <c r="AQ52" s="163">
        <v>75.798000000000002</v>
      </c>
      <c r="AR52" s="163">
        <v>78.489999999999995</v>
      </c>
      <c r="AS52" s="163">
        <v>0</v>
      </c>
      <c r="AT52" s="163">
        <v>-54.253</v>
      </c>
      <c r="AU52" s="163">
        <v>-54.308999999999997</v>
      </c>
      <c r="AV52" s="163">
        <v>4.6673999999999998</v>
      </c>
      <c r="AW52" s="163">
        <v>4.7458</v>
      </c>
      <c r="AX52" s="163">
        <v>75.284999999999997</v>
      </c>
      <c r="AY52" s="163">
        <v>76.757999999999996</v>
      </c>
      <c r="AZ52" s="163">
        <v>-8.8986999999999998</v>
      </c>
      <c r="BA52" s="163">
        <v>-47.116999999999997</v>
      </c>
      <c r="BB52" s="163">
        <v>-288.58999999999997</v>
      </c>
      <c r="BC52" s="163">
        <v>3.5994000000000002</v>
      </c>
      <c r="BD52" s="163">
        <v>-6.2999000000000001</v>
      </c>
      <c r="BE52" s="163">
        <v>-6.3998999999999997</v>
      </c>
      <c r="BF52" s="163">
        <v>60.768999999999998</v>
      </c>
      <c r="BG52" s="163">
        <v>60.256</v>
      </c>
      <c r="BH52" s="163">
        <v>-6.2796000000000003</v>
      </c>
      <c r="BI52" s="163">
        <v>-67.102000000000004</v>
      </c>
      <c r="BJ52" s="163">
        <v>-38.526000000000003</v>
      </c>
      <c r="BK52" s="163">
        <v>15.538</v>
      </c>
      <c r="BL52" s="163">
        <v>6.2918000000000003</v>
      </c>
      <c r="BM52" s="163">
        <v>4.2168000000000001</v>
      </c>
      <c r="BN52" s="163">
        <v>337.13</v>
      </c>
      <c r="BO52" s="163">
        <v>74.921999999999997</v>
      </c>
      <c r="BP52" s="163">
        <v>74.739000000000004</v>
      </c>
      <c r="BQ52" s="163">
        <v>-232.98</v>
      </c>
      <c r="BR52" s="163">
        <v>423.93</v>
      </c>
      <c r="BS52" s="163">
        <v>40.976999999999997</v>
      </c>
      <c r="BT52" s="163">
        <v>-117.34</v>
      </c>
      <c r="BU52" s="163">
        <v>119.14</v>
      </c>
      <c r="BV52" s="163">
        <v>97.869</v>
      </c>
      <c r="BW52" s="163">
        <v>26.01</v>
      </c>
      <c r="BX52" s="163">
        <v>29.02</v>
      </c>
      <c r="BY52" s="163">
        <v>74.888999999999996</v>
      </c>
      <c r="BZ52" s="163">
        <v>84.459000000000003</v>
      </c>
      <c r="CA52" s="163">
        <v>-81.709000000000003</v>
      </c>
      <c r="CB52" s="163">
        <v>-81.173000000000002</v>
      </c>
      <c r="CC52" s="163">
        <v>153.75</v>
      </c>
      <c r="CD52" s="163">
        <v>155.38</v>
      </c>
      <c r="CE52" s="163">
        <v>17.765999999999998</v>
      </c>
      <c r="CF52" s="163">
        <v>-145.99</v>
      </c>
      <c r="CG52" s="165">
        <v>-135.90425999999999</v>
      </c>
      <c r="CH52" s="163">
        <v>-3.5188999999999999</v>
      </c>
      <c r="CI52" s="163">
        <v>0</v>
      </c>
      <c r="CJ52" s="163">
        <v>19.57</v>
      </c>
      <c r="CK52" s="163">
        <v>25.984999999999999</v>
      </c>
      <c r="CL52" s="163">
        <v>114.59</v>
      </c>
      <c r="CM52" s="163">
        <v>103.69</v>
      </c>
      <c r="CN52" s="163">
        <v>-17.690000000000001</v>
      </c>
      <c r="CO52" s="163">
        <v>59.097999999999999</v>
      </c>
      <c r="CP52" s="163">
        <v>57.390999999999998</v>
      </c>
      <c r="CQ52" s="163">
        <v>57.325000000000003</v>
      </c>
      <c r="CR52" s="163">
        <v>-15.015000000000001</v>
      </c>
      <c r="CS52" s="163">
        <v>-14.571999999999999</v>
      </c>
      <c r="CT52" s="163">
        <v>-31.981999999999999</v>
      </c>
      <c r="CU52" s="163">
        <v>-18.117999999999999</v>
      </c>
      <c r="CV52" s="163">
        <v>0</v>
      </c>
      <c r="CW52" s="163">
        <v>18.010999999999999</v>
      </c>
      <c r="CX52" s="163">
        <v>52.49</v>
      </c>
      <c r="CY52" s="163">
        <v>90.08</v>
      </c>
      <c r="CZ52" s="163">
        <v>59.304000000000002</v>
      </c>
      <c r="DA52" s="163">
        <v>55.960999999999999</v>
      </c>
      <c r="DB52" s="163">
        <v>-38.798999999999999</v>
      </c>
      <c r="DC52" s="163">
        <v>-2.1351</v>
      </c>
      <c r="DD52" s="163">
        <v>0</v>
      </c>
      <c r="DE52" s="163">
        <v>0</v>
      </c>
      <c r="DF52" s="163">
        <v>-88.524000000000001</v>
      </c>
      <c r="DG52" s="163">
        <v>1E-4</v>
      </c>
      <c r="DH52" s="163">
        <v>-23.550999999999998</v>
      </c>
      <c r="DI52" s="163">
        <v>-109.69</v>
      </c>
      <c r="DJ52" s="163">
        <v>-109.9</v>
      </c>
      <c r="DK52" s="163">
        <v>33.203000000000003</v>
      </c>
      <c r="DL52" s="163">
        <v>57.430999999999997</v>
      </c>
      <c r="DM52" s="163">
        <v>73.278999999999996</v>
      </c>
      <c r="DN52" s="163">
        <v>83.221000000000004</v>
      </c>
      <c r="DO52" s="163">
        <v>56.86</v>
      </c>
      <c r="DP52" s="163">
        <v>-10.46</v>
      </c>
      <c r="DQ52" s="163">
        <v>66.230999999999995</v>
      </c>
      <c r="DR52" s="163">
        <v>87.784000000000006</v>
      </c>
      <c r="DS52" s="163">
        <v>-1.81</v>
      </c>
      <c r="DT52" s="163">
        <v>-1.74</v>
      </c>
      <c r="DU52" s="163">
        <v>82.28</v>
      </c>
      <c r="DV52" s="163">
        <v>82.26</v>
      </c>
      <c r="DW52" s="163">
        <v>89.018000000000001</v>
      </c>
      <c r="DX52" s="163">
        <v>85.29</v>
      </c>
      <c r="DY52" s="163">
        <v>-65.588999999999999</v>
      </c>
      <c r="DZ52" s="163">
        <v>-64.018000000000001</v>
      </c>
      <c r="EA52" s="163">
        <v>189.11</v>
      </c>
      <c r="EB52" s="163">
        <v>141.43</v>
      </c>
      <c r="EC52" s="163">
        <v>135.86000000000001</v>
      </c>
      <c r="ED52" s="163">
        <v>138.44</v>
      </c>
      <c r="EE52" s="163">
        <v>81.272000000000006</v>
      </c>
      <c r="EF52" s="163">
        <v>58.667000000000002</v>
      </c>
      <c r="EG52" s="163">
        <v>-31.762</v>
      </c>
      <c r="EH52" s="163">
        <v>241.76</v>
      </c>
      <c r="EI52" s="163">
        <v>338.98</v>
      </c>
      <c r="EJ52" s="163">
        <v>0</v>
      </c>
      <c r="EK52" s="163">
        <v>-32.61</v>
      </c>
      <c r="EL52" s="163">
        <v>-35.045999999999999</v>
      </c>
      <c r="EM52" s="163">
        <v>8.4268999999999998</v>
      </c>
      <c r="EN52" s="163">
        <v>29.065000000000001</v>
      </c>
      <c r="EO52" s="163">
        <v>-48.345999999999997</v>
      </c>
      <c r="EP52" s="163">
        <v>36.911000000000001</v>
      </c>
      <c r="EQ52" s="163">
        <v>-76.088999999999999</v>
      </c>
      <c r="ER52" s="163">
        <v>-77.445999999999998</v>
      </c>
      <c r="ES52" s="163">
        <v>-19.036999999999999</v>
      </c>
      <c r="ET52" s="163">
        <v>0</v>
      </c>
      <c r="EU52" s="163">
        <v>-17.149000000000001</v>
      </c>
      <c r="EV52" s="163">
        <v>1</v>
      </c>
      <c r="EW52" s="163">
        <v>13.266999999999999</v>
      </c>
      <c r="EX52" s="163">
        <v>1.0067999999999999</v>
      </c>
      <c r="EY52" s="163">
        <v>-38.634</v>
      </c>
      <c r="EZ52" s="163">
        <v>-38.173999999999999</v>
      </c>
      <c r="FA52" s="163">
        <v>12.324999999999999</v>
      </c>
      <c r="FB52" s="163">
        <v>-56.515999999999998</v>
      </c>
      <c r="FC52" s="163">
        <v>8.8511000000000006</v>
      </c>
      <c r="FD52" s="163">
        <v>22.666</v>
      </c>
      <c r="FE52" s="163">
        <v>0</v>
      </c>
      <c r="FF52" s="163">
        <v>0</v>
      </c>
      <c r="FG52" s="163">
        <v>39.155000000000001</v>
      </c>
      <c r="FH52" s="163">
        <v>39.627000000000002</v>
      </c>
      <c r="FI52" s="163">
        <v>37.473999999999997</v>
      </c>
      <c r="FJ52" s="163">
        <v>82.722999999999999</v>
      </c>
      <c r="FK52" s="163">
        <v>80.881</v>
      </c>
      <c r="FL52" s="163">
        <v>-169.29</v>
      </c>
      <c r="FM52" s="163">
        <v>67.466999999999999</v>
      </c>
      <c r="FN52" s="163">
        <v>67.239000000000004</v>
      </c>
      <c r="FO52" s="163">
        <v>-122.43</v>
      </c>
      <c r="FP52" s="163">
        <v>-113.57</v>
      </c>
      <c r="FQ52" s="163">
        <v>-51.524000000000001</v>
      </c>
      <c r="FR52" s="163">
        <v>-52.168999999999997</v>
      </c>
      <c r="FS52" s="163">
        <v>16.597000000000001</v>
      </c>
      <c r="FT52" s="163">
        <v>1.3149999999999999</v>
      </c>
      <c r="FU52" s="163">
        <v>-10.679</v>
      </c>
      <c r="FV52" s="163">
        <v>16.920000000000002</v>
      </c>
      <c r="FW52" s="163">
        <v>-51.985999999999997</v>
      </c>
      <c r="FX52" s="163">
        <v>8.4420999999999999</v>
      </c>
      <c r="FY52" s="163">
        <v>-13.714</v>
      </c>
      <c r="FZ52" s="163">
        <v>1.0148999999999999</v>
      </c>
      <c r="GA52" s="163">
        <v>10.677</v>
      </c>
      <c r="GB52" s="163">
        <v>20.95</v>
      </c>
      <c r="GC52" s="163">
        <v>115.31</v>
      </c>
      <c r="GD52" s="163">
        <v>125.88</v>
      </c>
      <c r="GE52" s="163">
        <v>16.079999999999998</v>
      </c>
      <c r="GF52" s="163">
        <v>84.409000000000006</v>
      </c>
      <c r="GG52" s="163">
        <v>21.298999999999999</v>
      </c>
      <c r="GH52" s="163">
        <v>-20.417000000000002</v>
      </c>
      <c r="GI52" s="163">
        <v>-1.2165999999999999</v>
      </c>
      <c r="GJ52" s="163">
        <v>1.5183</v>
      </c>
      <c r="GK52" s="163">
        <v>2.3818999999999999</v>
      </c>
      <c r="GL52" s="163">
        <v>6.4500000000000002E-2</v>
      </c>
      <c r="GM52" s="163">
        <v>0</v>
      </c>
      <c r="GN52" s="163">
        <v>-15.086</v>
      </c>
      <c r="GO52" s="163">
        <v>-37.017000000000003</v>
      </c>
      <c r="GP52" s="163">
        <v>19.135000000000002</v>
      </c>
      <c r="GQ52" s="163">
        <v>58.738</v>
      </c>
      <c r="GR52" s="163">
        <v>108.49</v>
      </c>
      <c r="GS52" s="163">
        <v>64.852000000000004</v>
      </c>
      <c r="GT52" s="163">
        <v>-158.47</v>
      </c>
      <c r="GU52" s="163">
        <v>-23.853999999999999</v>
      </c>
      <c r="GV52" s="163">
        <v>38.326000000000001</v>
      </c>
      <c r="GW52" s="163">
        <v>-49.493000000000002</v>
      </c>
      <c r="GX52" s="163">
        <v>10.177</v>
      </c>
      <c r="GY52" s="163">
        <v>5.6752000000000002</v>
      </c>
      <c r="GZ52" s="163">
        <v>5.3262999999999998</v>
      </c>
      <c r="HA52" s="163">
        <v>12.462</v>
      </c>
      <c r="HB52" s="165">
        <v>130.49</v>
      </c>
      <c r="HC52" s="163">
        <v>131.57</v>
      </c>
      <c r="HD52" s="163">
        <v>285</v>
      </c>
      <c r="HE52" s="163">
        <v>-282.72000000000003</v>
      </c>
      <c r="HF52" s="163">
        <v>-646.66</v>
      </c>
      <c r="HG52" s="163">
        <v>649.89</v>
      </c>
      <c r="HH52" s="163">
        <v>647.38</v>
      </c>
      <c r="HI52" s="163">
        <v>-123.49</v>
      </c>
      <c r="HJ52" s="163">
        <v>-126.68</v>
      </c>
      <c r="HK52" s="163">
        <v>-47.496000000000002</v>
      </c>
      <c r="HL52" s="163">
        <v>-37.393000000000001</v>
      </c>
      <c r="HM52" s="163">
        <v>43.482999999999997</v>
      </c>
      <c r="HN52" s="163">
        <v>42.823</v>
      </c>
      <c r="HO52" s="163">
        <v>-109.18</v>
      </c>
      <c r="HP52" s="163">
        <v>-110.5</v>
      </c>
      <c r="HQ52" s="163">
        <v>58.966999999999999</v>
      </c>
      <c r="HR52" s="163">
        <v>58.933999999999997</v>
      </c>
      <c r="HS52" s="163">
        <v>-78.334000000000003</v>
      </c>
      <c r="HT52" s="163">
        <v>-77.968000000000004</v>
      </c>
      <c r="HU52" s="163">
        <v>60.668999999999997</v>
      </c>
      <c r="HV52" s="163">
        <v>60.279000000000003</v>
      </c>
      <c r="HW52" s="163">
        <v>60.9</v>
      </c>
      <c r="HX52" s="163">
        <v>60.298999999999999</v>
      </c>
      <c r="HY52" s="163">
        <v>22.396999999999998</v>
      </c>
      <c r="HZ52" s="163">
        <v>42.72</v>
      </c>
      <c r="IA52" s="163">
        <v>-380.56</v>
      </c>
      <c r="IB52" s="163">
        <v>114.34</v>
      </c>
      <c r="IC52" s="163">
        <v>113.31</v>
      </c>
      <c r="ID52" s="163">
        <v>15.699</v>
      </c>
      <c r="IE52" s="163">
        <v>18.2</v>
      </c>
      <c r="IF52" s="163">
        <v>-56.5</v>
      </c>
      <c r="IG52" s="163">
        <v>-57</v>
      </c>
      <c r="IH52" s="163">
        <v>1.5942000000000001</v>
      </c>
      <c r="II52" s="163">
        <v>1.4261999999999999</v>
      </c>
      <c r="IJ52" s="163">
        <v>-630.73</v>
      </c>
      <c r="IK52" s="163">
        <v>-311.2</v>
      </c>
      <c r="IL52" s="163">
        <v>559.91</v>
      </c>
      <c r="IM52" s="163">
        <v>409.69</v>
      </c>
      <c r="IN52" s="163">
        <v>-93.570999999999998</v>
      </c>
      <c r="IO52" s="163">
        <v>-428.76</v>
      </c>
      <c r="IP52" s="163">
        <v>435.55</v>
      </c>
      <c r="IQ52" s="163">
        <v>-173.38</v>
      </c>
      <c r="IR52" s="163">
        <v>-305.01</v>
      </c>
      <c r="IS52" s="163">
        <v>-429.64</v>
      </c>
      <c r="IT52" s="163">
        <v>124.87</v>
      </c>
      <c r="IU52" s="163">
        <v>124.56</v>
      </c>
      <c r="IV52" s="163">
        <v>173.02</v>
      </c>
      <c r="IW52" s="163">
        <v>-544.77</v>
      </c>
      <c r="IX52" s="163">
        <v>245.38</v>
      </c>
      <c r="IY52" s="163">
        <v>-300.45</v>
      </c>
      <c r="IZ52" s="163">
        <v>301.54000000000002</v>
      </c>
      <c r="JA52" s="163">
        <v>-6.9859999999999998</v>
      </c>
      <c r="JB52" s="163">
        <v>30.954999999999998</v>
      </c>
      <c r="JC52" s="163">
        <v>16.318000000000001</v>
      </c>
      <c r="JD52" s="163">
        <v>-1.7999999999999999E-2</v>
      </c>
      <c r="JE52" s="163">
        <v>-2.7E-2</v>
      </c>
      <c r="JF52" s="163">
        <v>-15.92</v>
      </c>
      <c r="JG52" s="163">
        <v>2.72</v>
      </c>
      <c r="JH52" s="163">
        <v>6.9481000000000002</v>
      </c>
      <c r="JI52" s="163">
        <v>-1.7563</v>
      </c>
      <c r="JJ52" s="163">
        <v>-53.557000000000002</v>
      </c>
      <c r="JK52" s="163">
        <v>-12.361000000000001</v>
      </c>
      <c r="JL52" s="163">
        <v>43</v>
      </c>
      <c r="JM52" s="163">
        <v>54.561</v>
      </c>
      <c r="JN52" s="163">
        <v>54.499000000000002</v>
      </c>
      <c r="JO52" s="163">
        <v>0</v>
      </c>
      <c r="JP52" s="163">
        <v>0</v>
      </c>
      <c r="JQ52" s="163">
        <v>27.681000000000001</v>
      </c>
      <c r="JR52" s="163">
        <v>29.314</v>
      </c>
      <c r="JS52" s="163">
        <v>28.164999999999999</v>
      </c>
      <c r="JT52" s="165">
        <v>45.363</v>
      </c>
      <c r="JU52" s="163">
        <v>-17.899000000000001</v>
      </c>
      <c r="JV52" s="163">
        <v>18.466000000000001</v>
      </c>
      <c r="JW52" s="163">
        <v>8.7399000000000004</v>
      </c>
      <c r="JX52" s="163">
        <v>8.6998999999999995</v>
      </c>
      <c r="JY52" s="163">
        <v>-31.837</v>
      </c>
      <c r="JZ52" s="163">
        <v>74.28</v>
      </c>
      <c r="KA52" s="163">
        <v>47.941000000000003</v>
      </c>
      <c r="KB52" s="163">
        <v>-31.728999999999999</v>
      </c>
      <c r="KC52" s="163">
        <v>-72.997</v>
      </c>
      <c r="KD52" s="163">
        <v>36.944000000000003</v>
      </c>
      <c r="KE52" s="163">
        <v>35.808</v>
      </c>
      <c r="KF52" s="163">
        <v>10.898999999999999</v>
      </c>
      <c r="KG52" s="163">
        <v>-10.8</v>
      </c>
      <c r="KH52" s="163">
        <v>3.0015000000000001</v>
      </c>
      <c r="KI52" s="163">
        <v>184.95</v>
      </c>
    </row>
    <row r="53" spans="1:295" ht="18" customHeight="1">
      <c r="A53" s="159" t="s">
        <v>49</v>
      </c>
      <c r="B53" s="159" t="s">
        <v>700</v>
      </c>
      <c r="C53" s="163">
        <v>0</v>
      </c>
      <c r="D53" s="163">
        <v>21.350999999999999</v>
      </c>
      <c r="E53" s="163">
        <v>-42.923999999999999</v>
      </c>
      <c r="F53" s="163">
        <v>-34.362000000000002</v>
      </c>
      <c r="G53" s="163">
        <v>27.943000000000001</v>
      </c>
      <c r="H53" s="163">
        <v>16.378</v>
      </c>
      <c r="I53" s="163">
        <v>55.656999999999996</v>
      </c>
      <c r="J53" s="163">
        <v>-100.16</v>
      </c>
      <c r="K53" s="163">
        <v>55.658999999999999</v>
      </c>
      <c r="L53" s="163">
        <v>28.257999999999999</v>
      </c>
      <c r="M53" s="163">
        <v>-27.332999999999998</v>
      </c>
      <c r="N53" s="163">
        <v>-33.298999999999999</v>
      </c>
      <c r="O53" s="163">
        <v>-32.225000000000001</v>
      </c>
      <c r="P53" s="163">
        <v>26.399000000000001</v>
      </c>
      <c r="Q53" s="163">
        <v>9.9359000000000002</v>
      </c>
      <c r="R53" s="163">
        <v>-26.399000000000001</v>
      </c>
      <c r="S53" s="163">
        <v>13.218</v>
      </c>
      <c r="T53" s="163">
        <v>206.6</v>
      </c>
      <c r="U53" s="163">
        <v>0</v>
      </c>
      <c r="V53" s="163">
        <v>16.669</v>
      </c>
      <c r="W53" s="163">
        <v>27.936</v>
      </c>
      <c r="X53" s="163">
        <v>0</v>
      </c>
      <c r="Y53" s="163">
        <v>22.603000000000002</v>
      </c>
      <c r="Z53" s="163">
        <v>7.4819000000000004</v>
      </c>
      <c r="AA53" s="165">
        <v>54.19</v>
      </c>
      <c r="AB53" s="163">
        <v>113</v>
      </c>
      <c r="AC53" s="163">
        <v>-87.98</v>
      </c>
      <c r="AD53" s="163">
        <v>-88.278999999999996</v>
      </c>
      <c r="AE53" s="163">
        <v>20.625</v>
      </c>
      <c r="AF53" s="163">
        <v>33.298999999999999</v>
      </c>
      <c r="AG53" s="163">
        <v>30.8</v>
      </c>
      <c r="AH53" s="163">
        <v>9.1879000000000008</v>
      </c>
      <c r="AI53" s="163">
        <v>0.153</v>
      </c>
      <c r="AJ53" s="163">
        <v>-32.340000000000003</v>
      </c>
      <c r="AK53" s="163">
        <v>-31.728999999999999</v>
      </c>
      <c r="AL53" s="163">
        <v>-43.18</v>
      </c>
      <c r="AM53" s="163">
        <v>32.520000000000003</v>
      </c>
      <c r="AN53" s="163">
        <v>31.76</v>
      </c>
      <c r="AO53" s="163">
        <v>12.645</v>
      </c>
      <c r="AP53" s="163">
        <v>11.023</v>
      </c>
      <c r="AQ53" s="163">
        <v>71.956000000000003</v>
      </c>
      <c r="AR53" s="163">
        <v>74.628</v>
      </c>
      <c r="AS53" s="163">
        <v>0</v>
      </c>
      <c r="AT53" s="163">
        <v>-54.253</v>
      </c>
      <c r="AU53" s="163">
        <v>-54.335999999999999</v>
      </c>
      <c r="AV53" s="163">
        <v>27.547000000000001</v>
      </c>
      <c r="AW53" s="163">
        <v>28.181999999999999</v>
      </c>
      <c r="AX53" s="163">
        <v>70.998000000000005</v>
      </c>
      <c r="AY53" s="163">
        <v>71.266000000000005</v>
      </c>
      <c r="AZ53" s="163">
        <v>-5.758</v>
      </c>
      <c r="BA53" s="163">
        <v>-30.724</v>
      </c>
      <c r="BB53" s="163">
        <v>-297.56</v>
      </c>
      <c r="BC53" s="163">
        <v>15.285</v>
      </c>
      <c r="BD53" s="163">
        <v>-6.7999000000000001</v>
      </c>
      <c r="BE53" s="163">
        <v>-6.7999000000000001</v>
      </c>
      <c r="BF53" s="163">
        <v>61.322000000000003</v>
      </c>
      <c r="BG53" s="163">
        <v>59.805</v>
      </c>
      <c r="BH53" s="163">
        <v>-5.9992999999999999</v>
      </c>
      <c r="BI53" s="163">
        <v>-67.102000000000004</v>
      </c>
      <c r="BJ53" s="163">
        <v>-41.534999999999997</v>
      </c>
      <c r="BK53" s="163">
        <v>15.538</v>
      </c>
      <c r="BL53" s="163">
        <v>3.8626</v>
      </c>
      <c r="BM53" s="163">
        <v>3.8809999999999998</v>
      </c>
      <c r="BN53" s="163">
        <v>344.58</v>
      </c>
      <c r="BO53" s="163">
        <v>69.947999999999993</v>
      </c>
      <c r="BP53" s="163">
        <v>69.917000000000002</v>
      </c>
      <c r="BQ53" s="163">
        <v>-232.9</v>
      </c>
      <c r="BR53" s="163">
        <v>412.87</v>
      </c>
      <c r="BS53" s="163">
        <v>40.976999999999997</v>
      </c>
      <c r="BT53" s="163">
        <v>-115.54</v>
      </c>
      <c r="BU53" s="163">
        <v>117.12</v>
      </c>
      <c r="BV53" s="163">
        <v>93.787000000000006</v>
      </c>
      <c r="BW53" s="163">
        <v>25.29</v>
      </c>
      <c r="BX53" s="163">
        <v>27.388999999999999</v>
      </c>
      <c r="BY53" s="163">
        <v>71.010000000000005</v>
      </c>
      <c r="BZ53" s="163">
        <v>81.010000000000005</v>
      </c>
      <c r="CA53" s="163">
        <v>-81.039000000000001</v>
      </c>
      <c r="CB53" s="163">
        <v>-81.441000000000003</v>
      </c>
      <c r="CC53" s="163">
        <v>151.55000000000001</v>
      </c>
      <c r="CD53" s="163">
        <v>152.81</v>
      </c>
      <c r="CE53" s="163">
        <v>19.256</v>
      </c>
      <c r="CF53" s="163">
        <v>-130.19</v>
      </c>
      <c r="CG53" s="165">
        <v>-133.16</v>
      </c>
      <c r="CH53" s="163">
        <v>-2.3287</v>
      </c>
      <c r="CI53" s="163">
        <v>0</v>
      </c>
      <c r="CJ53" s="163">
        <v>19.57</v>
      </c>
      <c r="CK53" s="163">
        <v>25.984999999999999</v>
      </c>
      <c r="CL53" s="163">
        <v>103.4</v>
      </c>
      <c r="CM53" s="163">
        <v>93.698999999999998</v>
      </c>
      <c r="CN53" s="163">
        <v>-17.02</v>
      </c>
      <c r="CO53" s="163">
        <v>58.335999999999999</v>
      </c>
      <c r="CP53" s="163">
        <v>57.32</v>
      </c>
      <c r="CQ53" s="163">
        <v>57.058999999999997</v>
      </c>
      <c r="CR53" s="163">
        <v>-20.163</v>
      </c>
      <c r="CS53" s="163">
        <v>-19.797000000000001</v>
      </c>
      <c r="CT53" s="163">
        <v>-31.29</v>
      </c>
      <c r="CU53" s="163">
        <v>-12.874000000000001</v>
      </c>
      <c r="CV53" s="163">
        <v>0</v>
      </c>
      <c r="CW53" s="163">
        <v>17.117999999999999</v>
      </c>
      <c r="CX53" s="163">
        <v>49.908999999999999</v>
      </c>
      <c r="CY53" s="163">
        <v>84.948999999999998</v>
      </c>
      <c r="CZ53" s="163">
        <v>59.304000000000002</v>
      </c>
      <c r="DA53" s="163">
        <v>55.960999999999999</v>
      </c>
      <c r="DB53" s="163">
        <v>-36.79</v>
      </c>
      <c r="DC53" s="163">
        <v>-2.1351</v>
      </c>
      <c r="DD53" s="163">
        <v>0</v>
      </c>
      <c r="DE53" s="163">
        <v>0</v>
      </c>
      <c r="DF53" s="163">
        <v>-87.120999999999995</v>
      </c>
      <c r="DG53" s="163">
        <v>0</v>
      </c>
      <c r="DH53" s="163">
        <v>-22.260999999999999</v>
      </c>
      <c r="DI53" s="163">
        <v>-108</v>
      </c>
      <c r="DJ53" s="163">
        <v>-108.9</v>
      </c>
      <c r="DK53" s="163">
        <v>32.813000000000002</v>
      </c>
      <c r="DL53" s="163">
        <v>52.743000000000002</v>
      </c>
      <c r="DM53" s="163">
        <v>70.460999999999999</v>
      </c>
      <c r="DN53" s="163">
        <v>77.361999999999995</v>
      </c>
      <c r="DO53" s="163">
        <v>52.31</v>
      </c>
      <c r="DP53" s="163">
        <v>-10.1</v>
      </c>
      <c r="DQ53" s="163">
        <v>66.271000000000001</v>
      </c>
      <c r="DR53" s="163">
        <v>84.302000000000007</v>
      </c>
      <c r="DS53" s="163">
        <v>-21.25</v>
      </c>
      <c r="DT53" s="163">
        <v>-21.5</v>
      </c>
      <c r="DU53" s="163">
        <v>114.57</v>
      </c>
      <c r="DV53" s="163">
        <v>79.239999999999995</v>
      </c>
      <c r="DW53" s="163">
        <v>85.272000000000006</v>
      </c>
      <c r="DX53" s="163">
        <v>83.709000000000003</v>
      </c>
      <c r="DY53" s="163">
        <v>-65.180000000000007</v>
      </c>
      <c r="DZ53" s="163">
        <v>-63.481000000000002</v>
      </c>
      <c r="EA53" s="163">
        <v>189.07</v>
      </c>
      <c r="EB53" s="163">
        <v>142.36000000000001</v>
      </c>
      <c r="EC53" s="163">
        <v>135.63999999999999</v>
      </c>
      <c r="ED53" s="163">
        <v>139.72</v>
      </c>
      <c r="EE53" s="163">
        <v>80.897999999999996</v>
      </c>
      <c r="EF53" s="163">
        <v>57.954000000000001</v>
      </c>
      <c r="EG53" s="163">
        <v>-31.117000000000001</v>
      </c>
      <c r="EH53" s="163">
        <v>244.77</v>
      </c>
      <c r="EI53" s="163">
        <v>348.62</v>
      </c>
      <c r="EJ53" s="163">
        <v>0</v>
      </c>
      <c r="EK53" s="163">
        <v>-32.677</v>
      </c>
      <c r="EL53" s="163">
        <v>-35.164999999999999</v>
      </c>
      <c r="EM53" s="163">
        <v>8.7033000000000005</v>
      </c>
      <c r="EN53" s="163">
        <v>27.82</v>
      </c>
      <c r="EO53" s="163">
        <v>-48.345999999999997</v>
      </c>
      <c r="EP53" s="163">
        <v>41.52</v>
      </c>
      <c r="EQ53" s="163">
        <v>-77.188000000000002</v>
      </c>
      <c r="ER53" s="163">
        <v>-78.331999999999994</v>
      </c>
      <c r="ES53" s="163">
        <v>-19.013000000000002</v>
      </c>
      <c r="ET53" s="163">
        <v>0</v>
      </c>
      <c r="EU53" s="163">
        <v>-17.619</v>
      </c>
      <c r="EV53" s="163">
        <v>1</v>
      </c>
      <c r="EW53" s="163">
        <v>12.303000000000001</v>
      </c>
      <c r="EX53" s="163">
        <v>2.8731</v>
      </c>
      <c r="EY53" s="163">
        <v>-38.084000000000003</v>
      </c>
      <c r="EZ53" s="163">
        <v>-37.484000000000002</v>
      </c>
      <c r="FA53" s="163">
        <v>12.711</v>
      </c>
      <c r="FB53" s="163">
        <v>-57.201000000000001</v>
      </c>
      <c r="FC53" s="163">
        <v>19.241</v>
      </c>
      <c r="FD53" s="163">
        <v>22.283999999999999</v>
      </c>
      <c r="FE53" s="163">
        <v>0</v>
      </c>
      <c r="FF53" s="163">
        <v>0</v>
      </c>
      <c r="FG53" s="163">
        <v>40.052999999999997</v>
      </c>
      <c r="FH53" s="163">
        <v>39.58</v>
      </c>
      <c r="FI53" s="163">
        <v>38.381999999999998</v>
      </c>
      <c r="FJ53" s="163">
        <v>81.885999999999996</v>
      </c>
      <c r="FK53" s="163">
        <v>81.215999999999994</v>
      </c>
      <c r="FL53" s="163">
        <v>-166.28</v>
      </c>
      <c r="FM53" s="163">
        <v>67.137</v>
      </c>
      <c r="FN53" s="163">
        <v>67.046999999999997</v>
      </c>
      <c r="FO53" s="163">
        <v>-123.16</v>
      </c>
      <c r="FP53" s="163">
        <v>-111.96</v>
      </c>
      <c r="FQ53" s="163">
        <v>-49.143999999999998</v>
      </c>
      <c r="FR53" s="163">
        <v>-48.999000000000002</v>
      </c>
      <c r="FS53" s="163">
        <v>16.895</v>
      </c>
      <c r="FT53" s="163">
        <v>1.2088000000000001</v>
      </c>
      <c r="FU53" s="163">
        <v>-10.718999999999999</v>
      </c>
      <c r="FV53" s="163">
        <v>17.37</v>
      </c>
      <c r="FW53" s="163">
        <v>-49.703000000000003</v>
      </c>
      <c r="FX53" s="163">
        <v>9.1157000000000004</v>
      </c>
      <c r="FY53" s="163">
        <v>-14.02</v>
      </c>
      <c r="FZ53" s="163">
        <v>0.89100000000000001</v>
      </c>
      <c r="GA53" s="163">
        <v>10.525</v>
      </c>
      <c r="GB53" s="163">
        <v>23.68</v>
      </c>
      <c r="GC53" s="163">
        <v>116.6</v>
      </c>
      <c r="GD53" s="163">
        <v>123.85</v>
      </c>
      <c r="GE53" s="163">
        <v>15.1</v>
      </c>
      <c r="GF53" s="163">
        <v>85.691999999999993</v>
      </c>
      <c r="GG53" s="163">
        <v>21.5</v>
      </c>
      <c r="GH53" s="163">
        <v>-19.123000000000001</v>
      </c>
      <c r="GI53" s="163">
        <v>-1.375</v>
      </c>
      <c r="GJ53" s="163">
        <v>1.7749999999999999</v>
      </c>
      <c r="GK53" s="163">
        <v>2.1657000000000002</v>
      </c>
      <c r="GL53" s="163">
        <v>6.4500000000000002E-2</v>
      </c>
      <c r="GM53" s="163">
        <v>0</v>
      </c>
      <c r="GN53" s="163">
        <v>-14.557</v>
      </c>
      <c r="GO53" s="163">
        <v>-33.576999999999998</v>
      </c>
      <c r="GP53" s="163">
        <v>20.111000000000001</v>
      </c>
      <c r="GQ53" s="163">
        <v>52.688000000000002</v>
      </c>
      <c r="GR53" s="163">
        <v>108.2</v>
      </c>
      <c r="GS53" s="163">
        <v>64.599000000000004</v>
      </c>
      <c r="GT53" s="163">
        <v>-158.03</v>
      </c>
      <c r="GU53" s="163">
        <v>-21.510999999999999</v>
      </c>
      <c r="GV53" s="163">
        <v>37.212000000000003</v>
      </c>
      <c r="GW53" s="163">
        <v>-43.515999999999998</v>
      </c>
      <c r="GX53" s="163">
        <v>11.041</v>
      </c>
      <c r="GY53" s="163">
        <v>2.9590000000000001</v>
      </c>
      <c r="GZ53" s="163">
        <v>2.5524</v>
      </c>
      <c r="HA53" s="163">
        <v>13</v>
      </c>
      <c r="HB53" s="165">
        <v>134.11000000000001</v>
      </c>
      <c r="HC53" s="163">
        <v>131.62</v>
      </c>
      <c r="HD53" s="163">
        <v>285</v>
      </c>
      <c r="HE53" s="163">
        <v>-282.72000000000003</v>
      </c>
      <c r="HF53" s="163">
        <v>-646.66</v>
      </c>
      <c r="HG53" s="163">
        <v>649.89</v>
      </c>
      <c r="HH53" s="163">
        <v>657.06</v>
      </c>
      <c r="HI53" s="163">
        <v>-127.11</v>
      </c>
      <c r="HJ53" s="163">
        <v>-128.19</v>
      </c>
      <c r="HK53" s="163">
        <v>-44.898000000000003</v>
      </c>
      <c r="HL53" s="163">
        <v>-34.454999999999998</v>
      </c>
      <c r="HM53" s="163">
        <v>45.798999999999999</v>
      </c>
      <c r="HN53" s="163">
        <v>45.37</v>
      </c>
      <c r="HO53" s="163">
        <v>-109.18</v>
      </c>
      <c r="HP53" s="163">
        <v>-104.45</v>
      </c>
      <c r="HQ53" s="163">
        <v>59.197000000000003</v>
      </c>
      <c r="HR53" s="163">
        <v>58.505000000000003</v>
      </c>
      <c r="HS53" s="163">
        <v>-73.554000000000002</v>
      </c>
      <c r="HT53" s="163">
        <v>-74.039000000000001</v>
      </c>
      <c r="HU53" s="163">
        <v>62.86</v>
      </c>
      <c r="HV53" s="163">
        <v>62.38</v>
      </c>
      <c r="HW53" s="163">
        <v>60</v>
      </c>
      <c r="HX53" s="163">
        <v>59.9</v>
      </c>
      <c r="HY53" s="163">
        <v>22.54</v>
      </c>
      <c r="HZ53" s="163">
        <v>41.598999999999997</v>
      </c>
      <c r="IA53" s="163">
        <v>-379.51</v>
      </c>
      <c r="IB53" s="163">
        <v>115.2</v>
      </c>
      <c r="IC53" s="163">
        <v>114.99</v>
      </c>
      <c r="ID53" s="163">
        <v>15</v>
      </c>
      <c r="IE53" s="163">
        <v>14.699</v>
      </c>
      <c r="IF53" s="163">
        <v>-57.4</v>
      </c>
      <c r="IG53" s="163">
        <v>-57.798999999999999</v>
      </c>
      <c r="IH53" s="163">
        <v>1.7145999999999999</v>
      </c>
      <c r="II53" s="163">
        <v>1.3464</v>
      </c>
      <c r="IJ53" s="163">
        <v>-645.1</v>
      </c>
      <c r="IK53" s="163">
        <v>-305.38</v>
      </c>
      <c r="IL53" s="163">
        <v>553.51</v>
      </c>
      <c r="IM53" s="163">
        <v>400.95</v>
      </c>
      <c r="IN53" s="163">
        <v>-65.19</v>
      </c>
      <c r="IO53" s="163">
        <v>-425.97</v>
      </c>
      <c r="IP53" s="163">
        <v>429.69</v>
      </c>
      <c r="IQ53" s="163">
        <v>-170.62</v>
      </c>
      <c r="IR53" s="163">
        <v>-297.14999999999998</v>
      </c>
      <c r="IS53" s="163">
        <v>-423.88</v>
      </c>
      <c r="IT53" s="163">
        <v>121.37</v>
      </c>
      <c r="IU53" s="163">
        <v>122.07</v>
      </c>
      <c r="IV53" s="163">
        <v>172.95</v>
      </c>
      <c r="IW53" s="163">
        <v>-541.39</v>
      </c>
      <c r="IX53" s="163">
        <v>239.6</v>
      </c>
      <c r="IY53" s="163">
        <v>-299.76</v>
      </c>
      <c r="IZ53" s="163">
        <v>298.52</v>
      </c>
      <c r="JA53" s="163">
        <v>-7.7770000000000001</v>
      </c>
      <c r="JB53" s="163">
        <v>30.954999999999998</v>
      </c>
      <c r="JC53" s="163">
        <v>15.76</v>
      </c>
      <c r="JD53" s="163">
        <v>0.35199999999999998</v>
      </c>
      <c r="JE53" s="163">
        <v>0.34</v>
      </c>
      <c r="JF53" s="163">
        <v>-16.158999999999999</v>
      </c>
      <c r="JG53" s="163">
        <v>1.7599</v>
      </c>
      <c r="JH53" s="163">
        <v>7.1452999999999998</v>
      </c>
      <c r="JI53" s="163">
        <v>-2.5467</v>
      </c>
      <c r="JJ53" s="163">
        <v>-51.241</v>
      </c>
      <c r="JK53" s="163">
        <v>-13.826000000000001</v>
      </c>
      <c r="JL53" s="163">
        <v>43</v>
      </c>
      <c r="JM53" s="163">
        <v>54.451000000000001</v>
      </c>
      <c r="JN53" s="163">
        <v>55.587000000000003</v>
      </c>
      <c r="JO53" s="163">
        <v>0</v>
      </c>
      <c r="JP53" s="163">
        <v>0</v>
      </c>
      <c r="JQ53" s="163">
        <v>29.908999999999999</v>
      </c>
      <c r="JR53" s="163">
        <v>29.431999999999999</v>
      </c>
      <c r="JS53" s="163">
        <v>30.248999999999999</v>
      </c>
      <c r="JT53" s="165">
        <v>46.164000000000001</v>
      </c>
      <c r="JU53" s="163">
        <v>-14.898999999999999</v>
      </c>
      <c r="JV53" s="163">
        <v>19.498000000000001</v>
      </c>
      <c r="JW53" s="163">
        <v>8.0398999999999994</v>
      </c>
      <c r="JX53" s="163">
        <v>8.6998999999999995</v>
      </c>
      <c r="JY53" s="163">
        <v>-31.126999999999999</v>
      </c>
      <c r="JZ53" s="163">
        <v>72.501000000000005</v>
      </c>
      <c r="KA53" s="163">
        <v>45.332000000000001</v>
      </c>
      <c r="KB53" s="163">
        <v>-30.934999999999999</v>
      </c>
      <c r="KC53" s="163">
        <v>-71.197999999999993</v>
      </c>
      <c r="KD53" s="163">
        <v>33.216999999999999</v>
      </c>
      <c r="KE53" s="163">
        <v>37.500999999999998</v>
      </c>
      <c r="KF53" s="163">
        <v>8.5</v>
      </c>
      <c r="KG53" s="163">
        <v>-8.5</v>
      </c>
      <c r="KH53" s="163">
        <v>6.7881</v>
      </c>
      <c r="KI53" s="163">
        <v>182.85</v>
      </c>
    </row>
    <row r="54" spans="1:295" ht="18" customHeight="1">
      <c r="A54" s="159" t="s">
        <v>49</v>
      </c>
      <c r="B54" s="159" t="s">
        <v>701</v>
      </c>
      <c r="C54" s="163">
        <v>0</v>
      </c>
      <c r="D54" s="163">
        <v>20.398</v>
      </c>
      <c r="E54" s="163">
        <v>-41.088000000000001</v>
      </c>
      <c r="F54" s="163">
        <v>-34.799999999999997</v>
      </c>
      <c r="G54" s="163">
        <v>26.295999999999999</v>
      </c>
      <c r="H54" s="163">
        <v>16.364000000000001</v>
      </c>
      <c r="I54" s="163">
        <v>52.587000000000003</v>
      </c>
      <c r="J54" s="163">
        <v>-98.712999999999994</v>
      </c>
      <c r="K54" s="163">
        <v>52.872</v>
      </c>
      <c r="L54" s="163">
        <v>26.469000000000001</v>
      </c>
      <c r="M54" s="163">
        <v>-26.119</v>
      </c>
      <c r="N54" s="163">
        <v>-33.298999999999999</v>
      </c>
      <c r="O54" s="163">
        <v>-29.273</v>
      </c>
      <c r="P54" s="163">
        <v>24.2</v>
      </c>
      <c r="Q54" s="163">
        <v>9.1079000000000008</v>
      </c>
      <c r="R54" s="163">
        <v>-24.2</v>
      </c>
      <c r="S54" s="163">
        <v>13.193</v>
      </c>
      <c r="T54" s="163">
        <v>197.79400000000001</v>
      </c>
      <c r="U54" s="163">
        <v>0</v>
      </c>
      <c r="V54" s="163">
        <v>16.065000000000001</v>
      </c>
      <c r="W54" s="163">
        <v>26.503</v>
      </c>
      <c r="X54" s="163">
        <v>0</v>
      </c>
      <c r="Y54" s="163">
        <v>22.387</v>
      </c>
      <c r="Z54" s="163">
        <v>7.8219000000000003</v>
      </c>
      <c r="AA54" s="165">
        <v>54.789000000000001</v>
      </c>
      <c r="AB54" s="163">
        <v>113</v>
      </c>
      <c r="AC54" s="163">
        <v>-86.23</v>
      </c>
      <c r="AD54" s="163">
        <v>-86.459000000000003</v>
      </c>
      <c r="AE54" s="163">
        <v>19.760000000000002</v>
      </c>
      <c r="AF54" s="163">
        <v>33.298999999999999</v>
      </c>
      <c r="AG54" s="163">
        <v>28.6</v>
      </c>
      <c r="AH54" s="163">
        <v>8.1110000000000007</v>
      </c>
      <c r="AI54" s="163">
        <v>0.14599999999999999</v>
      </c>
      <c r="AJ54" s="163">
        <v>-26.459</v>
      </c>
      <c r="AK54" s="163">
        <v>-26.86</v>
      </c>
      <c r="AL54" s="163">
        <v>-51.798999999999999</v>
      </c>
      <c r="AM54" s="163">
        <v>26.62</v>
      </c>
      <c r="AN54" s="163">
        <v>26.579000000000001</v>
      </c>
      <c r="AO54" s="163">
        <v>11.695</v>
      </c>
      <c r="AP54" s="163">
        <v>11.584</v>
      </c>
      <c r="AQ54" s="163">
        <v>68.820999999999998</v>
      </c>
      <c r="AR54" s="163">
        <v>70.521000000000001</v>
      </c>
      <c r="AS54" s="163">
        <v>0</v>
      </c>
      <c r="AT54" s="163">
        <v>-49.295999999999999</v>
      </c>
      <c r="AU54" s="163">
        <v>-49.451999999999998</v>
      </c>
      <c r="AV54" s="163">
        <v>7.1806000000000001</v>
      </c>
      <c r="AW54" s="163">
        <v>7.0534999999999997</v>
      </c>
      <c r="AX54" s="163">
        <v>71.132000000000005</v>
      </c>
      <c r="AY54" s="163">
        <v>71.534000000000006</v>
      </c>
      <c r="AZ54" s="163">
        <v>-9.4222000000000001</v>
      </c>
      <c r="BA54" s="163">
        <v>-50.442</v>
      </c>
      <c r="BB54" s="163">
        <v>-254.62</v>
      </c>
      <c r="BC54" s="163">
        <v>22.18</v>
      </c>
      <c r="BD54" s="163">
        <v>-10.699</v>
      </c>
      <c r="BE54" s="163">
        <v>-10.699</v>
      </c>
      <c r="BF54" s="163">
        <v>55.872999999999998</v>
      </c>
      <c r="BG54" s="163">
        <v>55.354999999999997</v>
      </c>
      <c r="BH54" s="163">
        <v>-5.7233999999999998</v>
      </c>
      <c r="BI54" s="163">
        <v>-67.102000000000004</v>
      </c>
      <c r="BJ54" s="163">
        <v>-37.633000000000003</v>
      </c>
      <c r="BK54" s="163">
        <v>15.538</v>
      </c>
      <c r="BL54" s="163">
        <v>0</v>
      </c>
      <c r="BM54" s="163">
        <v>3.5699000000000001</v>
      </c>
      <c r="BN54" s="163">
        <v>300.97000000000003</v>
      </c>
      <c r="BO54" s="163">
        <v>73.823999999999998</v>
      </c>
      <c r="BP54" s="163">
        <v>74.067999999999998</v>
      </c>
      <c r="BQ54" s="163">
        <v>-219.9</v>
      </c>
      <c r="BR54" s="163">
        <v>387.09</v>
      </c>
      <c r="BS54" s="163">
        <v>40.976999999999997</v>
      </c>
      <c r="BT54" s="163">
        <v>-103.7</v>
      </c>
      <c r="BU54" s="163">
        <v>104.51</v>
      </c>
      <c r="BV54" s="163">
        <v>88.518000000000001</v>
      </c>
      <c r="BW54" s="163">
        <v>22.959</v>
      </c>
      <c r="BX54" s="163">
        <v>23.719000000000001</v>
      </c>
      <c r="BY54" s="163">
        <v>65.33</v>
      </c>
      <c r="BZ54" s="163">
        <v>77.638999999999996</v>
      </c>
      <c r="CA54" s="163">
        <v>-84.656000000000006</v>
      </c>
      <c r="CB54" s="163">
        <v>-84.522000000000006</v>
      </c>
      <c r="CC54" s="163">
        <v>151.41999999999999</v>
      </c>
      <c r="CD54" s="163">
        <v>152.13</v>
      </c>
      <c r="CE54" s="163">
        <v>21.489000000000001</v>
      </c>
      <c r="CF54" s="163">
        <v>-133.47</v>
      </c>
      <c r="CG54" s="163">
        <v>-133.16</v>
      </c>
      <c r="CH54" s="163">
        <v>-3.0173000000000001</v>
      </c>
      <c r="CI54" s="163">
        <v>0</v>
      </c>
      <c r="CJ54" s="163">
        <v>19.57</v>
      </c>
      <c r="CK54" s="163">
        <v>25.984999999999999</v>
      </c>
      <c r="CL54" s="163">
        <v>95.3</v>
      </c>
      <c r="CM54" s="163">
        <v>86.4</v>
      </c>
      <c r="CN54" s="163">
        <v>-16.459</v>
      </c>
      <c r="CO54" s="163">
        <v>49.411999999999999</v>
      </c>
      <c r="CP54" s="163">
        <v>47.771999999999998</v>
      </c>
      <c r="CQ54" s="163">
        <v>48.018000000000001</v>
      </c>
      <c r="CR54" s="163">
        <v>0.182</v>
      </c>
      <c r="CS54" s="163">
        <v>-0.31409999999999999</v>
      </c>
      <c r="CT54" s="163">
        <v>-28.725999999999999</v>
      </c>
      <c r="CU54" s="163">
        <v>-25.065000000000001</v>
      </c>
      <c r="CV54" s="163">
        <v>0</v>
      </c>
      <c r="CW54" s="163">
        <v>15.586</v>
      </c>
      <c r="CX54" s="163">
        <v>43.59</v>
      </c>
      <c r="CY54" s="163">
        <v>81.819000000000003</v>
      </c>
      <c r="CZ54" s="163">
        <v>59.304000000000002</v>
      </c>
      <c r="DA54" s="163">
        <v>55.960999999999999</v>
      </c>
      <c r="DB54" s="163">
        <v>-35.25</v>
      </c>
      <c r="DC54" s="163">
        <v>-2.1351</v>
      </c>
      <c r="DD54" s="163">
        <v>0</v>
      </c>
      <c r="DE54" s="163">
        <v>0</v>
      </c>
      <c r="DF54" s="163">
        <v>-91.272999999999996</v>
      </c>
      <c r="DG54" s="163">
        <v>0</v>
      </c>
      <c r="DH54" s="163">
        <v>-21.521000000000001</v>
      </c>
      <c r="DI54" s="163">
        <v>-102.5</v>
      </c>
      <c r="DJ54" s="163">
        <v>-102.8</v>
      </c>
      <c r="DK54" s="163">
        <v>32.423000000000002</v>
      </c>
      <c r="DL54" s="163">
        <v>49.226999999999997</v>
      </c>
      <c r="DM54" s="163">
        <v>65.765000000000001</v>
      </c>
      <c r="DN54" s="163">
        <v>71.501999999999995</v>
      </c>
      <c r="DO54" s="163">
        <v>49.13</v>
      </c>
      <c r="DP54" s="163">
        <v>-9.3299000000000003</v>
      </c>
      <c r="DQ54" s="163">
        <v>65.866</v>
      </c>
      <c r="DR54" s="163">
        <v>90.117000000000004</v>
      </c>
      <c r="DS54" s="163">
        <v>-26.01</v>
      </c>
      <c r="DT54" s="163">
        <v>-26.17</v>
      </c>
      <c r="DU54" s="163">
        <v>116.56</v>
      </c>
      <c r="DV54" s="163">
        <v>76.760000000000005</v>
      </c>
      <c r="DW54" s="163">
        <v>90.108999999999995</v>
      </c>
      <c r="DX54" s="163">
        <v>88.144999999999996</v>
      </c>
      <c r="DY54" s="163">
        <v>-64.099000000000004</v>
      </c>
      <c r="DZ54" s="163">
        <v>-62.29</v>
      </c>
      <c r="EA54" s="163">
        <v>186.86</v>
      </c>
      <c r="EB54" s="163">
        <v>139.62</v>
      </c>
      <c r="EC54" s="163">
        <v>134.28</v>
      </c>
      <c r="ED54" s="163">
        <v>136.6</v>
      </c>
      <c r="EE54" s="163">
        <v>82.391000000000005</v>
      </c>
      <c r="EF54" s="163">
        <v>60.384</v>
      </c>
      <c r="EG54" s="163">
        <v>-30.864999999999998</v>
      </c>
      <c r="EH54" s="163">
        <v>230.99</v>
      </c>
      <c r="EI54" s="163">
        <v>352.87</v>
      </c>
      <c r="EJ54" s="163">
        <v>0</v>
      </c>
      <c r="EK54" s="163">
        <v>-32.225000000000001</v>
      </c>
      <c r="EL54" s="163">
        <v>-34.741999999999997</v>
      </c>
      <c r="EM54" s="163">
        <v>0</v>
      </c>
      <c r="EN54" s="163">
        <v>34.997</v>
      </c>
      <c r="EO54" s="163">
        <v>-48.345999999999997</v>
      </c>
      <c r="EP54" s="163">
        <v>39.984000000000002</v>
      </c>
      <c r="EQ54" s="163">
        <v>-78.965000000000003</v>
      </c>
      <c r="ER54" s="163">
        <v>-79.899000000000001</v>
      </c>
      <c r="ES54" s="163">
        <v>-22.538</v>
      </c>
      <c r="ET54" s="163">
        <v>0</v>
      </c>
      <c r="EU54" s="163">
        <v>-17.739000000000001</v>
      </c>
      <c r="EV54" s="163">
        <v>1</v>
      </c>
      <c r="EW54" s="163">
        <v>11.632</v>
      </c>
      <c r="EX54" s="163">
        <v>18.306000000000001</v>
      </c>
      <c r="EY54" s="163">
        <v>-36.267000000000003</v>
      </c>
      <c r="EZ54" s="163">
        <v>-35.600999999999999</v>
      </c>
      <c r="FA54" s="163">
        <v>6.7850999999999999</v>
      </c>
      <c r="FB54" s="163">
        <v>-58.999000000000002</v>
      </c>
      <c r="FC54" s="163">
        <v>18.669</v>
      </c>
      <c r="FD54" s="163">
        <v>22.4</v>
      </c>
      <c r="FE54" s="163">
        <v>0</v>
      </c>
      <c r="FF54" s="163">
        <v>0</v>
      </c>
      <c r="FG54" s="163">
        <v>39.548000000000002</v>
      </c>
      <c r="FH54" s="163">
        <v>39.679000000000002</v>
      </c>
      <c r="FI54" s="163">
        <v>38.347000000000001</v>
      </c>
      <c r="FJ54" s="163">
        <v>84.23</v>
      </c>
      <c r="FK54" s="163">
        <v>85.234999999999999</v>
      </c>
      <c r="FL54" s="163">
        <v>-171.3</v>
      </c>
      <c r="FM54" s="163">
        <v>66.736000000000004</v>
      </c>
      <c r="FN54" s="163">
        <v>66.025000000000006</v>
      </c>
      <c r="FO54" s="163">
        <v>-126.86</v>
      </c>
      <c r="FP54" s="163">
        <v>-119.81</v>
      </c>
      <c r="FQ54" s="163">
        <v>-47.613</v>
      </c>
      <c r="FR54" s="163">
        <v>-49.719000000000001</v>
      </c>
      <c r="FS54" s="163">
        <v>16.888000000000002</v>
      </c>
      <c r="FT54" s="163">
        <v>1.1148</v>
      </c>
      <c r="FU54" s="163">
        <v>-10.539</v>
      </c>
      <c r="FV54" s="163">
        <v>17.21</v>
      </c>
      <c r="FW54" s="163">
        <v>-48.947000000000003</v>
      </c>
      <c r="FX54" s="163">
        <v>10.503</v>
      </c>
      <c r="FY54" s="163">
        <v>-13.638</v>
      </c>
      <c r="FZ54" s="163">
        <v>0.754</v>
      </c>
      <c r="GA54" s="163">
        <v>10.651</v>
      </c>
      <c r="GB54" s="163">
        <v>23.158999999999999</v>
      </c>
      <c r="GC54" s="163">
        <v>122.04</v>
      </c>
      <c r="GD54" s="163">
        <v>131.62</v>
      </c>
      <c r="GE54" s="163">
        <v>15.06</v>
      </c>
      <c r="GF54" s="163">
        <v>82.974000000000004</v>
      </c>
      <c r="GG54" s="163">
        <v>22.798999999999999</v>
      </c>
      <c r="GH54" s="163">
        <v>-17.574000000000002</v>
      </c>
      <c r="GI54" s="163">
        <v>-1.9950000000000001</v>
      </c>
      <c r="GJ54" s="163">
        <v>2.2557999999999998</v>
      </c>
      <c r="GK54" s="163">
        <v>1.9630000000000001</v>
      </c>
      <c r="GL54" s="163">
        <v>6.4500000000000002E-2</v>
      </c>
      <c r="GM54" s="163">
        <v>0</v>
      </c>
      <c r="GN54" s="163">
        <v>-15.914</v>
      </c>
      <c r="GO54" s="163">
        <v>-30.526</v>
      </c>
      <c r="GP54" s="163">
        <v>19.847000000000001</v>
      </c>
      <c r="GQ54" s="163">
        <v>47.057000000000002</v>
      </c>
      <c r="GR54" s="163">
        <v>104.2</v>
      </c>
      <c r="GS54" s="163">
        <v>62.485999999999997</v>
      </c>
      <c r="GT54" s="163">
        <v>-150.87</v>
      </c>
      <c r="GU54" s="163">
        <v>-20.09</v>
      </c>
      <c r="GV54" s="163">
        <v>35.549999999999997</v>
      </c>
      <c r="GW54" s="163">
        <v>-39.841999999999999</v>
      </c>
      <c r="GX54" s="163">
        <v>11.19</v>
      </c>
      <c r="GY54" s="163">
        <v>0.21490000000000001</v>
      </c>
      <c r="GZ54" s="163">
        <v>0</v>
      </c>
      <c r="HA54" s="163">
        <v>13</v>
      </c>
      <c r="HB54" s="163">
        <v>130.88999999999999</v>
      </c>
      <c r="HC54" s="163">
        <v>132.47</v>
      </c>
      <c r="HD54" s="163">
        <v>280.8</v>
      </c>
      <c r="HE54" s="163">
        <v>-279.2</v>
      </c>
      <c r="HF54" s="163">
        <v>-653.5</v>
      </c>
      <c r="HG54" s="163">
        <v>657.28</v>
      </c>
      <c r="HH54" s="163">
        <v>664.99</v>
      </c>
      <c r="HI54" s="163">
        <v>-125.49</v>
      </c>
      <c r="HJ54" s="163">
        <v>-127.36</v>
      </c>
      <c r="HK54" s="163">
        <v>-48.389000000000003</v>
      </c>
      <c r="HL54" s="163">
        <v>-39.156999999999996</v>
      </c>
      <c r="HM54" s="163">
        <v>45.494</v>
      </c>
      <c r="HN54" s="163">
        <v>46.222000000000001</v>
      </c>
      <c r="HO54" s="163">
        <v>-103.95</v>
      </c>
      <c r="HP54" s="163">
        <v>-104.45</v>
      </c>
      <c r="HQ54" s="163">
        <v>57.55</v>
      </c>
      <c r="HR54" s="163">
        <v>57.396000000000001</v>
      </c>
      <c r="HS54" s="163">
        <v>-71.040999999999997</v>
      </c>
      <c r="HT54" s="163">
        <v>-70.143000000000001</v>
      </c>
      <c r="HU54" s="163">
        <v>65.540000000000006</v>
      </c>
      <c r="HV54" s="163">
        <v>66.23</v>
      </c>
      <c r="HW54" s="163">
        <v>57.098999999999997</v>
      </c>
      <c r="HX54" s="163">
        <v>57.298999999999999</v>
      </c>
      <c r="HY54" s="163">
        <v>22.457000000000001</v>
      </c>
      <c r="HZ54" s="163">
        <v>44.56</v>
      </c>
      <c r="IA54" s="163">
        <v>-367.8</v>
      </c>
      <c r="IB54" s="163">
        <v>112.44</v>
      </c>
      <c r="IC54" s="163">
        <v>112.23</v>
      </c>
      <c r="ID54" s="163">
        <v>14</v>
      </c>
      <c r="IE54" s="163">
        <v>12.1</v>
      </c>
      <c r="IF54" s="163">
        <v>-55</v>
      </c>
      <c r="IG54" s="163">
        <v>-55.4</v>
      </c>
      <c r="IH54" s="163">
        <v>1.7145999999999999</v>
      </c>
      <c r="II54" s="163">
        <v>1.3464</v>
      </c>
      <c r="IJ54" s="163">
        <v>-652.26</v>
      </c>
      <c r="IK54" s="163">
        <v>-329.65</v>
      </c>
      <c r="IL54" s="163">
        <v>536.55999999999995</v>
      </c>
      <c r="IM54" s="163">
        <v>404.4</v>
      </c>
      <c r="IN54" s="163">
        <v>-26.995000000000001</v>
      </c>
      <c r="IO54" s="163">
        <v>-417.8</v>
      </c>
      <c r="IP54" s="163">
        <v>416.44</v>
      </c>
      <c r="IQ54" s="163">
        <v>-169.24</v>
      </c>
      <c r="IR54" s="163">
        <v>-294.14</v>
      </c>
      <c r="IS54" s="163">
        <v>-412.31</v>
      </c>
      <c r="IT54" s="163">
        <v>120.78</v>
      </c>
      <c r="IU54" s="163">
        <v>119.8</v>
      </c>
      <c r="IV54" s="163">
        <v>168.41</v>
      </c>
      <c r="IW54" s="163">
        <v>-524.49</v>
      </c>
      <c r="IX54" s="163">
        <v>235.61</v>
      </c>
      <c r="IY54" s="163">
        <v>-287.08999999999997</v>
      </c>
      <c r="IZ54" s="163">
        <v>291.44</v>
      </c>
      <c r="JA54" s="163">
        <v>-7.6726000000000001</v>
      </c>
      <c r="JB54" s="163">
        <v>30.954999999999998</v>
      </c>
      <c r="JC54" s="163">
        <v>15.039</v>
      </c>
      <c r="JD54" s="163">
        <v>0.60799999999999998</v>
      </c>
      <c r="JE54" s="163">
        <v>0.59799999999999998</v>
      </c>
      <c r="JF54" s="163">
        <v>-15.199</v>
      </c>
      <c r="JG54" s="163">
        <v>1.84</v>
      </c>
      <c r="JH54" s="163">
        <v>7.4206000000000003</v>
      </c>
      <c r="JI54" s="163">
        <v>-1.5518000000000001</v>
      </c>
      <c r="JJ54" s="163">
        <v>-52.764000000000003</v>
      </c>
      <c r="JK54" s="163">
        <v>-14.473000000000001</v>
      </c>
      <c r="JL54" s="163">
        <v>43.7</v>
      </c>
      <c r="JM54" s="163">
        <v>55.43</v>
      </c>
      <c r="JN54" s="163">
        <v>54.835000000000001</v>
      </c>
      <c r="JO54" s="163">
        <v>0</v>
      </c>
      <c r="JP54" s="163">
        <v>0</v>
      </c>
      <c r="JQ54" s="163">
        <v>30.608000000000001</v>
      </c>
      <c r="JR54" s="163">
        <v>31.233000000000001</v>
      </c>
      <c r="JS54" s="163">
        <v>30.318000000000001</v>
      </c>
      <c r="JT54" s="165">
        <v>46.957000000000001</v>
      </c>
      <c r="JU54" s="163">
        <v>-11.8</v>
      </c>
      <c r="JV54" s="163">
        <v>20.239999999999998</v>
      </c>
      <c r="JW54" s="163">
        <v>7.4199000000000002</v>
      </c>
      <c r="JX54" s="163">
        <v>8.6998999999999995</v>
      </c>
      <c r="JY54" s="163">
        <v>-32.185000000000002</v>
      </c>
      <c r="JZ54" s="163">
        <v>74.465999999999994</v>
      </c>
      <c r="KA54" s="163">
        <v>48.929000000000002</v>
      </c>
      <c r="KB54" s="163">
        <v>-31.97</v>
      </c>
      <c r="KC54" s="163">
        <v>-73.129000000000005</v>
      </c>
      <c r="KD54" s="163">
        <v>38.012</v>
      </c>
      <c r="KE54" s="163">
        <v>34.412999999999997</v>
      </c>
      <c r="KF54" s="163">
        <v>5.8</v>
      </c>
      <c r="KG54" s="163">
        <v>-5</v>
      </c>
      <c r="KH54" s="163">
        <v>12.525</v>
      </c>
      <c r="KI54" s="163">
        <v>173.54</v>
      </c>
    </row>
    <row r="55" spans="1:295" ht="18" customHeight="1">
      <c r="A55" s="159" t="s">
        <v>49</v>
      </c>
      <c r="B55" s="159" t="s">
        <v>702</v>
      </c>
      <c r="C55" s="163">
        <v>0</v>
      </c>
      <c r="D55" s="163">
        <v>19.602</v>
      </c>
      <c r="E55" s="163">
        <v>-39.122999999999998</v>
      </c>
      <c r="F55" s="163">
        <v>-35.402000000000001</v>
      </c>
      <c r="G55" s="163">
        <v>24.702000000000002</v>
      </c>
      <c r="H55" s="163">
        <v>15.898999999999999</v>
      </c>
      <c r="I55" s="163">
        <v>49.305999999999997</v>
      </c>
      <c r="J55" s="163">
        <v>-92.369</v>
      </c>
      <c r="K55" s="163">
        <v>50.112000000000002</v>
      </c>
      <c r="L55" s="163">
        <v>25.327000000000002</v>
      </c>
      <c r="M55" s="163">
        <v>-24.539000000000001</v>
      </c>
      <c r="N55" s="163">
        <v>-31.079000000000001</v>
      </c>
      <c r="O55" s="163">
        <v>-28.475999999999999</v>
      </c>
      <c r="P55" s="163">
        <v>24.2</v>
      </c>
      <c r="Q55" s="163">
        <v>9.9359000000000002</v>
      </c>
      <c r="R55" s="163">
        <v>-24.2</v>
      </c>
      <c r="S55" s="163">
        <v>13.29</v>
      </c>
      <c r="T55" s="163">
        <v>190.5</v>
      </c>
      <c r="U55" s="163">
        <v>0</v>
      </c>
      <c r="V55" s="163">
        <v>14.73</v>
      </c>
      <c r="W55" s="165">
        <v>27.7135</v>
      </c>
      <c r="X55" s="163">
        <v>0</v>
      </c>
      <c r="Y55" s="163">
        <v>22.832000000000001</v>
      </c>
      <c r="Z55" s="163">
        <v>7.3228</v>
      </c>
      <c r="AA55" s="165">
        <v>58.036999999999999</v>
      </c>
      <c r="AB55" s="163">
        <v>113</v>
      </c>
      <c r="AC55" s="163">
        <v>-85.26</v>
      </c>
      <c r="AD55" s="163">
        <v>-85.3</v>
      </c>
      <c r="AE55" s="163">
        <v>19.648</v>
      </c>
      <c r="AF55" s="163">
        <v>31.079000000000001</v>
      </c>
      <c r="AG55" s="163">
        <v>26.4</v>
      </c>
      <c r="AH55" s="163">
        <v>7.5349000000000004</v>
      </c>
      <c r="AI55" s="163">
        <v>0.14099999999999999</v>
      </c>
      <c r="AJ55" s="163">
        <v>-28.75</v>
      </c>
      <c r="AK55" s="163">
        <v>-29.158999999999999</v>
      </c>
      <c r="AL55" s="163">
        <v>-45.47</v>
      </c>
      <c r="AM55" s="163">
        <v>28.978999999999999</v>
      </c>
      <c r="AN55" s="163">
        <v>28.94</v>
      </c>
      <c r="AO55" s="163">
        <v>10.157</v>
      </c>
      <c r="AP55" s="163">
        <v>12.144</v>
      </c>
      <c r="AQ55" s="163">
        <v>65.221000000000004</v>
      </c>
      <c r="AR55" s="163">
        <v>67.02</v>
      </c>
      <c r="AS55" s="163">
        <v>0</v>
      </c>
      <c r="AT55" s="163">
        <v>-51.573999999999998</v>
      </c>
      <c r="AU55" s="163">
        <v>-51.886000000000003</v>
      </c>
      <c r="AV55" s="163">
        <v>30.164999999999999</v>
      </c>
      <c r="AW55" s="163">
        <v>29.738</v>
      </c>
      <c r="AX55" s="163">
        <v>65.372</v>
      </c>
      <c r="AY55" s="163">
        <v>64.835999999999999</v>
      </c>
      <c r="AZ55" s="163">
        <v>-6.2813999999999997</v>
      </c>
      <c r="BA55" s="163">
        <v>-34.768000000000001</v>
      </c>
      <c r="BB55" s="163">
        <v>-254.48</v>
      </c>
      <c r="BC55" s="163">
        <v>28.23</v>
      </c>
      <c r="BD55" s="163">
        <v>-13.798999999999999</v>
      </c>
      <c r="BE55" s="163">
        <v>-13.699</v>
      </c>
      <c r="BF55" s="165">
        <v>60.863250000000001</v>
      </c>
      <c r="BG55" s="163">
        <v>57.164999999999999</v>
      </c>
      <c r="BH55" s="165">
        <v>-6.0961999999999996</v>
      </c>
      <c r="BI55" s="163">
        <v>-67.102000000000004</v>
      </c>
      <c r="BJ55" s="163">
        <v>-40.036999999999999</v>
      </c>
      <c r="BK55" s="163">
        <v>15.538</v>
      </c>
      <c r="BL55" s="163">
        <v>0</v>
      </c>
      <c r="BM55" s="163">
        <v>3.1114999999999999</v>
      </c>
      <c r="BN55" s="163">
        <v>301.12</v>
      </c>
      <c r="BO55" s="163">
        <v>55.268999999999998</v>
      </c>
      <c r="BP55" s="163">
        <v>55.390999999999998</v>
      </c>
      <c r="BQ55" s="163">
        <v>-151.13999999999999</v>
      </c>
      <c r="BR55" s="163">
        <v>375.3</v>
      </c>
      <c r="BS55" s="163">
        <v>40.976999999999997</v>
      </c>
      <c r="BT55" s="163">
        <v>-79.596999999999994</v>
      </c>
      <c r="BU55" s="163">
        <v>81.991</v>
      </c>
      <c r="BV55" s="163">
        <v>83.349000000000004</v>
      </c>
      <c r="BW55" s="163">
        <v>22.318999999999999</v>
      </c>
      <c r="BX55" s="163">
        <v>20.908999999999999</v>
      </c>
      <c r="BY55" s="163">
        <v>61.22</v>
      </c>
      <c r="BZ55" s="163">
        <v>76.069000000000003</v>
      </c>
      <c r="CA55" s="163">
        <v>-85.995999999999995</v>
      </c>
      <c r="CB55" s="163">
        <v>-85.593999999999994</v>
      </c>
      <c r="CC55" s="163">
        <v>160.97</v>
      </c>
      <c r="CD55" s="163">
        <v>163.36000000000001</v>
      </c>
      <c r="CE55" s="163">
        <v>25.408999999999999</v>
      </c>
      <c r="CF55" s="163">
        <v>-137.69</v>
      </c>
      <c r="CG55" s="163">
        <v>-136.34</v>
      </c>
      <c r="CH55" s="165">
        <v>-3.0863</v>
      </c>
      <c r="CI55" s="163">
        <v>0</v>
      </c>
      <c r="CJ55" s="163">
        <v>19.57</v>
      </c>
      <c r="CK55" s="163">
        <v>25.984999999999999</v>
      </c>
      <c r="CL55" s="163">
        <v>92.8</v>
      </c>
      <c r="CM55" s="163">
        <v>83.099000000000004</v>
      </c>
      <c r="CN55" s="163">
        <v>-15.84</v>
      </c>
      <c r="CO55" s="163">
        <v>42.268000000000001</v>
      </c>
      <c r="CP55" s="163">
        <v>41.468000000000004</v>
      </c>
      <c r="CQ55" s="163">
        <v>41.2</v>
      </c>
      <c r="CR55" s="163">
        <v>-8.4734999999999996</v>
      </c>
      <c r="CS55" s="163">
        <v>-7.9640000000000004</v>
      </c>
      <c r="CT55" s="163">
        <v>-35.869</v>
      </c>
      <c r="CU55" s="163">
        <v>-15.169</v>
      </c>
      <c r="CV55" s="163">
        <v>0</v>
      </c>
      <c r="CW55" s="163">
        <v>14.476000000000001</v>
      </c>
      <c r="CX55" s="163">
        <v>39.880000000000003</v>
      </c>
      <c r="CY55" s="163">
        <v>84.91</v>
      </c>
      <c r="CZ55" s="163">
        <v>59.304000000000002</v>
      </c>
      <c r="DA55" s="163">
        <v>55.960999999999999</v>
      </c>
      <c r="DB55" s="163">
        <v>-32.389000000000003</v>
      </c>
      <c r="DC55" s="163">
        <v>-2.1351</v>
      </c>
      <c r="DD55" s="163">
        <v>0</v>
      </c>
      <c r="DE55" s="163">
        <v>0</v>
      </c>
      <c r="DF55" s="163">
        <v>-134.36000000000001</v>
      </c>
      <c r="DG55" s="163">
        <v>0</v>
      </c>
      <c r="DH55" s="163">
        <v>-19.582999999999998</v>
      </c>
      <c r="DI55" s="163">
        <v>-92.599000000000004</v>
      </c>
      <c r="DJ55" s="163">
        <v>-92.599000000000004</v>
      </c>
      <c r="DK55" s="163">
        <v>33.619999999999997</v>
      </c>
      <c r="DL55" s="163">
        <v>45.125999999999998</v>
      </c>
      <c r="DM55" s="163">
        <v>62.476999999999997</v>
      </c>
      <c r="DN55" s="163">
        <v>65.643000000000001</v>
      </c>
      <c r="DO55" s="163">
        <v>44.68</v>
      </c>
      <c r="DP55" s="163">
        <v>-9.65</v>
      </c>
      <c r="DQ55" s="163">
        <v>66.798000000000002</v>
      </c>
      <c r="DR55" s="163">
        <v>133.54</v>
      </c>
      <c r="DS55" s="163">
        <v>-26.52</v>
      </c>
      <c r="DT55" s="163">
        <v>-27.04</v>
      </c>
      <c r="DU55" s="163">
        <v>111.72</v>
      </c>
      <c r="DV55" s="163">
        <v>70.7</v>
      </c>
      <c r="DW55" s="163">
        <v>132.87</v>
      </c>
      <c r="DX55" s="163">
        <v>129.87</v>
      </c>
      <c r="DY55" s="163">
        <v>-51.656999999999996</v>
      </c>
      <c r="DZ55" s="163">
        <v>-50.063000000000002</v>
      </c>
      <c r="EA55" s="163">
        <v>206.24</v>
      </c>
      <c r="EB55" s="163">
        <v>164.13</v>
      </c>
      <c r="EC55" s="163">
        <v>157.02000000000001</v>
      </c>
      <c r="ED55" s="163">
        <v>158.16999999999999</v>
      </c>
      <c r="EE55" s="163">
        <v>115.05</v>
      </c>
      <c r="EF55" s="163">
        <v>99.406999999999996</v>
      </c>
      <c r="EG55" s="163">
        <v>-28.43</v>
      </c>
      <c r="EH55" s="163">
        <v>162.88</v>
      </c>
      <c r="EI55" s="163">
        <v>349.1</v>
      </c>
      <c r="EJ55" s="163">
        <v>0</v>
      </c>
      <c r="EK55" s="163">
        <v>-35.584000000000003</v>
      </c>
      <c r="EL55" s="163">
        <v>-34.941000000000003</v>
      </c>
      <c r="EM55" s="163">
        <v>-22.527999999999999</v>
      </c>
      <c r="EN55" s="163">
        <v>37.716000000000001</v>
      </c>
      <c r="EO55" s="163">
        <v>-48.345999999999997</v>
      </c>
      <c r="EP55" s="163">
        <v>73.775999999999996</v>
      </c>
      <c r="EQ55" s="163">
        <v>-83.631</v>
      </c>
      <c r="ER55" s="163">
        <v>-83.614000000000004</v>
      </c>
      <c r="ES55" s="163">
        <v>-51.893000000000001</v>
      </c>
      <c r="ET55" s="163">
        <v>0</v>
      </c>
      <c r="EU55" s="163">
        <v>-17.969000000000001</v>
      </c>
      <c r="EV55" s="163">
        <v>40.4</v>
      </c>
      <c r="EW55" s="163">
        <v>11.236000000000001</v>
      </c>
      <c r="EX55" s="163">
        <v>21.895</v>
      </c>
      <c r="EY55" s="163">
        <v>-35.246000000000002</v>
      </c>
      <c r="EZ55" s="163">
        <v>-34.564999999999998</v>
      </c>
      <c r="FA55" s="163">
        <v>6.1562999999999999</v>
      </c>
      <c r="FB55" s="165">
        <v>-54.843000000000004</v>
      </c>
      <c r="FC55" s="163">
        <v>21.975999999999999</v>
      </c>
      <c r="FD55" s="163">
        <v>22.341999999999999</v>
      </c>
      <c r="FE55" s="163">
        <v>0</v>
      </c>
      <c r="FF55" s="163">
        <v>0</v>
      </c>
      <c r="FG55" s="163">
        <v>39.145000000000003</v>
      </c>
      <c r="FH55" s="163">
        <v>39.445999999999998</v>
      </c>
      <c r="FI55" s="163">
        <v>38.335000000000001</v>
      </c>
      <c r="FJ55" s="163">
        <v>85.57</v>
      </c>
      <c r="FK55" s="163">
        <v>85.234999999999999</v>
      </c>
      <c r="FL55" s="163">
        <v>-169.96</v>
      </c>
      <c r="FM55" s="163">
        <v>52.606999999999999</v>
      </c>
      <c r="FN55" s="163">
        <v>52.874000000000002</v>
      </c>
      <c r="FO55" s="163">
        <v>-126.69</v>
      </c>
      <c r="FP55" s="163">
        <v>-119.02</v>
      </c>
      <c r="FQ55" s="163">
        <v>-47.122</v>
      </c>
      <c r="FR55" s="163">
        <v>-49.408999999999999</v>
      </c>
      <c r="FS55" s="163">
        <v>16.579999999999998</v>
      </c>
      <c r="FT55" s="163">
        <v>1.0329999999999999</v>
      </c>
      <c r="FU55" s="163">
        <v>-10.648999999999999</v>
      </c>
      <c r="FV55" s="163">
        <v>17.62</v>
      </c>
      <c r="FW55" s="163">
        <v>-49.045000000000002</v>
      </c>
      <c r="FX55" s="163">
        <v>10.622</v>
      </c>
      <c r="FY55" s="163">
        <v>-13.14</v>
      </c>
      <c r="FZ55" s="163">
        <v>0.85499999999999998</v>
      </c>
      <c r="GA55" s="163">
        <v>10.557</v>
      </c>
      <c r="GB55" s="163">
        <v>22.809000000000001</v>
      </c>
      <c r="GC55" s="163">
        <v>121.72</v>
      </c>
      <c r="GD55" s="163">
        <v>128.28</v>
      </c>
      <c r="GE55" s="163">
        <v>14.34</v>
      </c>
      <c r="GF55" s="163">
        <v>81.272000000000006</v>
      </c>
      <c r="GG55" s="163">
        <v>22.6</v>
      </c>
      <c r="GH55" s="163">
        <v>-18.818000000000001</v>
      </c>
      <c r="GI55" s="165">
        <v>-1.2478</v>
      </c>
      <c r="GJ55" s="163">
        <v>2.9274</v>
      </c>
      <c r="GK55" s="163">
        <v>1.798</v>
      </c>
      <c r="GL55" s="163">
        <v>6.4500000000000002E-2</v>
      </c>
      <c r="GM55" s="163">
        <v>0</v>
      </c>
      <c r="GN55" s="163">
        <v>-14.682</v>
      </c>
      <c r="GO55" s="163">
        <v>-29.363</v>
      </c>
      <c r="GP55" s="163">
        <v>19.161000000000001</v>
      </c>
      <c r="GQ55" s="163">
        <v>45.713000000000001</v>
      </c>
      <c r="GR55" s="163">
        <v>104.27</v>
      </c>
      <c r="GS55" s="163">
        <v>64.709000000000003</v>
      </c>
      <c r="GT55" s="163">
        <v>-153.86000000000001</v>
      </c>
      <c r="GU55" s="163">
        <v>-19.038</v>
      </c>
      <c r="GV55" s="163">
        <v>35.271999999999998</v>
      </c>
      <c r="GW55" s="163">
        <v>-35.036999999999999</v>
      </c>
      <c r="GX55" s="163">
        <v>11.19</v>
      </c>
      <c r="GY55" s="163">
        <v>0</v>
      </c>
      <c r="GZ55" s="163">
        <v>0</v>
      </c>
      <c r="HA55" s="163">
        <v>12</v>
      </c>
      <c r="HB55" s="165">
        <v>132.62</v>
      </c>
      <c r="HC55" s="163">
        <v>131.65</v>
      </c>
      <c r="HD55" s="163">
        <v>285.8</v>
      </c>
      <c r="HE55" s="163">
        <v>-283.26</v>
      </c>
      <c r="HF55" s="163">
        <v>-662.29</v>
      </c>
      <c r="HG55" s="163">
        <v>664.39</v>
      </c>
      <c r="HH55" s="163">
        <v>686.92</v>
      </c>
      <c r="HI55" s="163">
        <v>-125.62</v>
      </c>
      <c r="HJ55" s="163">
        <v>-127.07</v>
      </c>
      <c r="HK55" s="163">
        <v>-48.996000000000002</v>
      </c>
      <c r="HL55" s="163">
        <v>-40.616</v>
      </c>
      <c r="HM55" s="163">
        <v>44.140999999999998</v>
      </c>
      <c r="HN55" s="163">
        <v>44.192</v>
      </c>
      <c r="HO55" s="163">
        <v>-103.95</v>
      </c>
      <c r="HP55" s="163">
        <v>-104.45</v>
      </c>
      <c r="HQ55" s="163">
        <v>58.570999999999998</v>
      </c>
      <c r="HR55" s="163">
        <v>58.076999999999998</v>
      </c>
      <c r="HS55" s="163">
        <v>-65.207999999999998</v>
      </c>
      <c r="HT55" s="163">
        <v>-64.210999999999999</v>
      </c>
      <c r="HU55" s="163">
        <v>70.319000000000003</v>
      </c>
      <c r="HV55" s="163">
        <v>69.558999999999997</v>
      </c>
      <c r="HW55" s="163">
        <v>55.798999999999999</v>
      </c>
      <c r="HX55" s="163">
        <v>54.9</v>
      </c>
      <c r="HY55" s="163">
        <v>22.437999999999999</v>
      </c>
      <c r="HZ55" s="163">
        <v>42.24</v>
      </c>
      <c r="IA55" s="163">
        <v>-363.33</v>
      </c>
      <c r="IB55" s="163">
        <v>110.75</v>
      </c>
      <c r="IC55" s="163">
        <v>110.46</v>
      </c>
      <c r="ID55" s="163">
        <v>13.898999999999999</v>
      </c>
      <c r="IE55" s="163">
        <v>9.1</v>
      </c>
      <c r="IF55" s="163">
        <v>-56.5</v>
      </c>
      <c r="IG55" s="163">
        <v>-57</v>
      </c>
      <c r="IH55" s="163">
        <v>1.7145999999999999</v>
      </c>
      <c r="II55" s="163">
        <v>1.3464</v>
      </c>
      <c r="IJ55" s="163">
        <v>-667.23</v>
      </c>
      <c r="IK55" s="163">
        <v>-327.02999999999997</v>
      </c>
      <c r="IL55" s="163">
        <v>525.9</v>
      </c>
      <c r="IM55" s="163">
        <v>379.25</v>
      </c>
      <c r="IN55" s="163">
        <v>13.427</v>
      </c>
      <c r="IO55" s="163">
        <v>-412.83</v>
      </c>
      <c r="IP55" s="163">
        <v>415.08</v>
      </c>
      <c r="IQ55" s="163">
        <v>-164.14</v>
      </c>
      <c r="IR55" s="163">
        <v>-290.99</v>
      </c>
      <c r="IS55" s="163">
        <v>-403.67</v>
      </c>
      <c r="IT55" s="163">
        <v>118.97</v>
      </c>
      <c r="IU55" s="165">
        <v>122.46250000000001</v>
      </c>
      <c r="IV55" s="163">
        <v>168.06</v>
      </c>
      <c r="IW55" s="163">
        <v>-514.89</v>
      </c>
      <c r="IX55" s="163">
        <v>231.95</v>
      </c>
      <c r="IY55" s="163">
        <v>-278.89</v>
      </c>
      <c r="IZ55" s="163">
        <v>278.45</v>
      </c>
      <c r="JA55" s="163">
        <v>-7.4089999999999998</v>
      </c>
      <c r="JB55" s="163">
        <v>30.954999999999998</v>
      </c>
      <c r="JC55" s="165">
        <v>15.858750000000001</v>
      </c>
      <c r="JD55" s="163">
        <v>0.89300000000000002</v>
      </c>
      <c r="JE55" s="163">
        <v>0.88600000000000001</v>
      </c>
      <c r="JF55" s="163">
        <v>-15.279</v>
      </c>
      <c r="JG55" s="163">
        <v>0.48</v>
      </c>
      <c r="JH55" s="165">
        <v>7.08155</v>
      </c>
      <c r="JI55" s="163">
        <v>-1.1123000000000001</v>
      </c>
      <c r="JJ55" s="163">
        <v>-54.582999999999998</v>
      </c>
      <c r="JK55" s="163">
        <v>-14.412000000000001</v>
      </c>
      <c r="JL55" s="163">
        <v>46.2</v>
      </c>
      <c r="JM55" s="163">
        <v>52.195999999999998</v>
      </c>
      <c r="JN55" s="163">
        <v>50.88</v>
      </c>
      <c r="JO55" s="163">
        <v>0</v>
      </c>
      <c r="JP55" s="163">
        <v>0</v>
      </c>
      <c r="JQ55" s="163">
        <v>31.265000000000001</v>
      </c>
      <c r="JR55" s="163">
        <v>29.97</v>
      </c>
      <c r="JS55" s="163">
        <v>29.643999999999998</v>
      </c>
      <c r="JT55" s="165">
        <v>47.441000000000003</v>
      </c>
      <c r="JU55" s="163">
        <v>-9</v>
      </c>
      <c r="JV55" s="163">
        <v>21.372</v>
      </c>
      <c r="JW55" s="163">
        <v>6.8399000000000001</v>
      </c>
      <c r="JX55" s="163">
        <v>8.6998999999999995</v>
      </c>
      <c r="JY55" s="163">
        <v>-32.72</v>
      </c>
      <c r="JZ55" s="163">
        <v>73.525000000000006</v>
      </c>
      <c r="KA55" s="163">
        <v>49.671999999999997</v>
      </c>
      <c r="KB55" s="163">
        <v>-34.743000000000002</v>
      </c>
      <c r="KC55" s="163">
        <v>-72.584000000000003</v>
      </c>
      <c r="KD55" s="163">
        <v>39.020000000000003</v>
      </c>
      <c r="KE55" s="163">
        <v>32.942</v>
      </c>
      <c r="KF55" s="163">
        <v>2</v>
      </c>
      <c r="KG55" s="163">
        <v>-3.4</v>
      </c>
      <c r="KH55" s="163">
        <v>16.998999999999999</v>
      </c>
      <c r="KI55" s="163">
        <v>188.32</v>
      </c>
    </row>
    <row r="56" spans="1:295" ht="18" customHeight="1">
      <c r="A56" s="159" t="s">
        <v>703</v>
      </c>
      <c r="B56" s="159" t="s">
        <v>50</v>
      </c>
      <c r="C56" s="166">
        <v>0</v>
      </c>
      <c r="D56" s="166">
        <v>18.782</v>
      </c>
      <c r="E56" s="166">
        <v>-37.698</v>
      </c>
      <c r="F56" s="166">
        <v>-36.164000000000001</v>
      </c>
      <c r="G56" s="166">
        <v>23.927</v>
      </c>
      <c r="H56" s="166">
        <v>14.599</v>
      </c>
      <c r="I56" s="166">
        <v>47.273000000000003</v>
      </c>
      <c r="J56" s="166">
        <v>-88.540999999999997</v>
      </c>
      <c r="K56" s="166">
        <v>46.689</v>
      </c>
      <c r="L56" s="166">
        <v>23.736000000000001</v>
      </c>
      <c r="M56" s="166">
        <v>-22.771000000000001</v>
      </c>
      <c r="N56" s="166">
        <v>-24.42</v>
      </c>
      <c r="O56" s="166">
        <v>-27.361000000000001</v>
      </c>
      <c r="P56" s="166">
        <v>22</v>
      </c>
      <c r="Q56" s="166">
        <v>9.9359000000000002</v>
      </c>
      <c r="R56" s="166">
        <v>-22</v>
      </c>
      <c r="S56" s="166">
        <v>13.098000000000001</v>
      </c>
      <c r="T56" s="166">
        <v>177.77600000000001</v>
      </c>
      <c r="U56" s="166">
        <v>0</v>
      </c>
      <c r="V56" s="166">
        <v>14.462999999999999</v>
      </c>
      <c r="W56" s="167">
        <v>27.69463</v>
      </c>
      <c r="X56" s="166">
        <v>0</v>
      </c>
      <c r="Y56" s="166">
        <v>22.253</v>
      </c>
      <c r="Z56" s="166">
        <v>7.1802000000000001</v>
      </c>
      <c r="AA56" s="167">
        <v>60.27</v>
      </c>
      <c r="AB56" s="166">
        <v>113</v>
      </c>
      <c r="AC56" s="166">
        <v>-80.62</v>
      </c>
      <c r="AD56" s="166">
        <v>-80.58</v>
      </c>
      <c r="AE56" s="166">
        <v>19.105</v>
      </c>
      <c r="AF56" s="166">
        <v>24.42</v>
      </c>
      <c r="AG56" s="166">
        <v>26.4</v>
      </c>
      <c r="AH56" s="166">
        <v>7.3410000000000002</v>
      </c>
      <c r="AI56" s="166">
        <v>0.14099999999999999</v>
      </c>
      <c r="AJ56" s="166">
        <v>-26.12</v>
      </c>
      <c r="AK56" s="166">
        <v>-24.158999999999999</v>
      </c>
      <c r="AL56" s="166">
        <v>-48.098999999999997</v>
      </c>
      <c r="AM56" s="166">
        <v>26.559000000000001</v>
      </c>
      <c r="AN56" s="166">
        <v>25.059000000000001</v>
      </c>
      <c r="AO56" s="166">
        <v>9.6782000000000004</v>
      </c>
      <c r="AP56" s="166">
        <v>12.255000000000001</v>
      </c>
      <c r="AQ56" s="166">
        <v>62.749000000000002</v>
      </c>
      <c r="AR56" s="166">
        <v>63.445</v>
      </c>
      <c r="AS56" s="166">
        <v>0</v>
      </c>
      <c r="AT56" s="166">
        <v>-49.564</v>
      </c>
      <c r="AU56" s="166">
        <v>-46.835000000000001</v>
      </c>
      <c r="AV56" s="166">
        <v>29.713000000000001</v>
      </c>
      <c r="AW56" s="166">
        <v>31.713000000000001</v>
      </c>
      <c r="AX56" s="166">
        <v>61.487000000000002</v>
      </c>
      <c r="AY56" s="166">
        <v>61.889000000000003</v>
      </c>
      <c r="AZ56" s="166">
        <v>-6.2813999999999997</v>
      </c>
      <c r="BA56" s="166">
        <v>-34.19</v>
      </c>
      <c r="BB56" s="166">
        <v>-229.97</v>
      </c>
      <c r="BC56" s="166">
        <v>29.712</v>
      </c>
      <c r="BD56" s="166">
        <v>-14.199</v>
      </c>
      <c r="BE56" s="166">
        <v>-14.298999999999999</v>
      </c>
      <c r="BF56" s="167">
        <v>59.706809999999997</v>
      </c>
      <c r="BG56" s="166">
        <v>53.195999999999998</v>
      </c>
      <c r="BH56" s="167">
        <v>-6.0246300000000002</v>
      </c>
      <c r="BI56" s="166">
        <v>-67.102000000000004</v>
      </c>
      <c r="BJ56" s="166">
        <v>-36.386000000000003</v>
      </c>
      <c r="BK56" s="166">
        <v>15.538</v>
      </c>
      <c r="BL56" s="166">
        <v>0</v>
      </c>
      <c r="BM56" s="166">
        <v>2.5680999999999998</v>
      </c>
      <c r="BN56" s="166">
        <v>273.17</v>
      </c>
      <c r="BO56" s="166">
        <v>44.494999999999997</v>
      </c>
      <c r="BP56" s="166">
        <v>44.311999999999998</v>
      </c>
      <c r="BQ56" s="166">
        <v>-122.85</v>
      </c>
      <c r="BR56" s="166">
        <v>348.5</v>
      </c>
      <c r="BS56" s="166">
        <v>40.976999999999997</v>
      </c>
      <c r="BT56" s="166">
        <v>-112.61</v>
      </c>
      <c r="BU56" s="166">
        <v>111.05</v>
      </c>
      <c r="BV56" s="166">
        <v>78.129000000000005</v>
      </c>
      <c r="BW56" s="166">
        <v>21.6</v>
      </c>
      <c r="BX56" s="166">
        <v>19.209</v>
      </c>
      <c r="BY56" s="166">
        <v>57.4</v>
      </c>
      <c r="BZ56" s="166">
        <v>73.808999999999997</v>
      </c>
      <c r="CA56" s="166">
        <v>-82.781000000000006</v>
      </c>
      <c r="CB56" s="166">
        <v>-81.173000000000002</v>
      </c>
      <c r="CC56" s="166">
        <v>154.37</v>
      </c>
      <c r="CD56" s="166">
        <v>153.91</v>
      </c>
      <c r="CE56" s="166">
        <v>23.632999999999999</v>
      </c>
      <c r="CF56" s="166">
        <v>-129.22</v>
      </c>
      <c r="CG56" s="166">
        <v>-128.69</v>
      </c>
      <c r="CH56" s="167">
        <v>-2.9878</v>
      </c>
      <c r="CI56" s="166">
        <v>0</v>
      </c>
      <c r="CJ56" s="166">
        <v>19.57</v>
      </c>
      <c r="CK56" s="166">
        <v>25.984999999999999</v>
      </c>
      <c r="CL56" s="166">
        <v>89.198999999999998</v>
      </c>
      <c r="CM56" s="166">
        <v>80.900000000000006</v>
      </c>
      <c r="CN56" s="166">
        <v>-15.64</v>
      </c>
      <c r="CO56" s="166">
        <v>41.459000000000003</v>
      </c>
      <c r="CP56" s="166">
        <v>40.012999999999998</v>
      </c>
      <c r="CQ56" s="166">
        <v>41.164999999999999</v>
      </c>
      <c r="CR56" s="166">
        <v>-11.016999999999999</v>
      </c>
      <c r="CS56" s="166">
        <v>-10.269</v>
      </c>
      <c r="CT56" s="166">
        <v>-35.887</v>
      </c>
      <c r="CU56" s="166">
        <v>-8.1286000000000005</v>
      </c>
      <c r="CV56" s="166">
        <v>0</v>
      </c>
      <c r="CW56" s="166">
        <v>13.538</v>
      </c>
      <c r="CX56" s="166">
        <v>39.93</v>
      </c>
      <c r="CY56" s="166">
        <v>78.319000000000003</v>
      </c>
      <c r="CZ56" s="166">
        <v>59.304000000000002</v>
      </c>
      <c r="DA56" s="166">
        <v>55.960999999999999</v>
      </c>
      <c r="DB56" s="166">
        <v>-31.329000000000001</v>
      </c>
      <c r="DC56" s="166">
        <v>-2.1351</v>
      </c>
      <c r="DD56" s="166">
        <v>0</v>
      </c>
      <c r="DE56" s="166">
        <v>0</v>
      </c>
      <c r="DF56" s="166">
        <v>-98.399000000000001</v>
      </c>
      <c r="DG56" s="166">
        <v>0</v>
      </c>
      <c r="DH56" s="166">
        <v>-18.986000000000001</v>
      </c>
      <c r="DI56" s="166">
        <v>-90.3</v>
      </c>
      <c r="DJ56" s="166">
        <v>-90.3</v>
      </c>
      <c r="DK56" s="166">
        <v>32.917000000000002</v>
      </c>
      <c r="DL56" s="166">
        <v>42.195999999999998</v>
      </c>
      <c r="DM56" s="166">
        <v>56.372</v>
      </c>
      <c r="DN56" s="166">
        <v>62.127000000000002</v>
      </c>
      <c r="DO56" s="166">
        <v>41.87</v>
      </c>
      <c r="DP56" s="166">
        <v>-8.41</v>
      </c>
      <c r="DQ56" s="166">
        <v>62.045999999999999</v>
      </c>
      <c r="DR56" s="166">
        <v>101.04</v>
      </c>
      <c r="DS56" s="166">
        <v>-26.32</v>
      </c>
      <c r="DT56" s="166">
        <v>-26.35</v>
      </c>
      <c r="DU56" s="166">
        <v>105.9</v>
      </c>
      <c r="DV56" s="166">
        <v>68.52</v>
      </c>
      <c r="DW56" s="166">
        <v>102.41</v>
      </c>
      <c r="DX56" s="166">
        <v>99.418000000000006</v>
      </c>
      <c r="DY56" s="166">
        <v>-58.588999999999999</v>
      </c>
      <c r="DZ56" s="166">
        <v>-57.89</v>
      </c>
      <c r="EA56" s="166">
        <v>180.28</v>
      </c>
      <c r="EB56" s="166">
        <v>134.91999999999999</v>
      </c>
      <c r="EC56" s="166">
        <v>128.34</v>
      </c>
      <c r="ED56" s="166">
        <v>130.58000000000001</v>
      </c>
      <c r="EE56" s="166">
        <v>100.36</v>
      </c>
      <c r="EF56" s="166">
        <v>82.757999999999996</v>
      </c>
      <c r="EG56" s="166">
        <v>-28.224</v>
      </c>
      <c r="EH56" s="166">
        <v>133.88999999999999</v>
      </c>
      <c r="EI56" s="166">
        <v>353.9</v>
      </c>
      <c r="EJ56" s="166">
        <v>0</v>
      </c>
      <c r="EK56" s="166">
        <v>-33.747999999999998</v>
      </c>
      <c r="EL56" s="166">
        <v>-36.139000000000003</v>
      </c>
      <c r="EM56" s="166">
        <v>-8.2525999999999993</v>
      </c>
      <c r="EN56" s="166">
        <v>49.121000000000002</v>
      </c>
      <c r="EO56" s="166">
        <v>-48.345999999999997</v>
      </c>
      <c r="EP56" s="166">
        <v>41.52</v>
      </c>
      <c r="EQ56" s="166">
        <v>-81.88</v>
      </c>
      <c r="ER56" s="166">
        <v>-82.902000000000001</v>
      </c>
      <c r="ES56" s="166">
        <v>-38.107999999999997</v>
      </c>
      <c r="ET56" s="166">
        <v>0</v>
      </c>
      <c r="EU56" s="166">
        <v>-17.489000000000001</v>
      </c>
      <c r="EV56" s="166">
        <v>1.1000000000000001</v>
      </c>
      <c r="EW56" s="166">
        <v>10.597</v>
      </c>
      <c r="EX56" s="166">
        <v>49.725000000000001</v>
      </c>
      <c r="EY56" s="166">
        <v>-35.317999999999998</v>
      </c>
      <c r="EZ56" s="166">
        <v>-34.615000000000002</v>
      </c>
      <c r="FA56" s="166">
        <v>6.5664999999999996</v>
      </c>
      <c r="FB56" s="167">
        <v>-56.889749999999999</v>
      </c>
      <c r="FC56" s="166">
        <v>55.866</v>
      </c>
      <c r="FD56" s="166">
        <v>22.209</v>
      </c>
      <c r="FE56" s="166">
        <v>0</v>
      </c>
      <c r="FF56" s="166">
        <v>0</v>
      </c>
      <c r="FG56" s="166">
        <v>39.079000000000001</v>
      </c>
      <c r="FH56" s="166">
        <v>40.228000000000002</v>
      </c>
      <c r="FI56" s="166">
        <v>38.113</v>
      </c>
      <c r="FJ56" s="166">
        <v>86.573999999999998</v>
      </c>
      <c r="FK56" s="166">
        <v>85.905000000000001</v>
      </c>
      <c r="FL56" s="166">
        <v>-175.49</v>
      </c>
      <c r="FM56" s="166">
        <v>61.591000000000001</v>
      </c>
      <c r="FN56" s="166">
        <v>61.264000000000003</v>
      </c>
      <c r="FO56" s="166">
        <v>-129.69</v>
      </c>
      <c r="FP56" s="166">
        <v>-123.38</v>
      </c>
      <c r="FQ56" s="166">
        <v>-44.162999999999997</v>
      </c>
      <c r="FR56" s="166">
        <v>-49.628999999999998</v>
      </c>
      <c r="FS56" s="166">
        <v>16.131</v>
      </c>
      <c r="FT56" s="166">
        <v>0.91579999999999995</v>
      </c>
      <c r="FU56" s="166">
        <v>-10.489000000000001</v>
      </c>
      <c r="FV56" s="166">
        <v>18.25</v>
      </c>
      <c r="FW56" s="166">
        <v>-47.076999999999998</v>
      </c>
      <c r="FX56" s="166">
        <v>10.84</v>
      </c>
      <c r="FY56" s="166">
        <v>-13.115</v>
      </c>
      <c r="FZ56" s="166">
        <v>0.75900000000000001</v>
      </c>
      <c r="GA56" s="166">
        <v>10.648999999999999</v>
      </c>
      <c r="GB56" s="166">
        <v>23.079000000000001</v>
      </c>
      <c r="GC56" s="166">
        <v>126.59</v>
      </c>
      <c r="GD56" s="166">
        <v>130.77000000000001</v>
      </c>
      <c r="GE56" s="166">
        <v>14.22</v>
      </c>
      <c r="GF56" s="166">
        <v>79.192999999999998</v>
      </c>
      <c r="GG56" s="166">
        <v>22.899000000000001</v>
      </c>
      <c r="GH56" s="166">
        <v>-17.584</v>
      </c>
      <c r="GI56" s="167">
        <v>-1.4585999999999999</v>
      </c>
      <c r="GJ56" s="166">
        <v>3.7210999999999999</v>
      </c>
      <c r="GK56" s="166">
        <v>1.6342000000000001</v>
      </c>
      <c r="GL56" s="166">
        <v>6.4500000000000002E-2</v>
      </c>
      <c r="GM56" s="166">
        <v>0</v>
      </c>
      <c r="GN56" s="166">
        <v>-14.552</v>
      </c>
      <c r="GO56" s="166">
        <v>-26.585999999999999</v>
      </c>
      <c r="GP56" s="166">
        <v>19.521000000000001</v>
      </c>
      <c r="GQ56" s="166">
        <v>40.838999999999999</v>
      </c>
      <c r="GR56" s="166">
        <v>101.85</v>
      </c>
      <c r="GS56" s="166">
        <v>62.837000000000003</v>
      </c>
      <c r="GT56" s="166">
        <v>-148.36000000000001</v>
      </c>
      <c r="GU56" s="166">
        <v>-18.064</v>
      </c>
      <c r="GV56" s="166">
        <v>33.631</v>
      </c>
      <c r="GW56" s="166">
        <v>-32.195</v>
      </c>
      <c r="GX56" s="166">
        <v>11.385</v>
      </c>
      <c r="GY56" s="166">
        <v>0</v>
      </c>
      <c r="GZ56" s="166">
        <v>0</v>
      </c>
      <c r="HA56" s="166">
        <v>12.476000000000001</v>
      </c>
      <c r="HB56" s="167">
        <v>131.97999999999999</v>
      </c>
      <c r="HC56" s="166">
        <v>129.6</v>
      </c>
      <c r="HD56" s="166">
        <v>282</v>
      </c>
      <c r="HE56" s="166">
        <v>-280.2</v>
      </c>
      <c r="HF56" s="166">
        <v>-666.33</v>
      </c>
      <c r="HG56" s="166">
        <v>669.29</v>
      </c>
      <c r="HH56" s="166">
        <v>684.49</v>
      </c>
      <c r="HI56" s="166">
        <v>-124.98</v>
      </c>
      <c r="HJ56" s="166">
        <v>-126.1</v>
      </c>
      <c r="HK56" s="166">
        <v>-50.171999999999997</v>
      </c>
      <c r="HL56" s="166">
        <v>-41.198999999999998</v>
      </c>
      <c r="HM56" s="166">
        <v>48.548000000000002</v>
      </c>
      <c r="HN56" s="166">
        <v>48.319000000000003</v>
      </c>
      <c r="HO56" s="166">
        <v>-103.95</v>
      </c>
      <c r="HP56" s="166">
        <v>-104.45</v>
      </c>
      <c r="HQ56" s="166">
        <v>60.031999999999996</v>
      </c>
      <c r="HR56" s="166">
        <v>59.219000000000001</v>
      </c>
      <c r="HS56" s="166">
        <v>-58.975999999999999</v>
      </c>
      <c r="HT56" s="166">
        <v>-59.228000000000002</v>
      </c>
      <c r="HU56" s="166">
        <v>68.849000000000004</v>
      </c>
      <c r="HV56" s="166">
        <v>68.489000000000004</v>
      </c>
      <c r="HW56" s="166">
        <v>54</v>
      </c>
      <c r="HX56" s="166">
        <v>55.2</v>
      </c>
      <c r="HY56" s="166">
        <v>22.210999999999999</v>
      </c>
      <c r="HZ56" s="166">
        <v>38.798999999999999</v>
      </c>
      <c r="IA56" s="166">
        <v>-357.22</v>
      </c>
      <c r="IB56" s="166">
        <v>107.95</v>
      </c>
      <c r="IC56" s="166">
        <v>107.75</v>
      </c>
      <c r="ID56" s="166">
        <v>14.5</v>
      </c>
      <c r="IE56" s="166">
        <v>7</v>
      </c>
      <c r="IF56" s="166">
        <v>-58.2</v>
      </c>
      <c r="IG56" s="166">
        <v>-58.598999999999997</v>
      </c>
      <c r="IH56" s="166">
        <v>1.6093999999999999</v>
      </c>
      <c r="II56" s="166">
        <v>1.4630000000000001</v>
      </c>
      <c r="IJ56" s="166">
        <v>-665.81</v>
      </c>
      <c r="IK56" s="166">
        <v>-323</v>
      </c>
      <c r="IL56" s="166">
        <v>510.56</v>
      </c>
      <c r="IM56" s="166">
        <v>378.06</v>
      </c>
      <c r="IN56" s="166">
        <v>37.722000000000001</v>
      </c>
      <c r="IO56" s="166">
        <v>-395.76</v>
      </c>
      <c r="IP56" s="166">
        <v>398.76</v>
      </c>
      <c r="IQ56" s="166">
        <v>-162.55000000000001</v>
      </c>
      <c r="IR56" s="166">
        <v>-282.86</v>
      </c>
      <c r="IS56" s="166">
        <v>-392.45</v>
      </c>
      <c r="IT56" s="166">
        <v>112.31</v>
      </c>
      <c r="IU56" s="167">
        <v>122.22313</v>
      </c>
      <c r="IV56" s="166">
        <v>163.08000000000001</v>
      </c>
      <c r="IW56" s="166">
        <v>-498.87</v>
      </c>
      <c r="IX56" s="166">
        <v>229.23</v>
      </c>
      <c r="IY56" s="166">
        <v>-266.11</v>
      </c>
      <c r="IZ56" s="166">
        <v>267.23</v>
      </c>
      <c r="JA56" s="166">
        <v>-6.4861000000000004</v>
      </c>
      <c r="JB56" s="166">
        <v>30.954999999999998</v>
      </c>
      <c r="JC56" s="167">
        <v>15.74394</v>
      </c>
      <c r="JD56" s="166">
        <v>1.079</v>
      </c>
      <c r="JE56" s="166">
        <v>1.07</v>
      </c>
      <c r="JF56" s="166">
        <v>-15.039</v>
      </c>
      <c r="JG56" s="166">
        <v>2.4</v>
      </c>
      <c r="JH56" s="167">
        <v>7.1488899999999997</v>
      </c>
      <c r="JI56" s="166">
        <v>-2.1377000000000002</v>
      </c>
      <c r="JJ56" s="166">
        <v>-54.259</v>
      </c>
      <c r="JK56" s="166">
        <v>-14.090999999999999</v>
      </c>
      <c r="JL56" s="166">
        <v>47.298999999999999</v>
      </c>
      <c r="JM56" s="166">
        <v>52.847000000000001</v>
      </c>
      <c r="JN56" s="166">
        <v>52.368000000000002</v>
      </c>
      <c r="JO56" s="166">
        <v>0</v>
      </c>
      <c r="JP56" s="166">
        <v>0</v>
      </c>
      <c r="JQ56" s="166">
        <v>28.972999999999999</v>
      </c>
      <c r="JR56" s="166">
        <v>30.991</v>
      </c>
      <c r="JS56" s="166">
        <v>28.048999999999999</v>
      </c>
      <c r="JT56" s="167">
        <v>46.57</v>
      </c>
      <c r="JU56" s="166">
        <v>-7.8</v>
      </c>
      <c r="JV56" s="166">
        <v>21.347999999999999</v>
      </c>
      <c r="JW56" s="166">
        <v>6.3299000000000003</v>
      </c>
      <c r="JX56" s="166">
        <v>8.6998999999999995</v>
      </c>
      <c r="JY56" s="166">
        <v>-37.106000000000002</v>
      </c>
      <c r="JZ56" s="166">
        <v>73.695999999999998</v>
      </c>
      <c r="KA56" s="166">
        <v>50.844000000000001</v>
      </c>
      <c r="KB56" s="166">
        <v>-36.558999999999997</v>
      </c>
      <c r="KC56" s="166">
        <v>-72.171000000000006</v>
      </c>
      <c r="KD56" s="166">
        <v>40.698</v>
      </c>
      <c r="KE56" s="166">
        <v>31.808</v>
      </c>
      <c r="KF56" s="166">
        <v>1.7999000000000001</v>
      </c>
      <c r="KG56" s="166">
        <v>-2.2999000000000001</v>
      </c>
      <c r="KH56" s="166">
        <v>19.106000000000002</v>
      </c>
      <c r="KI56" s="166">
        <v>173.65</v>
      </c>
    </row>
    <row r="57" spans="1:295">
      <c r="A57" s="240" t="s">
        <v>715</v>
      </c>
      <c r="B57" s="240"/>
      <c r="C57" s="169">
        <v>0</v>
      </c>
      <c r="D57" s="169">
        <v>24.353000000000002</v>
      </c>
      <c r="E57" s="169">
        <v>-35.261000000000003</v>
      </c>
      <c r="F57" s="169">
        <v>9.1717999999999993</v>
      </c>
      <c r="G57" s="169">
        <v>33.764000000000003</v>
      </c>
      <c r="H57" s="169">
        <v>31.606000000000002</v>
      </c>
      <c r="I57" s="169">
        <v>66.875</v>
      </c>
      <c r="J57" s="169">
        <v>-78.37</v>
      </c>
      <c r="K57" s="169">
        <v>73.477000000000004</v>
      </c>
      <c r="L57" s="169">
        <v>32.765999999999998</v>
      </c>
      <c r="M57" s="169">
        <v>-20.937000000000001</v>
      </c>
      <c r="N57" s="169">
        <v>-19.978999999999999</v>
      </c>
      <c r="O57" s="169">
        <v>-21.617000000000001</v>
      </c>
      <c r="P57" s="169">
        <v>44</v>
      </c>
      <c r="Q57" s="169">
        <v>16.559000000000001</v>
      </c>
      <c r="R57" s="169">
        <v>-17.600000000000001</v>
      </c>
      <c r="S57" s="169">
        <v>13.557</v>
      </c>
      <c r="T57" s="169">
        <v>258.68</v>
      </c>
      <c r="U57" s="169">
        <v>9.5576000000000008</v>
      </c>
      <c r="V57" s="169">
        <v>20.742000000000001</v>
      </c>
      <c r="W57" s="169">
        <v>34.534999999999997</v>
      </c>
      <c r="X57" s="169">
        <v>0</v>
      </c>
      <c r="Y57" s="169">
        <v>22.832000000000001</v>
      </c>
      <c r="Z57" s="169">
        <v>8.0995000000000008</v>
      </c>
      <c r="AA57" s="169">
        <v>60.27</v>
      </c>
      <c r="AB57" s="169">
        <v>113</v>
      </c>
      <c r="AC57" s="169">
        <v>-78.638999999999996</v>
      </c>
      <c r="AD57" s="169">
        <v>-78.23</v>
      </c>
      <c r="AE57" s="169">
        <v>21.213999999999999</v>
      </c>
      <c r="AF57" s="169">
        <v>48.84</v>
      </c>
      <c r="AG57" s="169">
        <v>52.8</v>
      </c>
      <c r="AH57" s="169">
        <v>11.885</v>
      </c>
      <c r="AI57" s="169">
        <v>0.17299999999999999</v>
      </c>
      <c r="AJ57" s="169">
        <v>-23.739000000000001</v>
      </c>
      <c r="AK57" s="169">
        <v>-23.87</v>
      </c>
      <c r="AL57" s="169">
        <v>-42.4</v>
      </c>
      <c r="AM57" s="169">
        <v>53.22</v>
      </c>
      <c r="AN57" s="169">
        <v>51.08</v>
      </c>
      <c r="AO57" s="169">
        <v>16.462</v>
      </c>
      <c r="AP57" s="169">
        <v>13.316000000000001</v>
      </c>
      <c r="AQ57" s="169">
        <v>80.680999999999997</v>
      </c>
      <c r="AR57" s="169">
        <v>83.311000000000007</v>
      </c>
      <c r="AS57" s="169">
        <v>0</v>
      </c>
      <c r="AT57" s="169">
        <v>-47.555</v>
      </c>
      <c r="AU57" s="169">
        <v>-46.835000000000001</v>
      </c>
      <c r="AV57" s="169">
        <v>33.15</v>
      </c>
      <c r="AW57" s="169">
        <v>31.940999999999999</v>
      </c>
      <c r="AX57" s="169">
        <v>85.331999999999994</v>
      </c>
      <c r="AY57" s="169">
        <v>87.206999999999994</v>
      </c>
      <c r="AZ57" s="169">
        <v>-4.1875999999999998</v>
      </c>
      <c r="BA57" s="169">
        <v>-20.888999999999999</v>
      </c>
      <c r="BB57" s="169">
        <v>-175.21</v>
      </c>
      <c r="BC57" s="169">
        <v>29.712</v>
      </c>
      <c r="BD57" s="169">
        <v>-5.0998999999999999</v>
      </c>
      <c r="BE57" s="169">
        <v>-5.0998999999999999</v>
      </c>
      <c r="BF57" s="169">
        <v>71.314999999999998</v>
      </c>
      <c r="BG57" s="169">
        <v>70.114999999999995</v>
      </c>
      <c r="BH57" s="169">
        <v>-3.6057000000000001</v>
      </c>
      <c r="BI57" s="169">
        <v>-67.102000000000004</v>
      </c>
      <c r="BJ57" s="169">
        <v>-16.61</v>
      </c>
      <c r="BK57" s="169">
        <v>15.538</v>
      </c>
      <c r="BL57" s="169">
        <v>8.8406000000000002</v>
      </c>
      <c r="BM57" s="169">
        <v>6.0561999999999996</v>
      </c>
      <c r="BN57" s="169">
        <v>441.35</v>
      </c>
      <c r="BO57" s="169">
        <v>117.52</v>
      </c>
      <c r="BP57" s="169">
        <v>117.95</v>
      </c>
      <c r="BQ57" s="169">
        <v>-107.19</v>
      </c>
      <c r="BR57" s="169">
        <v>530.94000000000005</v>
      </c>
      <c r="BS57" s="169">
        <v>40.976999999999997</v>
      </c>
      <c r="BT57" s="169">
        <v>-26.335999999999999</v>
      </c>
      <c r="BU57" s="169">
        <v>131.74</v>
      </c>
      <c r="BV57" s="169">
        <v>119.05</v>
      </c>
      <c r="BW57" s="169">
        <v>27.809000000000001</v>
      </c>
      <c r="BX57" s="169">
        <v>41.09</v>
      </c>
      <c r="BY57" s="169">
        <v>78.87</v>
      </c>
      <c r="BZ57" s="169">
        <v>98.338999999999999</v>
      </c>
      <c r="CA57" s="169">
        <v>-70.322999999999993</v>
      </c>
      <c r="CB57" s="169">
        <v>-69.519000000000005</v>
      </c>
      <c r="CC57" s="169">
        <v>165.26</v>
      </c>
      <c r="CD57" s="169">
        <v>165.95</v>
      </c>
      <c r="CE57" s="169">
        <v>29.846</v>
      </c>
      <c r="CF57" s="169">
        <v>-79.179000000000002</v>
      </c>
      <c r="CG57" s="169">
        <v>-78.757999999999996</v>
      </c>
      <c r="CH57" s="169">
        <v>5.6971999999999996</v>
      </c>
      <c r="CI57" s="169">
        <v>0</v>
      </c>
      <c r="CJ57" s="169">
        <v>19.57</v>
      </c>
      <c r="CK57" s="169">
        <v>25.984999999999999</v>
      </c>
      <c r="CL57" s="169">
        <v>124.3</v>
      </c>
      <c r="CM57" s="169">
        <v>113.09</v>
      </c>
      <c r="CN57" s="169">
        <v>-12.68</v>
      </c>
      <c r="CO57" s="169">
        <v>67.370999999999995</v>
      </c>
      <c r="CP57" s="169">
        <v>66.17</v>
      </c>
      <c r="CQ57" s="169">
        <v>66.003</v>
      </c>
      <c r="CR57" s="169">
        <v>2.7313999999999998</v>
      </c>
      <c r="CS57" s="169">
        <v>2.9977</v>
      </c>
      <c r="CT57" s="169">
        <v>-13.917999999999999</v>
      </c>
      <c r="CU57" s="169">
        <v>12.114000000000001</v>
      </c>
      <c r="CV57" s="169">
        <v>0</v>
      </c>
      <c r="CW57" s="169">
        <v>18.448</v>
      </c>
      <c r="CX57" s="169">
        <v>66.760000000000005</v>
      </c>
      <c r="CY57" s="169">
        <v>99.37</v>
      </c>
      <c r="CZ57" s="169">
        <v>62.819000000000003</v>
      </c>
      <c r="DA57" s="169">
        <v>59.476999999999997</v>
      </c>
      <c r="DB57" s="169">
        <v>-26.559000000000001</v>
      </c>
      <c r="DC57" s="169">
        <v>-1.8838999999999999</v>
      </c>
      <c r="DD57" s="169">
        <v>0</v>
      </c>
      <c r="DE57" s="169">
        <v>0</v>
      </c>
      <c r="DF57" s="169">
        <v>-49.758000000000003</v>
      </c>
      <c r="DG57" s="169">
        <v>2.0000000000000001E-4</v>
      </c>
      <c r="DH57" s="169">
        <v>-16.123000000000001</v>
      </c>
      <c r="DI57" s="169">
        <v>-67.599000000000004</v>
      </c>
      <c r="DJ57" s="169">
        <v>-67.198999999999998</v>
      </c>
      <c r="DK57" s="169">
        <v>35.697000000000003</v>
      </c>
      <c r="DL57" s="169">
        <v>79.403000000000006</v>
      </c>
      <c r="DM57" s="169">
        <v>85.959000000000003</v>
      </c>
      <c r="DN57" s="169">
        <v>114.86</v>
      </c>
      <c r="DO57" s="169">
        <v>78.84</v>
      </c>
      <c r="DP57" s="169">
        <v>-3.83</v>
      </c>
      <c r="DQ57" s="169">
        <v>73.197000000000003</v>
      </c>
      <c r="DR57" s="169">
        <v>133.54</v>
      </c>
      <c r="DS57" s="169">
        <v>-1.72</v>
      </c>
      <c r="DT57" s="169">
        <v>-1.6398999999999999</v>
      </c>
      <c r="DU57" s="169">
        <v>128.04</v>
      </c>
      <c r="DV57" s="169">
        <v>86.31</v>
      </c>
      <c r="DW57" s="169">
        <v>132.87</v>
      </c>
      <c r="DX57" s="169">
        <v>129.87</v>
      </c>
      <c r="DY57" s="169">
        <v>-51.656999999999996</v>
      </c>
      <c r="DZ57" s="169">
        <v>-50.063000000000002</v>
      </c>
      <c r="EA57" s="169">
        <v>242.34</v>
      </c>
      <c r="EB57" s="169">
        <v>189.88</v>
      </c>
      <c r="EC57" s="169">
        <v>184.19</v>
      </c>
      <c r="ED57" s="169">
        <v>185.49</v>
      </c>
      <c r="EE57" s="169">
        <v>130.55000000000001</v>
      </c>
      <c r="EF57" s="169">
        <v>112.73</v>
      </c>
      <c r="EG57" s="169">
        <v>-22.539000000000001</v>
      </c>
      <c r="EH57" s="169">
        <v>399.74</v>
      </c>
      <c r="EI57" s="169">
        <v>411.63</v>
      </c>
      <c r="EJ57" s="169">
        <v>0</v>
      </c>
      <c r="EK57" s="169">
        <v>-18.300999999999998</v>
      </c>
      <c r="EL57" s="169">
        <v>-20.561</v>
      </c>
      <c r="EM57" s="169">
        <v>41.505000000000003</v>
      </c>
      <c r="EN57" s="169">
        <v>54.779000000000003</v>
      </c>
      <c r="EO57" s="169">
        <v>-48.345999999999997</v>
      </c>
      <c r="EP57" s="169">
        <v>178.23</v>
      </c>
      <c r="EQ57" s="169">
        <v>-59.012999999999998</v>
      </c>
      <c r="ER57" s="169">
        <v>-60.164999999999999</v>
      </c>
      <c r="ES57" s="169">
        <v>16.239000000000001</v>
      </c>
      <c r="ET57" s="169">
        <v>22.079000000000001</v>
      </c>
      <c r="EU57" s="169">
        <v>-5.3198999999999996</v>
      </c>
      <c r="EV57" s="169">
        <v>128.80000000000001</v>
      </c>
      <c r="EW57" s="169">
        <v>17.257000000000001</v>
      </c>
      <c r="EX57" s="169">
        <v>49.725000000000001</v>
      </c>
      <c r="EY57" s="169">
        <v>-32.935000000000002</v>
      </c>
      <c r="EZ57" s="169">
        <v>-32.054000000000002</v>
      </c>
      <c r="FA57" s="169">
        <v>14.704000000000001</v>
      </c>
      <c r="FB57" s="169">
        <v>-20.661000000000001</v>
      </c>
      <c r="FC57" s="169">
        <v>75.302999999999997</v>
      </c>
      <c r="FD57" s="169">
        <v>25.289000000000001</v>
      </c>
      <c r="FE57" s="169">
        <v>0</v>
      </c>
      <c r="FF57" s="169">
        <v>0</v>
      </c>
      <c r="FG57" s="169">
        <v>40.420999999999999</v>
      </c>
      <c r="FH57" s="169">
        <v>40.679000000000002</v>
      </c>
      <c r="FI57" s="169">
        <v>39.182000000000002</v>
      </c>
      <c r="FJ57" s="169">
        <v>95.617000000000004</v>
      </c>
      <c r="FK57" s="169">
        <v>96.622</v>
      </c>
      <c r="FL57" s="169">
        <v>-142.84</v>
      </c>
      <c r="FM57" s="169">
        <v>79.936999999999998</v>
      </c>
      <c r="FN57" s="169">
        <v>80.183999999999997</v>
      </c>
      <c r="FO57" s="169">
        <v>-104.17</v>
      </c>
      <c r="FP57" s="169">
        <v>-96.504999999999995</v>
      </c>
      <c r="FQ57" s="169">
        <v>-40.420999999999999</v>
      </c>
      <c r="FR57" s="169">
        <v>-38.738999999999997</v>
      </c>
      <c r="FS57" s="169">
        <v>18.372</v>
      </c>
      <c r="FT57" s="169">
        <v>1.5848</v>
      </c>
      <c r="FU57" s="169">
        <v>-10.409000000000001</v>
      </c>
      <c r="FV57" s="169">
        <v>18.25</v>
      </c>
      <c r="FW57" s="169">
        <v>-40.691000000000003</v>
      </c>
      <c r="FX57" s="169">
        <v>11.476000000000001</v>
      </c>
      <c r="FY57" s="169">
        <v>-9.7439999999999998</v>
      </c>
      <c r="FZ57" s="169">
        <v>4.6630000000000003</v>
      </c>
      <c r="GA57" s="169">
        <v>10.677</v>
      </c>
      <c r="GB57" s="169">
        <v>29.899000000000001</v>
      </c>
      <c r="GC57" s="169">
        <v>143.21</v>
      </c>
      <c r="GD57" s="169">
        <v>149.41999999999999</v>
      </c>
      <c r="GE57" s="169">
        <v>16.899999999999999</v>
      </c>
      <c r="GF57" s="169">
        <v>88.082999999999998</v>
      </c>
      <c r="GG57" s="169">
        <v>24.399000000000001</v>
      </c>
      <c r="GH57" s="169">
        <v>-14.847</v>
      </c>
      <c r="GI57" s="169">
        <v>0.23039999999999999</v>
      </c>
      <c r="GJ57" s="169">
        <v>4.3076999999999996</v>
      </c>
      <c r="GK57" s="169">
        <v>2.8079000000000001</v>
      </c>
      <c r="GL57" s="169">
        <v>6.4500000000000002E-2</v>
      </c>
      <c r="GM57" s="169">
        <v>0</v>
      </c>
      <c r="GN57" s="169">
        <v>-13.156000000000001</v>
      </c>
      <c r="GO57" s="169">
        <v>-20.571999999999999</v>
      </c>
      <c r="GP57" s="169">
        <v>23.116</v>
      </c>
      <c r="GQ57" s="169">
        <v>75.376000000000005</v>
      </c>
      <c r="GR57" s="169">
        <v>119.29</v>
      </c>
      <c r="GS57" s="169">
        <v>72.784999999999997</v>
      </c>
      <c r="GT57" s="169">
        <v>-133.96</v>
      </c>
      <c r="GU57" s="169">
        <v>-15.303000000000001</v>
      </c>
      <c r="GV57" s="169">
        <v>45.216000000000001</v>
      </c>
      <c r="GW57" s="169">
        <v>-25.648</v>
      </c>
      <c r="GX57" s="169">
        <v>13.343999999999999</v>
      </c>
      <c r="GY57" s="169">
        <v>12.053000000000001</v>
      </c>
      <c r="GZ57" s="169">
        <v>11.499000000000001</v>
      </c>
      <c r="HA57" s="169">
        <v>14.193</v>
      </c>
      <c r="HB57" s="169">
        <v>145.85</v>
      </c>
      <c r="HC57" s="169">
        <v>146.54</v>
      </c>
      <c r="HD57" s="169">
        <v>289.60000000000002</v>
      </c>
      <c r="HE57" s="169">
        <v>-272.24</v>
      </c>
      <c r="HF57" s="169">
        <v>-589.74</v>
      </c>
      <c r="HG57" s="169">
        <v>669.29</v>
      </c>
      <c r="HH57" s="169">
        <v>705.68</v>
      </c>
      <c r="HI57" s="169">
        <v>-104.97</v>
      </c>
      <c r="HJ57" s="169">
        <v>-106.05</v>
      </c>
      <c r="HK57" s="169">
        <v>-34.052999999999997</v>
      </c>
      <c r="HL57" s="169">
        <v>-21.852</v>
      </c>
      <c r="HM57" s="169">
        <v>78.778999999999996</v>
      </c>
      <c r="HN57" s="169">
        <v>79.424000000000007</v>
      </c>
      <c r="HO57" s="169">
        <v>-78.757000000000005</v>
      </c>
      <c r="HP57" s="169">
        <v>-78.745999999999995</v>
      </c>
      <c r="HQ57" s="169">
        <v>60.031999999999996</v>
      </c>
      <c r="HR57" s="169">
        <v>59.219000000000001</v>
      </c>
      <c r="HS57" s="169">
        <v>-15.194000000000001</v>
      </c>
      <c r="HT57" s="169">
        <v>-28.911000000000001</v>
      </c>
      <c r="HU57" s="169">
        <v>98.209000000000003</v>
      </c>
      <c r="HV57" s="169">
        <v>97.819000000000003</v>
      </c>
      <c r="HW57" s="169">
        <v>66</v>
      </c>
      <c r="HX57" s="169">
        <v>65.8</v>
      </c>
      <c r="HY57" s="169">
        <v>22.724</v>
      </c>
      <c r="HZ57" s="169">
        <v>48</v>
      </c>
      <c r="IA57" s="169">
        <v>-346.98</v>
      </c>
      <c r="IB57" s="169">
        <v>115.2</v>
      </c>
      <c r="IC57" s="169">
        <v>114.99</v>
      </c>
      <c r="ID57" s="169">
        <v>18.5</v>
      </c>
      <c r="IE57" s="169">
        <v>34.200000000000003</v>
      </c>
      <c r="IF57" s="169">
        <v>-12.199</v>
      </c>
      <c r="IG57" s="169">
        <v>-12.199</v>
      </c>
      <c r="IH57" s="169">
        <v>1.7239</v>
      </c>
      <c r="II57" s="169">
        <v>1.4630000000000001</v>
      </c>
      <c r="IJ57" s="169">
        <v>-505.67</v>
      </c>
      <c r="IK57" s="169">
        <v>-169.31</v>
      </c>
      <c r="IL57" s="169">
        <v>587.4</v>
      </c>
      <c r="IM57" s="169">
        <v>440.56</v>
      </c>
      <c r="IN57" s="169">
        <v>93.308999999999997</v>
      </c>
      <c r="IO57" s="169">
        <v>-292.16000000000003</v>
      </c>
      <c r="IP57" s="169">
        <v>447.58</v>
      </c>
      <c r="IQ57" s="169">
        <v>-44.591999999999999</v>
      </c>
      <c r="IR57" s="169">
        <v>-175.93</v>
      </c>
      <c r="IS57" s="169">
        <v>-287.52999999999997</v>
      </c>
      <c r="IT57" s="169">
        <v>141.76</v>
      </c>
      <c r="IU57" s="169">
        <v>141.27000000000001</v>
      </c>
      <c r="IV57" s="169">
        <v>181.83</v>
      </c>
      <c r="IW57" s="169">
        <v>-356.81</v>
      </c>
      <c r="IX57" s="169">
        <v>251.7</v>
      </c>
      <c r="IY57" s="169">
        <v>-214.34</v>
      </c>
      <c r="IZ57" s="169">
        <v>333.17</v>
      </c>
      <c r="JA57" s="169">
        <v>-4.8765999999999998</v>
      </c>
      <c r="JB57" s="169">
        <v>30.954999999999998</v>
      </c>
      <c r="JC57" s="169">
        <v>24.399000000000001</v>
      </c>
      <c r="JD57" s="169">
        <v>1.5348999999999999</v>
      </c>
      <c r="JE57" s="169">
        <v>1.5289999999999999</v>
      </c>
      <c r="JF57" s="169">
        <v>-9.68</v>
      </c>
      <c r="JG57" s="169">
        <v>9.1198999999999995</v>
      </c>
      <c r="JH57" s="169">
        <v>12.247</v>
      </c>
      <c r="JI57" s="169">
        <v>5.6260000000000003</v>
      </c>
      <c r="JJ57" s="169">
        <v>-41.631</v>
      </c>
      <c r="JK57" s="169">
        <v>-9.7245000000000008</v>
      </c>
      <c r="JL57" s="169">
        <v>47.298999999999999</v>
      </c>
      <c r="JM57" s="169">
        <v>56.972000000000001</v>
      </c>
      <c r="JN57" s="169">
        <v>56.588999999999999</v>
      </c>
      <c r="JO57" s="169">
        <v>0</v>
      </c>
      <c r="JP57" s="169">
        <v>0</v>
      </c>
      <c r="JQ57" s="169">
        <v>52.198</v>
      </c>
      <c r="JR57" s="169">
        <v>63.127000000000002</v>
      </c>
      <c r="JS57" s="169">
        <v>61.826000000000001</v>
      </c>
      <c r="JT57" s="169">
        <v>51.311</v>
      </c>
      <c r="JU57" s="169">
        <v>-3.2999000000000001</v>
      </c>
      <c r="JV57" s="169">
        <v>28.431999999999999</v>
      </c>
      <c r="JW57" s="169">
        <v>10.289</v>
      </c>
      <c r="JX57" s="169">
        <v>8.6998999999999995</v>
      </c>
      <c r="JY57" s="169">
        <v>-16.384</v>
      </c>
      <c r="JZ57" s="169">
        <v>79.236000000000004</v>
      </c>
      <c r="KA57" s="169">
        <v>59.808</v>
      </c>
      <c r="KB57" s="169">
        <v>-15.442</v>
      </c>
      <c r="KC57" s="169">
        <v>-63.859000000000002</v>
      </c>
      <c r="KD57" s="169">
        <v>49.715000000000003</v>
      </c>
      <c r="KE57" s="169">
        <v>44.258000000000003</v>
      </c>
      <c r="KF57" s="169">
        <v>22.5</v>
      </c>
      <c r="KG57" s="169">
        <v>2.7</v>
      </c>
      <c r="KH57" s="169">
        <v>82.171000000000006</v>
      </c>
      <c r="KI57" s="169">
        <v>271.10000000000002</v>
      </c>
    </row>
    <row r="58" spans="1:295">
      <c r="A58" s="240" t="s">
        <v>716</v>
      </c>
      <c r="B58" s="240"/>
      <c r="C58" s="169">
        <v>0</v>
      </c>
      <c r="D58" s="169">
        <v>17.672999999999998</v>
      </c>
      <c r="E58" s="169">
        <v>-48.688000000000002</v>
      </c>
      <c r="F58" s="169">
        <v>-37.872</v>
      </c>
      <c r="G58" s="169">
        <v>19.576000000000001</v>
      </c>
      <c r="H58" s="169">
        <v>12.215</v>
      </c>
      <c r="I58" s="169">
        <v>39.042999999999999</v>
      </c>
      <c r="J58" s="169">
        <v>-127.82</v>
      </c>
      <c r="K58" s="169">
        <v>42.337000000000003</v>
      </c>
      <c r="L58" s="169">
        <v>21.43</v>
      </c>
      <c r="M58" s="169">
        <v>-37.44</v>
      </c>
      <c r="N58" s="169">
        <v>-48.84</v>
      </c>
      <c r="O58" s="169">
        <v>-53.752000000000002</v>
      </c>
      <c r="P58" s="169">
        <v>17.600000000000001</v>
      </c>
      <c r="Q58" s="169">
        <v>9.1079000000000008</v>
      </c>
      <c r="R58" s="169">
        <v>-44</v>
      </c>
      <c r="S58" s="169">
        <v>10.132</v>
      </c>
      <c r="T58" s="169">
        <v>7.6840999999999999</v>
      </c>
      <c r="U58" s="169">
        <v>0</v>
      </c>
      <c r="V58" s="169">
        <v>5.9004000000000003</v>
      </c>
      <c r="W58" s="169">
        <v>11.404</v>
      </c>
      <c r="X58" s="169">
        <v>0</v>
      </c>
      <c r="Y58" s="169">
        <v>10.62</v>
      </c>
      <c r="Z58" s="169">
        <v>2.2624</v>
      </c>
      <c r="AA58" s="169">
        <v>38.436</v>
      </c>
      <c r="AB58" s="169">
        <v>113</v>
      </c>
      <c r="AC58" s="169">
        <v>-98.569000000000003</v>
      </c>
      <c r="AD58" s="169">
        <v>-97.888999999999996</v>
      </c>
      <c r="AE58" s="169">
        <v>17.292000000000002</v>
      </c>
      <c r="AF58" s="169">
        <v>19.978999999999999</v>
      </c>
      <c r="AG58" s="169">
        <v>19.8</v>
      </c>
      <c r="AH58" s="169">
        <v>4.5609000000000002</v>
      </c>
      <c r="AI58" s="169">
        <v>0.123</v>
      </c>
      <c r="AJ58" s="169">
        <v>-52.68</v>
      </c>
      <c r="AK58" s="169">
        <v>-52.869</v>
      </c>
      <c r="AL58" s="169">
        <v>-63.319000000000003</v>
      </c>
      <c r="AM58" s="169">
        <v>23.798999999999999</v>
      </c>
      <c r="AN58" s="169">
        <v>23.94</v>
      </c>
      <c r="AO58" s="169">
        <v>7.4461000000000004</v>
      </c>
      <c r="AP58" s="169">
        <v>8.0761000000000003</v>
      </c>
      <c r="AQ58" s="169">
        <v>47.793999999999997</v>
      </c>
      <c r="AR58" s="169">
        <v>48.566000000000003</v>
      </c>
      <c r="AS58" s="169">
        <v>0</v>
      </c>
      <c r="AT58" s="169">
        <v>-65.103999999999999</v>
      </c>
      <c r="AU58" s="169">
        <v>-64.706999999999994</v>
      </c>
      <c r="AV58" s="169">
        <v>3.9588000000000001</v>
      </c>
      <c r="AW58" s="169">
        <v>3.5192999999999999</v>
      </c>
      <c r="AX58" s="169">
        <v>58.54</v>
      </c>
      <c r="AY58" s="169">
        <v>59.476999999999997</v>
      </c>
      <c r="AZ58" s="169">
        <v>-11.516</v>
      </c>
      <c r="BA58" s="169">
        <v>-60.823999999999998</v>
      </c>
      <c r="BB58" s="169">
        <v>-400.09</v>
      </c>
      <c r="BC58" s="169">
        <v>-28.809000000000001</v>
      </c>
      <c r="BD58" s="169">
        <v>-16.199000000000002</v>
      </c>
      <c r="BE58" s="169">
        <v>-16.199000000000002</v>
      </c>
      <c r="BF58" s="169">
        <v>54.904000000000003</v>
      </c>
      <c r="BG58" s="169">
        <v>53.195999999999998</v>
      </c>
      <c r="BH58" s="169">
        <v>-6.6376999999999997</v>
      </c>
      <c r="BI58" s="169">
        <v>-67.102000000000004</v>
      </c>
      <c r="BJ58" s="169">
        <v>-44.92</v>
      </c>
      <c r="BK58" s="169">
        <v>12.792</v>
      </c>
      <c r="BL58" s="169">
        <v>0</v>
      </c>
      <c r="BM58" s="169">
        <v>0</v>
      </c>
      <c r="BN58" s="169">
        <v>223.6</v>
      </c>
      <c r="BO58" s="169">
        <v>17.212</v>
      </c>
      <c r="BP58" s="169">
        <v>16.785</v>
      </c>
      <c r="BQ58" s="169">
        <v>-388.14</v>
      </c>
      <c r="BR58" s="169">
        <v>267</v>
      </c>
      <c r="BS58" s="169">
        <v>40.976999999999997</v>
      </c>
      <c r="BT58" s="169">
        <v>-129.34</v>
      </c>
      <c r="BU58" s="169">
        <v>27.103999999999999</v>
      </c>
      <c r="BV58" s="169">
        <v>60.445999999999998</v>
      </c>
      <c r="BW58" s="169">
        <v>0</v>
      </c>
      <c r="BX58" s="169">
        <v>11.6</v>
      </c>
      <c r="BY58" s="169">
        <v>43.59</v>
      </c>
      <c r="BZ58" s="169">
        <v>60.548999999999999</v>
      </c>
      <c r="CA58" s="169">
        <v>-97.516000000000005</v>
      </c>
      <c r="CB58" s="169">
        <v>-96.712000000000003</v>
      </c>
      <c r="CC58" s="169">
        <v>145.80000000000001</v>
      </c>
      <c r="CD58" s="169">
        <v>146.22</v>
      </c>
      <c r="CE58" s="169">
        <v>12.798</v>
      </c>
      <c r="CF58" s="169">
        <v>-161.54</v>
      </c>
      <c r="CG58" s="169">
        <v>-153.80000000000001</v>
      </c>
      <c r="CH58" s="169">
        <v>-13.316000000000001</v>
      </c>
      <c r="CI58" s="169">
        <v>0</v>
      </c>
      <c r="CJ58" s="169">
        <v>19.57</v>
      </c>
      <c r="CK58" s="169">
        <v>25.984999999999999</v>
      </c>
      <c r="CL58" s="169">
        <v>71.599000000000004</v>
      </c>
      <c r="CM58" s="169">
        <v>64.3</v>
      </c>
      <c r="CN58" s="169">
        <v>-19.940000000000001</v>
      </c>
      <c r="CO58" s="169">
        <v>41.459000000000003</v>
      </c>
      <c r="CP58" s="169">
        <v>40.012999999999998</v>
      </c>
      <c r="CQ58" s="169">
        <v>41.164999999999999</v>
      </c>
      <c r="CR58" s="169">
        <v>-24.359000000000002</v>
      </c>
      <c r="CS58" s="169">
        <v>-24.071000000000002</v>
      </c>
      <c r="CT58" s="169">
        <v>-62.453000000000003</v>
      </c>
      <c r="CU58" s="169">
        <v>-104.17</v>
      </c>
      <c r="CV58" s="169">
        <v>0</v>
      </c>
      <c r="CW58" s="169">
        <v>11.423</v>
      </c>
      <c r="CX58" s="169">
        <v>19.09</v>
      </c>
      <c r="CY58" s="169">
        <v>58.47</v>
      </c>
      <c r="CZ58" s="169">
        <v>59.304000000000002</v>
      </c>
      <c r="DA58" s="169">
        <v>55.960999999999999</v>
      </c>
      <c r="DB58" s="169">
        <v>-39.098999999999997</v>
      </c>
      <c r="DC58" s="169">
        <v>-2.2606999999999999</v>
      </c>
      <c r="DD58" s="169">
        <v>0</v>
      </c>
      <c r="DE58" s="169">
        <v>0</v>
      </c>
      <c r="DF58" s="169">
        <v>-134.36000000000001</v>
      </c>
      <c r="DG58" s="169">
        <v>-1E-4</v>
      </c>
      <c r="DH58" s="169">
        <v>-23.678000000000001</v>
      </c>
      <c r="DI58" s="169">
        <v>-126.3</v>
      </c>
      <c r="DJ58" s="169">
        <v>-126.8</v>
      </c>
      <c r="DK58" s="169">
        <v>29.966999999999999</v>
      </c>
      <c r="DL58" s="169">
        <v>32.820999999999998</v>
      </c>
      <c r="DM58" s="169">
        <v>36.646999999999998</v>
      </c>
      <c r="DN58" s="169">
        <v>48.064999999999998</v>
      </c>
      <c r="DO58" s="169">
        <v>32.259</v>
      </c>
      <c r="DP58" s="169">
        <v>-14.07</v>
      </c>
      <c r="DQ58" s="169">
        <v>52.447000000000003</v>
      </c>
      <c r="DR58" s="169">
        <v>49.999000000000002</v>
      </c>
      <c r="DS58" s="169">
        <v>-32.439</v>
      </c>
      <c r="DT58" s="169">
        <v>-32.959000000000003</v>
      </c>
      <c r="DU58" s="169">
        <v>76.28</v>
      </c>
      <c r="DV58" s="169">
        <v>59.05</v>
      </c>
      <c r="DW58" s="169">
        <v>52.671999999999997</v>
      </c>
      <c r="DX58" s="169">
        <v>49.726999999999997</v>
      </c>
      <c r="DY58" s="169">
        <v>-78.004000000000005</v>
      </c>
      <c r="DZ58" s="169">
        <v>-75.509</v>
      </c>
      <c r="EA58" s="169">
        <v>138.57</v>
      </c>
      <c r="EB58" s="169">
        <v>97.116</v>
      </c>
      <c r="EC58" s="169">
        <v>93.585999999999999</v>
      </c>
      <c r="ED58" s="169">
        <v>95.274000000000001</v>
      </c>
      <c r="EE58" s="169">
        <v>43.712000000000003</v>
      </c>
      <c r="EF58" s="169">
        <v>21.957000000000001</v>
      </c>
      <c r="EG58" s="169">
        <v>-32.564</v>
      </c>
      <c r="EH58" s="169">
        <v>120.02</v>
      </c>
      <c r="EI58" s="169">
        <v>196.81</v>
      </c>
      <c r="EJ58" s="169">
        <v>0</v>
      </c>
      <c r="EK58" s="169">
        <v>-39.325000000000003</v>
      </c>
      <c r="EL58" s="169">
        <v>-40.417000000000002</v>
      </c>
      <c r="EM58" s="169">
        <v>-42.119</v>
      </c>
      <c r="EN58" s="169">
        <v>-3.7128000000000001</v>
      </c>
      <c r="EO58" s="169">
        <v>-48.345999999999997</v>
      </c>
      <c r="EP58" s="169">
        <v>26.158999999999999</v>
      </c>
      <c r="EQ58" s="169">
        <v>-105</v>
      </c>
      <c r="ER58" s="169">
        <v>-105.51</v>
      </c>
      <c r="ES58" s="169">
        <v>-71.474000000000004</v>
      </c>
      <c r="ET58" s="169">
        <v>0</v>
      </c>
      <c r="EU58" s="169">
        <v>-19.158999999999999</v>
      </c>
      <c r="EV58" s="169">
        <v>0</v>
      </c>
      <c r="EW58" s="169">
        <v>10.597</v>
      </c>
      <c r="EX58" s="169">
        <v>-65.274000000000001</v>
      </c>
      <c r="EY58" s="169">
        <v>-39.973999999999997</v>
      </c>
      <c r="EZ58" s="169">
        <v>-39.29</v>
      </c>
      <c r="FA58" s="169">
        <v>0.98939999999999995</v>
      </c>
      <c r="FB58" s="169">
        <v>-106.48</v>
      </c>
      <c r="FC58" s="169">
        <v>-14.935</v>
      </c>
      <c r="FD58" s="169">
        <v>21.760999999999999</v>
      </c>
      <c r="FE58" s="169">
        <v>0</v>
      </c>
      <c r="FF58" s="169">
        <v>0</v>
      </c>
      <c r="FG58" s="169">
        <v>29.841999999999999</v>
      </c>
      <c r="FH58" s="169">
        <v>29.954000000000001</v>
      </c>
      <c r="FI58" s="169">
        <v>28.815000000000001</v>
      </c>
      <c r="FJ58" s="169">
        <v>69.325999999999993</v>
      </c>
      <c r="FK58" s="169">
        <v>68.991</v>
      </c>
      <c r="FL58" s="169">
        <v>-198.6</v>
      </c>
      <c r="FM58" s="169">
        <v>52.606999999999999</v>
      </c>
      <c r="FN58" s="169">
        <v>52.874000000000002</v>
      </c>
      <c r="FO58" s="169">
        <v>-147.85</v>
      </c>
      <c r="FP58" s="169">
        <v>-139.65</v>
      </c>
      <c r="FQ58" s="169">
        <v>-61.72</v>
      </c>
      <c r="FR58" s="169">
        <v>-52.168999999999997</v>
      </c>
      <c r="FS58" s="169">
        <v>16.131</v>
      </c>
      <c r="FT58" s="169">
        <v>0.62290000000000001</v>
      </c>
      <c r="FU58" s="169">
        <v>-11.898999999999999</v>
      </c>
      <c r="FV58" s="169">
        <v>12.88</v>
      </c>
      <c r="FW58" s="169">
        <v>-60.624000000000002</v>
      </c>
      <c r="FX58" s="169">
        <v>7.8033999999999999</v>
      </c>
      <c r="FY58" s="169">
        <v>-15.358000000000001</v>
      </c>
      <c r="FZ58" s="169">
        <v>0.65800000000000003</v>
      </c>
      <c r="GA58" s="169">
        <v>7.5827999999999998</v>
      </c>
      <c r="GB58" s="169">
        <v>15.398999999999999</v>
      </c>
      <c r="GC58" s="169">
        <v>99.861999999999995</v>
      </c>
      <c r="GD58" s="169">
        <v>106.93</v>
      </c>
      <c r="GE58" s="169">
        <v>12.28</v>
      </c>
      <c r="GF58" s="169">
        <v>72.673000000000002</v>
      </c>
      <c r="GG58" s="169">
        <v>15.3</v>
      </c>
      <c r="GH58" s="169">
        <v>-28.068999999999999</v>
      </c>
      <c r="GI58" s="169">
        <v>-4.0118</v>
      </c>
      <c r="GJ58" s="169">
        <v>0</v>
      </c>
      <c r="GK58" s="169">
        <v>1.2298</v>
      </c>
      <c r="GL58" s="169">
        <v>6.4500000000000002E-2</v>
      </c>
      <c r="GM58" s="169">
        <v>0</v>
      </c>
      <c r="GN58" s="169">
        <v>-17.806999999999999</v>
      </c>
      <c r="GO58" s="169">
        <v>-48.033999999999999</v>
      </c>
      <c r="GP58" s="169">
        <v>13.29</v>
      </c>
      <c r="GQ58" s="169">
        <v>32.1</v>
      </c>
      <c r="GR58" s="169">
        <v>93.763999999999996</v>
      </c>
      <c r="GS58" s="169">
        <v>57.534999999999997</v>
      </c>
      <c r="GT58" s="169">
        <v>-177.02</v>
      </c>
      <c r="GU58" s="169">
        <v>-30.768999999999998</v>
      </c>
      <c r="GV58" s="169">
        <v>31.827000000000002</v>
      </c>
      <c r="GW58" s="169">
        <v>-64.917000000000002</v>
      </c>
      <c r="GX58" s="169">
        <v>7.1567999999999996</v>
      </c>
      <c r="GY58" s="169">
        <v>0</v>
      </c>
      <c r="GZ58" s="169">
        <v>0</v>
      </c>
      <c r="HA58" s="169">
        <v>8.5126000000000008</v>
      </c>
      <c r="HB58" s="169">
        <v>107.88</v>
      </c>
      <c r="HC58" s="169">
        <v>109.51</v>
      </c>
      <c r="HD58" s="169">
        <v>274.10000000000002</v>
      </c>
      <c r="HE58" s="169">
        <v>-287.62</v>
      </c>
      <c r="HF58" s="169">
        <v>-666.33</v>
      </c>
      <c r="HG58" s="169">
        <v>593.79</v>
      </c>
      <c r="HH58" s="169">
        <v>519.22</v>
      </c>
      <c r="HI58" s="169">
        <v>-138.55000000000001</v>
      </c>
      <c r="HJ58" s="169">
        <v>-139.88</v>
      </c>
      <c r="HK58" s="169">
        <v>-56.886000000000003</v>
      </c>
      <c r="HL58" s="169">
        <v>-51.037999999999997</v>
      </c>
      <c r="HM58" s="169">
        <v>38.396000000000001</v>
      </c>
      <c r="HN58" s="169">
        <v>37.840000000000003</v>
      </c>
      <c r="HO58" s="169">
        <v>-109.18</v>
      </c>
      <c r="HP58" s="169">
        <v>-110.5</v>
      </c>
      <c r="HQ58" s="169">
        <v>11.989000000000001</v>
      </c>
      <c r="HR58" s="169">
        <v>12.351000000000001</v>
      </c>
      <c r="HS58" s="169">
        <v>-95.423000000000002</v>
      </c>
      <c r="HT58" s="169">
        <v>-86.834999999999994</v>
      </c>
      <c r="HU58" s="169">
        <v>48.959000000000003</v>
      </c>
      <c r="HV58" s="169">
        <v>48.798999999999999</v>
      </c>
      <c r="HW58" s="169">
        <v>49.2</v>
      </c>
      <c r="HX58" s="169">
        <v>48.9</v>
      </c>
      <c r="HY58" s="169">
        <v>20.611000000000001</v>
      </c>
      <c r="HZ58" s="169">
        <v>-66.959000000000003</v>
      </c>
      <c r="IA58" s="169">
        <v>-406.52</v>
      </c>
      <c r="IB58" s="169">
        <v>84.778000000000006</v>
      </c>
      <c r="IC58" s="169">
        <v>84.457999999999998</v>
      </c>
      <c r="ID58" s="169">
        <v>9.8999000000000006</v>
      </c>
      <c r="IE58" s="169">
        <v>4</v>
      </c>
      <c r="IF58" s="169">
        <v>-58.2</v>
      </c>
      <c r="IG58" s="169">
        <v>-58.598999999999997</v>
      </c>
      <c r="IH58" s="169">
        <v>1.4157999999999999</v>
      </c>
      <c r="II58" s="169">
        <v>1.1520999999999999</v>
      </c>
      <c r="IJ58" s="169">
        <v>-668.59</v>
      </c>
      <c r="IK58" s="169">
        <v>-386.02</v>
      </c>
      <c r="IL58" s="169">
        <v>366.74</v>
      </c>
      <c r="IM58" s="169">
        <v>256.07</v>
      </c>
      <c r="IN58" s="169">
        <v>-257.37</v>
      </c>
      <c r="IO58" s="169">
        <v>-445.19</v>
      </c>
      <c r="IP58" s="169">
        <v>289.91000000000003</v>
      </c>
      <c r="IQ58" s="169">
        <v>-177.42</v>
      </c>
      <c r="IR58" s="169">
        <v>-317.64999999999998</v>
      </c>
      <c r="IS58" s="169">
        <v>-445.58</v>
      </c>
      <c r="IT58" s="169">
        <v>112.31</v>
      </c>
      <c r="IU58" s="169">
        <v>114.02</v>
      </c>
      <c r="IV58" s="169">
        <v>46.051000000000002</v>
      </c>
      <c r="IW58" s="169">
        <v>-569.74</v>
      </c>
      <c r="IX58" s="169">
        <v>129.05000000000001</v>
      </c>
      <c r="IY58" s="169">
        <v>-331.26</v>
      </c>
      <c r="IZ58" s="169">
        <v>218.6</v>
      </c>
      <c r="JA58" s="169">
        <v>-8.4361999999999995</v>
      </c>
      <c r="JB58" s="169">
        <v>30.954999999999998</v>
      </c>
      <c r="JC58" s="169">
        <v>9.1998999999999995</v>
      </c>
      <c r="JD58" s="169">
        <v>-0.64500000000000002</v>
      </c>
      <c r="JE58" s="169">
        <v>-0.64800000000000002</v>
      </c>
      <c r="JF58" s="169">
        <v>-23.76</v>
      </c>
      <c r="JG58" s="169">
        <v>-5.5198999999999998</v>
      </c>
      <c r="JH58" s="169">
        <v>6.1356999999999999</v>
      </c>
      <c r="JI58" s="169">
        <v>-9.3735999999999997</v>
      </c>
      <c r="JJ58" s="169">
        <v>-55.341999999999999</v>
      </c>
      <c r="JK58" s="169">
        <v>-18.428000000000001</v>
      </c>
      <c r="JL58" s="169">
        <v>32.798999999999999</v>
      </c>
      <c r="JM58" s="169">
        <v>50.875</v>
      </c>
      <c r="JN58" s="169">
        <v>50.472000000000001</v>
      </c>
      <c r="JO58" s="169">
        <v>0</v>
      </c>
      <c r="JP58" s="169">
        <v>0</v>
      </c>
      <c r="JQ58" s="169">
        <v>0</v>
      </c>
      <c r="JR58" s="169">
        <v>24.722000000000001</v>
      </c>
      <c r="JS58" s="169">
        <v>25.12</v>
      </c>
      <c r="JT58" s="169">
        <v>39.829000000000001</v>
      </c>
      <c r="JU58" s="169">
        <v>-32.598999999999997</v>
      </c>
      <c r="JV58" s="169">
        <v>12.929</v>
      </c>
      <c r="JW58" s="169">
        <v>5.2398999999999996</v>
      </c>
      <c r="JX58" s="169">
        <v>8.6998999999999995</v>
      </c>
      <c r="JY58" s="169">
        <v>-46.904000000000003</v>
      </c>
      <c r="JZ58" s="169">
        <v>65.525000000000006</v>
      </c>
      <c r="KA58" s="169">
        <v>37.149000000000001</v>
      </c>
      <c r="KB58" s="169">
        <v>-47.021999999999998</v>
      </c>
      <c r="KC58" s="169">
        <v>-77.790999999999997</v>
      </c>
      <c r="KD58" s="169">
        <v>20.893000000000001</v>
      </c>
      <c r="KE58" s="169">
        <v>26.344000000000001</v>
      </c>
      <c r="KF58" s="169">
        <v>-3.2</v>
      </c>
      <c r="KG58" s="169">
        <v>-24</v>
      </c>
      <c r="KH58" s="169">
        <v>-93.957999999999998</v>
      </c>
      <c r="KI58" s="169">
        <v>116.77</v>
      </c>
    </row>
    <row r="59" spans="1:295">
      <c r="A59" s="240" t="s">
        <v>717</v>
      </c>
      <c r="B59" s="240"/>
      <c r="C59" s="169">
        <v>0</v>
      </c>
      <c r="D59" s="169">
        <v>21.086770833333333</v>
      </c>
      <c r="E59" s="169">
        <v>-42.231866875000001</v>
      </c>
      <c r="F59" s="169">
        <v>-21.776547916666665</v>
      </c>
      <c r="G59" s="169">
        <v>27.13175</v>
      </c>
      <c r="H59" s="169">
        <v>16.912493125000001</v>
      </c>
      <c r="I59" s="169">
        <v>54.236499999999999</v>
      </c>
      <c r="J59" s="169">
        <v>-106.83852083333333</v>
      </c>
      <c r="K59" s="169">
        <v>59.557455833333336</v>
      </c>
      <c r="L59" s="169">
        <v>28.937479166666666</v>
      </c>
      <c r="M59" s="169">
        <v>-29.471145833333331</v>
      </c>
      <c r="N59" s="169">
        <v>-35.103312500000001</v>
      </c>
      <c r="O59" s="169">
        <v>-37.15260416666667</v>
      </c>
      <c r="P59" s="169">
        <v>31.349520833333333</v>
      </c>
      <c r="Q59" s="169">
        <v>12.730218750000001</v>
      </c>
      <c r="R59" s="169">
        <v>-31.120395833333333</v>
      </c>
      <c r="S59" s="169">
        <v>12.9048775</v>
      </c>
      <c r="T59" s="169">
        <v>212.17693104166668</v>
      </c>
      <c r="U59" s="169">
        <v>2.279108125</v>
      </c>
      <c r="V59" s="169">
        <v>13.6473625</v>
      </c>
      <c r="W59" s="169">
        <v>22.855020416666665</v>
      </c>
      <c r="X59" s="169">
        <v>0</v>
      </c>
      <c r="Y59" s="169">
        <v>17.184833333333334</v>
      </c>
      <c r="Z59" s="169">
        <v>6.0928104166666675</v>
      </c>
      <c r="AA59" s="169">
        <v>47.998416666666671</v>
      </c>
      <c r="AB59" s="169">
        <v>113</v>
      </c>
      <c r="AC59" s="169">
        <v>-89.121499999999997</v>
      </c>
      <c r="AD59" s="169">
        <v>-89.026416666666663</v>
      </c>
      <c r="AE59" s="169">
        <v>19.293020833333333</v>
      </c>
      <c r="AF59" s="169">
        <v>35.103291666666664</v>
      </c>
      <c r="AG59" s="169">
        <v>35.658229166666665</v>
      </c>
      <c r="AH59" s="169">
        <v>7.8970416666666665</v>
      </c>
      <c r="AI59" s="169">
        <v>0.14699999999999999</v>
      </c>
      <c r="AJ59" s="169">
        <v>-34.853291666666664</v>
      </c>
      <c r="AK59" s="169">
        <v>-34.977395833333333</v>
      </c>
      <c r="AL59" s="169">
        <v>-52.35839583333334</v>
      </c>
      <c r="AM59" s="169">
        <v>35.128812500000002</v>
      </c>
      <c r="AN59" s="169">
        <v>35.528615625</v>
      </c>
      <c r="AO59" s="169">
        <v>11.180043749999999</v>
      </c>
      <c r="AP59" s="169">
        <v>11.627095833333332</v>
      </c>
      <c r="AQ59" s="169">
        <v>67.490416666666661</v>
      </c>
      <c r="AR59" s="169">
        <v>69.824729166666671</v>
      </c>
      <c r="AS59" s="169">
        <v>0</v>
      </c>
      <c r="AT59" s="169">
        <v>-57.518187500000003</v>
      </c>
      <c r="AU59" s="169">
        <v>-57.220291666666661</v>
      </c>
      <c r="AV59" s="169">
        <v>16.97105625</v>
      </c>
      <c r="AW59" s="169">
        <v>16.871516666666665</v>
      </c>
      <c r="AX59" s="169">
        <v>73.074375000000003</v>
      </c>
      <c r="AY59" s="169">
        <v>74.307833333333335</v>
      </c>
      <c r="AZ59" s="169">
        <v>-7.9062916666666672</v>
      </c>
      <c r="BA59" s="169">
        <v>-41.779937500000003</v>
      </c>
      <c r="BB59" s="169">
        <v>-287.71052083333331</v>
      </c>
      <c r="BC59" s="169">
        <v>-13.6743875</v>
      </c>
      <c r="BD59" s="169">
        <v>-13.01791875</v>
      </c>
      <c r="BE59" s="169">
        <v>-12.990835416666666</v>
      </c>
      <c r="BF59" s="169">
        <v>64.062480416666659</v>
      </c>
      <c r="BG59" s="169">
        <v>62.838875000000002</v>
      </c>
      <c r="BH59" s="169">
        <v>-5.3119985416666662</v>
      </c>
      <c r="BI59" s="169">
        <v>-67.102000000000004</v>
      </c>
      <c r="BJ59" s="169">
        <v>-33.211770833333333</v>
      </c>
      <c r="BK59" s="169">
        <v>13.592916666666667</v>
      </c>
      <c r="BL59" s="169">
        <v>4.3427312499999999</v>
      </c>
      <c r="BM59" s="169">
        <v>3.6220457142857141</v>
      </c>
      <c r="BN59" s="169">
        <v>328.08729166666666</v>
      </c>
      <c r="BO59" s="169">
        <v>72.235312500000006</v>
      </c>
      <c r="BP59" s="169">
        <v>72.186229166666664</v>
      </c>
      <c r="BQ59" s="169">
        <v>-231.4325</v>
      </c>
      <c r="BR59" s="169">
        <v>407.73708333333332</v>
      </c>
      <c r="BS59" s="169">
        <v>40.976999999999997</v>
      </c>
      <c r="BT59" s="169">
        <v>-85.52739583333333</v>
      </c>
      <c r="BU59" s="169">
        <v>86.986041666666665</v>
      </c>
      <c r="BV59" s="169">
        <v>92.253770833333334</v>
      </c>
      <c r="BW59" s="169">
        <v>13.456958333333334</v>
      </c>
      <c r="BX59" s="169">
        <v>27.109041666666666</v>
      </c>
      <c r="BY59" s="169">
        <v>58.251416666666671</v>
      </c>
      <c r="BZ59" s="169">
        <v>80.595333333333329</v>
      </c>
      <c r="CA59" s="169">
        <v>-84.653458333333333</v>
      </c>
      <c r="CB59" s="169">
        <v>-84.457958333333323</v>
      </c>
      <c r="CC59" s="169">
        <v>155.14228</v>
      </c>
      <c r="CD59" s="169">
        <v>155.145625</v>
      </c>
      <c r="CE59" s="169">
        <v>20.344041666666666</v>
      </c>
      <c r="CF59" s="169">
        <v>-123.84208333333332</v>
      </c>
      <c r="CG59" s="169">
        <v>-120.042243125</v>
      </c>
      <c r="CH59" s="169">
        <v>-2.9832749999999999</v>
      </c>
      <c r="CI59" s="169">
        <v>0</v>
      </c>
      <c r="CJ59" s="169">
        <v>19.57</v>
      </c>
      <c r="CK59" s="169">
        <v>25.984999999999999</v>
      </c>
      <c r="CL59" s="169">
        <v>103.19318749999999</v>
      </c>
      <c r="CM59" s="169">
        <v>93.374645833333332</v>
      </c>
      <c r="CN59" s="169">
        <v>-16.683854166666666</v>
      </c>
      <c r="CO59" s="169">
        <v>56.209166666666661</v>
      </c>
      <c r="CP59" s="169">
        <v>54.598166666666664</v>
      </c>
      <c r="CQ59" s="169">
        <v>54.816833333333335</v>
      </c>
      <c r="CR59" s="169">
        <v>-9.0403979166666666</v>
      </c>
      <c r="CS59" s="169">
        <v>-8.7962812499999998</v>
      </c>
      <c r="CT59" s="169">
        <v>-36.905041666666669</v>
      </c>
      <c r="CU59" s="169">
        <v>-31.070960416666665</v>
      </c>
      <c r="CV59" s="169">
        <v>0</v>
      </c>
      <c r="CW59" s="169">
        <v>14.405145833333334</v>
      </c>
      <c r="CX59" s="169">
        <v>47.019916666666667</v>
      </c>
      <c r="CY59" s="169">
        <v>80.792840416666664</v>
      </c>
      <c r="CZ59" s="169">
        <v>60.768749999999997</v>
      </c>
      <c r="DA59" s="169">
        <v>57.499000000000002</v>
      </c>
      <c r="DB59" s="169">
        <v>-34.048789166666666</v>
      </c>
      <c r="DC59" s="169">
        <v>-2.0670666666666668</v>
      </c>
      <c r="DD59" s="169">
        <v>0</v>
      </c>
      <c r="DE59" s="169">
        <v>0</v>
      </c>
      <c r="DF59" s="169">
        <v>-90.687992916666659</v>
      </c>
      <c r="DG59" s="169">
        <v>3.5416666666666669E-5</v>
      </c>
      <c r="DH59" s="169">
        <v>-20.565395833333334</v>
      </c>
      <c r="DI59" s="169">
        <v>-103.16214583333334</v>
      </c>
      <c r="DJ59" s="169">
        <v>-103.44152083333333</v>
      </c>
      <c r="DK59" s="169">
        <v>33.108316458333334</v>
      </c>
      <c r="DL59" s="169">
        <v>59.231020833333332</v>
      </c>
      <c r="DM59" s="169">
        <v>66.919187500000007</v>
      </c>
      <c r="DN59" s="169">
        <v>85.831479166666654</v>
      </c>
      <c r="DO59" s="169">
        <v>58.711354166666659</v>
      </c>
      <c r="DP59" s="169">
        <v>-9.8099979166666653</v>
      </c>
      <c r="DQ59" s="169">
        <v>63.509583333333332</v>
      </c>
      <c r="DR59" s="169">
        <v>90.133914166666656</v>
      </c>
      <c r="DS59" s="169">
        <v>-22.64660416666667</v>
      </c>
      <c r="DT59" s="169">
        <v>-22.850614583333336</v>
      </c>
      <c r="DU59" s="169">
        <v>107.04125000000001</v>
      </c>
      <c r="DV59" s="169">
        <v>75.253645833333337</v>
      </c>
      <c r="DW59" s="169">
        <v>89.498937499999997</v>
      </c>
      <c r="DX59" s="169">
        <v>87.243523333333329</v>
      </c>
      <c r="DY59" s="169">
        <v>-65.765333333333331</v>
      </c>
      <c r="DZ59" s="169">
        <v>-64.403625000000005</v>
      </c>
      <c r="EA59" s="169">
        <v>191.93729166666665</v>
      </c>
      <c r="EB59" s="169">
        <v>145.08297916666666</v>
      </c>
      <c r="EC59" s="169">
        <v>139.9548125</v>
      </c>
      <c r="ED59" s="169">
        <v>142.52335416666665</v>
      </c>
      <c r="EE59" s="169">
        <v>95.350541666666658</v>
      </c>
      <c r="EF59" s="169">
        <v>76.863062499999998</v>
      </c>
      <c r="EG59" s="169">
        <v>-28.730687499999998</v>
      </c>
      <c r="EH59" s="169">
        <v>242.39687499999999</v>
      </c>
      <c r="EI59" s="169">
        <v>308.59854166666662</v>
      </c>
      <c r="EJ59" s="169">
        <v>0</v>
      </c>
      <c r="EK59" s="169">
        <v>-30.866854166666666</v>
      </c>
      <c r="EL59" s="169">
        <v>-33.227375000000002</v>
      </c>
      <c r="EM59" s="169">
        <v>0.18118958333333335</v>
      </c>
      <c r="EN59" s="169">
        <v>22.783952083333332</v>
      </c>
      <c r="EO59" s="169">
        <v>-48.345999999999997</v>
      </c>
      <c r="EP59" s="169">
        <v>95.730645833333341</v>
      </c>
      <c r="EQ59" s="169">
        <v>-85.431812500000007</v>
      </c>
      <c r="ER59" s="169">
        <v>-86.515249999999995</v>
      </c>
      <c r="ES59" s="169">
        <v>-36.599068750000001</v>
      </c>
      <c r="ET59" s="169">
        <v>4.9704166666666669</v>
      </c>
      <c r="EU59" s="169">
        <v>-12.766939583333333</v>
      </c>
      <c r="EV59" s="169">
        <v>53.030187499999997</v>
      </c>
      <c r="EW59" s="169">
        <v>14.937799791666666</v>
      </c>
      <c r="EX59" s="169">
        <v>-17.918275000000001</v>
      </c>
      <c r="EY59" s="169">
        <v>-36.746833333333335</v>
      </c>
      <c r="EZ59" s="169">
        <v>-35.952750000000002</v>
      </c>
      <c r="FA59" s="169">
        <v>7.8014770833333333</v>
      </c>
      <c r="FB59" s="169">
        <v>-71.919764583333333</v>
      </c>
      <c r="FC59" s="169">
        <v>38.413145833333331</v>
      </c>
      <c r="FD59" s="169">
        <v>23.216437500000001</v>
      </c>
      <c r="FE59" s="169">
        <v>0</v>
      </c>
      <c r="FF59" s="169">
        <v>0</v>
      </c>
      <c r="FG59" s="169">
        <v>37.310291666666664</v>
      </c>
      <c r="FH59" s="169">
        <v>37.457333333333331</v>
      </c>
      <c r="FI59" s="169">
        <v>36.100281250000002</v>
      </c>
      <c r="FJ59" s="169">
        <v>84.780211666666659</v>
      </c>
      <c r="FK59" s="169">
        <v>84.826604166666655</v>
      </c>
      <c r="FL59" s="169">
        <v>-172.02278958333332</v>
      </c>
      <c r="FM59" s="169">
        <v>67.877854166666665</v>
      </c>
      <c r="FN59" s="169">
        <v>67.781374999999997</v>
      </c>
      <c r="FO59" s="169">
        <v>-126.62270833333334</v>
      </c>
      <c r="FP59" s="169">
        <v>-117.64008333333332</v>
      </c>
      <c r="FQ59" s="169">
        <v>-50.817062499999999</v>
      </c>
      <c r="FR59" s="169">
        <v>-46.745064999999997</v>
      </c>
      <c r="FS59" s="169">
        <v>17.379979166666665</v>
      </c>
      <c r="FT59" s="169">
        <v>0.9763466666666667</v>
      </c>
      <c r="FU59" s="169">
        <v>-11.132958333333333</v>
      </c>
      <c r="FV59" s="169">
        <v>15.949294166666666</v>
      </c>
      <c r="FW59" s="169">
        <v>-52.007698124999997</v>
      </c>
      <c r="FX59" s="169">
        <v>10.311892916666668</v>
      </c>
      <c r="FY59" s="169">
        <v>-12.865729166666666</v>
      </c>
      <c r="FZ59" s="169">
        <v>3.3837604166666666</v>
      </c>
      <c r="GA59" s="169">
        <v>10.026321666666666</v>
      </c>
      <c r="GB59" s="169">
        <v>22.452375</v>
      </c>
      <c r="GC59" s="169">
        <v>120.024625</v>
      </c>
      <c r="GD59" s="169">
        <v>129.17416666666665</v>
      </c>
      <c r="GE59" s="169">
        <v>14.462291666666667</v>
      </c>
      <c r="GF59" s="169">
        <v>81.659125000000003</v>
      </c>
      <c r="GG59" s="169">
        <v>20.482875</v>
      </c>
      <c r="GH59" s="169">
        <v>-21.712520833333333</v>
      </c>
      <c r="GI59" s="169">
        <v>-2.2006375</v>
      </c>
      <c r="GJ59" s="169">
        <v>2.4732208333333334</v>
      </c>
      <c r="GK59" s="169">
        <v>1.8885075</v>
      </c>
      <c r="GL59" s="169">
        <v>6.4500000000000002E-2</v>
      </c>
      <c r="GM59" s="169">
        <v>0</v>
      </c>
      <c r="GN59" s="169">
        <v>-14.893916666666668</v>
      </c>
      <c r="GO59" s="169">
        <v>-34.7644375</v>
      </c>
      <c r="GP59" s="169">
        <v>18.292124999999999</v>
      </c>
      <c r="GQ59" s="169">
        <v>54.441791666666667</v>
      </c>
      <c r="GR59" s="169">
        <v>106.7559375</v>
      </c>
      <c r="GS59" s="169">
        <v>65.178916666666666</v>
      </c>
      <c r="GT59" s="169">
        <v>-156.45500000000001</v>
      </c>
      <c r="GU59" s="169">
        <v>-23.938145833333333</v>
      </c>
      <c r="GV59" s="169">
        <v>38.781083333333328</v>
      </c>
      <c r="GW59" s="169">
        <v>-47.391248750000003</v>
      </c>
      <c r="GX59" s="169">
        <v>10.995535416666666</v>
      </c>
      <c r="GY59" s="169">
        <v>3.4841479166666667</v>
      </c>
      <c r="GZ59" s="169">
        <v>3.2184270833333333</v>
      </c>
      <c r="HA59" s="169">
        <v>12.373212499999999</v>
      </c>
      <c r="HB59" s="169">
        <v>130.64854166666666</v>
      </c>
      <c r="HC59" s="169">
        <v>130.99833333333333</v>
      </c>
      <c r="HD59" s="169">
        <v>282.45354166666664</v>
      </c>
      <c r="HE59" s="169">
        <v>-282.14410874999999</v>
      </c>
      <c r="HF59" s="169">
        <v>-624.68231500000002</v>
      </c>
      <c r="HG59" s="169">
        <v>626.21270833333335</v>
      </c>
      <c r="HH59" s="169">
        <v>615.39666666666665</v>
      </c>
      <c r="HI59" s="169">
        <v>-124.55500000000001</v>
      </c>
      <c r="HJ59" s="169">
        <v>-125.90375</v>
      </c>
      <c r="HK59" s="169">
        <v>-48.046572916666662</v>
      </c>
      <c r="HL59" s="169">
        <v>-38.807083333333331</v>
      </c>
      <c r="HM59" s="169">
        <v>57.498416666666671</v>
      </c>
      <c r="HN59" s="169">
        <v>57.325065000000002</v>
      </c>
      <c r="HO59" s="169">
        <v>-94.34308333333334</v>
      </c>
      <c r="HP59" s="169">
        <v>-94.165187500000002</v>
      </c>
      <c r="HQ59" s="169">
        <v>43.099125000000001</v>
      </c>
      <c r="HR59" s="169">
        <v>42.967627499999999</v>
      </c>
      <c r="HS59" s="169">
        <v>-63.843145833333331</v>
      </c>
      <c r="HT59" s="169">
        <v>-63.17032854166667</v>
      </c>
      <c r="HU59" s="169">
        <v>75.514250000000004</v>
      </c>
      <c r="HV59" s="169">
        <v>75.324291666666667</v>
      </c>
      <c r="HW59" s="169">
        <v>57.128749999999997</v>
      </c>
      <c r="HX59" s="169">
        <v>57.234999999999999</v>
      </c>
      <c r="HY59" s="169">
        <v>22.058544166666664</v>
      </c>
      <c r="HZ59" s="169">
        <v>4.494791666666667</v>
      </c>
      <c r="IA59" s="169">
        <v>-373.89083333333332</v>
      </c>
      <c r="IB59" s="169">
        <v>101.44589583333332</v>
      </c>
      <c r="IC59" s="169">
        <v>101.03508333333333</v>
      </c>
      <c r="ID59" s="169">
        <v>13.722577083333334</v>
      </c>
      <c r="IE59" s="169">
        <v>19.642470833333334</v>
      </c>
      <c r="IF59" s="169">
        <v>-39.987736249999998</v>
      </c>
      <c r="IG59" s="169">
        <v>-41.53489583333333</v>
      </c>
      <c r="IH59" s="169">
        <v>1.5682439583333332</v>
      </c>
      <c r="II59" s="169">
        <v>1.3104625000000001</v>
      </c>
      <c r="IJ59" s="169">
        <v>-596.02413208333326</v>
      </c>
      <c r="IK59" s="169">
        <v>-282.07062500000001</v>
      </c>
      <c r="IL59" s="169">
        <v>506.19104166666665</v>
      </c>
      <c r="IM59" s="169">
        <v>365.50145833333335</v>
      </c>
      <c r="IN59" s="169">
        <v>-52.325791666666667</v>
      </c>
      <c r="IO59" s="169">
        <v>-393.92164333333329</v>
      </c>
      <c r="IP59" s="169">
        <v>390.38758104166664</v>
      </c>
      <c r="IQ59" s="169">
        <v>-125.50931249999999</v>
      </c>
      <c r="IR59" s="169">
        <v>-267.17333333333335</v>
      </c>
      <c r="IS59" s="169">
        <v>-390.30930541666663</v>
      </c>
      <c r="IT59" s="169">
        <v>127.69582166666665</v>
      </c>
      <c r="IU59" s="169">
        <v>126.739700625</v>
      </c>
      <c r="IV59" s="169">
        <v>128.05410416666666</v>
      </c>
      <c r="IW59" s="169">
        <v>-493.62937499999998</v>
      </c>
      <c r="IX59" s="169">
        <v>211.04909708333332</v>
      </c>
      <c r="IY59" s="169">
        <v>-284.71083333333331</v>
      </c>
      <c r="IZ59" s="169">
        <v>285.60270833333334</v>
      </c>
      <c r="JA59" s="169">
        <v>-7.0374404166666666</v>
      </c>
      <c r="JB59" s="169">
        <v>30.954999999999998</v>
      </c>
      <c r="JC59" s="169">
        <v>16.026176875000001</v>
      </c>
      <c r="JD59" s="169">
        <v>0.77033541666666672</v>
      </c>
      <c r="JE59" s="169">
        <v>0.7704622916666668</v>
      </c>
      <c r="JF59" s="169">
        <v>-15.892791666666668</v>
      </c>
      <c r="JG59" s="169">
        <v>0.91998541666666667</v>
      </c>
      <c r="JH59" s="169">
        <v>8.3015737499999993</v>
      </c>
      <c r="JI59" s="169">
        <v>-1.0397583333333336</v>
      </c>
      <c r="JJ59" s="169">
        <v>-48.936645833333337</v>
      </c>
      <c r="JK59" s="169">
        <v>-14.740971249999999</v>
      </c>
      <c r="JL59" s="169">
        <v>40.518437499999997</v>
      </c>
      <c r="JM59" s="169">
        <v>53.528812500000001</v>
      </c>
      <c r="JN59" s="169">
        <v>53.339604166666668</v>
      </c>
      <c r="JO59" s="169">
        <v>0</v>
      </c>
      <c r="JP59" s="169">
        <v>0</v>
      </c>
      <c r="JQ59" s="169">
        <v>26.244208333333336</v>
      </c>
      <c r="JR59" s="169">
        <v>43.182708333333331</v>
      </c>
      <c r="JS59" s="169">
        <v>43.295416666666661</v>
      </c>
      <c r="JT59" s="169">
        <v>46.077854166666661</v>
      </c>
      <c r="JU59" s="169">
        <v>-18.941387500000001</v>
      </c>
      <c r="JV59" s="169">
        <v>18.984460625000001</v>
      </c>
      <c r="JW59" s="169">
        <v>7.4144666666666676</v>
      </c>
      <c r="JX59" s="169">
        <v>8.6998999999999995</v>
      </c>
      <c r="JY59" s="169">
        <v>-33.510770833333332</v>
      </c>
      <c r="JZ59" s="169">
        <v>73.250124999999997</v>
      </c>
      <c r="KA59" s="169">
        <v>49.757532291666671</v>
      </c>
      <c r="KB59" s="169">
        <v>-33.16439583333333</v>
      </c>
      <c r="KC59" s="169">
        <v>-71.81883333333333</v>
      </c>
      <c r="KD59" s="169">
        <v>37.795187499999997</v>
      </c>
      <c r="KE59" s="169">
        <v>33.769166666666663</v>
      </c>
      <c r="KF59" s="169">
        <v>11.175252291666666</v>
      </c>
      <c r="KG59" s="169">
        <v>-11.358104166666667</v>
      </c>
      <c r="KH59" s="169">
        <v>-7.7071791666666671</v>
      </c>
      <c r="KI59" s="169">
        <v>193.97125</v>
      </c>
    </row>
    <row r="60" spans="1:295" ht="14.4" customHeight="1">
      <c r="A60" s="240" t="s">
        <v>2212</v>
      </c>
      <c r="B60" s="240"/>
      <c r="C60" s="157" t="s">
        <v>159</v>
      </c>
      <c r="D60" s="157" t="s">
        <v>159</v>
      </c>
      <c r="E60" s="157" t="s">
        <v>159</v>
      </c>
      <c r="F60" s="157" t="s">
        <v>159</v>
      </c>
      <c r="G60" s="157" t="s">
        <v>159</v>
      </c>
      <c r="H60" s="157" t="s">
        <v>2213</v>
      </c>
      <c r="I60" s="157" t="s">
        <v>159</v>
      </c>
      <c r="J60" s="157" t="s">
        <v>159</v>
      </c>
      <c r="K60" s="157" t="s">
        <v>2213</v>
      </c>
      <c r="L60" s="157" t="s">
        <v>159</v>
      </c>
      <c r="M60" s="157" t="s">
        <v>159</v>
      </c>
      <c r="N60" s="157" t="s">
        <v>159</v>
      </c>
      <c r="O60" s="157" t="s">
        <v>159</v>
      </c>
      <c r="P60" s="157" t="s">
        <v>159</v>
      </c>
      <c r="Q60" s="157" t="s">
        <v>159</v>
      </c>
      <c r="R60" s="157" t="s">
        <v>159</v>
      </c>
      <c r="S60" s="157" t="s">
        <v>159</v>
      </c>
      <c r="T60" s="157" t="s">
        <v>159</v>
      </c>
      <c r="U60" s="157" t="s">
        <v>159</v>
      </c>
      <c r="V60" s="157" t="s">
        <v>159</v>
      </c>
      <c r="W60" s="157" t="s">
        <v>159</v>
      </c>
      <c r="X60" s="157" t="s">
        <v>2213</v>
      </c>
      <c r="Y60" s="157" t="s">
        <v>2213</v>
      </c>
      <c r="Z60" s="157" t="s">
        <v>2213</v>
      </c>
      <c r="AA60" s="157" t="s">
        <v>159</v>
      </c>
      <c r="AB60" s="157" t="s">
        <v>2213</v>
      </c>
      <c r="AC60" s="157" t="s">
        <v>159</v>
      </c>
      <c r="AD60" s="157" t="s">
        <v>159</v>
      </c>
      <c r="AE60" s="157" t="s">
        <v>2213</v>
      </c>
      <c r="AF60" s="157" t="s">
        <v>159</v>
      </c>
      <c r="AG60" s="157" t="s">
        <v>159</v>
      </c>
      <c r="AH60" s="157" t="s">
        <v>159</v>
      </c>
      <c r="AI60" s="157" t="s">
        <v>159</v>
      </c>
      <c r="AJ60" s="157" t="s">
        <v>159</v>
      </c>
      <c r="AK60" s="157" t="s">
        <v>159</v>
      </c>
      <c r="AL60" s="157" t="s">
        <v>2213</v>
      </c>
      <c r="AM60" s="157" t="s">
        <v>159</v>
      </c>
      <c r="AN60" s="157" t="s">
        <v>159</v>
      </c>
      <c r="AO60" s="157" t="s">
        <v>159</v>
      </c>
      <c r="AP60" s="157" t="s">
        <v>2213</v>
      </c>
      <c r="AQ60" s="157" t="s">
        <v>159</v>
      </c>
      <c r="AR60" s="157" t="s">
        <v>159</v>
      </c>
      <c r="AS60" s="157" t="s">
        <v>159</v>
      </c>
      <c r="AT60" s="157" t="s">
        <v>159</v>
      </c>
      <c r="AU60" s="157" t="s">
        <v>159</v>
      </c>
      <c r="AV60" s="157" t="s">
        <v>2213</v>
      </c>
      <c r="AW60" s="157" t="s">
        <v>2213</v>
      </c>
      <c r="AX60" s="157" t="s">
        <v>159</v>
      </c>
      <c r="AY60" s="157" t="s">
        <v>159</v>
      </c>
      <c r="AZ60" s="157" t="s">
        <v>159</v>
      </c>
      <c r="BA60" s="157" t="s">
        <v>159</v>
      </c>
      <c r="BB60" s="157" t="s">
        <v>159</v>
      </c>
      <c r="BC60" s="157" t="s">
        <v>2213</v>
      </c>
      <c r="BD60" s="157" t="s">
        <v>2213</v>
      </c>
      <c r="BE60" s="157" t="s">
        <v>2213</v>
      </c>
      <c r="BF60" s="157" t="s">
        <v>159</v>
      </c>
      <c r="BG60" s="157" t="s">
        <v>159</v>
      </c>
      <c r="BH60" s="157" t="s">
        <v>2213</v>
      </c>
      <c r="BI60" s="157" t="s">
        <v>2213</v>
      </c>
      <c r="BJ60" s="157" t="s">
        <v>2213</v>
      </c>
      <c r="BK60" s="157" t="s">
        <v>2213</v>
      </c>
      <c r="BL60" s="157" t="s">
        <v>2213</v>
      </c>
      <c r="BM60" s="157" t="s">
        <v>2213</v>
      </c>
      <c r="BN60" s="157" t="s">
        <v>159</v>
      </c>
      <c r="BO60" s="157" t="s">
        <v>159</v>
      </c>
      <c r="BP60" s="157" t="s">
        <v>159</v>
      </c>
      <c r="BQ60" s="157" t="s">
        <v>2213</v>
      </c>
      <c r="BR60" s="157" t="s">
        <v>2213</v>
      </c>
      <c r="BS60" s="157" t="s">
        <v>2213</v>
      </c>
      <c r="BT60" s="157" t="s">
        <v>2213</v>
      </c>
      <c r="BU60" s="157" t="s">
        <v>2213</v>
      </c>
      <c r="BV60" s="157" t="s">
        <v>2213</v>
      </c>
      <c r="BW60" s="157" t="s">
        <v>2213</v>
      </c>
      <c r="BX60" s="157" t="s">
        <v>2214</v>
      </c>
      <c r="BY60" s="157" t="s">
        <v>2213</v>
      </c>
      <c r="BZ60" s="157" t="s">
        <v>2213</v>
      </c>
      <c r="CA60" s="157" t="s">
        <v>2213</v>
      </c>
      <c r="CB60" s="157" t="s">
        <v>2213</v>
      </c>
      <c r="CC60" s="157" t="s">
        <v>2213</v>
      </c>
      <c r="CD60" s="157" t="s">
        <v>2213</v>
      </c>
      <c r="CE60" s="157" t="s">
        <v>2213</v>
      </c>
      <c r="CF60" s="157" t="s">
        <v>2213</v>
      </c>
      <c r="CG60" s="157" t="s">
        <v>2213</v>
      </c>
      <c r="CH60" s="157" t="s">
        <v>2213</v>
      </c>
      <c r="CI60" s="157" t="s">
        <v>2213</v>
      </c>
      <c r="CJ60" s="157" t="s">
        <v>2213</v>
      </c>
      <c r="CK60" s="157" t="s">
        <v>2213</v>
      </c>
      <c r="CL60" s="157" t="s">
        <v>2213</v>
      </c>
      <c r="CM60" s="157" t="s">
        <v>2213</v>
      </c>
      <c r="CN60" s="157" t="s">
        <v>2213</v>
      </c>
      <c r="CO60" s="157" t="s">
        <v>2213</v>
      </c>
      <c r="CP60" s="157" t="s">
        <v>2213</v>
      </c>
      <c r="CQ60" s="157" t="s">
        <v>2213</v>
      </c>
      <c r="CR60" s="157" t="s">
        <v>2213</v>
      </c>
      <c r="CS60" s="157" t="s">
        <v>2213</v>
      </c>
      <c r="CT60" s="157" t="s">
        <v>2213</v>
      </c>
      <c r="CU60" s="157" t="s">
        <v>2213</v>
      </c>
      <c r="CV60" s="157" t="s">
        <v>2213</v>
      </c>
      <c r="CW60" s="157" t="s">
        <v>2213</v>
      </c>
      <c r="CX60" s="157" t="s">
        <v>2213</v>
      </c>
      <c r="CY60" s="157" t="s">
        <v>2213</v>
      </c>
      <c r="CZ60" s="157" t="s">
        <v>2213</v>
      </c>
      <c r="DA60" s="157" t="s">
        <v>2213</v>
      </c>
      <c r="DB60" s="157" t="s">
        <v>2213</v>
      </c>
      <c r="DC60" s="157" t="s">
        <v>2213</v>
      </c>
      <c r="DD60" s="157" t="s">
        <v>2213</v>
      </c>
      <c r="DE60" s="157" t="s">
        <v>2213</v>
      </c>
      <c r="DF60" s="157" t="s">
        <v>2213</v>
      </c>
      <c r="DG60" s="157" t="s">
        <v>2213</v>
      </c>
      <c r="DH60" s="157" t="s">
        <v>2213</v>
      </c>
      <c r="DI60" s="157" t="s">
        <v>2213</v>
      </c>
      <c r="DJ60" s="157" t="s">
        <v>2213</v>
      </c>
      <c r="DK60" s="157" t="s">
        <v>2213</v>
      </c>
      <c r="DL60" s="157" t="s">
        <v>2213</v>
      </c>
      <c r="DM60" s="157" t="s">
        <v>2213</v>
      </c>
      <c r="DN60" s="157" t="s">
        <v>2213</v>
      </c>
      <c r="DO60" s="157" t="s">
        <v>2213</v>
      </c>
      <c r="DP60" s="157" t="s">
        <v>2213</v>
      </c>
      <c r="DQ60" s="157" t="s">
        <v>2213</v>
      </c>
      <c r="DR60" s="157" t="s">
        <v>2213</v>
      </c>
      <c r="DS60" s="157" t="s">
        <v>2213</v>
      </c>
      <c r="DT60" s="157" t="s">
        <v>2213</v>
      </c>
      <c r="DU60" s="157" t="s">
        <v>2213</v>
      </c>
      <c r="DV60" s="157" t="s">
        <v>2213</v>
      </c>
      <c r="DW60" s="157" t="s">
        <v>2213</v>
      </c>
      <c r="DX60" s="157" t="s">
        <v>2213</v>
      </c>
      <c r="DY60" s="157" t="s">
        <v>2213</v>
      </c>
      <c r="DZ60" s="157" t="s">
        <v>2213</v>
      </c>
      <c r="EA60" s="157" t="s">
        <v>2213</v>
      </c>
      <c r="EB60" s="157" t="s">
        <v>2213</v>
      </c>
      <c r="EC60" s="157" t="s">
        <v>2213</v>
      </c>
      <c r="ED60" s="157" t="s">
        <v>2213</v>
      </c>
      <c r="EE60" s="157" t="s">
        <v>2213</v>
      </c>
      <c r="EF60" s="157" t="s">
        <v>2213</v>
      </c>
      <c r="EG60" s="157" t="s">
        <v>2213</v>
      </c>
      <c r="EH60" s="157" t="s">
        <v>2213</v>
      </c>
      <c r="EI60" s="157" t="s">
        <v>2213</v>
      </c>
      <c r="EJ60" s="157" t="s">
        <v>2213</v>
      </c>
      <c r="EK60" s="157" t="s">
        <v>2213</v>
      </c>
      <c r="EL60" s="157" t="s">
        <v>2213</v>
      </c>
      <c r="EM60" s="157" t="s">
        <v>2213</v>
      </c>
      <c r="EN60" s="157" t="s">
        <v>2213</v>
      </c>
      <c r="EO60" s="157" t="s">
        <v>2213</v>
      </c>
      <c r="EP60" s="157" t="s">
        <v>2213</v>
      </c>
      <c r="EQ60" s="157" t="s">
        <v>2213</v>
      </c>
      <c r="ER60" s="157" t="s">
        <v>2213</v>
      </c>
      <c r="ES60" s="157" t="s">
        <v>2213</v>
      </c>
      <c r="ET60" s="157" t="s">
        <v>2213</v>
      </c>
      <c r="EU60" s="157" t="s">
        <v>2213</v>
      </c>
      <c r="EV60" s="157" t="s">
        <v>2213</v>
      </c>
      <c r="EW60" s="157" t="s">
        <v>2213</v>
      </c>
      <c r="EX60" s="157" t="s">
        <v>2213</v>
      </c>
      <c r="EY60" s="157" t="s">
        <v>2213</v>
      </c>
      <c r="EZ60" s="157" t="s">
        <v>2213</v>
      </c>
      <c r="FA60" s="157" t="s">
        <v>2213</v>
      </c>
      <c r="FB60" s="157" t="s">
        <v>2213</v>
      </c>
      <c r="FC60" s="157" t="s">
        <v>2213</v>
      </c>
      <c r="FD60" s="157" t="s">
        <v>2213</v>
      </c>
      <c r="FE60" s="157" t="s">
        <v>2213</v>
      </c>
      <c r="FF60" s="157" t="s">
        <v>2213</v>
      </c>
      <c r="FG60" s="157" t="s">
        <v>2213</v>
      </c>
      <c r="FH60" s="157" t="s">
        <v>2213</v>
      </c>
      <c r="FI60" s="157" t="s">
        <v>2213</v>
      </c>
      <c r="FJ60" s="157" t="s">
        <v>2213</v>
      </c>
      <c r="FK60" s="157" t="s">
        <v>2213</v>
      </c>
      <c r="FL60" s="157" t="s">
        <v>2213</v>
      </c>
      <c r="FM60" s="157" t="s">
        <v>2213</v>
      </c>
      <c r="FN60" s="157" t="s">
        <v>2213</v>
      </c>
      <c r="FO60" s="157" t="s">
        <v>2213</v>
      </c>
      <c r="FP60" s="157" t="s">
        <v>2213</v>
      </c>
      <c r="FQ60" s="157" t="s">
        <v>2213</v>
      </c>
      <c r="FR60" s="157" t="s">
        <v>2213</v>
      </c>
      <c r="FS60" s="157" t="s">
        <v>2213</v>
      </c>
      <c r="FT60" s="157" t="s">
        <v>2213</v>
      </c>
      <c r="FU60" s="157" t="s">
        <v>2213</v>
      </c>
      <c r="FV60" s="157" t="s">
        <v>2213</v>
      </c>
      <c r="FW60" s="157" t="s">
        <v>2213</v>
      </c>
      <c r="FX60" s="157" t="s">
        <v>2213</v>
      </c>
      <c r="FY60" s="157" t="s">
        <v>2213</v>
      </c>
      <c r="FZ60" s="157" t="s">
        <v>2213</v>
      </c>
      <c r="GA60" s="157" t="s">
        <v>2213</v>
      </c>
      <c r="GB60" s="157" t="s">
        <v>2213</v>
      </c>
      <c r="GC60" s="157" t="s">
        <v>2213</v>
      </c>
      <c r="GD60" s="157" t="s">
        <v>2213</v>
      </c>
      <c r="GE60" s="157" t="s">
        <v>2213</v>
      </c>
      <c r="GF60" s="157" t="s">
        <v>2213</v>
      </c>
      <c r="GG60" s="157" t="s">
        <v>2213</v>
      </c>
      <c r="GH60" s="157" t="s">
        <v>2213</v>
      </c>
      <c r="GI60" s="157" t="s">
        <v>2213</v>
      </c>
      <c r="GJ60" s="157" t="s">
        <v>2213</v>
      </c>
      <c r="GK60" s="157" t="s">
        <v>2213</v>
      </c>
      <c r="GL60" s="157" t="s">
        <v>2213</v>
      </c>
      <c r="GM60" s="157" t="s">
        <v>2213</v>
      </c>
      <c r="GN60" s="157" t="s">
        <v>2213</v>
      </c>
      <c r="GO60" s="157" t="s">
        <v>2213</v>
      </c>
      <c r="GP60" s="157" t="s">
        <v>2213</v>
      </c>
      <c r="GQ60" s="157" t="s">
        <v>2213</v>
      </c>
      <c r="GR60" s="157" t="s">
        <v>2213</v>
      </c>
      <c r="GS60" s="157" t="s">
        <v>2213</v>
      </c>
      <c r="GT60" s="157" t="s">
        <v>2213</v>
      </c>
      <c r="GU60" s="157" t="s">
        <v>2213</v>
      </c>
      <c r="GV60" s="157" t="s">
        <v>2213</v>
      </c>
      <c r="GW60" s="157" t="s">
        <v>2213</v>
      </c>
      <c r="GX60" s="157" t="s">
        <v>2213</v>
      </c>
      <c r="GY60" s="157" t="s">
        <v>2213</v>
      </c>
      <c r="GZ60" s="157" t="s">
        <v>2213</v>
      </c>
      <c r="HA60" s="157" t="s">
        <v>2213</v>
      </c>
      <c r="HB60" s="157" t="s">
        <v>2213</v>
      </c>
      <c r="HC60" s="157" t="s">
        <v>2213</v>
      </c>
      <c r="HD60" s="157" t="s">
        <v>2213</v>
      </c>
      <c r="HE60" s="157" t="s">
        <v>2214</v>
      </c>
      <c r="HF60" s="157" t="s">
        <v>2214</v>
      </c>
      <c r="HG60" s="157" t="s">
        <v>2214</v>
      </c>
      <c r="HH60" s="157" t="s">
        <v>2214</v>
      </c>
      <c r="HI60" s="157" t="s">
        <v>2214</v>
      </c>
      <c r="HJ60" s="157" t="s">
        <v>2214</v>
      </c>
      <c r="HK60" s="157" t="s">
        <v>2214</v>
      </c>
      <c r="HL60" s="157" t="s">
        <v>2214</v>
      </c>
      <c r="HM60" s="157" t="s">
        <v>2214</v>
      </c>
      <c r="HN60" s="157" t="s">
        <v>2214</v>
      </c>
      <c r="HO60" s="157" t="s">
        <v>2214</v>
      </c>
      <c r="HP60" s="157" t="s">
        <v>2214</v>
      </c>
      <c r="HQ60" s="157" t="s">
        <v>2214</v>
      </c>
      <c r="HR60" s="157" t="s">
        <v>2214</v>
      </c>
      <c r="HS60" s="157" t="s">
        <v>2214</v>
      </c>
      <c r="HT60" s="157" t="s">
        <v>2214</v>
      </c>
      <c r="HU60" s="157" t="s">
        <v>2214</v>
      </c>
      <c r="HV60" s="157" t="s">
        <v>2214</v>
      </c>
      <c r="HW60" s="157" t="s">
        <v>2214</v>
      </c>
      <c r="HX60" s="157" t="s">
        <v>2214</v>
      </c>
      <c r="HY60" s="157" t="s">
        <v>2214</v>
      </c>
      <c r="HZ60" s="157" t="s">
        <v>2214</v>
      </c>
      <c r="IA60" s="157" t="s">
        <v>2214</v>
      </c>
      <c r="IB60" s="157" t="s">
        <v>2214</v>
      </c>
      <c r="IC60" s="157" t="s">
        <v>2214</v>
      </c>
      <c r="ID60" s="157" t="s">
        <v>2214</v>
      </c>
      <c r="IE60" s="157" t="s">
        <v>2214</v>
      </c>
      <c r="IF60" s="157" t="s">
        <v>2214</v>
      </c>
      <c r="IG60" s="157" t="s">
        <v>2214</v>
      </c>
      <c r="IH60" s="157" t="s">
        <v>2214</v>
      </c>
      <c r="II60" s="157" t="s">
        <v>2214</v>
      </c>
      <c r="IJ60" s="157" t="s">
        <v>2214</v>
      </c>
      <c r="IK60" s="157" t="s">
        <v>2214</v>
      </c>
      <c r="IL60" s="157" t="s">
        <v>2214</v>
      </c>
      <c r="IM60" s="157" t="s">
        <v>2214</v>
      </c>
      <c r="IN60" s="157" t="s">
        <v>2214</v>
      </c>
      <c r="IO60" s="157" t="s">
        <v>2214</v>
      </c>
      <c r="IP60" s="157" t="s">
        <v>2214</v>
      </c>
      <c r="IQ60" s="157" t="s">
        <v>2214</v>
      </c>
      <c r="IR60" s="157" t="s">
        <v>159</v>
      </c>
      <c r="IS60" s="157" t="s">
        <v>2213</v>
      </c>
      <c r="IT60" s="157" t="s">
        <v>2214</v>
      </c>
      <c r="IU60" s="157" t="s">
        <v>2214</v>
      </c>
      <c r="IV60" s="157" t="s">
        <v>2214</v>
      </c>
      <c r="IW60" s="157" t="s">
        <v>159</v>
      </c>
      <c r="IX60" s="157" t="s">
        <v>159</v>
      </c>
      <c r="IY60" s="157" t="s">
        <v>159</v>
      </c>
      <c r="IZ60" s="157" t="s">
        <v>159</v>
      </c>
      <c r="JA60" s="157" t="s">
        <v>2213</v>
      </c>
      <c r="JB60" s="157" t="s">
        <v>2214</v>
      </c>
      <c r="JC60" s="157" t="s">
        <v>2213</v>
      </c>
      <c r="JD60" s="157" t="s">
        <v>2214</v>
      </c>
      <c r="JE60" s="157" t="s">
        <v>2214</v>
      </c>
      <c r="JF60" s="157" t="s">
        <v>2214</v>
      </c>
      <c r="JG60" s="157" t="s">
        <v>2214</v>
      </c>
      <c r="JH60" s="157" t="s">
        <v>2213</v>
      </c>
      <c r="JI60" s="157" t="s">
        <v>2213</v>
      </c>
      <c r="JJ60" s="157" t="s">
        <v>2213</v>
      </c>
      <c r="JK60" s="157" t="s">
        <v>2213</v>
      </c>
      <c r="JL60" s="157" t="s">
        <v>2214</v>
      </c>
      <c r="JM60" s="157" t="s">
        <v>2213</v>
      </c>
      <c r="JN60" s="157" t="s">
        <v>2213</v>
      </c>
      <c r="JO60" s="157" t="s">
        <v>2214</v>
      </c>
      <c r="JP60" s="157" t="s">
        <v>2214</v>
      </c>
      <c r="JQ60" s="157" t="s">
        <v>2214</v>
      </c>
      <c r="JR60" s="157" t="s">
        <v>2214</v>
      </c>
      <c r="JS60" s="157" t="s">
        <v>2213</v>
      </c>
      <c r="JT60" s="157" t="s">
        <v>2213</v>
      </c>
      <c r="JU60" s="157" t="s">
        <v>2214</v>
      </c>
      <c r="JV60" s="157" t="s">
        <v>2214</v>
      </c>
      <c r="JW60" s="157" t="s">
        <v>2214</v>
      </c>
      <c r="JX60" s="157" t="s">
        <v>2214</v>
      </c>
      <c r="JY60" s="157" t="s">
        <v>2214</v>
      </c>
      <c r="JZ60" s="157" t="s">
        <v>2214</v>
      </c>
      <c r="KA60" s="157" t="s">
        <v>2214</v>
      </c>
      <c r="KB60" s="157" t="s">
        <v>2214</v>
      </c>
      <c r="KC60" s="157" t="s">
        <v>2214</v>
      </c>
      <c r="KD60" s="157" t="s">
        <v>2214</v>
      </c>
      <c r="KE60" s="157" t="s">
        <v>2214</v>
      </c>
      <c r="KF60" s="157" t="s">
        <v>2214</v>
      </c>
      <c r="KG60" s="157" t="s">
        <v>2214</v>
      </c>
      <c r="KH60" s="157" t="s">
        <v>2213</v>
      </c>
      <c r="KI60" s="157" t="s">
        <v>2213</v>
      </c>
    </row>
    <row r="61" spans="1:295" ht="27" customHeight="1">
      <c r="A61" s="240" t="s">
        <v>3</v>
      </c>
      <c r="B61" s="240"/>
      <c r="C61" s="239" t="s">
        <v>114</v>
      </c>
      <c r="D61" s="239"/>
      <c r="E61" s="239"/>
      <c r="F61" s="239"/>
      <c r="G61" s="239"/>
      <c r="H61" s="239"/>
      <c r="I61" s="239"/>
      <c r="J61" s="239"/>
      <c r="K61" s="239"/>
      <c r="L61" s="239"/>
      <c r="M61" s="239"/>
      <c r="N61" s="239" t="s">
        <v>2215</v>
      </c>
      <c r="O61" s="239"/>
      <c r="P61" s="239"/>
      <c r="Q61" s="239"/>
      <c r="R61" s="239"/>
      <c r="S61" s="157" t="s">
        <v>132</v>
      </c>
      <c r="T61" s="239" t="s">
        <v>114</v>
      </c>
      <c r="U61" s="239"/>
      <c r="V61" s="239"/>
      <c r="W61" s="239"/>
      <c r="X61" s="239" t="s">
        <v>728</v>
      </c>
      <c r="Y61" s="239"/>
      <c r="Z61" s="239"/>
      <c r="AA61" s="157" t="s">
        <v>14</v>
      </c>
      <c r="AB61" s="157" t="s">
        <v>114</v>
      </c>
      <c r="AC61" s="239" t="s">
        <v>2216</v>
      </c>
      <c r="AD61" s="239"/>
      <c r="AE61" s="157" t="s">
        <v>114</v>
      </c>
      <c r="AF61" s="239" t="s">
        <v>2215</v>
      </c>
      <c r="AG61" s="239"/>
      <c r="AH61" s="239" t="s">
        <v>282</v>
      </c>
      <c r="AI61" s="239"/>
      <c r="AJ61" s="239" t="s">
        <v>2216</v>
      </c>
      <c r="AK61" s="239"/>
      <c r="AL61" s="239"/>
      <c r="AM61" s="239"/>
      <c r="AN61" s="239"/>
      <c r="AO61" s="157" t="s">
        <v>2217</v>
      </c>
      <c r="AP61" s="157" t="s">
        <v>2218</v>
      </c>
      <c r="AQ61" s="239" t="s">
        <v>114</v>
      </c>
      <c r="AR61" s="239"/>
      <c r="AS61" s="239"/>
      <c r="AT61" s="239"/>
      <c r="AU61" s="239"/>
      <c r="AV61" s="239"/>
      <c r="AW61" s="239"/>
      <c r="AX61" s="239"/>
      <c r="AY61" s="239"/>
      <c r="AZ61" s="239"/>
      <c r="BA61" s="157" t="s">
        <v>2219</v>
      </c>
      <c r="BB61" s="157" t="s">
        <v>132</v>
      </c>
      <c r="BC61" s="157" t="s">
        <v>769</v>
      </c>
      <c r="BD61" s="239" t="s">
        <v>122</v>
      </c>
      <c r="BE61" s="239"/>
      <c r="BF61" s="239" t="s">
        <v>114</v>
      </c>
      <c r="BG61" s="239"/>
      <c r="BH61" s="239"/>
      <c r="BI61" s="239"/>
      <c r="BJ61" s="239"/>
      <c r="BK61" s="239"/>
      <c r="BL61" s="239"/>
      <c r="BM61" s="239"/>
      <c r="BN61" s="239" t="s">
        <v>132</v>
      </c>
      <c r="BO61" s="239"/>
      <c r="BP61" s="239"/>
      <c r="BQ61" s="239"/>
      <c r="BR61" s="239"/>
      <c r="BS61" s="239"/>
      <c r="BT61" s="239" t="s">
        <v>14</v>
      </c>
      <c r="BU61" s="239"/>
      <c r="BV61" s="157" t="s">
        <v>132</v>
      </c>
      <c r="BW61" s="239" t="s">
        <v>2220</v>
      </c>
      <c r="BX61" s="239"/>
      <c r="BY61" s="239"/>
      <c r="BZ61" s="239"/>
      <c r="CA61" s="239" t="s">
        <v>114</v>
      </c>
      <c r="CB61" s="239"/>
      <c r="CC61" s="239" t="s">
        <v>2221</v>
      </c>
      <c r="CD61" s="239"/>
      <c r="CE61" s="157" t="s">
        <v>104</v>
      </c>
      <c r="CF61" s="239" t="s">
        <v>114</v>
      </c>
      <c r="CG61" s="239"/>
      <c r="CH61" s="239"/>
      <c r="CI61" s="239"/>
      <c r="CJ61" s="239" t="s">
        <v>769</v>
      </c>
      <c r="CK61" s="239"/>
      <c r="CL61" s="239" t="s">
        <v>2220</v>
      </c>
      <c r="CM61" s="239"/>
      <c r="CN61" s="239"/>
      <c r="CO61" s="239" t="s">
        <v>114</v>
      </c>
      <c r="CP61" s="239"/>
      <c r="CQ61" s="239"/>
      <c r="CR61" s="239"/>
      <c r="CS61" s="239"/>
      <c r="CT61" s="239"/>
      <c r="CU61" s="239"/>
      <c r="CV61" s="239"/>
      <c r="CW61" s="157" t="s">
        <v>2221</v>
      </c>
      <c r="CX61" s="239" t="s">
        <v>2220</v>
      </c>
      <c r="CY61" s="239"/>
      <c r="CZ61" s="239" t="s">
        <v>2222</v>
      </c>
      <c r="DA61" s="239"/>
      <c r="DB61" s="239"/>
      <c r="DC61" s="239"/>
      <c r="DD61" s="239" t="s">
        <v>114</v>
      </c>
      <c r="DE61" s="239"/>
      <c r="DF61" s="239"/>
      <c r="DG61" s="239" t="s">
        <v>2222</v>
      </c>
      <c r="DH61" s="239"/>
      <c r="DI61" s="239" t="s">
        <v>752</v>
      </c>
      <c r="DJ61" s="239"/>
      <c r="DK61" s="157" t="s">
        <v>458</v>
      </c>
      <c r="DL61" s="239" t="s">
        <v>2222</v>
      </c>
      <c r="DM61" s="239"/>
      <c r="DN61" s="239"/>
      <c r="DO61" s="239"/>
      <c r="DP61" s="157" t="s">
        <v>458</v>
      </c>
      <c r="DQ61" s="157" t="s">
        <v>2222</v>
      </c>
      <c r="DR61" s="157" t="s">
        <v>458</v>
      </c>
      <c r="DS61" s="239" t="s">
        <v>2222</v>
      </c>
      <c r="DT61" s="239"/>
      <c r="DU61" s="239"/>
      <c r="DV61" s="239"/>
      <c r="DW61" s="157" t="s">
        <v>114</v>
      </c>
      <c r="DX61" s="157" t="s">
        <v>458</v>
      </c>
      <c r="DY61" s="239" t="s">
        <v>114</v>
      </c>
      <c r="DZ61" s="239"/>
      <c r="EA61" s="239"/>
      <c r="EB61" s="239"/>
      <c r="EC61" s="239"/>
      <c r="ED61" s="239"/>
      <c r="EE61" s="239" t="s">
        <v>132</v>
      </c>
      <c r="EF61" s="239"/>
      <c r="EG61" s="157" t="s">
        <v>2222</v>
      </c>
      <c r="EH61" s="157" t="s">
        <v>132</v>
      </c>
      <c r="EI61" s="157" t="s">
        <v>2223</v>
      </c>
      <c r="EJ61" s="157" t="s">
        <v>458</v>
      </c>
      <c r="EK61" s="239" t="s">
        <v>114</v>
      </c>
      <c r="EL61" s="239"/>
      <c r="EM61" s="239"/>
      <c r="EN61" s="239"/>
      <c r="EO61" s="239"/>
      <c r="EP61" s="239"/>
      <c r="EQ61" s="239"/>
      <c r="ER61" s="239"/>
      <c r="ES61" s="239"/>
      <c r="ET61" s="239" t="s">
        <v>747</v>
      </c>
      <c r="EU61" s="239"/>
      <c r="EV61" s="239"/>
      <c r="EW61" s="239" t="s">
        <v>114</v>
      </c>
      <c r="EX61" s="239"/>
      <c r="EY61" s="239"/>
      <c r="EZ61" s="239"/>
      <c r="FA61" s="239"/>
      <c r="FB61" s="239"/>
      <c r="FC61" s="239"/>
      <c r="FD61" s="239"/>
      <c r="FE61" s="239"/>
      <c r="FF61" s="239"/>
      <c r="FG61" s="239" t="s">
        <v>759</v>
      </c>
      <c r="FH61" s="239"/>
      <c r="FI61" s="239"/>
      <c r="FJ61" s="239" t="s">
        <v>114</v>
      </c>
      <c r="FK61" s="239"/>
      <c r="FL61" s="239"/>
      <c r="FM61" s="239"/>
      <c r="FN61" s="239"/>
      <c r="FO61" s="239"/>
      <c r="FP61" s="157" t="s">
        <v>2219</v>
      </c>
      <c r="FQ61" s="239" t="s">
        <v>122</v>
      </c>
      <c r="FR61" s="239"/>
      <c r="FS61" s="239"/>
      <c r="FT61" s="239"/>
      <c r="FU61" s="239"/>
      <c r="FV61" s="239"/>
      <c r="FW61" s="157" t="s">
        <v>2221</v>
      </c>
      <c r="FX61" s="239" t="s">
        <v>496</v>
      </c>
      <c r="FY61" s="239"/>
      <c r="FZ61" s="239"/>
      <c r="GA61" s="157" t="s">
        <v>458</v>
      </c>
      <c r="GB61" s="157" t="s">
        <v>2216</v>
      </c>
      <c r="GC61" s="157" t="s">
        <v>2219</v>
      </c>
      <c r="GD61" s="157" t="s">
        <v>114</v>
      </c>
      <c r="GE61" s="157" t="s">
        <v>122</v>
      </c>
      <c r="GF61" s="157" t="s">
        <v>2219</v>
      </c>
      <c r="GG61" s="157" t="s">
        <v>2216</v>
      </c>
      <c r="GH61" s="157" t="s">
        <v>114</v>
      </c>
      <c r="GI61" s="157" t="s">
        <v>2219</v>
      </c>
      <c r="GJ61" s="239" t="s">
        <v>114</v>
      </c>
      <c r="GK61" s="239"/>
      <c r="GL61" s="157" t="s">
        <v>2224</v>
      </c>
      <c r="GM61" s="157" t="s">
        <v>114</v>
      </c>
      <c r="GN61" s="157" t="s">
        <v>122</v>
      </c>
      <c r="GO61" s="239" t="s">
        <v>114</v>
      </c>
      <c r="GP61" s="239"/>
      <c r="GQ61" s="239"/>
      <c r="GR61" s="239" t="s">
        <v>286</v>
      </c>
      <c r="GS61" s="239"/>
      <c r="GT61" s="239" t="s">
        <v>2219</v>
      </c>
      <c r="GU61" s="239"/>
      <c r="GV61" s="157" t="s">
        <v>114</v>
      </c>
      <c r="GW61" s="157" t="s">
        <v>2219</v>
      </c>
      <c r="GX61" s="157" t="s">
        <v>450</v>
      </c>
      <c r="GY61" s="239" t="s">
        <v>114</v>
      </c>
      <c r="GZ61" s="239"/>
      <c r="HA61" s="157" t="s">
        <v>450</v>
      </c>
      <c r="HB61" s="239" t="s">
        <v>132</v>
      </c>
      <c r="HC61" s="239"/>
      <c r="HD61" s="239"/>
      <c r="HE61" s="239"/>
      <c r="HF61" s="239"/>
      <c r="HG61" s="239"/>
      <c r="HH61" s="239"/>
      <c r="HI61" s="239"/>
      <c r="HJ61" s="239"/>
      <c r="HK61" s="239"/>
      <c r="HL61" s="239"/>
      <c r="HM61" s="239" t="s">
        <v>2225</v>
      </c>
      <c r="HN61" s="239"/>
      <c r="HO61" s="239" t="s">
        <v>132</v>
      </c>
      <c r="HP61" s="239"/>
      <c r="HQ61" s="239" t="s">
        <v>2226</v>
      </c>
      <c r="HR61" s="239"/>
      <c r="HS61" s="239" t="s">
        <v>132</v>
      </c>
      <c r="HT61" s="239"/>
      <c r="HU61" s="239" t="s">
        <v>295</v>
      </c>
      <c r="HV61" s="239"/>
      <c r="HW61" s="239" t="s">
        <v>2227</v>
      </c>
      <c r="HX61" s="239"/>
      <c r="HY61" s="157" t="s">
        <v>295</v>
      </c>
      <c r="HZ61" s="157" t="s">
        <v>114</v>
      </c>
      <c r="IA61" s="157" t="s">
        <v>151</v>
      </c>
      <c r="IB61" s="239" t="s">
        <v>30</v>
      </c>
      <c r="IC61" s="239"/>
      <c r="ID61" s="239" t="s">
        <v>2226</v>
      </c>
      <c r="IE61" s="239"/>
      <c r="IF61" s="239"/>
      <c r="IG61" s="239"/>
      <c r="IH61" s="239" t="s">
        <v>30</v>
      </c>
      <c r="II61" s="239"/>
      <c r="IJ61" s="157" t="s">
        <v>132</v>
      </c>
      <c r="IK61" s="157" t="s">
        <v>151</v>
      </c>
      <c r="IL61" s="157" t="s">
        <v>132</v>
      </c>
      <c r="IM61" s="239" t="s">
        <v>151</v>
      </c>
      <c r="IN61" s="239"/>
      <c r="IO61" s="239"/>
      <c r="IP61" s="239"/>
      <c r="IQ61" s="239"/>
      <c r="IR61" s="157" t="s">
        <v>132</v>
      </c>
      <c r="IS61" s="157" t="s">
        <v>2223</v>
      </c>
      <c r="IT61" s="239" t="s">
        <v>295</v>
      </c>
      <c r="IU61" s="239"/>
      <c r="IV61" s="157" t="s">
        <v>151</v>
      </c>
      <c r="IW61" s="239" t="s">
        <v>132</v>
      </c>
      <c r="IX61" s="239"/>
      <c r="IY61" s="239"/>
      <c r="IZ61" s="239"/>
      <c r="JA61" s="157" t="s">
        <v>114</v>
      </c>
      <c r="JB61" s="157" t="s">
        <v>792</v>
      </c>
      <c r="JC61" s="157" t="s">
        <v>114</v>
      </c>
      <c r="JD61" s="239" t="s">
        <v>57</v>
      </c>
      <c r="JE61" s="239"/>
      <c r="JF61" s="239" t="s">
        <v>114</v>
      </c>
      <c r="JG61" s="239"/>
      <c r="JH61" s="239"/>
      <c r="JI61" s="239"/>
      <c r="JJ61" s="239"/>
      <c r="JK61" s="239"/>
      <c r="JL61" s="157" t="s">
        <v>2227</v>
      </c>
      <c r="JM61" s="239" t="s">
        <v>122</v>
      </c>
      <c r="JN61" s="239"/>
      <c r="JO61" s="239" t="s">
        <v>786</v>
      </c>
      <c r="JP61" s="239"/>
      <c r="JQ61" s="239" t="s">
        <v>788</v>
      </c>
      <c r="JR61" s="239"/>
      <c r="JS61" s="239"/>
      <c r="JT61" s="157" t="s">
        <v>114</v>
      </c>
      <c r="JU61" s="157" t="s">
        <v>2226</v>
      </c>
      <c r="JV61" s="157" t="s">
        <v>373</v>
      </c>
      <c r="JW61" s="239" t="s">
        <v>2228</v>
      </c>
      <c r="JX61" s="239"/>
      <c r="JY61" s="239" t="s">
        <v>132</v>
      </c>
      <c r="JZ61" s="239"/>
      <c r="KA61" s="239"/>
      <c r="KB61" s="239"/>
      <c r="KC61" s="239"/>
      <c r="KD61" s="239"/>
      <c r="KE61" s="239"/>
      <c r="KF61" s="239" t="s">
        <v>2226</v>
      </c>
      <c r="KG61" s="239"/>
      <c r="KH61" s="239" t="s">
        <v>132</v>
      </c>
      <c r="KI61" s="239"/>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2" t="s">
        <v>2229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0"/>
      <c r="B64" s="1" t="s">
        <v>2230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1"/>
      <c r="B65" s="1" t="s">
        <v>2231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2"/>
      <c r="B66" s="1" t="s">
        <v>2232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145">
    <mergeCell ref="B3:G3"/>
    <mergeCell ref="A5:B5"/>
    <mergeCell ref="A6:B6"/>
    <mergeCell ref="A7:B7"/>
    <mergeCell ref="C7:E7"/>
    <mergeCell ref="G7:J7"/>
    <mergeCell ref="U7:W7"/>
    <mergeCell ref="X7:Z7"/>
    <mergeCell ref="AA7:AI7"/>
    <mergeCell ref="AJ7:AL7"/>
    <mergeCell ref="AM7:AN7"/>
    <mergeCell ref="K7:M7"/>
    <mergeCell ref="O7:P7"/>
    <mergeCell ref="Q7:R7"/>
    <mergeCell ref="S7:T7"/>
    <mergeCell ref="BC7:BE7"/>
    <mergeCell ref="BF7:BJ7"/>
    <mergeCell ref="AO7:AP7"/>
    <mergeCell ref="AQ7:AS7"/>
    <mergeCell ref="AT7:AU7"/>
    <mergeCell ref="AV7:AW7"/>
    <mergeCell ref="AX7:AZ7"/>
    <mergeCell ref="BW7:BZ7"/>
    <mergeCell ref="CA7:CE7"/>
    <mergeCell ref="CF7:CI7"/>
    <mergeCell ref="CJ7:CK7"/>
    <mergeCell ref="CL7:CM7"/>
    <mergeCell ref="BL7:BM7"/>
    <mergeCell ref="BN7:BP7"/>
    <mergeCell ref="BQ7:BT7"/>
    <mergeCell ref="DD7:DF7"/>
    <mergeCell ref="DG7:DH7"/>
    <mergeCell ref="DI7:DJ7"/>
    <mergeCell ref="DL7:DP7"/>
    <mergeCell ref="CO7:CQ7"/>
    <mergeCell ref="CR7:CV7"/>
    <mergeCell ref="CX7:DC7"/>
    <mergeCell ref="EE7:EF7"/>
    <mergeCell ref="EH7:EI7"/>
    <mergeCell ref="EJ7:ES7"/>
    <mergeCell ref="DS7:DZ7"/>
    <mergeCell ref="EB7:ED7"/>
    <mergeCell ref="IQ7:IR7"/>
    <mergeCell ref="IS7:IV7"/>
    <mergeCell ref="HI7:HN7"/>
    <mergeCell ref="HO7:HX7"/>
    <mergeCell ref="HY7:HZ7"/>
    <mergeCell ref="EZ7:FA7"/>
    <mergeCell ref="FB7:FC7"/>
    <mergeCell ref="FD7:FF7"/>
    <mergeCell ref="FG7:FI7"/>
    <mergeCell ref="FJ7:FL7"/>
    <mergeCell ref="GC7:GD7"/>
    <mergeCell ref="FM7:FO7"/>
    <mergeCell ref="FP7:FR7"/>
    <mergeCell ref="FT7:FW7"/>
    <mergeCell ref="KH7:KI7"/>
    <mergeCell ref="A4:KI4"/>
    <mergeCell ref="A57:B57"/>
    <mergeCell ref="A58:B58"/>
    <mergeCell ref="A59:B59"/>
    <mergeCell ref="JZ7:KB7"/>
    <mergeCell ref="KC7:KE7"/>
    <mergeCell ref="JD7:JE7"/>
    <mergeCell ref="JF7:JH7"/>
    <mergeCell ref="JI7:JN7"/>
    <mergeCell ref="JO7:JP7"/>
    <mergeCell ref="JQ7:JS7"/>
    <mergeCell ref="IW7:IX7"/>
    <mergeCell ref="GL7:GM7"/>
    <mergeCell ref="GP7:GQ7"/>
    <mergeCell ref="GI7:GJ7"/>
    <mergeCell ref="HB7:HC7"/>
    <mergeCell ref="GR7:GT7"/>
    <mergeCell ref="GV7:GW7"/>
    <mergeCell ref="GY7:GZ7"/>
    <mergeCell ref="JB7:JC7"/>
    <mergeCell ref="IA7:II7"/>
    <mergeCell ref="IJ7:IN7"/>
    <mergeCell ref="IO7:IP7"/>
    <mergeCell ref="T61:W61"/>
    <mergeCell ref="X61:Z61"/>
    <mergeCell ref="AC61:AD61"/>
    <mergeCell ref="A60:B60"/>
    <mergeCell ref="A61:B61"/>
    <mergeCell ref="C61:M61"/>
    <mergeCell ref="N61:R61"/>
    <mergeCell ref="AQ61:AZ61"/>
    <mergeCell ref="AF61:AG61"/>
    <mergeCell ref="AH61:AI61"/>
    <mergeCell ref="AJ61:AN61"/>
    <mergeCell ref="BW61:BZ61"/>
    <mergeCell ref="CA61:CB61"/>
    <mergeCell ref="CC61:CD61"/>
    <mergeCell ref="CF61:CI61"/>
    <mergeCell ref="BD61:BE61"/>
    <mergeCell ref="BF61:BM61"/>
    <mergeCell ref="BN61:BS61"/>
    <mergeCell ref="BT61:BU61"/>
    <mergeCell ref="CZ61:DC61"/>
    <mergeCell ref="DD61:DF61"/>
    <mergeCell ref="DG61:DH61"/>
    <mergeCell ref="DI61:DJ61"/>
    <mergeCell ref="CJ61:CK61"/>
    <mergeCell ref="CL61:CN61"/>
    <mergeCell ref="CO61:CV61"/>
    <mergeCell ref="CX61:CY61"/>
    <mergeCell ref="DY61:ED61"/>
    <mergeCell ref="EE61:EF61"/>
    <mergeCell ref="DL61:DO61"/>
    <mergeCell ref="DS61:DV61"/>
    <mergeCell ref="EW61:FF61"/>
    <mergeCell ref="FG61:FI61"/>
    <mergeCell ref="FJ61:FO61"/>
    <mergeCell ref="FQ61:FV61"/>
    <mergeCell ref="EK61:ES61"/>
    <mergeCell ref="ET61:EV61"/>
    <mergeCell ref="FX61:FZ61"/>
    <mergeCell ref="GO61:GQ61"/>
    <mergeCell ref="GR61:GS61"/>
    <mergeCell ref="GT61:GU61"/>
    <mergeCell ref="GJ61:GK61"/>
    <mergeCell ref="HO61:HP61"/>
    <mergeCell ref="HQ61:HR61"/>
    <mergeCell ref="HS61:HT61"/>
    <mergeCell ref="HU61:HV61"/>
    <mergeCell ref="HW61:HX61"/>
    <mergeCell ref="GY61:GZ61"/>
    <mergeCell ref="HB61:HL61"/>
    <mergeCell ref="HM61:HN61"/>
    <mergeCell ref="IH61:II61"/>
    <mergeCell ref="IM61:IQ61"/>
    <mergeCell ref="IB61:IC61"/>
    <mergeCell ref="ID61:IG61"/>
    <mergeCell ref="JD61:JE61"/>
    <mergeCell ref="JF61:JK61"/>
    <mergeCell ref="IT61:IU61"/>
    <mergeCell ref="IW61:IZ61"/>
    <mergeCell ref="KH61:KI61"/>
    <mergeCell ref="JW61:JX61"/>
    <mergeCell ref="JY61:KE61"/>
    <mergeCell ref="KF61:KG61"/>
    <mergeCell ref="JM61:JN61"/>
    <mergeCell ref="JO61:JP61"/>
    <mergeCell ref="JQ61:JS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JW9" activePane="bottomRight" state="frozen"/>
      <selection pane="topRight" activeCell="C1" sqref="C1"/>
      <selection pane="bottomLeft" activeCell="A9" sqref="A9"/>
      <selection pane="bottomRight" activeCell="A4" sqref="A4:KI61"/>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1" t="s">
        <v>2233</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19.95" hidden="1" customHeight="1">
      <c r="A5" s="240" t="s">
        <v>1571</v>
      </c>
      <c r="B5" s="240"/>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c r="A6" s="240" t="s">
        <v>1572</v>
      </c>
      <c r="B6" s="240"/>
      <c r="C6" s="157" t="s">
        <v>2234</v>
      </c>
      <c r="D6" s="157" t="s">
        <v>2235</v>
      </c>
      <c r="E6" s="157" t="s">
        <v>2236</v>
      </c>
      <c r="F6" s="157" t="s">
        <v>2237</v>
      </c>
      <c r="G6" s="157" t="s">
        <v>2238</v>
      </c>
      <c r="H6" s="157" t="s">
        <v>2239</v>
      </c>
      <c r="I6" s="157" t="s">
        <v>2240</v>
      </c>
      <c r="J6" s="157"/>
      <c r="K6" s="157" t="s">
        <v>2241</v>
      </c>
      <c r="L6" s="157" t="s">
        <v>2242</v>
      </c>
      <c r="M6" s="157" t="s">
        <v>2243</v>
      </c>
      <c r="N6" s="157" t="s">
        <v>2244</v>
      </c>
      <c r="O6" s="157" t="s">
        <v>2245</v>
      </c>
      <c r="P6" s="157" t="s">
        <v>2246</v>
      </c>
      <c r="Q6" s="157" t="s">
        <v>2247</v>
      </c>
      <c r="R6" s="157" t="s">
        <v>2248</v>
      </c>
      <c r="S6" s="157" t="s">
        <v>2249</v>
      </c>
      <c r="T6" s="157" t="s">
        <v>2250</v>
      </c>
      <c r="U6" s="157" t="s">
        <v>2251</v>
      </c>
      <c r="V6" s="157" t="s">
        <v>2252</v>
      </c>
      <c r="W6" s="157" t="s">
        <v>2253</v>
      </c>
      <c r="X6" s="157" t="s">
        <v>2254</v>
      </c>
      <c r="Y6" s="157" t="s">
        <v>2255</v>
      </c>
      <c r="Z6" s="157" t="s">
        <v>2256</v>
      </c>
      <c r="AA6" s="157" t="s">
        <v>2257</v>
      </c>
      <c r="AB6" s="157" t="s">
        <v>2258</v>
      </c>
      <c r="AC6" s="157" t="s">
        <v>2259</v>
      </c>
      <c r="AD6" s="157" t="s">
        <v>2260</v>
      </c>
      <c r="AE6" s="157" t="s">
        <v>2261</v>
      </c>
      <c r="AF6" s="157" t="s">
        <v>2262</v>
      </c>
      <c r="AG6" s="157" t="s">
        <v>2263</v>
      </c>
      <c r="AH6" s="157" t="s">
        <v>2264</v>
      </c>
      <c r="AI6" s="157" t="s">
        <v>2265</v>
      </c>
      <c r="AJ6" s="157" t="s">
        <v>2266</v>
      </c>
      <c r="AK6" s="157" t="s">
        <v>2267</v>
      </c>
      <c r="AL6" s="157" t="s">
        <v>2268</v>
      </c>
      <c r="AM6" s="157" t="s">
        <v>2269</v>
      </c>
      <c r="AN6" s="157" t="s">
        <v>2270</v>
      </c>
      <c r="AO6" s="157" t="s">
        <v>2271</v>
      </c>
      <c r="AP6" s="157" t="s">
        <v>2272</v>
      </c>
      <c r="AQ6" s="157" t="s">
        <v>2273</v>
      </c>
      <c r="AR6" s="157" t="s">
        <v>2274</v>
      </c>
      <c r="AS6" s="157" t="s">
        <v>2275</v>
      </c>
      <c r="AT6" s="157" t="s">
        <v>2276</v>
      </c>
      <c r="AU6" s="157" t="s">
        <v>2277</v>
      </c>
      <c r="AV6" s="157" t="s">
        <v>2278</v>
      </c>
      <c r="AW6" s="157" t="s">
        <v>2279</v>
      </c>
      <c r="AX6" s="157" t="s">
        <v>2280</v>
      </c>
      <c r="AY6" s="157" t="s">
        <v>2281</v>
      </c>
      <c r="AZ6" s="157" t="s">
        <v>2282</v>
      </c>
      <c r="BA6" s="157" t="s">
        <v>2283</v>
      </c>
      <c r="BB6" s="157" t="s">
        <v>2284</v>
      </c>
      <c r="BC6" s="157" t="s">
        <v>2285</v>
      </c>
      <c r="BD6" s="157" t="s">
        <v>2286</v>
      </c>
      <c r="BE6" s="157" t="s">
        <v>2287</v>
      </c>
      <c r="BF6" s="157" t="s">
        <v>2288</v>
      </c>
      <c r="BG6" s="157" t="s">
        <v>2289</v>
      </c>
      <c r="BH6" s="157" t="s">
        <v>2290</v>
      </c>
      <c r="BI6" s="157" t="s">
        <v>2291</v>
      </c>
      <c r="BJ6" s="157" t="s">
        <v>2292</v>
      </c>
      <c r="BK6" s="157" t="s">
        <v>2293</v>
      </c>
      <c r="BL6" s="157" t="s">
        <v>2294</v>
      </c>
      <c r="BM6" s="157" t="s">
        <v>2295</v>
      </c>
      <c r="BN6" s="157" t="s">
        <v>2296</v>
      </c>
      <c r="BO6" s="157" t="s">
        <v>2297</v>
      </c>
      <c r="BP6" s="157" t="s">
        <v>2298</v>
      </c>
      <c r="BQ6" s="157" t="s">
        <v>2299</v>
      </c>
      <c r="BR6" s="157" t="s">
        <v>2300</v>
      </c>
      <c r="BS6" s="157" t="s">
        <v>2301</v>
      </c>
      <c r="BT6" s="157"/>
      <c r="BU6" s="157"/>
      <c r="BV6" s="157" t="s">
        <v>2302</v>
      </c>
      <c r="BW6" s="157" t="s">
        <v>2303</v>
      </c>
      <c r="BX6" s="157" t="s">
        <v>2304</v>
      </c>
      <c r="BY6" s="157" t="s">
        <v>2305</v>
      </c>
      <c r="BZ6" s="157" t="s">
        <v>2306</v>
      </c>
      <c r="CA6" s="157" t="s">
        <v>2307</v>
      </c>
      <c r="CB6" s="157" t="s">
        <v>2308</v>
      </c>
      <c r="CC6" s="157" t="s">
        <v>2309</v>
      </c>
      <c r="CD6" s="157" t="s">
        <v>2310</v>
      </c>
      <c r="CE6" s="157" t="s">
        <v>2311</v>
      </c>
      <c r="CF6" s="157" t="s">
        <v>2312</v>
      </c>
      <c r="CG6" s="157" t="s">
        <v>2313</v>
      </c>
      <c r="CH6" s="157" t="s">
        <v>1656</v>
      </c>
      <c r="CI6" s="157" t="s">
        <v>2314</v>
      </c>
      <c r="CJ6" s="157" t="s">
        <v>2315</v>
      </c>
      <c r="CK6" s="157" t="s">
        <v>2316</v>
      </c>
      <c r="CL6" s="157" t="s">
        <v>2317</v>
      </c>
      <c r="CM6" s="157" t="s">
        <v>2318</v>
      </c>
      <c r="CN6" s="157" t="s">
        <v>2319</v>
      </c>
      <c r="CO6" s="157" t="s">
        <v>2320</v>
      </c>
      <c r="CP6" s="157" t="s">
        <v>2321</v>
      </c>
      <c r="CQ6" s="157" t="s">
        <v>2322</v>
      </c>
      <c r="CR6" s="157" t="s">
        <v>2323</v>
      </c>
      <c r="CS6" s="157" t="s">
        <v>2324</v>
      </c>
      <c r="CT6" s="157" t="s">
        <v>2325</v>
      </c>
      <c r="CU6" s="157" t="s">
        <v>2326</v>
      </c>
      <c r="CV6" s="157" t="s">
        <v>2327</v>
      </c>
      <c r="CW6" s="157" t="s">
        <v>2328</v>
      </c>
      <c r="CX6" s="157" t="s">
        <v>2329</v>
      </c>
      <c r="CY6" s="157" t="s">
        <v>2330</v>
      </c>
      <c r="CZ6" s="157" t="s">
        <v>2331</v>
      </c>
      <c r="DA6" s="157" t="s">
        <v>2332</v>
      </c>
      <c r="DB6" s="157" t="s">
        <v>2333</v>
      </c>
      <c r="DC6" s="157" t="s">
        <v>2334</v>
      </c>
      <c r="DD6" s="157" t="s">
        <v>2335</v>
      </c>
      <c r="DE6" s="157" t="s">
        <v>2336</v>
      </c>
      <c r="DF6" s="157" t="s">
        <v>2337</v>
      </c>
      <c r="DG6" s="157" t="s">
        <v>2338</v>
      </c>
      <c r="DH6" s="157" t="s">
        <v>2339</v>
      </c>
      <c r="DI6" s="157" t="s">
        <v>2340</v>
      </c>
      <c r="DJ6" s="157" t="s">
        <v>2341</v>
      </c>
      <c r="DK6" s="157" t="s">
        <v>2342</v>
      </c>
      <c r="DL6" s="157" t="s">
        <v>2343</v>
      </c>
      <c r="DM6" s="157" t="s">
        <v>2344</v>
      </c>
      <c r="DN6" s="157" t="s">
        <v>2345</v>
      </c>
      <c r="DO6" s="157" t="s">
        <v>2346</v>
      </c>
      <c r="DP6" s="157" t="s">
        <v>2347</v>
      </c>
      <c r="DQ6" s="157" t="s">
        <v>2348</v>
      </c>
      <c r="DR6" s="157" t="s">
        <v>2349</v>
      </c>
      <c r="DS6" s="157" t="s">
        <v>2350</v>
      </c>
      <c r="DT6" s="157" t="s">
        <v>2351</v>
      </c>
      <c r="DU6" s="157" t="s">
        <v>2352</v>
      </c>
      <c r="DV6" s="157" t="s">
        <v>2353</v>
      </c>
      <c r="DW6" s="157" t="s">
        <v>2354</v>
      </c>
      <c r="DX6" s="157" t="s">
        <v>2355</v>
      </c>
      <c r="DY6" s="157" t="s">
        <v>2356</v>
      </c>
      <c r="DZ6" s="157" t="s">
        <v>2357</v>
      </c>
      <c r="EA6" s="157" t="s">
        <v>2358</v>
      </c>
      <c r="EB6" s="157" t="s">
        <v>2359</v>
      </c>
      <c r="EC6" s="157" t="s">
        <v>2360</v>
      </c>
      <c r="ED6" s="157" t="s">
        <v>2361</v>
      </c>
      <c r="EE6" s="157" t="s">
        <v>2362</v>
      </c>
      <c r="EF6" s="157" t="s">
        <v>2363</v>
      </c>
      <c r="EG6" s="157" t="s">
        <v>2364</v>
      </c>
      <c r="EH6" s="157" t="s">
        <v>2365</v>
      </c>
      <c r="EI6" s="157" t="s">
        <v>2366</v>
      </c>
      <c r="EJ6" s="157" t="s">
        <v>2367</v>
      </c>
      <c r="EK6" s="157" t="s">
        <v>2368</v>
      </c>
      <c r="EL6" s="157" t="s">
        <v>2369</v>
      </c>
      <c r="EM6" s="157" t="s">
        <v>2370</v>
      </c>
      <c r="EN6" s="157" t="s">
        <v>2371</v>
      </c>
      <c r="EO6" s="157" t="s">
        <v>2372</v>
      </c>
      <c r="EP6" s="157" t="s">
        <v>2373</v>
      </c>
      <c r="EQ6" s="157" t="s">
        <v>2374</v>
      </c>
      <c r="ER6" s="157" t="s">
        <v>2375</v>
      </c>
      <c r="ES6" s="157" t="s">
        <v>2376</v>
      </c>
      <c r="ET6" s="157" t="s">
        <v>2377</v>
      </c>
      <c r="EU6" s="157" t="s">
        <v>2378</v>
      </c>
      <c r="EV6" s="157" t="s">
        <v>2379</v>
      </c>
      <c r="EW6" s="157" t="s">
        <v>2380</v>
      </c>
      <c r="EX6" s="157" t="s">
        <v>2381</v>
      </c>
      <c r="EY6" s="157" t="s">
        <v>2382</v>
      </c>
      <c r="EZ6" s="157" t="s">
        <v>2383</v>
      </c>
      <c r="FA6" s="157" t="s">
        <v>2384</v>
      </c>
      <c r="FB6" s="157" t="s">
        <v>2385</v>
      </c>
      <c r="FC6" s="157" t="s">
        <v>2386</v>
      </c>
      <c r="FD6" s="157" t="s">
        <v>2387</v>
      </c>
      <c r="FE6" s="157" t="s">
        <v>2388</v>
      </c>
      <c r="FF6" s="157" t="s">
        <v>2389</v>
      </c>
      <c r="FG6" s="157" t="s">
        <v>2390</v>
      </c>
      <c r="FH6" s="157" t="s">
        <v>2391</v>
      </c>
      <c r="FI6" s="157" t="s">
        <v>2392</v>
      </c>
      <c r="FJ6" s="157" t="s">
        <v>2393</v>
      </c>
      <c r="FK6" s="157" t="s">
        <v>2394</v>
      </c>
      <c r="FL6" s="157" t="s">
        <v>2395</v>
      </c>
      <c r="FM6" s="157" t="s">
        <v>2396</v>
      </c>
      <c r="FN6" s="157" t="s">
        <v>2397</v>
      </c>
      <c r="FO6" s="157" t="s">
        <v>2398</v>
      </c>
      <c r="FP6" s="157" t="s">
        <v>2399</v>
      </c>
      <c r="FQ6" s="157" t="s">
        <v>2400</v>
      </c>
      <c r="FR6" s="157" t="s">
        <v>2401</v>
      </c>
      <c r="FS6" s="157" t="s">
        <v>2402</v>
      </c>
      <c r="FT6" s="157" t="s">
        <v>2403</v>
      </c>
      <c r="FU6" s="157" t="s">
        <v>2404</v>
      </c>
      <c r="FV6" s="157" t="s">
        <v>2405</v>
      </c>
      <c r="FW6" s="157" t="s">
        <v>2406</v>
      </c>
      <c r="FX6" s="157" t="s">
        <v>2407</v>
      </c>
      <c r="FY6" s="157" t="s">
        <v>2408</v>
      </c>
      <c r="FZ6" s="157" t="s">
        <v>2409</v>
      </c>
      <c r="GA6" s="157" t="s">
        <v>2410</v>
      </c>
      <c r="GB6" s="157" t="s">
        <v>2411</v>
      </c>
      <c r="GC6" s="157" t="s">
        <v>2412</v>
      </c>
      <c r="GD6" s="157" t="s">
        <v>2413</v>
      </c>
      <c r="GE6" s="157" t="s">
        <v>2414</v>
      </c>
      <c r="GF6" s="157" t="s">
        <v>2415</v>
      </c>
      <c r="GG6" s="157" t="s">
        <v>2416</v>
      </c>
      <c r="GH6" s="157" t="s">
        <v>2417</v>
      </c>
      <c r="GI6" s="157" t="s">
        <v>2418</v>
      </c>
      <c r="GJ6" s="157" t="s">
        <v>2419</v>
      </c>
      <c r="GK6" s="157" t="s">
        <v>2420</v>
      </c>
      <c r="GL6" s="157" t="s">
        <v>2421</v>
      </c>
      <c r="GM6" s="157"/>
      <c r="GN6" s="157" t="s">
        <v>2422</v>
      </c>
      <c r="GO6" s="157" t="s">
        <v>2423</v>
      </c>
      <c r="GP6" s="157" t="s">
        <v>2424</v>
      </c>
      <c r="GQ6" s="157" t="s">
        <v>2425</v>
      </c>
      <c r="GR6" s="157" t="s">
        <v>2426</v>
      </c>
      <c r="GS6" s="157" t="s">
        <v>2427</v>
      </c>
      <c r="GT6" s="157" t="s">
        <v>2428</v>
      </c>
      <c r="GU6" s="157" t="s">
        <v>2429</v>
      </c>
      <c r="GV6" s="157" t="s">
        <v>2430</v>
      </c>
      <c r="GW6" s="157" t="s">
        <v>2431</v>
      </c>
      <c r="GX6" s="157" t="s">
        <v>2432</v>
      </c>
      <c r="GY6" s="157" t="s">
        <v>2433</v>
      </c>
      <c r="GZ6" s="157" t="s">
        <v>2434</v>
      </c>
      <c r="HA6" s="157" t="s">
        <v>2435</v>
      </c>
      <c r="HB6" s="157" t="s">
        <v>2436</v>
      </c>
      <c r="HC6" s="157" t="s">
        <v>2437</v>
      </c>
      <c r="HD6" s="157" t="s">
        <v>2438</v>
      </c>
      <c r="HE6" s="157" t="s">
        <v>2439</v>
      </c>
      <c r="HF6" s="157" t="s">
        <v>2440</v>
      </c>
      <c r="HG6" s="157" t="s">
        <v>2441</v>
      </c>
      <c r="HH6" s="157" t="s">
        <v>2442</v>
      </c>
      <c r="HI6" s="157" t="s">
        <v>2443</v>
      </c>
      <c r="HJ6" s="157" t="s">
        <v>2444</v>
      </c>
      <c r="HK6" s="157" t="s">
        <v>2445</v>
      </c>
      <c r="HL6" s="157" t="s">
        <v>2446</v>
      </c>
      <c r="HM6" s="157" t="s">
        <v>2447</v>
      </c>
      <c r="HN6" s="157" t="s">
        <v>2448</v>
      </c>
      <c r="HO6" s="157" t="s">
        <v>2449</v>
      </c>
      <c r="HP6" s="157" t="s">
        <v>2450</v>
      </c>
      <c r="HQ6" s="157" t="s">
        <v>2451</v>
      </c>
      <c r="HR6" s="157" t="s">
        <v>2452</v>
      </c>
      <c r="HS6" s="157" t="s">
        <v>2453</v>
      </c>
      <c r="HT6" s="157" t="s">
        <v>2454</v>
      </c>
      <c r="HU6" s="157" t="s">
        <v>2455</v>
      </c>
      <c r="HV6" s="157" t="s">
        <v>2456</v>
      </c>
      <c r="HW6" s="157" t="s">
        <v>2457</v>
      </c>
      <c r="HX6" s="157" t="s">
        <v>2458</v>
      </c>
      <c r="HY6" s="157" t="s">
        <v>2459</v>
      </c>
      <c r="HZ6" s="157" t="s">
        <v>2460</v>
      </c>
      <c r="IA6" s="157" t="s">
        <v>2461</v>
      </c>
      <c r="IB6" s="157" t="s">
        <v>2462</v>
      </c>
      <c r="IC6" s="157" t="s">
        <v>2463</v>
      </c>
      <c r="ID6" s="157" t="s">
        <v>2464</v>
      </c>
      <c r="IE6" s="157" t="s">
        <v>2465</v>
      </c>
      <c r="IF6" s="157" t="s">
        <v>2466</v>
      </c>
      <c r="IG6" s="157" t="s">
        <v>2467</v>
      </c>
      <c r="IH6" s="157" t="s">
        <v>2468</v>
      </c>
      <c r="II6" s="157" t="s">
        <v>2469</v>
      </c>
      <c r="IJ6" s="157" t="s">
        <v>2470</v>
      </c>
      <c r="IK6" s="157" t="s">
        <v>2471</v>
      </c>
      <c r="IL6" s="157" t="s">
        <v>2472</v>
      </c>
      <c r="IM6" s="157" t="s">
        <v>2473</v>
      </c>
      <c r="IN6" s="157" t="s">
        <v>2474</v>
      </c>
      <c r="IO6" s="157" t="s">
        <v>2475</v>
      </c>
      <c r="IP6" s="157" t="s">
        <v>2476</v>
      </c>
      <c r="IQ6" s="157" t="s">
        <v>2477</v>
      </c>
      <c r="IR6" s="157" t="s">
        <v>2478</v>
      </c>
      <c r="IS6" s="157" t="s">
        <v>2479</v>
      </c>
      <c r="IT6" s="157" t="s">
        <v>2480</v>
      </c>
      <c r="IU6" s="157" t="s">
        <v>2481</v>
      </c>
      <c r="IV6" s="157" t="s">
        <v>2482</v>
      </c>
      <c r="IW6" s="157" t="s">
        <v>2483</v>
      </c>
      <c r="IX6" s="157" t="s">
        <v>2484</v>
      </c>
      <c r="IY6" s="157" t="s">
        <v>2485</v>
      </c>
      <c r="IZ6" s="157" t="s">
        <v>2486</v>
      </c>
      <c r="JA6" s="157" t="s">
        <v>2487</v>
      </c>
      <c r="JB6" s="157" t="s">
        <v>2488</v>
      </c>
      <c r="JC6" s="157" t="s">
        <v>2489</v>
      </c>
      <c r="JD6" s="157" t="s">
        <v>2490</v>
      </c>
      <c r="JE6" s="157" t="s">
        <v>2491</v>
      </c>
      <c r="JF6" s="157" t="s">
        <v>2492</v>
      </c>
      <c r="JG6" s="157" t="s">
        <v>2493</v>
      </c>
      <c r="JH6" s="157" t="s">
        <v>2494</v>
      </c>
      <c r="JI6" s="157" t="s">
        <v>2495</v>
      </c>
      <c r="JJ6" s="157" t="s">
        <v>2496</v>
      </c>
      <c r="JK6" s="157" t="s">
        <v>2497</v>
      </c>
      <c r="JL6" s="157" t="s">
        <v>2498</v>
      </c>
      <c r="JM6" s="157" t="s">
        <v>2499</v>
      </c>
      <c r="JN6" s="157" t="s">
        <v>2500</v>
      </c>
      <c r="JO6" s="157" t="s">
        <v>2501</v>
      </c>
      <c r="JP6" s="157" t="s">
        <v>2502</v>
      </c>
      <c r="JQ6" s="157" t="s">
        <v>2503</v>
      </c>
      <c r="JR6" s="157" t="s">
        <v>2504</v>
      </c>
      <c r="JS6" s="157" t="s">
        <v>2505</v>
      </c>
      <c r="JT6" s="157" t="s">
        <v>2506</v>
      </c>
      <c r="JU6" s="157" t="s">
        <v>2507</v>
      </c>
      <c r="JV6" s="157" t="s">
        <v>2508</v>
      </c>
      <c r="JW6" s="157" t="s">
        <v>2509</v>
      </c>
      <c r="JX6" s="157" t="s">
        <v>2510</v>
      </c>
      <c r="JY6" s="157" t="s">
        <v>2511</v>
      </c>
      <c r="JZ6" s="157" t="s">
        <v>2512</v>
      </c>
      <c r="KA6" s="157" t="s">
        <v>2513</v>
      </c>
      <c r="KB6" s="157" t="s">
        <v>2514</v>
      </c>
      <c r="KC6" s="157" t="s">
        <v>2515</v>
      </c>
      <c r="KD6" s="157" t="s">
        <v>2516</v>
      </c>
      <c r="KE6" s="157" t="s">
        <v>2517</v>
      </c>
      <c r="KF6" s="157" t="s">
        <v>2518</v>
      </c>
      <c r="KG6" s="157" t="s">
        <v>2519</v>
      </c>
      <c r="KH6" s="157" t="s">
        <v>2520</v>
      </c>
      <c r="KI6" s="157" t="s">
        <v>2521</v>
      </c>
    </row>
    <row r="7" spans="1:295" ht="27" customHeight="1">
      <c r="A7" s="240" t="s">
        <v>17</v>
      </c>
      <c r="B7" s="240"/>
      <c r="C7" s="239" t="s">
        <v>1866</v>
      </c>
      <c r="D7" s="239"/>
      <c r="E7" s="239"/>
      <c r="F7" s="157" t="s">
        <v>1867</v>
      </c>
      <c r="G7" s="239" t="s">
        <v>1868</v>
      </c>
      <c r="H7" s="239"/>
      <c r="I7" s="239"/>
      <c r="J7" s="239"/>
      <c r="K7" s="239" t="s">
        <v>1869</v>
      </c>
      <c r="L7" s="239"/>
      <c r="M7" s="239"/>
      <c r="N7" s="157" t="s">
        <v>1870</v>
      </c>
      <c r="O7" s="239" t="s">
        <v>1871</v>
      </c>
      <c r="P7" s="239"/>
      <c r="Q7" s="239" t="s">
        <v>1872</v>
      </c>
      <c r="R7" s="239"/>
      <c r="S7" s="239" t="s">
        <v>1873</v>
      </c>
      <c r="T7" s="239"/>
      <c r="U7" s="239" t="s">
        <v>1874</v>
      </c>
      <c r="V7" s="239"/>
      <c r="W7" s="239"/>
      <c r="X7" s="239" t="s">
        <v>1875</v>
      </c>
      <c r="Y7" s="239"/>
      <c r="Z7" s="239"/>
      <c r="AA7" s="239" t="s">
        <v>1876</v>
      </c>
      <c r="AB7" s="239"/>
      <c r="AC7" s="239"/>
      <c r="AD7" s="239"/>
      <c r="AE7" s="239"/>
      <c r="AF7" s="239"/>
      <c r="AG7" s="239"/>
      <c r="AH7" s="239"/>
      <c r="AI7" s="239"/>
      <c r="AJ7" s="239" t="s">
        <v>1877</v>
      </c>
      <c r="AK7" s="239"/>
      <c r="AL7" s="239"/>
      <c r="AM7" s="239" t="s">
        <v>1878</v>
      </c>
      <c r="AN7" s="239"/>
      <c r="AO7" s="239" t="s">
        <v>1879</v>
      </c>
      <c r="AP7" s="239"/>
      <c r="AQ7" s="239" t="s">
        <v>1880</v>
      </c>
      <c r="AR7" s="239"/>
      <c r="AS7" s="239"/>
      <c r="AT7" s="239" t="s">
        <v>1881</v>
      </c>
      <c r="AU7" s="239"/>
      <c r="AV7" s="239" t="s">
        <v>1882</v>
      </c>
      <c r="AW7" s="239"/>
      <c r="AX7" s="239" t="s">
        <v>1881</v>
      </c>
      <c r="AY7" s="239"/>
      <c r="AZ7" s="239"/>
      <c r="BA7" s="157" t="s">
        <v>1883</v>
      </c>
      <c r="BB7" s="157" t="s">
        <v>1884</v>
      </c>
      <c r="BC7" s="239" t="s">
        <v>1885</v>
      </c>
      <c r="BD7" s="239"/>
      <c r="BE7" s="239"/>
      <c r="BF7" s="239" t="s">
        <v>1886</v>
      </c>
      <c r="BG7" s="239"/>
      <c r="BH7" s="239"/>
      <c r="BI7" s="239"/>
      <c r="BJ7" s="239"/>
      <c r="BK7" s="157" t="s">
        <v>1887</v>
      </c>
      <c r="BL7" s="239" t="s">
        <v>1888</v>
      </c>
      <c r="BM7" s="239"/>
      <c r="BN7" s="239" t="s">
        <v>1889</v>
      </c>
      <c r="BO7" s="239"/>
      <c r="BP7" s="239"/>
      <c r="BQ7" s="239" t="s">
        <v>1890</v>
      </c>
      <c r="BR7" s="239"/>
      <c r="BS7" s="239"/>
      <c r="BT7" s="239"/>
      <c r="BU7" s="157" t="s">
        <v>1891</v>
      </c>
      <c r="BV7" s="157" t="s">
        <v>1892</v>
      </c>
      <c r="BW7" s="239" t="s">
        <v>1893</v>
      </c>
      <c r="BX7" s="239"/>
      <c r="BY7" s="239"/>
      <c r="BZ7" s="239"/>
      <c r="CA7" s="239" t="s">
        <v>1894</v>
      </c>
      <c r="CB7" s="239"/>
      <c r="CC7" s="239"/>
      <c r="CD7" s="239"/>
      <c r="CE7" s="239"/>
      <c r="CF7" s="239" t="s">
        <v>1895</v>
      </c>
      <c r="CG7" s="239"/>
      <c r="CH7" s="239"/>
      <c r="CI7" s="239"/>
      <c r="CJ7" s="239" t="s">
        <v>1896</v>
      </c>
      <c r="CK7" s="239"/>
      <c r="CL7" s="239" t="s">
        <v>1897</v>
      </c>
      <c r="CM7" s="239"/>
      <c r="CN7" s="157" t="s">
        <v>1898</v>
      </c>
      <c r="CO7" s="239" t="s">
        <v>1899</v>
      </c>
      <c r="CP7" s="239"/>
      <c r="CQ7" s="239"/>
      <c r="CR7" s="239" t="s">
        <v>1900</v>
      </c>
      <c r="CS7" s="239"/>
      <c r="CT7" s="239"/>
      <c r="CU7" s="239"/>
      <c r="CV7" s="239"/>
      <c r="CW7" s="157" t="s">
        <v>1901</v>
      </c>
      <c r="CX7" s="239" t="s">
        <v>1902</v>
      </c>
      <c r="CY7" s="239"/>
      <c r="CZ7" s="239"/>
      <c r="DA7" s="239"/>
      <c r="DB7" s="239"/>
      <c r="DC7" s="239"/>
      <c r="DD7" s="239" t="s">
        <v>1903</v>
      </c>
      <c r="DE7" s="239"/>
      <c r="DF7" s="239"/>
      <c r="DG7" s="239" t="s">
        <v>1904</v>
      </c>
      <c r="DH7" s="239"/>
      <c r="DI7" s="239" t="s">
        <v>1905</v>
      </c>
      <c r="DJ7" s="239"/>
      <c r="DK7" s="157" t="s">
        <v>1906</v>
      </c>
      <c r="DL7" s="239" t="s">
        <v>1907</v>
      </c>
      <c r="DM7" s="239"/>
      <c r="DN7" s="239"/>
      <c r="DO7" s="239"/>
      <c r="DP7" s="239"/>
      <c r="DQ7" s="157" t="s">
        <v>1908</v>
      </c>
      <c r="DR7" s="157" t="s">
        <v>1909</v>
      </c>
      <c r="DS7" s="239" t="s">
        <v>1910</v>
      </c>
      <c r="DT7" s="239"/>
      <c r="DU7" s="239"/>
      <c r="DV7" s="239"/>
      <c r="DW7" s="239"/>
      <c r="DX7" s="239"/>
      <c r="DY7" s="239"/>
      <c r="DZ7" s="239"/>
      <c r="EA7" s="157" t="s">
        <v>1911</v>
      </c>
      <c r="EB7" s="239" t="s">
        <v>1912</v>
      </c>
      <c r="EC7" s="239"/>
      <c r="ED7" s="239"/>
      <c r="EE7" s="239" t="s">
        <v>1911</v>
      </c>
      <c r="EF7" s="239"/>
      <c r="EG7" s="157" t="s">
        <v>1913</v>
      </c>
      <c r="EH7" s="239" t="s">
        <v>1914</v>
      </c>
      <c r="EI7" s="239"/>
      <c r="EJ7" s="239" t="s">
        <v>1915</v>
      </c>
      <c r="EK7" s="239"/>
      <c r="EL7" s="239"/>
      <c r="EM7" s="239"/>
      <c r="EN7" s="239"/>
      <c r="EO7" s="239"/>
      <c r="EP7" s="239"/>
      <c r="EQ7" s="239"/>
      <c r="ER7" s="239"/>
      <c r="ES7" s="239"/>
      <c r="ET7" s="157" t="s">
        <v>1916</v>
      </c>
      <c r="EU7" s="157" t="s">
        <v>1917</v>
      </c>
      <c r="EV7" s="157" t="s">
        <v>1918</v>
      </c>
      <c r="EW7" s="157" t="s">
        <v>1919</v>
      </c>
      <c r="EX7" s="157" t="s">
        <v>1920</v>
      </c>
      <c r="EY7" s="157" t="s">
        <v>1921</v>
      </c>
      <c r="EZ7" s="239" t="s">
        <v>1922</v>
      </c>
      <c r="FA7" s="239"/>
      <c r="FB7" s="239" t="s">
        <v>1923</v>
      </c>
      <c r="FC7" s="239"/>
      <c r="FD7" s="239" t="s">
        <v>1924</v>
      </c>
      <c r="FE7" s="239"/>
      <c r="FF7" s="239"/>
      <c r="FG7" s="239" t="s">
        <v>1925</v>
      </c>
      <c r="FH7" s="239"/>
      <c r="FI7" s="239"/>
      <c r="FJ7" s="239" t="s">
        <v>1926</v>
      </c>
      <c r="FK7" s="239"/>
      <c r="FL7" s="239"/>
      <c r="FM7" s="239" t="s">
        <v>1927</v>
      </c>
      <c r="FN7" s="239"/>
      <c r="FO7" s="239"/>
      <c r="FP7" s="239" t="s">
        <v>1928</v>
      </c>
      <c r="FQ7" s="239"/>
      <c r="FR7" s="239"/>
      <c r="FS7" s="157" t="s">
        <v>1929</v>
      </c>
      <c r="FT7" s="239" t="s">
        <v>1928</v>
      </c>
      <c r="FU7" s="239"/>
      <c r="FV7" s="239"/>
      <c r="FW7" s="239"/>
      <c r="FX7" s="157" t="s">
        <v>1930</v>
      </c>
      <c r="FY7" s="157" t="s">
        <v>1931</v>
      </c>
      <c r="FZ7" s="157" t="s">
        <v>1932</v>
      </c>
      <c r="GA7" s="157" t="s">
        <v>1933</v>
      </c>
      <c r="GB7" s="157" t="s">
        <v>1934</v>
      </c>
      <c r="GC7" s="239" t="s">
        <v>1935</v>
      </c>
      <c r="GD7" s="239"/>
      <c r="GE7" s="157" t="s">
        <v>1936</v>
      </c>
      <c r="GF7" s="157" t="s">
        <v>1937</v>
      </c>
      <c r="GG7" s="157" t="s">
        <v>1938</v>
      </c>
      <c r="GH7" s="157" t="s">
        <v>1939</v>
      </c>
      <c r="GI7" s="239" t="s">
        <v>1940</v>
      </c>
      <c r="GJ7" s="239"/>
      <c r="GK7" s="157" t="s">
        <v>1939</v>
      </c>
      <c r="GL7" s="239" t="s">
        <v>1941</v>
      </c>
      <c r="GM7" s="239"/>
      <c r="GN7" s="157" t="s">
        <v>1942</v>
      </c>
      <c r="GO7" s="157" t="s">
        <v>1943</v>
      </c>
      <c r="GP7" s="239" t="s">
        <v>1938</v>
      </c>
      <c r="GQ7" s="239"/>
      <c r="GR7" s="239" t="s">
        <v>1944</v>
      </c>
      <c r="GS7" s="239"/>
      <c r="GT7" s="239"/>
      <c r="GU7" s="157" t="s">
        <v>1945</v>
      </c>
      <c r="GV7" s="239" t="s">
        <v>1940</v>
      </c>
      <c r="GW7" s="239"/>
      <c r="GX7" s="157" t="s">
        <v>1946</v>
      </c>
      <c r="GY7" s="239" t="s">
        <v>1947</v>
      </c>
      <c r="GZ7" s="239"/>
      <c r="HA7" s="157" t="s">
        <v>1946</v>
      </c>
      <c r="HB7" s="239" t="s">
        <v>1948</v>
      </c>
      <c r="HC7" s="239"/>
      <c r="HD7" s="157" t="s">
        <v>1949</v>
      </c>
      <c r="HE7" s="157" t="s">
        <v>1950</v>
      </c>
      <c r="HF7" s="157" t="s">
        <v>1951</v>
      </c>
      <c r="HG7" s="157" t="s">
        <v>1952</v>
      </c>
      <c r="HH7" s="157" t="s">
        <v>1950</v>
      </c>
      <c r="HI7" s="239" t="s">
        <v>1953</v>
      </c>
      <c r="HJ7" s="239"/>
      <c r="HK7" s="239"/>
      <c r="HL7" s="239"/>
      <c r="HM7" s="239"/>
      <c r="HN7" s="239"/>
      <c r="HO7" s="239" t="s">
        <v>1954</v>
      </c>
      <c r="HP7" s="239"/>
      <c r="HQ7" s="239"/>
      <c r="HR7" s="239"/>
      <c r="HS7" s="239"/>
      <c r="HT7" s="239"/>
      <c r="HU7" s="239"/>
      <c r="HV7" s="239"/>
      <c r="HW7" s="239"/>
      <c r="HX7" s="239"/>
      <c r="HY7" s="239" t="s">
        <v>1955</v>
      </c>
      <c r="HZ7" s="239"/>
      <c r="IA7" s="239" t="s">
        <v>1956</v>
      </c>
      <c r="IB7" s="239"/>
      <c r="IC7" s="239"/>
      <c r="ID7" s="239"/>
      <c r="IE7" s="239"/>
      <c r="IF7" s="239"/>
      <c r="IG7" s="239"/>
      <c r="IH7" s="239"/>
      <c r="II7" s="239"/>
      <c r="IJ7" s="239" t="s">
        <v>1957</v>
      </c>
      <c r="IK7" s="239"/>
      <c r="IL7" s="239"/>
      <c r="IM7" s="239"/>
      <c r="IN7" s="239"/>
      <c r="IO7" s="239" t="s">
        <v>1958</v>
      </c>
      <c r="IP7" s="239"/>
      <c r="IQ7" s="239" t="s">
        <v>1959</v>
      </c>
      <c r="IR7" s="239"/>
      <c r="IS7" s="239" t="s">
        <v>1960</v>
      </c>
      <c r="IT7" s="239"/>
      <c r="IU7" s="239"/>
      <c r="IV7" s="239"/>
      <c r="IW7" s="239" t="s">
        <v>1961</v>
      </c>
      <c r="IX7" s="239"/>
      <c r="IY7" s="157" t="s">
        <v>1962</v>
      </c>
      <c r="IZ7" s="157" t="s">
        <v>1963</v>
      </c>
      <c r="JA7" s="157" t="s">
        <v>1964</v>
      </c>
      <c r="JB7" s="239" t="s">
        <v>1965</v>
      </c>
      <c r="JC7" s="239"/>
      <c r="JD7" s="239" t="s">
        <v>1966</v>
      </c>
      <c r="JE7" s="239"/>
      <c r="JF7" s="239" t="s">
        <v>1967</v>
      </c>
      <c r="JG7" s="239"/>
      <c r="JH7" s="239"/>
      <c r="JI7" s="239" t="s">
        <v>1968</v>
      </c>
      <c r="JJ7" s="239"/>
      <c r="JK7" s="239"/>
      <c r="JL7" s="239"/>
      <c r="JM7" s="239"/>
      <c r="JN7" s="239"/>
      <c r="JO7" s="239" t="s">
        <v>1969</v>
      </c>
      <c r="JP7" s="239"/>
      <c r="JQ7" s="239" t="s">
        <v>1970</v>
      </c>
      <c r="JR7" s="239"/>
      <c r="JS7" s="239"/>
      <c r="JT7" s="157" t="s">
        <v>1971</v>
      </c>
      <c r="JU7" s="157" t="s">
        <v>1972</v>
      </c>
      <c r="JV7" s="157" t="s">
        <v>1973</v>
      </c>
      <c r="JW7" s="157" t="s">
        <v>1956</v>
      </c>
      <c r="JX7" s="157" t="s">
        <v>1974</v>
      </c>
      <c r="JY7" s="157" t="s">
        <v>1975</v>
      </c>
      <c r="JZ7" s="239" t="s">
        <v>1976</v>
      </c>
      <c r="KA7" s="239"/>
      <c r="KB7" s="239"/>
      <c r="KC7" s="239" t="s">
        <v>1977</v>
      </c>
      <c r="KD7" s="239"/>
      <c r="KE7" s="239"/>
      <c r="KF7" s="157" t="s">
        <v>1972</v>
      </c>
      <c r="KG7" s="157" t="s">
        <v>1978</v>
      </c>
      <c r="KH7" s="239" t="s">
        <v>1979</v>
      </c>
      <c r="KI7" s="239"/>
    </row>
    <row r="8" spans="1:295" ht="27" customHeight="1">
      <c r="A8" s="156" t="s">
        <v>45</v>
      </c>
      <c r="B8" s="156" t="s">
        <v>439</v>
      </c>
      <c r="C8" s="157" t="s">
        <v>1980</v>
      </c>
      <c r="D8" s="157" t="s">
        <v>1981</v>
      </c>
      <c r="E8" s="157" t="s">
        <v>1982</v>
      </c>
      <c r="F8" s="157" t="s">
        <v>1983</v>
      </c>
      <c r="G8" s="157" t="s">
        <v>1984</v>
      </c>
      <c r="H8" s="157" t="s">
        <v>1985</v>
      </c>
      <c r="I8" s="157" t="s">
        <v>1986</v>
      </c>
      <c r="J8" s="157" t="s">
        <v>1987</v>
      </c>
      <c r="K8" s="157" t="s">
        <v>1988</v>
      </c>
      <c r="L8" s="157" t="s">
        <v>1989</v>
      </c>
      <c r="M8" s="157" t="s">
        <v>321</v>
      </c>
      <c r="N8" s="157" t="s">
        <v>1990</v>
      </c>
      <c r="O8" s="158" t="s">
        <v>1991</v>
      </c>
      <c r="P8" s="157" t="s">
        <v>1992</v>
      </c>
      <c r="Q8" s="157" t="s">
        <v>1993</v>
      </c>
      <c r="R8" s="157" t="s">
        <v>1992</v>
      </c>
      <c r="S8" s="157" t="s">
        <v>1994</v>
      </c>
      <c r="T8" s="157" t="s">
        <v>1987</v>
      </c>
      <c r="U8" s="157" t="s">
        <v>331</v>
      </c>
      <c r="V8" s="157" t="s">
        <v>1995</v>
      </c>
      <c r="W8" s="157" t="s">
        <v>1996</v>
      </c>
      <c r="X8" s="157" t="s">
        <v>1997</v>
      </c>
      <c r="Y8" s="157" t="s">
        <v>1998</v>
      </c>
      <c r="Z8" s="157" t="s">
        <v>1999</v>
      </c>
      <c r="AA8" s="157" t="s">
        <v>2000</v>
      </c>
      <c r="AB8" s="157" t="s">
        <v>2001</v>
      </c>
      <c r="AC8" s="157" t="s">
        <v>2002</v>
      </c>
      <c r="AD8" s="157" t="s">
        <v>2003</v>
      </c>
      <c r="AE8" s="157" t="s">
        <v>2004</v>
      </c>
      <c r="AF8" s="157" t="s">
        <v>1990</v>
      </c>
      <c r="AG8" s="157" t="s">
        <v>1991</v>
      </c>
      <c r="AH8" s="157" t="s">
        <v>2005</v>
      </c>
      <c r="AI8" s="157" t="s">
        <v>2006</v>
      </c>
      <c r="AJ8" s="158" t="s">
        <v>2007</v>
      </c>
      <c r="AK8" s="158" t="s">
        <v>2008</v>
      </c>
      <c r="AL8" s="157" t="s">
        <v>2009</v>
      </c>
      <c r="AM8" s="157" t="s">
        <v>2007</v>
      </c>
      <c r="AN8" s="157" t="s">
        <v>2008</v>
      </c>
      <c r="AO8" s="157" t="s">
        <v>2010</v>
      </c>
      <c r="AP8" s="157" t="s">
        <v>2011</v>
      </c>
      <c r="AQ8" s="157" t="s">
        <v>2012</v>
      </c>
      <c r="AR8" s="157" t="s">
        <v>2013</v>
      </c>
      <c r="AS8" s="157" t="s">
        <v>2014</v>
      </c>
      <c r="AT8" s="158" t="s">
        <v>2015</v>
      </c>
      <c r="AU8" s="158" t="s">
        <v>2016</v>
      </c>
      <c r="AV8" s="157" t="s">
        <v>2017</v>
      </c>
      <c r="AW8" s="157" t="s">
        <v>2018</v>
      </c>
      <c r="AX8" s="157" t="s">
        <v>2019</v>
      </c>
      <c r="AY8" s="157" t="s">
        <v>2020</v>
      </c>
      <c r="AZ8" s="157" t="s">
        <v>2021</v>
      </c>
      <c r="BA8" s="157" t="s">
        <v>2022</v>
      </c>
      <c r="BB8" s="158" t="s">
        <v>2023</v>
      </c>
      <c r="BC8" s="157" t="s">
        <v>2024</v>
      </c>
      <c r="BD8" s="157" t="s">
        <v>2025</v>
      </c>
      <c r="BE8" s="157" t="s">
        <v>2026</v>
      </c>
      <c r="BF8" s="157" t="s">
        <v>2015</v>
      </c>
      <c r="BG8" s="157" t="s">
        <v>2016</v>
      </c>
      <c r="BH8" s="157" t="s">
        <v>2027</v>
      </c>
      <c r="BI8" s="157" t="s">
        <v>2028</v>
      </c>
      <c r="BJ8" s="157" t="s">
        <v>2029</v>
      </c>
      <c r="BK8" s="157" t="s">
        <v>2030</v>
      </c>
      <c r="BL8" s="157" t="s">
        <v>2031</v>
      </c>
      <c r="BM8" s="157" t="s">
        <v>2032</v>
      </c>
      <c r="BN8" s="157" t="s">
        <v>2023</v>
      </c>
      <c r="BO8" s="157" t="s">
        <v>2033</v>
      </c>
      <c r="BP8" s="157" t="s">
        <v>2034</v>
      </c>
      <c r="BQ8" s="157" t="s">
        <v>2035</v>
      </c>
      <c r="BR8" s="157" t="s">
        <v>2036</v>
      </c>
      <c r="BS8" s="157" t="s">
        <v>2037</v>
      </c>
      <c r="BT8" s="157" t="s">
        <v>2038</v>
      </c>
      <c r="BU8" s="157" t="s">
        <v>2038</v>
      </c>
      <c r="BV8" s="157" t="s">
        <v>2039</v>
      </c>
      <c r="BW8" s="157" t="s">
        <v>2040</v>
      </c>
      <c r="BX8" s="157" t="s">
        <v>2041</v>
      </c>
      <c r="BY8" s="157" t="s">
        <v>2042</v>
      </c>
      <c r="BZ8" s="157" t="s">
        <v>2043</v>
      </c>
      <c r="CA8" s="157" t="s">
        <v>2044</v>
      </c>
      <c r="CB8" s="157" t="s">
        <v>2045</v>
      </c>
      <c r="CC8" s="157" t="s">
        <v>2046</v>
      </c>
      <c r="CD8" s="157" t="s">
        <v>2047</v>
      </c>
      <c r="CE8" s="157" t="s">
        <v>2048</v>
      </c>
      <c r="CF8" s="157" t="s">
        <v>2049</v>
      </c>
      <c r="CG8" s="157" t="s">
        <v>2050</v>
      </c>
      <c r="CH8" s="157" t="s">
        <v>2051</v>
      </c>
      <c r="CI8" s="157" t="s">
        <v>2052</v>
      </c>
      <c r="CJ8" s="157" t="s">
        <v>2053</v>
      </c>
      <c r="CK8" s="157" t="s">
        <v>2054</v>
      </c>
      <c r="CL8" s="157" t="s">
        <v>2055</v>
      </c>
      <c r="CM8" s="157" t="s">
        <v>2056</v>
      </c>
      <c r="CN8" s="157" t="s">
        <v>2057</v>
      </c>
      <c r="CO8" s="157" t="s">
        <v>2058</v>
      </c>
      <c r="CP8" s="157" t="s">
        <v>2059</v>
      </c>
      <c r="CQ8" s="157" t="s">
        <v>2060</v>
      </c>
      <c r="CR8" s="157" t="s">
        <v>2061</v>
      </c>
      <c r="CS8" s="157" t="s">
        <v>2062</v>
      </c>
      <c r="CT8" s="157" t="s">
        <v>2063</v>
      </c>
      <c r="CU8" s="157" t="s">
        <v>2064</v>
      </c>
      <c r="CV8" s="157" t="s">
        <v>2065</v>
      </c>
      <c r="CW8" s="157" t="s">
        <v>2066</v>
      </c>
      <c r="CX8" s="157" t="s">
        <v>2067</v>
      </c>
      <c r="CY8" s="157" t="s">
        <v>2068</v>
      </c>
      <c r="CZ8" s="157" t="s">
        <v>2069</v>
      </c>
      <c r="DA8" s="157" t="s">
        <v>2070</v>
      </c>
      <c r="DB8" s="157" t="s">
        <v>2071</v>
      </c>
      <c r="DC8" s="157" t="s">
        <v>2072</v>
      </c>
      <c r="DD8" s="157" t="s">
        <v>2051</v>
      </c>
      <c r="DE8" s="157" t="s">
        <v>2052</v>
      </c>
      <c r="DF8" s="157" t="s">
        <v>2073</v>
      </c>
      <c r="DG8" s="157" t="s">
        <v>2074</v>
      </c>
      <c r="DH8" s="157" t="s">
        <v>2075</v>
      </c>
      <c r="DI8" s="157" t="s">
        <v>2076</v>
      </c>
      <c r="DJ8" s="157" t="s">
        <v>2077</v>
      </c>
      <c r="DK8" s="157" t="s">
        <v>2078</v>
      </c>
      <c r="DL8" s="157" t="s">
        <v>2068</v>
      </c>
      <c r="DM8" s="157" t="s">
        <v>2069</v>
      </c>
      <c r="DN8" s="157" t="s">
        <v>2070</v>
      </c>
      <c r="DO8" s="157" t="s">
        <v>2079</v>
      </c>
      <c r="DP8" s="157" t="s">
        <v>2080</v>
      </c>
      <c r="DQ8" s="157" t="s">
        <v>2081</v>
      </c>
      <c r="DR8" s="157" t="s">
        <v>2082</v>
      </c>
      <c r="DS8" s="157" t="s">
        <v>2083</v>
      </c>
      <c r="DT8" s="157" t="s">
        <v>2084</v>
      </c>
      <c r="DU8" s="157" t="s">
        <v>2067</v>
      </c>
      <c r="DV8" s="157" t="s">
        <v>2068</v>
      </c>
      <c r="DW8" s="157" t="s">
        <v>2073</v>
      </c>
      <c r="DX8" s="157" t="s">
        <v>2082</v>
      </c>
      <c r="DY8" s="157" t="s">
        <v>2085</v>
      </c>
      <c r="DZ8" s="157" t="s">
        <v>2086</v>
      </c>
      <c r="EA8" s="157" t="s">
        <v>2087</v>
      </c>
      <c r="EB8" s="157" t="s">
        <v>2088</v>
      </c>
      <c r="EC8" s="157" t="s">
        <v>2089</v>
      </c>
      <c r="ED8" s="157" t="s">
        <v>2090</v>
      </c>
      <c r="EE8" s="157" t="s">
        <v>2091</v>
      </c>
      <c r="EF8" s="157" t="s">
        <v>2092</v>
      </c>
      <c r="EG8" s="157" t="s">
        <v>2025</v>
      </c>
      <c r="EH8" s="157" t="s">
        <v>2035</v>
      </c>
      <c r="EI8" s="157" t="s">
        <v>153</v>
      </c>
      <c r="EJ8" s="157" t="s">
        <v>2093</v>
      </c>
      <c r="EK8" s="157" t="s">
        <v>2094</v>
      </c>
      <c r="EL8" s="157" t="s">
        <v>2095</v>
      </c>
      <c r="EM8" s="157" t="s">
        <v>2096</v>
      </c>
      <c r="EN8" s="157" t="s">
        <v>2097</v>
      </c>
      <c r="EO8" s="157" t="s">
        <v>2098</v>
      </c>
      <c r="EP8" s="157" t="s">
        <v>2099</v>
      </c>
      <c r="EQ8" s="157" t="s">
        <v>2100</v>
      </c>
      <c r="ER8" s="157" t="s">
        <v>2101</v>
      </c>
      <c r="ES8" s="157" t="s">
        <v>2102</v>
      </c>
      <c r="ET8" s="157" t="s">
        <v>308</v>
      </c>
      <c r="EU8" s="157" t="s">
        <v>2103</v>
      </c>
      <c r="EV8" s="157" t="s">
        <v>2104</v>
      </c>
      <c r="EW8" s="157" t="s">
        <v>2105</v>
      </c>
      <c r="EX8" s="157" t="s">
        <v>2106</v>
      </c>
      <c r="EY8" s="157" t="s">
        <v>2107</v>
      </c>
      <c r="EZ8" s="157" t="s">
        <v>2108</v>
      </c>
      <c r="FA8" s="157" t="s">
        <v>2109</v>
      </c>
      <c r="FB8" s="157" t="s">
        <v>2092</v>
      </c>
      <c r="FC8" s="157" t="s">
        <v>2096</v>
      </c>
      <c r="FD8" s="157" t="s">
        <v>2110</v>
      </c>
      <c r="FE8" s="157" t="s">
        <v>2111</v>
      </c>
      <c r="FF8" s="157" t="s">
        <v>2112</v>
      </c>
      <c r="FG8" s="157" t="s">
        <v>2113</v>
      </c>
      <c r="FH8" s="157" t="s">
        <v>2114</v>
      </c>
      <c r="FI8" s="157" t="s">
        <v>2115</v>
      </c>
      <c r="FJ8" s="157" t="s">
        <v>2044</v>
      </c>
      <c r="FK8" s="157" t="s">
        <v>2045</v>
      </c>
      <c r="FL8" s="157" t="s">
        <v>2116</v>
      </c>
      <c r="FM8" s="157" t="s">
        <v>2085</v>
      </c>
      <c r="FN8" s="157" t="s">
        <v>2086</v>
      </c>
      <c r="FO8" s="157" t="s">
        <v>2117</v>
      </c>
      <c r="FP8" s="157" t="s">
        <v>2118</v>
      </c>
      <c r="FQ8" s="158" t="s">
        <v>2119</v>
      </c>
      <c r="FR8" s="157" t="s">
        <v>2120</v>
      </c>
      <c r="FS8" s="157" t="s">
        <v>2121</v>
      </c>
      <c r="FT8" s="157" t="s">
        <v>2122</v>
      </c>
      <c r="FU8" s="157" t="s">
        <v>2123</v>
      </c>
      <c r="FV8" s="157" t="s">
        <v>2124</v>
      </c>
      <c r="FW8" s="157" t="s">
        <v>2125</v>
      </c>
      <c r="FX8" s="157" t="s">
        <v>2126</v>
      </c>
      <c r="FY8" s="157" t="s">
        <v>2127</v>
      </c>
      <c r="FZ8" s="157" t="s">
        <v>2128</v>
      </c>
      <c r="GA8" s="157" t="s">
        <v>2093</v>
      </c>
      <c r="GB8" s="158" t="s">
        <v>2129</v>
      </c>
      <c r="GC8" s="157" t="s">
        <v>2118</v>
      </c>
      <c r="GD8" s="157" t="s">
        <v>2117</v>
      </c>
      <c r="GE8" s="157" t="s">
        <v>2130</v>
      </c>
      <c r="GF8" s="158" t="s">
        <v>2131</v>
      </c>
      <c r="GG8" s="157" t="s">
        <v>2132</v>
      </c>
      <c r="GH8" s="157" t="s">
        <v>2133</v>
      </c>
      <c r="GI8" s="157" t="s">
        <v>2067</v>
      </c>
      <c r="GJ8" s="157" t="s">
        <v>2134</v>
      </c>
      <c r="GK8" s="157" t="s">
        <v>2135</v>
      </c>
      <c r="GL8" s="157" t="s">
        <v>2136</v>
      </c>
      <c r="GM8" s="157" t="s">
        <v>2137</v>
      </c>
      <c r="GN8" s="157" t="s">
        <v>2138</v>
      </c>
      <c r="GO8" s="157" t="s">
        <v>2139</v>
      </c>
      <c r="GP8" s="157" t="s">
        <v>2140</v>
      </c>
      <c r="GQ8" s="158" t="s">
        <v>2139</v>
      </c>
      <c r="GR8" s="157" t="s">
        <v>2141</v>
      </c>
      <c r="GS8" s="157" t="s">
        <v>2142</v>
      </c>
      <c r="GT8" s="157" t="s">
        <v>2143</v>
      </c>
      <c r="GU8" s="157" t="s">
        <v>2144</v>
      </c>
      <c r="GV8" s="157" t="s">
        <v>2145</v>
      </c>
      <c r="GW8" s="157" t="s">
        <v>2146</v>
      </c>
      <c r="GX8" s="157" t="s">
        <v>2147</v>
      </c>
      <c r="GY8" s="157" t="s">
        <v>2148</v>
      </c>
      <c r="GZ8" s="157" t="s">
        <v>2149</v>
      </c>
      <c r="HA8" s="157" t="s">
        <v>2150</v>
      </c>
      <c r="HB8" s="158" t="s">
        <v>2151</v>
      </c>
      <c r="HC8" s="158" t="s">
        <v>2152</v>
      </c>
      <c r="HD8" s="157" t="s">
        <v>2153</v>
      </c>
      <c r="HE8" s="157" t="s">
        <v>2153</v>
      </c>
      <c r="HF8" s="157" t="s">
        <v>2154</v>
      </c>
      <c r="HG8" s="157" t="s">
        <v>2154</v>
      </c>
      <c r="HH8" s="157" t="s">
        <v>2155</v>
      </c>
      <c r="HI8" s="158" t="s">
        <v>2151</v>
      </c>
      <c r="HJ8" s="158" t="s">
        <v>2152</v>
      </c>
      <c r="HK8" s="157" t="s">
        <v>2156</v>
      </c>
      <c r="HL8" s="157" t="s">
        <v>2157</v>
      </c>
      <c r="HM8" s="157" t="s">
        <v>2158</v>
      </c>
      <c r="HN8" s="157" t="s">
        <v>2159</v>
      </c>
      <c r="HO8" s="157" t="s">
        <v>2160</v>
      </c>
      <c r="HP8" s="157" t="s">
        <v>2161</v>
      </c>
      <c r="HQ8" s="157" t="s">
        <v>2162</v>
      </c>
      <c r="HR8" s="157" t="s">
        <v>2163</v>
      </c>
      <c r="HS8" s="157" t="s">
        <v>2164</v>
      </c>
      <c r="HT8" s="157" t="s">
        <v>2165</v>
      </c>
      <c r="HU8" s="157" t="s">
        <v>2166</v>
      </c>
      <c r="HV8" s="157" t="s">
        <v>2167</v>
      </c>
      <c r="HW8" s="157" t="s">
        <v>2168</v>
      </c>
      <c r="HX8" s="157" t="s">
        <v>2169</v>
      </c>
      <c r="HY8" s="157" t="s">
        <v>2170</v>
      </c>
      <c r="HZ8" s="157" t="s">
        <v>2171</v>
      </c>
      <c r="IA8" s="157" t="s">
        <v>2172</v>
      </c>
      <c r="IB8" s="157" t="s">
        <v>2173</v>
      </c>
      <c r="IC8" s="157" t="s">
        <v>2174</v>
      </c>
      <c r="ID8" s="157" t="s">
        <v>2175</v>
      </c>
      <c r="IE8" s="157" t="s">
        <v>2176</v>
      </c>
      <c r="IF8" s="157" t="s">
        <v>2162</v>
      </c>
      <c r="IG8" s="157" t="s">
        <v>2163</v>
      </c>
      <c r="IH8" s="157" t="s">
        <v>2177</v>
      </c>
      <c r="II8" s="157" t="s">
        <v>2178</v>
      </c>
      <c r="IJ8" s="157" t="s">
        <v>2155</v>
      </c>
      <c r="IK8" s="157" t="s">
        <v>153</v>
      </c>
      <c r="IL8" s="158" t="s">
        <v>2179</v>
      </c>
      <c r="IM8" s="158" t="s">
        <v>182</v>
      </c>
      <c r="IN8" s="157" t="s">
        <v>2180</v>
      </c>
      <c r="IO8" s="157" t="s">
        <v>182</v>
      </c>
      <c r="IP8" s="157" t="s">
        <v>174</v>
      </c>
      <c r="IQ8" s="157" t="s">
        <v>2181</v>
      </c>
      <c r="IR8" s="157" t="s">
        <v>2182</v>
      </c>
      <c r="IS8" s="158" t="s">
        <v>174</v>
      </c>
      <c r="IT8" s="157" t="s">
        <v>2183</v>
      </c>
      <c r="IU8" s="157" t="s">
        <v>2184</v>
      </c>
      <c r="IV8" s="157" t="s">
        <v>2181</v>
      </c>
      <c r="IW8" s="158" t="s">
        <v>2179</v>
      </c>
      <c r="IX8" s="157" t="s">
        <v>2182</v>
      </c>
      <c r="IY8" s="157" t="s">
        <v>433</v>
      </c>
      <c r="IZ8" s="157" t="s">
        <v>433</v>
      </c>
      <c r="JA8" s="157" t="s">
        <v>2185</v>
      </c>
      <c r="JB8" s="157" t="s">
        <v>2186</v>
      </c>
      <c r="JC8" s="157" t="s">
        <v>2187</v>
      </c>
      <c r="JD8" s="157" t="s">
        <v>2188</v>
      </c>
      <c r="JE8" s="157" t="s">
        <v>2189</v>
      </c>
      <c r="JF8" s="157" t="s">
        <v>2187</v>
      </c>
      <c r="JG8" s="157" t="s">
        <v>2190</v>
      </c>
      <c r="JH8" s="157" t="s">
        <v>2191</v>
      </c>
      <c r="JI8" s="157" t="s">
        <v>2190</v>
      </c>
      <c r="JJ8" s="157" t="s">
        <v>2192</v>
      </c>
      <c r="JK8" s="157" t="s">
        <v>2193</v>
      </c>
      <c r="JL8" s="157" t="s">
        <v>2194</v>
      </c>
      <c r="JM8" s="157" t="s">
        <v>2195</v>
      </c>
      <c r="JN8" s="157" t="s">
        <v>2196</v>
      </c>
      <c r="JO8" s="157" t="s">
        <v>2197</v>
      </c>
      <c r="JP8" s="157" t="s">
        <v>2198</v>
      </c>
      <c r="JQ8" s="157" t="s">
        <v>2199</v>
      </c>
      <c r="JR8" s="157" t="s">
        <v>2200</v>
      </c>
      <c r="JS8" s="157" t="s">
        <v>2201</v>
      </c>
      <c r="JT8" s="157" t="s">
        <v>2202</v>
      </c>
      <c r="JU8" s="157" t="s">
        <v>2176</v>
      </c>
      <c r="JV8" s="157" t="s">
        <v>2203</v>
      </c>
      <c r="JW8" s="157" t="s">
        <v>2204</v>
      </c>
      <c r="JX8" s="157" t="s">
        <v>2205</v>
      </c>
      <c r="JY8" s="157" t="s">
        <v>2206</v>
      </c>
      <c r="JZ8" s="157" t="s">
        <v>2207</v>
      </c>
      <c r="KA8" s="157" t="s">
        <v>2156</v>
      </c>
      <c r="KB8" s="157" t="s">
        <v>2208</v>
      </c>
      <c r="KC8" s="157" t="s">
        <v>2207</v>
      </c>
      <c r="KD8" s="157" t="s">
        <v>2157</v>
      </c>
      <c r="KE8" s="157" t="s">
        <v>2209</v>
      </c>
      <c r="KF8" s="157" t="s">
        <v>2210</v>
      </c>
      <c r="KG8" s="157" t="s">
        <v>2210</v>
      </c>
      <c r="KH8" s="157" t="s">
        <v>2211</v>
      </c>
      <c r="KI8" s="157" t="s">
        <v>2037</v>
      </c>
    </row>
    <row r="9" spans="1:295" ht="18" customHeight="1">
      <c r="A9" s="159" t="s">
        <v>49</v>
      </c>
      <c r="B9" s="159" t="s">
        <v>656</v>
      </c>
      <c r="C9" s="160">
        <v>0</v>
      </c>
      <c r="D9" s="160">
        <v>2.0091999999999999</v>
      </c>
      <c r="E9" s="160">
        <v>-4.3467000000000002</v>
      </c>
      <c r="F9" s="160">
        <v>8.8468999999999998</v>
      </c>
      <c r="G9" s="160">
        <v>3.6410999999999998</v>
      </c>
      <c r="H9" s="160">
        <v>9.7116000000000007</v>
      </c>
      <c r="I9" s="160">
        <v>6.1116999999999999</v>
      </c>
      <c r="J9" s="161"/>
      <c r="K9" s="160">
        <v>22.58</v>
      </c>
      <c r="L9" s="160">
        <v>9.6437000000000008</v>
      </c>
      <c r="M9" s="160">
        <v>-9.2981999999999996</v>
      </c>
      <c r="N9" s="160">
        <v>-13.319000000000001</v>
      </c>
      <c r="O9" s="160">
        <v>-19.798999999999999</v>
      </c>
      <c r="P9" s="160">
        <v>-4.4000000000000004</v>
      </c>
      <c r="Q9" s="160">
        <v>1.6559999999999999</v>
      </c>
      <c r="R9" s="160">
        <v>-13.199</v>
      </c>
      <c r="S9" s="160">
        <v>4.0593000000000004</v>
      </c>
      <c r="T9" s="160">
        <v>-5.4212999999999996</v>
      </c>
      <c r="U9" s="161"/>
      <c r="V9" s="160">
        <v>3.1202999999999999</v>
      </c>
      <c r="W9" s="161"/>
      <c r="X9" s="160">
        <v>0</v>
      </c>
      <c r="Y9" s="160">
        <v>4.6351000000000004</v>
      </c>
      <c r="Z9" s="160">
        <v>1.1127</v>
      </c>
      <c r="AA9" s="161"/>
      <c r="AB9" s="160">
        <v>-1.1302000000000001</v>
      </c>
      <c r="AC9" s="160">
        <v>0.20100000000000001</v>
      </c>
      <c r="AD9" s="160">
        <v>0.20799999999999999</v>
      </c>
      <c r="AE9" s="160">
        <v>1.526</v>
      </c>
      <c r="AF9" s="160">
        <v>-6.6599000000000004</v>
      </c>
      <c r="AG9" s="160">
        <v>-17.600000000000001</v>
      </c>
      <c r="AH9" s="160">
        <v>-0.69099999999999995</v>
      </c>
      <c r="AI9" s="160">
        <v>0.29399999999999998</v>
      </c>
      <c r="AJ9" s="160">
        <v>-14.77</v>
      </c>
      <c r="AK9" s="160">
        <v>-14.819000000000001</v>
      </c>
      <c r="AL9" s="160">
        <v>-10</v>
      </c>
      <c r="AM9" s="160">
        <v>-13.159000000000001</v>
      </c>
      <c r="AN9" s="160">
        <v>-13.069000000000001</v>
      </c>
      <c r="AO9" s="160">
        <v>6.5457000000000001</v>
      </c>
      <c r="AP9" s="160">
        <v>3.2429999999999999</v>
      </c>
      <c r="AQ9" s="160">
        <v>21.766999999999999</v>
      </c>
      <c r="AR9" s="160">
        <v>24.628</v>
      </c>
      <c r="AS9" s="160">
        <v>0</v>
      </c>
      <c r="AT9" s="160">
        <v>-8.8412000000000006</v>
      </c>
      <c r="AU9" s="160">
        <v>-8.3917000000000002</v>
      </c>
      <c r="AV9" s="160">
        <v>-0.4466</v>
      </c>
      <c r="AW9" s="160">
        <v>-0.1857</v>
      </c>
      <c r="AX9" s="160">
        <v>-17.28</v>
      </c>
      <c r="AY9" s="160">
        <v>-14.601000000000001</v>
      </c>
      <c r="AZ9" s="160">
        <v>6.3250000000000002</v>
      </c>
      <c r="BA9" s="160">
        <v>32.606000000000002</v>
      </c>
      <c r="BB9" s="160">
        <v>-38.920999999999999</v>
      </c>
      <c r="BC9" s="160">
        <v>8.5144000000000002</v>
      </c>
      <c r="BD9" s="160">
        <v>-5.9999000000000002</v>
      </c>
      <c r="BE9" s="160">
        <v>-5.9999000000000002</v>
      </c>
      <c r="BF9" s="160">
        <v>-24.774999999999999</v>
      </c>
      <c r="BG9" s="161"/>
      <c r="BH9" s="160">
        <v>-1.9477</v>
      </c>
      <c r="BI9" s="160">
        <v>1.3141</v>
      </c>
      <c r="BJ9" s="160">
        <v>-4.9249999999999998</v>
      </c>
      <c r="BK9" s="160">
        <v>6.1817000000000002</v>
      </c>
      <c r="BL9" s="160">
        <v>0</v>
      </c>
      <c r="BM9" s="160">
        <v>1.4141999999999999</v>
      </c>
      <c r="BN9" s="160">
        <v>-124.85</v>
      </c>
      <c r="BO9" s="160">
        <v>32.531999999999996</v>
      </c>
      <c r="BP9" s="160">
        <v>32.593000000000004</v>
      </c>
      <c r="BQ9" s="160">
        <v>-21.905000000000001</v>
      </c>
      <c r="BR9" s="160">
        <v>-217.26</v>
      </c>
      <c r="BS9" s="160">
        <v>-9.1669</v>
      </c>
      <c r="BT9" s="161"/>
      <c r="BU9" s="161"/>
      <c r="BV9" s="160">
        <v>16.885000000000002</v>
      </c>
      <c r="BW9" s="160">
        <v>10.199</v>
      </c>
      <c r="BX9" s="160">
        <v>7.0598999999999998</v>
      </c>
      <c r="BY9" s="160">
        <v>-8.68</v>
      </c>
      <c r="BZ9" s="160">
        <v>7.0799000000000003</v>
      </c>
      <c r="CA9" s="160">
        <v>-9.6407000000000007</v>
      </c>
      <c r="CB9" s="160">
        <v>-9.5067000000000004</v>
      </c>
      <c r="CC9" s="160">
        <v>14.602</v>
      </c>
      <c r="CD9" s="160">
        <v>12.622999999999999</v>
      </c>
      <c r="CE9" s="160">
        <v>-0.68310000000000004</v>
      </c>
      <c r="CF9" s="160">
        <v>-32.058</v>
      </c>
      <c r="CG9" s="160">
        <v>-31.675000000000001</v>
      </c>
      <c r="CH9" s="160">
        <v>-4.4564000000000004</v>
      </c>
      <c r="CI9" s="160">
        <v>0</v>
      </c>
      <c r="CJ9" s="160">
        <v>2.88</v>
      </c>
      <c r="CK9" s="161"/>
      <c r="CL9" s="160">
        <v>22.399000000000001</v>
      </c>
      <c r="CM9" s="160">
        <v>19.100000000000001</v>
      </c>
      <c r="CN9" s="160">
        <v>-2.5899000000000001</v>
      </c>
      <c r="CO9" s="160">
        <v>25.117999999999999</v>
      </c>
      <c r="CP9" s="160">
        <v>25.207999999999998</v>
      </c>
      <c r="CQ9" s="160">
        <v>23.561</v>
      </c>
      <c r="CR9" s="160">
        <v>67.156000000000006</v>
      </c>
      <c r="CS9" s="160">
        <v>67.423000000000002</v>
      </c>
      <c r="CT9" s="160">
        <v>-13.08</v>
      </c>
      <c r="CU9" s="160">
        <v>-64.643000000000001</v>
      </c>
      <c r="CV9" s="160">
        <v>0</v>
      </c>
      <c r="CW9" s="160">
        <v>3.177</v>
      </c>
      <c r="CX9" s="160">
        <v>27.989000000000001</v>
      </c>
      <c r="CY9" s="160">
        <v>18.25</v>
      </c>
      <c r="CZ9" s="160">
        <v>7.3486000000000002</v>
      </c>
      <c r="DA9" s="160">
        <v>7.7178000000000004</v>
      </c>
      <c r="DB9" s="160">
        <v>-9.4600000000000009</v>
      </c>
      <c r="DC9" s="160">
        <v>0</v>
      </c>
      <c r="DD9" s="160">
        <v>0</v>
      </c>
      <c r="DE9" s="160">
        <v>0</v>
      </c>
      <c r="DF9" s="160">
        <v>34.018999999999998</v>
      </c>
      <c r="DG9" s="160">
        <v>1.4800000000000001E-2</v>
      </c>
      <c r="DH9" s="160">
        <v>-4.8722000000000003</v>
      </c>
      <c r="DI9" s="160">
        <v>16.5</v>
      </c>
      <c r="DJ9" s="160">
        <v>16.5</v>
      </c>
      <c r="DK9" s="160">
        <v>-6.7686999999999999</v>
      </c>
      <c r="DL9" s="160">
        <v>-0.374</v>
      </c>
      <c r="DM9" s="160">
        <v>49.054000000000002</v>
      </c>
      <c r="DN9" s="160">
        <v>5.2011000000000003</v>
      </c>
      <c r="DO9" s="160">
        <v>0.06</v>
      </c>
      <c r="DP9" s="160">
        <v>-5.55</v>
      </c>
      <c r="DQ9" s="160">
        <v>11.61</v>
      </c>
      <c r="DR9" s="160">
        <v>-35.51</v>
      </c>
      <c r="DS9" s="160">
        <v>-8.84</v>
      </c>
      <c r="DT9" s="160">
        <v>-9.1998999999999995</v>
      </c>
      <c r="DU9" s="160">
        <v>26.09</v>
      </c>
      <c r="DV9" s="160">
        <v>20.88</v>
      </c>
      <c r="DW9" s="161"/>
      <c r="DX9" s="160">
        <v>-18.298999999999999</v>
      </c>
      <c r="DY9" s="161"/>
      <c r="DZ9" s="160">
        <v>-29.617999999999999</v>
      </c>
      <c r="EA9" s="160">
        <v>0</v>
      </c>
      <c r="EB9" s="160">
        <v>-13.398</v>
      </c>
      <c r="EC9" s="160">
        <v>-18.039000000000001</v>
      </c>
      <c r="ED9" s="160">
        <v>-18.395</v>
      </c>
      <c r="EE9" s="160">
        <v>-8.1231000000000009</v>
      </c>
      <c r="EF9" s="160">
        <v>-13.632</v>
      </c>
      <c r="EG9" s="160">
        <v>-12.428000000000001</v>
      </c>
      <c r="EH9" s="160">
        <v>-73.564999999999998</v>
      </c>
      <c r="EI9" s="160">
        <v>-16.481000000000002</v>
      </c>
      <c r="EJ9" s="160">
        <v>0</v>
      </c>
      <c r="EK9" s="160">
        <v>-12.349</v>
      </c>
      <c r="EL9" s="160">
        <v>-12.813000000000001</v>
      </c>
      <c r="EM9" s="160">
        <v>19.059000000000001</v>
      </c>
      <c r="EN9" s="160">
        <v>-19.981999999999999</v>
      </c>
      <c r="EO9" s="160">
        <v>0.10589999999999999</v>
      </c>
      <c r="EP9" s="160">
        <v>13.84</v>
      </c>
      <c r="EQ9" s="160">
        <v>-24.701000000000001</v>
      </c>
      <c r="ER9" s="160">
        <v>-24.5</v>
      </c>
      <c r="ES9" s="160">
        <v>5.4734999999999996</v>
      </c>
      <c r="ET9" s="160">
        <v>8.6198999999999995</v>
      </c>
      <c r="EU9" s="160">
        <v>-10.099</v>
      </c>
      <c r="EV9" s="160">
        <v>-1.8</v>
      </c>
      <c r="EW9" s="160">
        <v>4.1847000000000003</v>
      </c>
      <c r="EX9" s="160">
        <v>-35.276000000000003</v>
      </c>
      <c r="EY9" s="160">
        <v>-12.259</v>
      </c>
      <c r="EZ9" s="160">
        <v>-12.218</v>
      </c>
      <c r="FA9" s="160">
        <v>7.9755000000000003</v>
      </c>
      <c r="FB9" s="160">
        <v>3.3769</v>
      </c>
      <c r="FC9" s="160">
        <v>-25.754000000000001</v>
      </c>
      <c r="FD9" s="160">
        <v>6.1958000000000002</v>
      </c>
      <c r="FE9" s="160">
        <v>0</v>
      </c>
      <c r="FF9" s="160">
        <v>0</v>
      </c>
      <c r="FG9" s="160">
        <v>2.5268000000000002</v>
      </c>
      <c r="FH9" s="160">
        <v>3.5163000000000002</v>
      </c>
      <c r="FI9" s="160">
        <v>1.7663</v>
      </c>
      <c r="FJ9" s="160">
        <v>0</v>
      </c>
      <c r="FK9" s="160">
        <v>-0.16750000000000001</v>
      </c>
      <c r="FL9" s="160">
        <v>33.993000000000002</v>
      </c>
      <c r="FM9" s="160">
        <v>15.734999999999999</v>
      </c>
      <c r="FN9" s="160">
        <v>15.696</v>
      </c>
      <c r="FO9" s="160">
        <v>36.213999999999999</v>
      </c>
      <c r="FP9" s="160">
        <v>45.5</v>
      </c>
      <c r="FQ9" s="160">
        <v>15.86</v>
      </c>
      <c r="FR9" s="160">
        <v>-12.659000000000001</v>
      </c>
      <c r="FS9" s="160">
        <v>-3.3174000000000001</v>
      </c>
      <c r="FT9" s="160">
        <v>0.30690000000000001</v>
      </c>
      <c r="FU9" s="160">
        <v>2.88</v>
      </c>
      <c r="FV9" s="160">
        <v>2.11</v>
      </c>
      <c r="FW9" s="161"/>
      <c r="FX9" s="160">
        <v>1.7128000000000001</v>
      </c>
      <c r="FY9" s="160">
        <v>4.7088999999999999</v>
      </c>
      <c r="FZ9" s="160">
        <v>1.0859000000000001</v>
      </c>
      <c r="GA9" s="160">
        <v>0</v>
      </c>
      <c r="GB9" s="160">
        <v>26.68</v>
      </c>
      <c r="GC9" s="160">
        <v>-42.146000000000001</v>
      </c>
      <c r="GD9" s="160">
        <v>-30.49</v>
      </c>
      <c r="GE9" s="160">
        <v>-0.97</v>
      </c>
      <c r="GF9" s="160">
        <v>20.234000000000002</v>
      </c>
      <c r="GG9" s="160">
        <v>-0.1</v>
      </c>
      <c r="GH9" s="160">
        <v>18.5</v>
      </c>
      <c r="GI9" s="160">
        <v>3.5945</v>
      </c>
      <c r="GJ9" s="160">
        <v>-3.6977000000000002</v>
      </c>
      <c r="GK9" s="160">
        <v>1.8997999999999999</v>
      </c>
      <c r="GL9" s="160">
        <v>5.62E-2</v>
      </c>
      <c r="GM9" s="161"/>
      <c r="GN9" s="160">
        <v>-9.0463000000000005</v>
      </c>
      <c r="GO9" s="160">
        <v>-15.656000000000001</v>
      </c>
      <c r="GP9" s="160">
        <v>7.4272999999999998</v>
      </c>
      <c r="GQ9" s="160">
        <v>-32.015999999999998</v>
      </c>
      <c r="GR9" s="160">
        <v>-13.853</v>
      </c>
      <c r="GS9" s="160">
        <v>-11.648</v>
      </c>
      <c r="GT9" s="160">
        <v>138.88999999999999</v>
      </c>
      <c r="GU9" s="160">
        <v>-3.4581</v>
      </c>
      <c r="GV9" s="160">
        <v>-11.006</v>
      </c>
      <c r="GW9" s="160">
        <v>11.500999999999999</v>
      </c>
      <c r="GX9" s="160">
        <v>1.9702</v>
      </c>
      <c r="GY9" s="160">
        <v>9.0620999999999992</v>
      </c>
      <c r="GZ9" s="160">
        <v>9.0119000000000007</v>
      </c>
      <c r="HA9" s="160">
        <v>1</v>
      </c>
      <c r="HB9" s="160">
        <v>-8.8910999999999998</v>
      </c>
      <c r="HC9" s="160">
        <v>-6.7495000000000003</v>
      </c>
      <c r="HD9" s="160">
        <v>-7.1199000000000003</v>
      </c>
      <c r="HE9" s="160">
        <v>8.7530999999999999</v>
      </c>
      <c r="HF9" s="160">
        <v>58.156999999999996</v>
      </c>
      <c r="HG9" s="160">
        <v>31.064</v>
      </c>
      <c r="HH9" s="160">
        <v>41.726999999999997</v>
      </c>
      <c r="HI9" s="161"/>
      <c r="HJ9" s="160">
        <v>-9.8450000000000006</v>
      </c>
      <c r="HK9" s="161"/>
      <c r="HL9" s="160">
        <v>-7.9672000000000001</v>
      </c>
      <c r="HM9" s="160">
        <v>-9.9718</v>
      </c>
      <c r="HN9" s="161"/>
      <c r="HO9" s="160">
        <v>-19.265999999999998</v>
      </c>
      <c r="HP9" s="160">
        <v>-19.079000000000001</v>
      </c>
      <c r="HQ9" s="160">
        <v>-17.555</v>
      </c>
      <c r="HR9" s="160">
        <v>-17.335000000000001</v>
      </c>
      <c r="HS9" s="160">
        <v>-6.1703000000000001</v>
      </c>
      <c r="HT9" s="160">
        <v>-6.2333999999999996</v>
      </c>
      <c r="HU9" s="160">
        <v>0.94</v>
      </c>
      <c r="HV9" s="160">
        <v>0.96</v>
      </c>
      <c r="HW9" s="160">
        <v>-23.1</v>
      </c>
      <c r="HX9" s="160">
        <v>-22.899000000000001</v>
      </c>
      <c r="HY9" s="160">
        <v>1.3888</v>
      </c>
      <c r="HZ9" s="160">
        <v>-5.1199000000000003</v>
      </c>
      <c r="IA9" s="160">
        <v>30.809000000000001</v>
      </c>
      <c r="IB9" s="160">
        <v>24.280999999999999</v>
      </c>
      <c r="IC9" s="160">
        <v>24.812999999999999</v>
      </c>
      <c r="ID9" s="160">
        <v>-19.5</v>
      </c>
      <c r="IE9" s="160">
        <v>-28.6</v>
      </c>
      <c r="IF9" s="161"/>
      <c r="IG9" s="160">
        <v>2.7999000000000001</v>
      </c>
      <c r="IH9" s="160">
        <v>-17.812000000000001</v>
      </c>
      <c r="II9" s="160">
        <v>-17.855</v>
      </c>
      <c r="IJ9" s="160">
        <v>-25.835999999999999</v>
      </c>
      <c r="IK9" s="160">
        <v>13.612</v>
      </c>
      <c r="IL9" s="160">
        <v>-251.86</v>
      </c>
      <c r="IM9" s="160">
        <v>25.6</v>
      </c>
      <c r="IN9" s="160">
        <v>53.244999999999997</v>
      </c>
      <c r="IO9" s="160">
        <v>79.715000000000003</v>
      </c>
      <c r="IP9" s="160">
        <v>82.715999999999994</v>
      </c>
      <c r="IQ9" s="160">
        <v>166.88</v>
      </c>
      <c r="IR9" s="160">
        <v>0</v>
      </c>
      <c r="IS9" s="160">
        <v>17.257000000000001</v>
      </c>
      <c r="IT9" s="160">
        <v>29.576000000000001</v>
      </c>
      <c r="IU9" s="160">
        <v>28.622</v>
      </c>
      <c r="IV9" s="160">
        <v>-59.912999999999997</v>
      </c>
      <c r="IW9" s="160">
        <v>218.25</v>
      </c>
      <c r="IX9" s="160">
        <v>-120.19</v>
      </c>
      <c r="IY9" s="160">
        <v>120.72</v>
      </c>
      <c r="IZ9" s="160">
        <v>-96.352000000000004</v>
      </c>
      <c r="JA9" s="160">
        <v>1.3147</v>
      </c>
      <c r="JB9" s="160">
        <v>8.8796999999999997</v>
      </c>
      <c r="JC9" s="160">
        <v>-6.7199</v>
      </c>
      <c r="JD9" s="160">
        <v>-2.0739000000000001</v>
      </c>
      <c r="JE9" s="160">
        <v>-2.0779999999999998</v>
      </c>
      <c r="JF9" s="160">
        <v>1.5199</v>
      </c>
      <c r="JG9" s="160">
        <v>1.0399</v>
      </c>
      <c r="JH9" s="160">
        <v>-4.5205000000000002</v>
      </c>
      <c r="JI9" s="160">
        <v>-7.6462000000000003</v>
      </c>
      <c r="JJ9" s="160">
        <v>19.603000000000002</v>
      </c>
      <c r="JK9" s="160">
        <v>-6.7062999999999997</v>
      </c>
      <c r="JL9" s="160">
        <v>8.3000000000000007</v>
      </c>
      <c r="JM9" s="160">
        <v>4.4359000000000002</v>
      </c>
      <c r="JN9" s="160">
        <v>2.8498999999999999</v>
      </c>
      <c r="JO9" s="160">
        <v>0</v>
      </c>
      <c r="JP9" s="160">
        <v>0</v>
      </c>
      <c r="JQ9" s="160">
        <v>3.0609999999999999</v>
      </c>
      <c r="JR9" s="160">
        <v>3.3904999999999998</v>
      </c>
      <c r="JS9" s="160">
        <v>4.5098000000000003</v>
      </c>
      <c r="JT9" s="161"/>
      <c r="JU9" s="160">
        <v>13</v>
      </c>
      <c r="JV9" s="160">
        <v>8.9825999999999997</v>
      </c>
      <c r="JW9" s="160">
        <v>-0.28999999999999998</v>
      </c>
      <c r="JX9" s="160">
        <v>0.37</v>
      </c>
      <c r="JY9" s="160">
        <v>0</v>
      </c>
      <c r="JZ9" s="160">
        <v>-18.004000000000001</v>
      </c>
      <c r="KA9" s="160">
        <v>-20.3</v>
      </c>
      <c r="KB9" s="160">
        <v>2.6671</v>
      </c>
      <c r="KC9" s="160">
        <v>13.53</v>
      </c>
      <c r="KD9" s="160">
        <v>-15.443</v>
      </c>
      <c r="KE9" s="160">
        <v>0</v>
      </c>
      <c r="KF9" s="160">
        <v>-12.699</v>
      </c>
      <c r="KG9" s="160">
        <v>-4.0998999999999999</v>
      </c>
      <c r="KH9" s="160">
        <v>35.829000000000001</v>
      </c>
      <c r="KI9" s="160">
        <v>-155.06</v>
      </c>
    </row>
    <row r="10" spans="1:295" ht="18" customHeight="1">
      <c r="A10" s="159" t="s">
        <v>49</v>
      </c>
      <c r="B10" s="159" t="s">
        <v>657</v>
      </c>
      <c r="C10" s="163">
        <v>0</v>
      </c>
      <c r="D10" s="163">
        <v>2.0065</v>
      </c>
      <c r="E10" s="163">
        <v>-4.4161000000000001</v>
      </c>
      <c r="F10" s="163">
        <v>8.25</v>
      </c>
      <c r="G10" s="163">
        <v>4.1250999999999998</v>
      </c>
      <c r="H10" s="163">
        <v>9.3790999999999993</v>
      </c>
      <c r="I10" s="163">
        <v>6.9446000000000003</v>
      </c>
      <c r="J10" s="164"/>
      <c r="K10" s="163">
        <v>21.879000000000001</v>
      </c>
      <c r="L10" s="163">
        <v>9.2676999999999996</v>
      </c>
      <c r="M10" s="163">
        <v>-8.8905999999999992</v>
      </c>
      <c r="N10" s="163">
        <v>-13.319000000000001</v>
      </c>
      <c r="O10" s="163">
        <v>-19.798999999999999</v>
      </c>
      <c r="P10" s="163">
        <v>-4.4000000000000004</v>
      </c>
      <c r="Q10" s="163">
        <v>1.6559999999999999</v>
      </c>
      <c r="R10" s="163">
        <v>-13.199</v>
      </c>
      <c r="S10" s="163">
        <v>3.9051999999999998</v>
      </c>
      <c r="T10" s="163">
        <v>-5.0103999999999997</v>
      </c>
      <c r="U10" s="164"/>
      <c r="V10" s="163">
        <v>3.2332000000000001</v>
      </c>
      <c r="W10" s="164"/>
      <c r="X10" s="163">
        <v>0</v>
      </c>
      <c r="Y10" s="163">
        <v>5.3973000000000004</v>
      </c>
      <c r="Z10" s="163">
        <v>1.5747</v>
      </c>
      <c r="AA10" s="164"/>
      <c r="AB10" s="163">
        <v>-1.2181</v>
      </c>
      <c r="AC10" s="163">
        <v>0.309</v>
      </c>
      <c r="AD10" s="163">
        <v>0.35299999999999998</v>
      </c>
      <c r="AE10" s="163">
        <v>1.6060000000000001</v>
      </c>
      <c r="AF10" s="163">
        <v>-6.6599000000000004</v>
      </c>
      <c r="AG10" s="163">
        <v>-17.600000000000001</v>
      </c>
      <c r="AH10" s="163">
        <v>-0.58499999999999996</v>
      </c>
      <c r="AI10" s="163">
        <v>0.28599999999999998</v>
      </c>
      <c r="AJ10" s="163">
        <v>-15.829000000000001</v>
      </c>
      <c r="AK10" s="163">
        <v>-15.439</v>
      </c>
      <c r="AL10" s="163">
        <v>-10</v>
      </c>
      <c r="AM10" s="163">
        <v>-12.109</v>
      </c>
      <c r="AN10" s="163">
        <v>-12.13</v>
      </c>
      <c r="AO10" s="163">
        <v>7.1573000000000002</v>
      </c>
      <c r="AP10" s="163">
        <v>3.0588000000000002</v>
      </c>
      <c r="AQ10" s="163">
        <v>20.02</v>
      </c>
      <c r="AR10" s="163">
        <v>23.164999999999999</v>
      </c>
      <c r="AS10" s="163">
        <v>0</v>
      </c>
      <c r="AT10" s="163">
        <v>-8.9751999999999992</v>
      </c>
      <c r="AU10" s="163">
        <v>-7.7522000000000002</v>
      </c>
      <c r="AV10" s="163">
        <v>9.6565999999999992</v>
      </c>
      <c r="AW10" s="163">
        <v>9.6773000000000007</v>
      </c>
      <c r="AX10" s="163">
        <v>-19.690999999999999</v>
      </c>
      <c r="AY10" s="163">
        <v>-16.209</v>
      </c>
      <c r="AZ10" s="163">
        <v>7.5087000000000002</v>
      </c>
      <c r="BA10" s="163">
        <v>46.505000000000003</v>
      </c>
      <c r="BB10" s="163">
        <v>-45.484999999999999</v>
      </c>
      <c r="BC10" s="163">
        <v>7.7775999999999996</v>
      </c>
      <c r="BD10" s="163">
        <v>-5.7999000000000001</v>
      </c>
      <c r="BE10" s="163">
        <v>-5.6999000000000004</v>
      </c>
      <c r="BF10" s="163">
        <v>-24.11</v>
      </c>
      <c r="BG10" s="164"/>
      <c r="BH10" s="163">
        <v>-2.0868000000000002</v>
      </c>
      <c r="BI10" s="163">
        <v>1.3141</v>
      </c>
      <c r="BJ10" s="163">
        <v>-6.6243999999999996</v>
      </c>
      <c r="BK10" s="163">
        <v>6.1817000000000002</v>
      </c>
      <c r="BL10" s="163">
        <v>0</v>
      </c>
      <c r="BM10" s="163">
        <v>0.58599999999999997</v>
      </c>
      <c r="BN10" s="163">
        <v>-113.8</v>
      </c>
      <c r="BO10" s="163">
        <v>31.983000000000001</v>
      </c>
      <c r="BP10" s="163">
        <v>32.258000000000003</v>
      </c>
      <c r="BQ10" s="163">
        <v>-22.013000000000002</v>
      </c>
      <c r="BR10" s="163">
        <v>-208.61</v>
      </c>
      <c r="BS10" s="163">
        <v>-9.1669</v>
      </c>
      <c r="BT10" s="164"/>
      <c r="BU10" s="164"/>
      <c r="BV10" s="163">
        <v>16.196000000000002</v>
      </c>
      <c r="BW10" s="163">
        <v>10.81</v>
      </c>
      <c r="BX10" s="163">
        <v>7.4499000000000004</v>
      </c>
      <c r="BY10" s="163">
        <v>-9.3199000000000005</v>
      </c>
      <c r="BZ10" s="163">
        <v>7.0998999999999999</v>
      </c>
      <c r="CA10" s="163">
        <v>-8.5690000000000008</v>
      </c>
      <c r="CB10" s="163">
        <v>-7.6313000000000004</v>
      </c>
      <c r="CC10" s="163">
        <v>15.629</v>
      </c>
      <c r="CD10" s="163">
        <v>13.334</v>
      </c>
      <c r="CE10" s="163">
        <v>-0.1429</v>
      </c>
      <c r="CF10" s="163">
        <v>-36.469000000000001</v>
      </c>
      <c r="CG10" s="163">
        <v>-36.834000000000003</v>
      </c>
      <c r="CH10" s="163">
        <v>-5.0602999999999998</v>
      </c>
      <c r="CI10" s="163">
        <v>0</v>
      </c>
      <c r="CJ10" s="163">
        <v>2.88</v>
      </c>
      <c r="CK10" s="164"/>
      <c r="CL10" s="163">
        <v>22.399000000000001</v>
      </c>
      <c r="CM10" s="163">
        <v>18.5</v>
      </c>
      <c r="CN10" s="163">
        <v>-2.68</v>
      </c>
      <c r="CO10" s="163">
        <v>21.481999999999999</v>
      </c>
      <c r="CP10" s="163">
        <v>21.064</v>
      </c>
      <c r="CQ10" s="163">
        <v>19.707999999999998</v>
      </c>
      <c r="CR10" s="163">
        <v>66.521000000000001</v>
      </c>
      <c r="CS10" s="163">
        <v>67.903000000000006</v>
      </c>
      <c r="CT10" s="163">
        <v>-14.936</v>
      </c>
      <c r="CU10" s="163">
        <v>-65.843000000000004</v>
      </c>
      <c r="CV10" s="163">
        <v>0</v>
      </c>
      <c r="CW10" s="163">
        <v>3.1934999999999998</v>
      </c>
      <c r="CX10" s="163">
        <v>27.37</v>
      </c>
      <c r="CY10" s="163">
        <v>18.568999999999999</v>
      </c>
      <c r="CZ10" s="163">
        <v>7.3486000000000002</v>
      </c>
      <c r="DA10" s="163">
        <v>7.7178000000000004</v>
      </c>
      <c r="DB10" s="163">
        <v>-9.3099000000000007</v>
      </c>
      <c r="DC10" s="163">
        <v>0</v>
      </c>
      <c r="DD10" s="163">
        <v>0</v>
      </c>
      <c r="DE10" s="163">
        <v>0</v>
      </c>
      <c r="DF10" s="163">
        <v>34.012999999999998</v>
      </c>
      <c r="DG10" s="163">
        <v>1.49E-2</v>
      </c>
      <c r="DH10" s="163">
        <v>-4.7233999999999998</v>
      </c>
      <c r="DI10" s="163">
        <v>16.5</v>
      </c>
      <c r="DJ10" s="163">
        <v>18.798999999999999</v>
      </c>
      <c r="DK10" s="163">
        <v>-6.6502999999999997</v>
      </c>
      <c r="DL10" s="163">
        <v>-0.56100000000000005</v>
      </c>
      <c r="DM10" s="163">
        <v>49.369</v>
      </c>
      <c r="DN10" s="163">
        <v>4.83</v>
      </c>
      <c r="DO10" s="163">
        <v>-0.16</v>
      </c>
      <c r="DP10" s="163">
        <v>-5.5</v>
      </c>
      <c r="DQ10" s="163">
        <v>10.786</v>
      </c>
      <c r="DR10" s="163">
        <v>-34.415999999999997</v>
      </c>
      <c r="DS10" s="163">
        <v>-12.76</v>
      </c>
      <c r="DT10" s="163">
        <v>-12.88</v>
      </c>
      <c r="DU10" s="163">
        <v>34.19</v>
      </c>
      <c r="DV10" s="163">
        <v>20.170000000000002</v>
      </c>
      <c r="DW10" s="164"/>
      <c r="DX10" s="163">
        <v>-17.945</v>
      </c>
      <c r="DY10" s="164"/>
      <c r="DZ10" s="163">
        <v>-28.5</v>
      </c>
      <c r="EA10" s="163">
        <v>0</v>
      </c>
      <c r="EB10" s="163">
        <v>-10.763999999999999</v>
      </c>
      <c r="EC10" s="163">
        <v>-16.196000000000002</v>
      </c>
      <c r="ED10" s="163">
        <v>-16.706</v>
      </c>
      <c r="EE10" s="163">
        <v>-14.256</v>
      </c>
      <c r="EF10" s="163">
        <v>-21.37</v>
      </c>
      <c r="EG10" s="163">
        <v>-14.664999999999999</v>
      </c>
      <c r="EH10" s="163">
        <v>-75.55</v>
      </c>
      <c r="EI10" s="163">
        <v>-17.864000000000001</v>
      </c>
      <c r="EJ10" s="163">
        <v>0</v>
      </c>
      <c r="EK10" s="163">
        <v>-11.477</v>
      </c>
      <c r="EL10" s="163">
        <v>-13.028</v>
      </c>
      <c r="EM10" s="163">
        <v>27.248999999999999</v>
      </c>
      <c r="EN10" s="163">
        <v>-14.631</v>
      </c>
      <c r="EO10" s="163">
        <v>0.10589999999999999</v>
      </c>
      <c r="EP10" s="163">
        <v>0.52800000000000002</v>
      </c>
      <c r="EQ10" s="163">
        <v>-19.596</v>
      </c>
      <c r="ER10" s="163">
        <v>-19.658999999999999</v>
      </c>
      <c r="ES10" s="163">
        <v>11.396000000000001</v>
      </c>
      <c r="ET10" s="163">
        <v>26.039000000000001</v>
      </c>
      <c r="EU10" s="163">
        <v>-9.2698999999999998</v>
      </c>
      <c r="EV10" s="163">
        <v>2.1</v>
      </c>
      <c r="EW10" s="163">
        <v>4.4999000000000002</v>
      </c>
      <c r="EX10" s="163">
        <v>-26.245999999999999</v>
      </c>
      <c r="EY10" s="163">
        <v>-12.426</v>
      </c>
      <c r="EZ10" s="163">
        <v>-12.444000000000001</v>
      </c>
      <c r="FA10" s="163">
        <v>8.0012000000000008</v>
      </c>
      <c r="FB10" s="163">
        <v>7.6272000000000002</v>
      </c>
      <c r="FC10" s="163">
        <v>-23.574000000000002</v>
      </c>
      <c r="FD10" s="163">
        <v>6.2263000000000002</v>
      </c>
      <c r="FE10" s="163">
        <v>0</v>
      </c>
      <c r="FF10" s="163">
        <v>0</v>
      </c>
      <c r="FG10" s="163">
        <v>3.5888</v>
      </c>
      <c r="FH10" s="163">
        <v>3.4026999999999998</v>
      </c>
      <c r="FI10" s="163">
        <v>1.9567000000000001</v>
      </c>
      <c r="FJ10" s="163">
        <v>-0.83730000000000004</v>
      </c>
      <c r="FK10" s="163">
        <v>-1.6745000000000001</v>
      </c>
      <c r="FL10" s="163">
        <v>37.006999999999998</v>
      </c>
      <c r="FM10" s="163">
        <v>15.097</v>
      </c>
      <c r="FN10" s="163">
        <v>15.398</v>
      </c>
      <c r="FO10" s="163">
        <v>38.441000000000003</v>
      </c>
      <c r="FP10" s="163">
        <v>47.521000000000001</v>
      </c>
      <c r="FQ10" s="163">
        <v>12.916</v>
      </c>
      <c r="FR10" s="163">
        <v>-12.759</v>
      </c>
      <c r="FS10" s="163">
        <v>-4.2237999999999998</v>
      </c>
      <c r="FT10" s="163">
        <v>0.26479999999999998</v>
      </c>
      <c r="FU10" s="163">
        <v>2.72</v>
      </c>
      <c r="FV10" s="163">
        <v>1.44</v>
      </c>
      <c r="FW10" s="164"/>
      <c r="FX10" s="163">
        <v>1.796</v>
      </c>
      <c r="FY10" s="163">
        <v>4.6468999999999996</v>
      </c>
      <c r="FZ10" s="163">
        <v>1.1299999999999999</v>
      </c>
      <c r="GA10" s="163">
        <v>0</v>
      </c>
      <c r="GB10" s="163">
        <v>26.989000000000001</v>
      </c>
      <c r="GC10" s="163">
        <v>-43.014000000000003</v>
      </c>
      <c r="GD10" s="163">
        <v>-31.635000000000002</v>
      </c>
      <c r="GE10" s="163">
        <v>-1.1099000000000001</v>
      </c>
      <c r="GF10" s="163">
        <v>19.962</v>
      </c>
      <c r="GG10" s="163">
        <v>-0.1</v>
      </c>
      <c r="GH10" s="163">
        <v>18.609000000000002</v>
      </c>
      <c r="GI10" s="163">
        <v>3.4205000000000001</v>
      </c>
      <c r="GJ10" s="163">
        <v>-3.6421000000000001</v>
      </c>
      <c r="GK10" s="163">
        <v>1.8129</v>
      </c>
      <c r="GL10" s="163">
        <v>5.62E-2</v>
      </c>
      <c r="GM10" s="164"/>
      <c r="GN10" s="163">
        <v>-8.6405999999999992</v>
      </c>
      <c r="GO10" s="163">
        <v>-15.974</v>
      </c>
      <c r="GP10" s="163">
        <v>6.4461000000000004</v>
      </c>
      <c r="GQ10" s="163">
        <v>-32.351999999999997</v>
      </c>
      <c r="GR10" s="163">
        <v>-14.519</v>
      </c>
      <c r="GS10" s="163">
        <v>-10.94</v>
      </c>
      <c r="GT10" s="163">
        <v>138.59</v>
      </c>
      <c r="GU10" s="163">
        <v>-3.6764000000000001</v>
      </c>
      <c r="GV10" s="163">
        <v>-11.333</v>
      </c>
      <c r="GW10" s="163">
        <v>11.651999999999999</v>
      </c>
      <c r="GX10" s="163">
        <v>2.8763999999999998</v>
      </c>
      <c r="GY10" s="163">
        <v>9.0768000000000004</v>
      </c>
      <c r="GZ10" s="163">
        <v>9.1859000000000002</v>
      </c>
      <c r="HA10" s="163">
        <v>2</v>
      </c>
      <c r="HB10" s="163">
        <v>-8.3597000000000001</v>
      </c>
      <c r="HC10" s="163">
        <v>-6.7253999999999996</v>
      </c>
      <c r="HD10" s="163">
        <v>-8.8000000000000007</v>
      </c>
      <c r="HE10" s="163">
        <v>9.4784000000000006</v>
      </c>
      <c r="HF10" s="163">
        <v>58.850999999999999</v>
      </c>
      <c r="HG10" s="163">
        <v>27.808</v>
      </c>
      <c r="HH10" s="163">
        <v>43.198999999999998</v>
      </c>
      <c r="HI10" s="164"/>
      <c r="HJ10" s="163">
        <v>-11.625999999999999</v>
      </c>
      <c r="HK10" s="164"/>
      <c r="HL10" s="163">
        <v>-7.0613999999999999</v>
      </c>
      <c r="HM10" s="163">
        <v>-11.385</v>
      </c>
      <c r="HN10" s="164"/>
      <c r="HO10" s="163">
        <v>-19.265999999999998</v>
      </c>
      <c r="HP10" s="163">
        <v>-19.079000000000001</v>
      </c>
      <c r="HQ10" s="163">
        <v>-17.956</v>
      </c>
      <c r="HR10" s="163">
        <v>-17.28</v>
      </c>
      <c r="HS10" s="163">
        <v>-6.3071000000000002</v>
      </c>
      <c r="HT10" s="163">
        <v>-6.3525999999999998</v>
      </c>
      <c r="HU10" s="163">
        <v>2.8399000000000001</v>
      </c>
      <c r="HV10" s="163">
        <v>3.3098999999999998</v>
      </c>
      <c r="HW10" s="163">
        <v>-23.5</v>
      </c>
      <c r="HX10" s="163">
        <v>-23.399000000000001</v>
      </c>
      <c r="HY10" s="163">
        <v>1.2661</v>
      </c>
      <c r="HZ10" s="163">
        <v>-5.1999000000000004</v>
      </c>
      <c r="IA10" s="163">
        <v>27.439</v>
      </c>
      <c r="IB10" s="163">
        <v>24.667999999999999</v>
      </c>
      <c r="IC10" s="163">
        <v>24.536000000000001</v>
      </c>
      <c r="ID10" s="163">
        <v>-19.5</v>
      </c>
      <c r="IE10" s="163">
        <v>-28.6</v>
      </c>
      <c r="IF10" s="164"/>
      <c r="IG10" s="163">
        <v>2.0998999999999999</v>
      </c>
      <c r="IH10" s="163">
        <v>-17.824000000000002</v>
      </c>
      <c r="II10" s="163">
        <v>-17.745999999999999</v>
      </c>
      <c r="IJ10" s="163">
        <v>-29.364000000000001</v>
      </c>
      <c r="IK10" s="163">
        <v>12.161</v>
      </c>
      <c r="IL10" s="163">
        <v>-247.6</v>
      </c>
      <c r="IM10" s="163">
        <v>28.353999999999999</v>
      </c>
      <c r="IN10" s="163">
        <v>47.664000000000001</v>
      </c>
      <c r="IO10" s="163">
        <v>75.433000000000007</v>
      </c>
      <c r="IP10" s="163">
        <v>87.674999999999997</v>
      </c>
      <c r="IQ10" s="163">
        <v>163.66</v>
      </c>
      <c r="IR10" s="163">
        <v>0</v>
      </c>
      <c r="IS10" s="163">
        <v>18.088000000000001</v>
      </c>
      <c r="IT10" s="163">
        <v>29.184000000000001</v>
      </c>
      <c r="IU10" s="163">
        <v>28.606999999999999</v>
      </c>
      <c r="IV10" s="163">
        <v>-57.707000000000001</v>
      </c>
      <c r="IW10" s="163">
        <v>215.79</v>
      </c>
      <c r="IX10" s="163">
        <v>-117.42</v>
      </c>
      <c r="IY10" s="163">
        <v>121.88</v>
      </c>
      <c r="IZ10" s="163">
        <v>-96.965000000000003</v>
      </c>
      <c r="JA10" s="163">
        <v>1.3611</v>
      </c>
      <c r="JB10" s="163">
        <v>8.8796999999999997</v>
      </c>
      <c r="JC10" s="163">
        <v>-6.8</v>
      </c>
      <c r="JD10" s="163">
        <v>-2.0939999999999999</v>
      </c>
      <c r="JE10" s="163">
        <v>-2.0969000000000002</v>
      </c>
      <c r="JF10" s="163">
        <v>2</v>
      </c>
      <c r="JG10" s="163">
        <v>1.2</v>
      </c>
      <c r="JH10" s="163">
        <v>-4.8089000000000004</v>
      </c>
      <c r="JI10" s="163">
        <v>-7.6737000000000002</v>
      </c>
      <c r="JJ10" s="163">
        <v>20.216000000000001</v>
      </c>
      <c r="JK10" s="163">
        <v>-6.7672999999999996</v>
      </c>
      <c r="JL10" s="163">
        <v>7.5</v>
      </c>
      <c r="JM10" s="163">
        <v>3.5590000000000002</v>
      </c>
      <c r="JN10" s="163">
        <v>3.625</v>
      </c>
      <c r="JO10" s="163">
        <v>0</v>
      </c>
      <c r="JP10" s="163">
        <v>0</v>
      </c>
      <c r="JQ10" s="163">
        <v>3.6393</v>
      </c>
      <c r="JR10" s="163">
        <v>4.4298999999999999</v>
      </c>
      <c r="JS10" s="163">
        <v>3.7692999999999999</v>
      </c>
      <c r="JT10" s="164"/>
      <c r="JU10" s="163">
        <v>11.898999999999999</v>
      </c>
      <c r="JV10" s="163">
        <v>9.1720000000000006</v>
      </c>
      <c r="JW10" s="163">
        <v>-0.27</v>
      </c>
      <c r="JX10" s="163">
        <v>0.37</v>
      </c>
      <c r="JY10" s="163">
        <v>0</v>
      </c>
      <c r="JZ10" s="163">
        <v>-18.204999999999998</v>
      </c>
      <c r="KA10" s="163">
        <v>-20.856999999999999</v>
      </c>
      <c r="KB10" s="163">
        <v>1.9238</v>
      </c>
      <c r="KC10" s="163">
        <v>13.981999999999999</v>
      </c>
      <c r="KD10" s="163">
        <v>-15.516999999999999</v>
      </c>
      <c r="KE10" s="163">
        <v>1.4599</v>
      </c>
      <c r="KF10" s="163">
        <v>-13.3</v>
      </c>
      <c r="KG10" s="163">
        <v>-4</v>
      </c>
      <c r="KH10" s="163">
        <v>38.398000000000003</v>
      </c>
      <c r="KI10" s="163">
        <v>-154.58000000000001</v>
      </c>
    </row>
    <row r="11" spans="1:295" ht="18" customHeight="1">
      <c r="A11" s="159" t="s">
        <v>49</v>
      </c>
      <c r="B11" s="159" t="s">
        <v>658</v>
      </c>
      <c r="C11" s="163">
        <v>0</v>
      </c>
      <c r="D11" s="163">
        <v>2.1015999999999999</v>
      </c>
      <c r="E11" s="163">
        <v>-4.5050999999999997</v>
      </c>
      <c r="F11" s="163">
        <v>5.0285000000000002</v>
      </c>
      <c r="G11" s="163">
        <v>7.7796000000000003</v>
      </c>
      <c r="H11" s="163">
        <v>8.5129000000000001</v>
      </c>
      <c r="I11" s="163">
        <v>14.781000000000001</v>
      </c>
      <c r="J11" s="164"/>
      <c r="K11" s="163">
        <v>20.951000000000001</v>
      </c>
      <c r="L11" s="163">
        <v>9.6616999999999997</v>
      </c>
      <c r="M11" s="163">
        <v>-9.0908999999999995</v>
      </c>
      <c r="N11" s="163">
        <v>-13.319000000000001</v>
      </c>
      <c r="O11" s="163">
        <v>-19.798999999999999</v>
      </c>
      <c r="P11" s="163">
        <v>-4.4000000000000004</v>
      </c>
      <c r="Q11" s="163">
        <v>1.6559999999999999</v>
      </c>
      <c r="R11" s="163">
        <v>-13.199</v>
      </c>
      <c r="S11" s="163">
        <v>4.1082000000000001</v>
      </c>
      <c r="T11" s="163">
        <v>2.5478000000000001</v>
      </c>
      <c r="U11" s="164"/>
      <c r="V11" s="163">
        <v>3.2284000000000002</v>
      </c>
      <c r="W11" s="164"/>
      <c r="X11" s="163">
        <v>0</v>
      </c>
      <c r="Y11" s="163">
        <v>5.4767999999999999</v>
      </c>
      <c r="Z11" s="163">
        <v>1.5629</v>
      </c>
      <c r="AA11" s="164"/>
      <c r="AB11" s="163">
        <v>-1.0481</v>
      </c>
      <c r="AC11" s="163">
        <v>3.5000000000000003E-2</v>
      </c>
      <c r="AD11" s="163">
        <v>4.1000000000000002E-2</v>
      </c>
      <c r="AE11" s="163">
        <v>1.661</v>
      </c>
      <c r="AF11" s="163">
        <v>-6.6599000000000004</v>
      </c>
      <c r="AG11" s="163">
        <v>-17.600000000000001</v>
      </c>
      <c r="AH11" s="163">
        <v>-0.502</v>
      </c>
      <c r="AI11" s="163">
        <v>0.28599999999999998</v>
      </c>
      <c r="AJ11" s="163">
        <v>-15.449</v>
      </c>
      <c r="AK11" s="163">
        <v>-15.46</v>
      </c>
      <c r="AL11" s="163">
        <v>-10</v>
      </c>
      <c r="AM11" s="163">
        <v>-13.109</v>
      </c>
      <c r="AN11" s="163">
        <v>-13.029</v>
      </c>
      <c r="AO11" s="163">
        <v>7.0250000000000004</v>
      </c>
      <c r="AP11" s="163">
        <v>3.3073000000000001</v>
      </c>
      <c r="AQ11" s="163">
        <v>23.048999999999999</v>
      </c>
      <c r="AR11" s="163">
        <v>25.46</v>
      </c>
      <c r="AS11" s="163">
        <v>0</v>
      </c>
      <c r="AT11" s="163">
        <v>-13.395</v>
      </c>
      <c r="AU11" s="163">
        <v>-12.455</v>
      </c>
      <c r="AV11" s="163">
        <v>0.5242</v>
      </c>
      <c r="AW11" s="163">
        <v>0.69899999999999995</v>
      </c>
      <c r="AX11" s="163">
        <v>-15.807</v>
      </c>
      <c r="AY11" s="163">
        <v>-13.260999999999999</v>
      </c>
      <c r="AZ11" s="163">
        <v>6.7195999999999998</v>
      </c>
      <c r="BA11" s="163">
        <v>34.515000000000001</v>
      </c>
      <c r="BB11" s="163">
        <v>-44.7</v>
      </c>
      <c r="BC11" s="163">
        <v>10.946</v>
      </c>
      <c r="BD11" s="163">
        <v>-6.7999000000000001</v>
      </c>
      <c r="BE11" s="163">
        <v>-6.6999000000000004</v>
      </c>
      <c r="BF11" s="163">
        <v>-22.952999999999999</v>
      </c>
      <c r="BG11" s="164"/>
      <c r="BH11" s="163">
        <v>-2.1099000000000001</v>
      </c>
      <c r="BI11" s="163">
        <v>1.3141</v>
      </c>
      <c r="BJ11" s="163">
        <v>-11.871</v>
      </c>
      <c r="BK11" s="163">
        <v>6.1817000000000002</v>
      </c>
      <c r="BL11" s="163">
        <v>0</v>
      </c>
      <c r="BM11" s="163">
        <v>0</v>
      </c>
      <c r="BN11" s="163">
        <v>-124.27</v>
      </c>
      <c r="BO11" s="163">
        <v>30.396000000000001</v>
      </c>
      <c r="BP11" s="163">
        <v>30.945</v>
      </c>
      <c r="BQ11" s="163">
        <v>-12.558</v>
      </c>
      <c r="BR11" s="163">
        <v>-221.92</v>
      </c>
      <c r="BS11" s="163">
        <v>-9.1669</v>
      </c>
      <c r="BT11" s="164"/>
      <c r="BU11" s="164"/>
      <c r="BV11" s="163">
        <v>15.129</v>
      </c>
      <c r="BW11" s="163">
        <v>10.3</v>
      </c>
      <c r="BX11" s="163">
        <v>6.4298999999999999</v>
      </c>
      <c r="BY11" s="163">
        <v>-10.319000000000001</v>
      </c>
      <c r="BZ11" s="163">
        <v>6.86</v>
      </c>
      <c r="CA11" s="163">
        <v>-7.2294</v>
      </c>
      <c r="CB11" s="163">
        <v>-6.5597000000000003</v>
      </c>
      <c r="CC11" s="163">
        <v>13.773999999999999</v>
      </c>
      <c r="CD11" s="163">
        <v>12.021000000000001</v>
      </c>
      <c r="CE11" s="163">
        <v>0.25240000000000001</v>
      </c>
      <c r="CF11" s="163">
        <v>-38.746000000000002</v>
      </c>
      <c r="CG11" s="163">
        <v>-39.03</v>
      </c>
      <c r="CH11" s="163">
        <v>-11.365</v>
      </c>
      <c r="CI11" s="163">
        <v>0</v>
      </c>
      <c r="CJ11" s="163">
        <v>2.88</v>
      </c>
      <c r="CK11" s="164"/>
      <c r="CL11" s="163">
        <v>21.6</v>
      </c>
      <c r="CM11" s="163">
        <v>18</v>
      </c>
      <c r="CN11" s="163">
        <v>-2.4900000000000002</v>
      </c>
      <c r="CO11" s="163">
        <v>20.402999999999999</v>
      </c>
      <c r="CP11" s="163">
        <v>19.821000000000002</v>
      </c>
      <c r="CQ11" s="163">
        <v>19.042999999999999</v>
      </c>
      <c r="CR11" s="163">
        <v>73.432000000000002</v>
      </c>
      <c r="CS11" s="163">
        <v>73.518000000000001</v>
      </c>
      <c r="CT11" s="163">
        <v>-12.933</v>
      </c>
      <c r="CU11" s="163">
        <v>-65.063000000000002</v>
      </c>
      <c r="CV11" s="163">
        <v>0</v>
      </c>
      <c r="CW11" s="163">
        <v>3.2222</v>
      </c>
      <c r="CX11" s="163">
        <v>26.17</v>
      </c>
      <c r="CY11" s="163">
        <v>18.190000000000001</v>
      </c>
      <c r="CZ11" s="163">
        <v>7.3486000000000002</v>
      </c>
      <c r="DA11" s="163">
        <v>7.7178000000000004</v>
      </c>
      <c r="DB11" s="163">
        <v>-9.1599000000000004</v>
      </c>
      <c r="DC11" s="163">
        <v>0</v>
      </c>
      <c r="DD11" s="163">
        <v>0</v>
      </c>
      <c r="DE11" s="163">
        <v>0</v>
      </c>
      <c r="DF11" s="163">
        <v>34.177999999999997</v>
      </c>
      <c r="DG11" s="163">
        <v>1.4999999999999999E-2</v>
      </c>
      <c r="DH11" s="163">
        <v>-4.7187000000000001</v>
      </c>
      <c r="DI11" s="163">
        <v>18.798999999999999</v>
      </c>
      <c r="DJ11" s="163">
        <v>18.798999999999999</v>
      </c>
      <c r="DK11" s="163">
        <v>-6.2866</v>
      </c>
      <c r="DL11" s="163">
        <v>-0.93500000000000005</v>
      </c>
      <c r="DM11" s="163">
        <v>48.265000000000001</v>
      </c>
      <c r="DN11" s="163">
        <v>4.4588999999999999</v>
      </c>
      <c r="DO11" s="163">
        <v>-0.55000000000000004</v>
      </c>
      <c r="DP11" s="163">
        <v>-5.29</v>
      </c>
      <c r="DQ11" s="163">
        <v>11.313000000000001</v>
      </c>
      <c r="DR11" s="163">
        <v>-36.533000000000001</v>
      </c>
      <c r="DS11" s="163">
        <v>-12.99</v>
      </c>
      <c r="DT11" s="163">
        <v>-13.05</v>
      </c>
      <c r="DU11" s="163">
        <v>33.319000000000003</v>
      </c>
      <c r="DV11" s="163">
        <v>19.559999999999999</v>
      </c>
      <c r="DW11" s="164"/>
      <c r="DX11" s="163">
        <v>-19.445</v>
      </c>
      <c r="DY11" s="164"/>
      <c r="DZ11" s="163">
        <v>-27.617999999999999</v>
      </c>
      <c r="EA11" s="163">
        <v>0</v>
      </c>
      <c r="EB11" s="163">
        <v>-13.003</v>
      </c>
      <c r="EC11" s="163">
        <v>-16.965</v>
      </c>
      <c r="ED11" s="163">
        <v>-18.263000000000002</v>
      </c>
      <c r="EE11" s="163">
        <v>-13.2</v>
      </c>
      <c r="EF11" s="163">
        <v>-15.911</v>
      </c>
      <c r="EG11" s="163">
        <v>-13.272</v>
      </c>
      <c r="EH11" s="163">
        <v>-84.766000000000005</v>
      </c>
      <c r="EI11" s="163">
        <v>-17.623000000000001</v>
      </c>
      <c r="EJ11" s="163">
        <v>0</v>
      </c>
      <c r="EK11" s="163">
        <v>-11.968</v>
      </c>
      <c r="EL11" s="163">
        <v>-12.413</v>
      </c>
      <c r="EM11" s="163">
        <v>18.68</v>
      </c>
      <c r="EN11" s="163">
        <v>-12.596</v>
      </c>
      <c r="EO11" s="163">
        <v>0.10589999999999999</v>
      </c>
      <c r="EP11" s="163">
        <v>9.7439999999999998</v>
      </c>
      <c r="EQ11" s="163">
        <v>-22.14</v>
      </c>
      <c r="ER11" s="163">
        <v>-21.809000000000001</v>
      </c>
      <c r="ES11" s="163">
        <v>6.9390000000000001</v>
      </c>
      <c r="ET11" s="163">
        <v>17.010000000000002</v>
      </c>
      <c r="EU11" s="163">
        <v>-9.4699000000000009</v>
      </c>
      <c r="EV11" s="163">
        <v>2.2999000000000001</v>
      </c>
      <c r="EW11" s="163">
        <v>4.4813000000000001</v>
      </c>
      <c r="EX11" s="163">
        <v>-20.143000000000001</v>
      </c>
      <c r="EY11" s="163">
        <v>-12.124000000000001</v>
      </c>
      <c r="EZ11" s="163">
        <v>-12.085000000000001</v>
      </c>
      <c r="FA11" s="163">
        <v>8.4827999999999992</v>
      </c>
      <c r="FB11" s="163">
        <v>5.3125</v>
      </c>
      <c r="FC11" s="163">
        <v>-25.402999999999999</v>
      </c>
      <c r="FD11" s="163">
        <v>6.0919999999999996</v>
      </c>
      <c r="FE11" s="163">
        <v>0</v>
      </c>
      <c r="FF11" s="163">
        <v>0</v>
      </c>
      <c r="FG11" s="163">
        <v>3.3761000000000001</v>
      </c>
      <c r="FH11" s="163">
        <v>2.8925000000000001</v>
      </c>
      <c r="FI11" s="163">
        <v>2.4855</v>
      </c>
      <c r="FJ11" s="163">
        <v>-1.6745000000000001</v>
      </c>
      <c r="FK11" s="163">
        <v>-2.0093999999999999</v>
      </c>
      <c r="FL11" s="163">
        <v>37.677</v>
      </c>
      <c r="FM11" s="163">
        <v>13.967000000000001</v>
      </c>
      <c r="FN11" s="163">
        <v>14.041</v>
      </c>
      <c r="FO11" s="163">
        <v>38.673999999999999</v>
      </c>
      <c r="FP11" s="163">
        <v>49.232999999999997</v>
      </c>
      <c r="FQ11" s="163">
        <v>16.637</v>
      </c>
      <c r="FR11" s="163">
        <v>-11.058999999999999</v>
      </c>
      <c r="FS11" s="163">
        <v>-3.1067999999999998</v>
      </c>
      <c r="FT11" s="163">
        <v>0.29780000000000001</v>
      </c>
      <c r="FU11" s="163">
        <v>2.78</v>
      </c>
      <c r="FV11" s="163">
        <v>0.86</v>
      </c>
      <c r="FW11" s="164"/>
      <c r="FX11" s="163">
        <v>1.7698</v>
      </c>
      <c r="FY11" s="163">
        <v>4.8228999999999997</v>
      </c>
      <c r="FZ11" s="163">
        <v>1.0348999999999999</v>
      </c>
      <c r="GA11" s="163">
        <v>1.4823999999999999</v>
      </c>
      <c r="GB11" s="163">
        <v>27.25</v>
      </c>
      <c r="GC11" s="163">
        <v>-45.116999999999997</v>
      </c>
      <c r="GD11" s="163">
        <v>-32.701000000000001</v>
      </c>
      <c r="GE11" s="163">
        <v>-1.2799</v>
      </c>
      <c r="GF11" s="163">
        <v>20.745999999999999</v>
      </c>
      <c r="GG11" s="163">
        <v>-0.1</v>
      </c>
      <c r="GH11" s="163">
        <v>18.416</v>
      </c>
      <c r="GI11" s="163">
        <v>3.431</v>
      </c>
      <c r="GJ11" s="163">
        <v>-3.5813999999999999</v>
      </c>
      <c r="GK11" s="163">
        <v>1.7692000000000001</v>
      </c>
      <c r="GL11" s="163">
        <v>5.62E-2</v>
      </c>
      <c r="GM11" s="164"/>
      <c r="GN11" s="163">
        <v>-9.3246000000000002</v>
      </c>
      <c r="GO11" s="163">
        <v>-16.248000000000001</v>
      </c>
      <c r="GP11" s="163">
        <v>8.9806000000000008</v>
      </c>
      <c r="GQ11" s="163">
        <v>-32.351999999999997</v>
      </c>
      <c r="GR11" s="163">
        <v>-13.215999999999999</v>
      </c>
      <c r="GS11" s="163">
        <v>-13.114000000000001</v>
      </c>
      <c r="GT11" s="163">
        <v>137.28</v>
      </c>
      <c r="GU11" s="163">
        <v>-4.0462999999999996</v>
      </c>
      <c r="GV11" s="163">
        <v>-11.113</v>
      </c>
      <c r="GW11" s="163">
        <v>11.871</v>
      </c>
      <c r="GX11" s="163">
        <v>2.1876000000000002</v>
      </c>
      <c r="GY11" s="163">
        <v>9.2965</v>
      </c>
      <c r="GZ11" s="163">
        <v>9.2333999999999996</v>
      </c>
      <c r="HA11" s="163">
        <v>2.2662</v>
      </c>
      <c r="HB11" s="163">
        <v>-10.725</v>
      </c>
      <c r="HC11" s="163">
        <v>-9.5729000000000006</v>
      </c>
      <c r="HD11" s="163">
        <v>-10.058999999999999</v>
      </c>
      <c r="HE11" s="163">
        <v>12.223000000000001</v>
      </c>
      <c r="HF11" s="163">
        <v>65.201999999999998</v>
      </c>
      <c r="HG11" s="163">
        <v>22.777999999999999</v>
      </c>
      <c r="HH11" s="163">
        <v>48.396000000000001</v>
      </c>
      <c r="HI11" s="164"/>
      <c r="HJ11" s="163">
        <v>-12.826000000000001</v>
      </c>
      <c r="HK11" s="164"/>
      <c r="HL11" s="163">
        <v>-6.1881000000000004</v>
      </c>
      <c r="HM11" s="163">
        <v>-12.301</v>
      </c>
      <c r="HN11" s="164"/>
      <c r="HO11" s="163">
        <v>-19.265999999999998</v>
      </c>
      <c r="HP11" s="163">
        <v>-19.079000000000001</v>
      </c>
      <c r="HQ11" s="163">
        <v>-16.675999999999998</v>
      </c>
      <c r="HR11" s="163">
        <v>-15.868</v>
      </c>
      <c r="HS11" s="163">
        <v>-5.8989000000000003</v>
      </c>
      <c r="HT11" s="163">
        <v>-6.2324000000000002</v>
      </c>
      <c r="HU11" s="163">
        <v>7.0000000000000007E-2</v>
      </c>
      <c r="HV11" s="163">
        <v>0.87</v>
      </c>
      <c r="HW11" s="163">
        <v>-25</v>
      </c>
      <c r="HX11" s="163">
        <v>-25.1</v>
      </c>
      <c r="HY11" s="163">
        <v>1.2314000000000001</v>
      </c>
      <c r="HZ11" s="163">
        <v>-5.28</v>
      </c>
      <c r="IA11" s="163">
        <v>26.948</v>
      </c>
      <c r="IB11" s="163">
        <v>24.933</v>
      </c>
      <c r="IC11" s="163">
        <v>24.797999999999998</v>
      </c>
      <c r="ID11" s="163">
        <v>-19.5</v>
      </c>
      <c r="IE11" s="163">
        <v>-29</v>
      </c>
      <c r="IF11" s="164"/>
      <c r="IG11" s="163">
        <v>2.5</v>
      </c>
      <c r="IH11" s="163">
        <v>-17.858000000000001</v>
      </c>
      <c r="II11" s="163">
        <v>-17.803000000000001</v>
      </c>
      <c r="IJ11" s="163">
        <v>-38.018999999999998</v>
      </c>
      <c r="IK11" s="163">
        <v>7.1519000000000004</v>
      </c>
      <c r="IL11" s="163">
        <v>-250.43</v>
      </c>
      <c r="IM11" s="163">
        <v>32.405999999999999</v>
      </c>
      <c r="IN11" s="163">
        <v>49.185000000000002</v>
      </c>
      <c r="IO11" s="163">
        <v>73.492999999999995</v>
      </c>
      <c r="IP11" s="163">
        <v>87.992000000000004</v>
      </c>
      <c r="IQ11" s="163">
        <v>165.54</v>
      </c>
      <c r="IR11" s="163">
        <v>0</v>
      </c>
      <c r="IS11" s="163">
        <v>12.896000000000001</v>
      </c>
      <c r="IT11" s="163">
        <v>30.283000000000001</v>
      </c>
      <c r="IU11" s="163">
        <v>31.151</v>
      </c>
      <c r="IV11" s="163">
        <v>-60.896000000000001</v>
      </c>
      <c r="IW11" s="163">
        <v>210.45</v>
      </c>
      <c r="IX11" s="163">
        <v>-118.05</v>
      </c>
      <c r="IY11" s="163">
        <v>115.62</v>
      </c>
      <c r="IZ11" s="163">
        <v>-91.727000000000004</v>
      </c>
      <c r="JA11" s="163">
        <v>1.1486000000000001</v>
      </c>
      <c r="JB11" s="163">
        <v>8.8796999999999997</v>
      </c>
      <c r="JC11" s="163">
        <v>-6.96</v>
      </c>
      <c r="JD11" s="163">
        <v>-2.0880000000000001</v>
      </c>
      <c r="JE11" s="163">
        <v>-2.0920000000000001</v>
      </c>
      <c r="JF11" s="163">
        <v>2.48</v>
      </c>
      <c r="JG11" s="163">
        <v>1.1200000000000001</v>
      </c>
      <c r="JH11" s="163">
        <v>-4.9705000000000004</v>
      </c>
      <c r="JI11" s="163">
        <v>-7.5271999999999997</v>
      </c>
      <c r="JJ11" s="163">
        <v>20.655999999999999</v>
      </c>
      <c r="JK11" s="163">
        <v>-6.9718</v>
      </c>
      <c r="JL11" s="163">
        <v>7.1999000000000004</v>
      </c>
      <c r="JM11" s="163">
        <v>3.1859999999999999</v>
      </c>
      <c r="JN11" s="163">
        <v>1.383</v>
      </c>
      <c r="JO11" s="163">
        <v>0</v>
      </c>
      <c r="JP11" s="163">
        <v>0</v>
      </c>
      <c r="JQ11" s="163">
        <v>3.3635999999999999</v>
      </c>
      <c r="JR11" s="163">
        <v>3.2934999999999999</v>
      </c>
      <c r="JS11" s="163">
        <v>3.1570999999999998</v>
      </c>
      <c r="JT11" s="164"/>
      <c r="JU11" s="163">
        <v>13.3</v>
      </c>
      <c r="JV11" s="163">
        <v>9.1708999999999996</v>
      </c>
      <c r="JW11" s="163">
        <v>-0.3</v>
      </c>
      <c r="JX11" s="163">
        <v>0.37</v>
      </c>
      <c r="JY11" s="163">
        <v>0</v>
      </c>
      <c r="JZ11" s="163">
        <v>-18.637</v>
      </c>
      <c r="KA11" s="163">
        <v>-21.065999999999999</v>
      </c>
      <c r="KB11" s="163">
        <v>3.6057000000000001</v>
      </c>
      <c r="KC11" s="163">
        <v>14.785</v>
      </c>
      <c r="KD11" s="163">
        <v>-16.844000000000001</v>
      </c>
      <c r="KE11" s="163">
        <v>0</v>
      </c>
      <c r="KF11" s="163">
        <v>-14.3</v>
      </c>
      <c r="KG11" s="163">
        <v>-3.0998999999999999</v>
      </c>
      <c r="KH11" s="163">
        <v>40.878</v>
      </c>
      <c r="KI11" s="163">
        <v>-157.88999999999999</v>
      </c>
    </row>
    <row r="12" spans="1:295" ht="18" customHeight="1">
      <c r="A12" s="159" t="s">
        <v>49</v>
      </c>
      <c r="B12" s="159" t="s">
        <v>659</v>
      </c>
      <c r="C12" s="163">
        <v>0</v>
      </c>
      <c r="D12" s="163">
        <v>5.8478000000000003</v>
      </c>
      <c r="E12" s="163">
        <v>-12.289</v>
      </c>
      <c r="F12" s="163">
        <v>2.0615000000000001</v>
      </c>
      <c r="G12" s="163">
        <v>7.5274999999999999</v>
      </c>
      <c r="H12" s="163">
        <v>8.1643000000000008</v>
      </c>
      <c r="I12" s="163">
        <v>13.840999999999999</v>
      </c>
      <c r="J12" s="164"/>
      <c r="K12" s="163">
        <v>21.471</v>
      </c>
      <c r="L12" s="163">
        <v>9.3017000000000003</v>
      </c>
      <c r="M12" s="163">
        <v>-8.3915000000000006</v>
      </c>
      <c r="N12" s="163">
        <v>-15.539</v>
      </c>
      <c r="O12" s="163">
        <v>-19.798999999999999</v>
      </c>
      <c r="P12" s="163">
        <v>-4.4000000000000004</v>
      </c>
      <c r="Q12" s="163">
        <v>1.6559999999999999</v>
      </c>
      <c r="R12" s="163">
        <v>-13.199</v>
      </c>
      <c r="S12" s="163">
        <v>4.2226999999999997</v>
      </c>
      <c r="T12" s="163">
        <v>3.4331</v>
      </c>
      <c r="U12" s="164"/>
      <c r="V12" s="163">
        <v>3.3902999999999999</v>
      </c>
      <c r="W12" s="164"/>
      <c r="X12" s="163">
        <v>0</v>
      </c>
      <c r="Y12" s="163">
        <v>5.6012000000000004</v>
      </c>
      <c r="Z12" s="163">
        <v>1.8310999999999999</v>
      </c>
      <c r="AA12" s="164"/>
      <c r="AB12" s="163">
        <v>-1.1009</v>
      </c>
      <c r="AC12" s="163">
        <v>0.30099999999999999</v>
      </c>
      <c r="AD12" s="163">
        <v>0.13</v>
      </c>
      <c r="AE12" s="163">
        <v>1.534</v>
      </c>
      <c r="AF12" s="163">
        <v>-4.4400000000000004</v>
      </c>
      <c r="AG12" s="163">
        <v>-17.600000000000001</v>
      </c>
      <c r="AH12" s="163">
        <v>-0.59799999999999998</v>
      </c>
      <c r="AI12" s="163">
        <v>0.28599999999999998</v>
      </c>
      <c r="AJ12" s="163">
        <v>-16.440000000000001</v>
      </c>
      <c r="AK12" s="163">
        <v>-16.489000000000001</v>
      </c>
      <c r="AL12" s="163">
        <v>-10</v>
      </c>
      <c r="AM12" s="163">
        <v>-12.77</v>
      </c>
      <c r="AN12" s="163">
        <v>-11.34</v>
      </c>
      <c r="AO12" s="163">
        <v>6.5522</v>
      </c>
      <c r="AP12" s="163">
        <v>3.4318</v>
      </c>
      <c r="AQ12" s="163">
        <v>19.376000000000001</v>
      </c>
      <c r="AR12" s="163">
        <v>21.420999999999999</v>
      </c>
      <c r="AS12" s="163">
        <v>0</v>
      </c>
      <c r="AT12" s="163">
        <v>-13.127000000000001</v>
      </c>
      <c r="AU12" s="163">
        <v>-13.172000000000001</v>
      </c>
      <c r="AV12" s="163">
        <v>7.0263</v>
      </c>
      <c r="AW12" s="163">
        <v>7.2629999999999999</v>
      </c>
      <c r="AX12" s="163">
        <v>-18.754000000000001</v>
      </c>
      <c r="AY12" s="163">
        <v>-15.673</v>
      </c>
      <c r="AZ12" s="163">
        <v>7.9032</v>
      </c>
      <c r="BA12" s="163">
        <v>39.142000000000003</v>
      </c>
      <c r="BB12" s="163">
        <v>-46.649000000000001</v>
      </c>
      <c r="BC12" s="163">
        <v>11.154999999999999</v>
      </c>
      <c r="BD12" s="163">
        <v>-5.6999000000000004</v>
      </c>
      <c r="BE12" s="163">
        <v>-6.6999000000000004</v>
      </c>
      <c r="BF12" s="163">
        <v>-21.427</v>
      </c>
      <c r="BG12" s="164"/>
      <c r="BH12" s="163">
        <v>-2.0367999999999999</v>
      </c>
      <c r="BI12" s="163">
        <v>1.3141</v>
      </c>
      <c r="BJ12" s="163">
        <v>-13.564</v>
      </c>
      <c r="BK12" s="163">
        <v>6.1817000000000002</v>
      </c>
      <c r="BL12" s="163">
        <v>0</v>
      </c>
      <c r="BM12" s="163">
        <v>0</v>
      </c>
      <c r="BN12" s="163">
        <v>-116.36</v>
      </c>
      <c r="BO12" s="163">
        <v>29.786000000000001</v>
      </c>
      <c r="BP12" s="163">
        <v>29.969000000000001</v>
      </c>
      <c r="BQ12" s="163">
        <v>-15.647</v>
      </c>
      <c r="BR12" s="163">
        <v>-218.15</v>
      </c>
      <c r="BS12" s="163">
        <v>-9.1669</v>
      </c>
      <c r="BT12" s="164"/>
      <c r="BU12" s="164"/>
      <c r="BV12" s="163">
        <v>14.031000000000001</v>
      </c>
      <c r="BW12" s="163">
        <v>10.319000000000001</v>
      </c>
      <c r="BX12" s="163">
        <v>6.34</v>
      </c>
      <c r="BY12" s="163">
        <v>-11.35</v>
      </c>
      <c r="BZ12" s="163">
        <v>6.4499000000000004</v>
      </c>
      <c r="CA12" s="163">
        <v>-7.0955000000000004</v>
      </c>
      <c r="CB12" s="163">
        <v>-6.9615</v>
      </c>
      <c r="CC12" s="163">
        <v>13.606999999999999</v>
      </c>
      <c r="CD12" s="163">
        <v>10.811</v>
      </c>
      <c r="CE12" s="163">
        <v>0.19550000000000001</v>
      </c>
      <c r="CF12" s="163">
        <v>-37.182000000000002</v>
      </c>
      <c r="CG12" s="163">
        <v>-37.578000000000003</v>
      </c>
      <c r="CH12" s="163">
        <v>-13.316000000000001</v>
      </c>
      <c r="CI12" s="163">
        <v>0</v>
      </c>
      <c r="CJ12" s="163">
        <v>2.88</v>
      </c>
      <c r="CK12" s="164"/>
      <c r="CL12" s="163">
        <v>20.899000000000001</v>
      </c>
      <c r="CM12" s="163">
        <v>17.298999999999999</v>
      </c>
      <c r="CN12" s="163">
        <v>-2.4300000000000002</v>
      </c>
      <c r="CO12" s="163">
        <v>19.146000000000001</v>
      </c>
      <c r="CP12" s="163">
        <v>19.364999999999998</v>
      </c>
      <c r="CQ12" s="163">
        <v>18.132000000000001</v>
      </c>
      <c r="CR12" s="163">
        <v>71.242999999999995</v>
      </c>
      <c r="CS12" s="163">
        <v>72.414000000000001</v>
      </c>
      <c r="CT12" s="163">
        <v>-25.654</v>
      </c>
      <c r="CU12" s="163">
        <v>-64.963999999999999</v>
      </c>
      <c r="CV12" s="163">
        <v>0</v>
      </c>
      <c r="CW12" s="163">
        <v>3.1061999999999999</v>
      </c>
      <c r="CX12" s="163">
        <v>28.25</v>
      </c>
      <c r="CY12" s="163">
        <v>17.548999999999999</v>
      </c>
      <c r="CZ12" s="163">
        <v>7.3486000000000002</v>
      </c>
      <c r="DA12" s="163">
        <v>7.7178000000000004</v>
      </c>
      <c r="DB12" s="163">
        <v>-8.5599000000000007</v>
      </c>
      <c r="DC12" s="163">
        <v>25.512</v>
      </c>
      <c r="DD12" s="163">
        <v>0</v>
      </c>
      <c r="DE12" s="163">
        <v>0</v>
      </c>
      <c r="DF12" s="163">
        <v>35.186999999999998</v>
      </c>
      <c r="DG12" s="163">
        <v>1.4999999999999999E-2</v>
      </c>
      <c r="DH12" s="163">
        <v>-4.2545999999999999</v>
      </c>
      <c r="DI12" s="163">
        <v>18.798999999999999</v>
      </c>
      <c r="DJ12" s="163">
        <v>18.798999999999999</v>
      </c>
      <c r="DK12" s="163">
        <v>-6.5050999999999997</v>
      </c>
      <c r="DL12" s="163">
        <v>-1.1220000000000001</v>
      </c>
      <c r="DM12" s="163">
        <v>48.896000000000001</v>
      </c>
      <c r="DN12" s="163">
        <v>3.9022000000000001</v>
      </c>
      <c r="DO12" s="163">
        <v>-0.74</v>
      </c>
      <c r="DP12" s="163">
        <v>-5.29</v>
      </c>
      <c r="DQ12" s="163">
        <v>11.055999999999999</v>
      </c>
      <c r="DR12" s="163">
        <v>-35.957000000000001</v>
      </c>
      <c r="DS12" s="163">
        <v>-13.13</v>
      </c>
      <c r="DT12" s="163">
        <v>-13.279</v>
      </c>
      <c r="DU12" s="163">
        <v>32.71</v>
      </c>
      <c r="DV12" s="163">
        <v>18.97</v>
      </c>
      <c r="DW12" s="164"/>
      <c r="DX12" s="163">
        <v>-19.09</v>
      </c>
      <c r="DY12" s="164"/>
      <c r="DZ12" s="163">
        <v>-27.69</v>
      </c>
      <c r="EA12" s="163">
        <v>0</v>
      </c>
      <c r="EB12" s="163">
        <v>-13.218999999999999</v>
      </c>
      <c r="EC12" s="163">
        <v>-17.905999999999999</v>
      </c>
      <c r="ED12" s="163">
        <v>-18.548999999999999</v>
      </c>
      <c r="EE12" s="163">
        <v>-15.92</v>
      </c>
      <c r="EF12" s="163">
        <v>-22.766999999999999</v>
      </c>
      <c r="EG12" s="163">
        <v>-13.58</v>
      </c>
      <c r="EH12" s="163">
        <v>-81.715000000000003</v>
      </c>
      <c r="EI12" s="163">
        <v>-21.177</v>
      </c>
      <c r="EJ12" s="163">
        <v>0</v>
      </c>
      <c r="EK12" s="163">
        <v>-11.75</v>
      </c>
      <c r="EL12" s="163">
        <v>-12.683999999999999</v>
      </c>
      <c r="EM12" s="163">
        <v>21.373000000000001</v>
      </c>
      <c r="EN12" s="163">
        <v>-13.023999999999999</v>
      </c>
      <c r="EO12" s="163">
        <v>0.10589999999999999</v>
      </c>
      <c r="EP12" s="163">
        <v>3.6</v>
      </c>
      <c r="EQ12" s="163">
        <v>-18.411999999999999</v>
      </c>
      <c r="ER12" s="163">
        <v>-19.266999999999999</v>
      </c>
      <c r="ES12" s="163">
        <v>9.6912000000000003</v>
      </c>
      <c r="ET12" s="163">
        <v>26.068999999999999</v>
      </c>
      <c r="EU12" s="163">
        <v>-11.8</v>
      </c>
      <c r="EV12" s="163">
        <v>4.9000000000000004</v>
      </c>
      <c r="EW12" s="163">
        <v>4.4737999999999998</v>
      </c>
      <c r="EX12" s="163">
        <v>-20.852</v>
      </c>
      <c r="EY12" s="163">
        <v>-13.119</v>
      </c>
      <c r="EZ12" s="163">
        <v>-13.038</v>
      </c>
      <c r="FA12" s="163">
        <v>7.7478999999999996</v>
      </c>
      <c r="FB12" s="163">
        <v>4.3827999999999996</v>
      </c>
      <c r="FC12" s="163">
        <v>-24.352</v>
      </c>
      <c r="FD12" s="163">
        <v>6.8007999999999997</v>
      </c>
      <c r="FE12" s="163">
        <v>0</v>
      </c>
      <c r="FF12" s="163">
        <v>0</v>
      </c>
      <c r="FG12" s="163">
        <v>2.7151000000000001</v>
      </c>
      <c r="FH12" s="163">
        <v>2.5998000000000001</v>
      </c>
      <c r="FI12" s="163">
        <v>2.8599000000000001</v>
      </c>
      <c r="FJ12" s="163">
        <v>-2.8466999999999998</v>
      </c>
      <c r="FK12" s="163">
        <v>-3.3491</v>
      </c>
      <c r="FL12" s="163">
        <v>38.682000000000002</v>
      </c>
      <c r="FM12" s="163">
        <v>13.541</v>
      </c>
      <c r="FN12" s="163">
        <v>13.292999999999999</v>
      </c>
      <c r="FO12" s="163">
        <v>39.279000000000003</v>
      </c>
      <c r="FP12" s="163">
        <v>49.030999999999999</v>
      </c>
      <c r="FQ12" s="163">
        <v>14.962</v>
      </c>
      <c r="FR12" s="163">
        <v>-11.269</v>
      </c>
      <c r="FS12" s="163">
        <v>-3.81</v>
      </c>
      <c r="FT12" s="163">
        <v>0.25380000000000003</v>
      </c>
      <c r="FU12" s="163">
        <v>2.64</v>
      </c>
      <c r="FV12" s="163">
        <v>1.1100000000000001</v>
      </c>
      <c r="FW12" s="164"/>
      <c r="FX12" s="163">
        <v>1.7564</v>
      </c>
      <c r="FY12" s="163">
        <v>4.7789000000000001</v>
      </c>
      <c r="FZ12" s="163">
        <v>1.034</v>
      </c>
      <c r="GA12" s="163">
        <v>1.5327</v>
      </c>
      <c r="GB12" s="163">
        <v>27.318999999999999</v>
      </c>
      <c r="GC12" s="163">
        <v>-45.433</v>
      </c>
      <c r="GD12" s="163">
        <v>-33.389000000000003</v>
      </c>
      <c r="GE12" s="163">
        <v>-1.1099000000000001</v>
      </c>
      <c r="GF12" s="163">
        <v>20.218</v>
      </c>
      <c r="GG12" s="163">
        <v>-0.1</v>
      </c>
      <c r="GH12" s="163">
        <v>18.353999999999999</v>
      </c>
      <c r="GI12" s="163">
        <v>3.3831000000000002</v>
      </c>
      <c r="GJ12" s="163">
        <v>-3.4994999999999998</v>
      </c>
      <c r="GK12" s="163">
        <v>1.6637</v>
      </c>
      <c r="GL12" s="163">
        <v>5.62E-2</v>
      </c>
      <c r="GM12" s="164"/>
      <c r="GN12" s="163">
        <v>-9.3246000000000002</v>
      </c>
      <c r="GO12" s="163">
        <v>-15.183999999999999</v>
      </c>
      <c r="GP12" s="163">
        <v>7.0320999999999998</v>
      </c>
      <c r="GQ12" s="163">
        <v>-32.688000000000002</v>
      </c>
      <c r="GR12" s="163">
        <v>-14.754</v>
      </c>
      <c r="GS12" s="163">
        <v>-11.601000000000001</v>
      </c>
      <c r="GT12" s="163">
        <v>140.62</v>
      </c>
      <c r="GU12" s="163">
        <v>-3.9777</v>
      </c>
      <c r="GV12" s="163">
        <v>-11.224</v>
      </c>
      <c r="GW12" s="163">
        <v>11.932</v>
      </c>
      <c r="GX12" s="163">
        <v>3.0392999999999999</v>
      </c>
      <c r="GY12" s="163">
        <v>9.3038000000000007</v>
      </c>
      <c r="GZ12" s="163">
        <v>9.3440999999999992</v>
      </c>
      <c r="HA12" s="163">
        <v>3</v>
      </c>
      <c r="HB12" s="163">
        <v>-8.1209000000000007</v>
      </c>
      <c r="HC12" s="163">
        <v>-8.1912000000000003</v>
      </c>
      <c r="HD12" s="163">
        <v>-10.058999999999999</v>
      </c>
      <c r="HE12" s="163">
        <v>12.818</v>
      </c>
      <c r="HF12" s="163">
        <v>65.676000000000002</v>
      </c>
      <c r="HG12" s="163">
        <v>22.385000000000002</v>
      </c>
      <c r="HH12" s="163">
        <v>38.204000000000001</v>
      </c>
      <c r="HI12" s="164"/>
      <c r="HJ12" s="163">
        <v>-12.736000000000001</v>
      </c>
      <c r="HK12" s="164"/>
      <c r="HL12" s="163">
        <v>-6.2130999999999998</v>
      </c>
      <c r="HM12" s="163">
        <v>0</v>
      </c>
      <c r="HN12" s="164"/>
      <c r="HO12" s="163">
        <v>-19.265999999999998</v>
      </c>
      <c r="HP12" s="163">
        <v>-21.408000000000001</v>
      </c>
      <c r="HQ12" s="163">
        <v>-20.62</v>
      </c>
      <c r="HR12" s="163">
        <v>-19.652999999999999</v>
      </c>
      <c r="HS12" s="163">
        <v>-7.4318</v>
      </c>
      <c r="HT12" s="163">
        <v>-6.4661999999999997</v>
      </c>
      <c r="HU12" s="163">
        <v>3.5099</v>
      </c>
      <c r="HV12" s="163">
        <v>3.4</v>
      </c>
      <c r="HW12" s="163">
        <v>-24.399000000000001</v>
      </c>
      <c r="HX12" s="163">
        <v>-24.5</v>
      </c>
      <c r="HY12" s="163">
        <v>1.2130000000000001</v>
      </c>
      <c r="HZ12" s="163">
        <v>-5.5998999999999999</v>
      </c>
      <c r="IA12" s="163">
        <v>27.742999999999999</v>
      </c>
      <c r="IB12" s="163">
        <v>16.696999999999999</v>
      </c>
      <c r="IC12" s="163">
        <v>16.294</v>
      </c>
      <c r="ID12" s="163">
        <v>-19.5</v>
      </c>
      <c r="IE12" s="163">
        <v>-27.7</v>
      </c>
      <c r="IF12" s="164"/>
      <c r="IG12" s="163">
        <v>5.5</v>
      </c>
      <c r="IH12" s="163">
        <v>-18.052</v>
      </c>
      <c r="II12" s="163">
        <v>-18.035</v>
      </c>
      <c r="IJ12" s="163">
        <v>-26.712</v>
      </c>
      <c r="IK12" s="163">
        <v>12.829000000000001</v>
      </c>
      <c r="IL12" s="163">
        <v>-254.76</v>
      </c>
      <c r="IM12" s="163">
        <v>27.077000000000002</v>
      </c>
      <c r="IN12" s="163">
        <v>61.286999999999999</v>
      </c>
      <c r="IO12" s="163">
        <v>75.021000000000001</v>
      </c>
      <c r="IP12" s="163">
        <v>87.298000000000002</v>
      </c>
      <c r="IQ12" s="163">
        <v>159.07</v>
      </c>
      <c r="IR12" s="163">
        <v>30.768000000000001</v>
      </c>
      <c r="IS12" s="163">
        <v>17.094999999999999</v>
      </c>
      <c r="IT12" s="163">
        <v>26.172999999999998</v>
      </c>
      <c r="IU12" s="163">
        <v>25.113</v>
      </c>
      <c r="IV12" s="163">
        <v>-55.170999999999999</v>
      </c>
      <c r="IW12" s="163">
        <v>213.23</v>
      </c>
      <c r="IX12" s="163">
        <v>-127.75</v>
      </c>
      <c r="IY12" s="163">
        <v>108.97</v>
      </c>
      <c r="IZ12" s="163">
        <v>-85.856999999999999</v>
      </c>
      <c r="JA12" s="163">
        <v>0.79710000000000003</v>
      </c>
      <c r="JB12" s="163">
        <v>8.8796999999999997</v>
      </c>
      <c r="JC12" s="163">
        <v>-7.44</v>
      </c>
      <c r="JD12" s="163">
        <v>-2.0880000000000001</v>
      </c>
      <c r="JE12" s="163">
        <v>-2.0910000000000002</v>
      </c>
      <c r="JF12" s="163">
        <v>2.48</v>
      </c>
      <c r="JG12" s="163">
        <v>1.0399</v>
      </c>
      <c r="JH12" s="163">
        <v>-4.6966999999999999</v>
      </c>
      <c r="JI12" s="163">
        <v>-7.5852000000000004</v>
      </c>
      <c r="JJ12" s="163">
        <v>20.420999999999999</v>
      </c>
      <c r="JK12" s="163">
        <v>-6.7367999999999997</v>
      </c>
      <c r="JL12" s="163">
        <v>7.0998999999999999</v>
      </c>
      <c r="JM12" s="163">
        <v>3.0899000000000001</v>
      </c>
      <c r="JN12" s="163">
        <v>2.8540000000000001</v>
      </c>
      <c r="JO12" s="163">
        <v>0</v>
      </c>
      <c r="JP12" s="163">
        <v>0</v>
      </c>
      <c r="JQ12" s="163">
        <v>3.4022999999999999</v>
      </c>
      <c r="JR12" s="163">
        <v>3.8811</v>
      </c>
      <c r="JS12" s="163">
        <v>3.4863</v>
      </c>
      <c r="JT12" s="164"/>
      <c r="JU12" s="163">
        <v>11.3</v>
      </c>
      <c r="JV12" s="163">
        <v>7.6125999999999996</v>
      </c>
      <c r="JW12" s="163">
        <v>-0.34</v>
      </c>
      <c r="JX12" s="163">
        <v>0.37</v>
      </c>
      <c r="JY12" s="163">
        <v>0</v>
      </c>
      <c r="JZ12" s="163">
        <v>-18.199000000000002</v>
      </c>
      <c r="KA12" s="163">
        <v>-20.541</v>
      </c>
      <c r="KB12" s="163">
        <v>2.1594000000000002</v>
      </c>
      <c r="KC12" s="163">
        <v>13.471</v>
      </c>
      <c r="KD12" s="163">
        <v>-15.268000000000001</v>
      </c>
      <c r="KE12" s="163">
        <v>0</v>
      </c>
      <c r="KF12" s="163">
        <v>-12.699</v>
      </c>
      <c r="KG12" s="163">
        <v>-5</v>
      </c>
      <c r="KH12" s="163">
        <v>38.957999999999998</v>
      </c>
      <c r="KI12" s="163">
        <v>-155.36000000000001</v>
      </c>
    </row>
    <row r="13" spans="1:295" ht="18" customHeight="1">
      <c r="A13" s="159" t="s">
        <v>49</v>
      </c>
      <c r="B13" s="159" t="s">
        <v>660</v>
      </c>
      <c r="C13" s="163">
        <v>0</v>
      </c>
      <c r="D13" s="163">
        <v>5.7093999999999996</v>
      </c>
      <c r="E13" s="163">
        <v>-12.103</v>
      </c>
      <c r="F13" s="163">
        <v>3.0081000000000002</v>
      </c>
      <c r="G13" s="163">
        <v>7.58</v>
      </c>
      <c r="H13" s="163">
        <v>6.5838000000000001</v>
      </c>
      <c r="I13" s="163">
        <v>13.786</v>
      </c>
      <c r="J13" s="164"/>
      <c r="K13" s="163">
        <v>20.2</v>
      </c>
      <c r="L13" s="163">
        <v>8.6797000000000004</v>
      </c>
      <c r="M13" s="163">
        <v>-8.3414999999999999</v>
      </c>
      <c r="N13" s="163">
        <v>-13.319000000000001</v>
      </c>
      <c r="O13" s="163">
        <v>-19.798999999999999</v>
      </c>
      <c r="P13" s="163">
        <v>-4.4000000000000004</v>
      </c>
      <c r="Q13" s="163">
        <v>1.6559999999999999</v>
      </c>
      <c r="R13" s="163">
        <v>-13.199</v>
      </c>
      <c r="S13" s="163">
        <v>3.6714000000000002</v>
      </c>
      <c r="T13" s="163">
        <v>5.7786</v>
      </c>
      <c r="U13" s="164"/>
      <c r="V13" s="163">
        <v>3.3851</v>
      </c>
      <c r="W13" s="164"/>
      <c r="X13" s="163">
        <v>0</v>
      </c>
      <c r="Y13" s="163">
        <v>5.7335000000000003</v>
      </c>
      <c r="Z13" s="163">
        <v>2.0994000000000002</v>
      </c>
      <c r="AA13" s="164"/>
      <c r="AB13" s="163">
        <v>-1.0879000000000001</v>
      </c>
      <c r="AC13" s="163">
        <v>0.22700000000000001</v>
      </c>
      <c r="AD13" s="163">
        <v>0.251</v>
      </c>
      <c r="AE13" s="163">
        <v>1.569</v>
      </c>
      <c r="AF13" s="163">
        <v>-6.6599000000000004</v>
      </c>
      <c r="AG13" s="163">
        <v>-17.600000000000001</v>
      </c>
      <c r="AH13" s="163">
        <v>-0.60899999999999999</v>
      </c>
      <c r="AI13" s="163">
        <v>0.28999999999999998</v>
      </c>
      <c r="AJ13" s="163">
        <v>-16.129000000000001</v>
      </c>
      <c r="AK13" s="163">
        <v>-16.309000000000001</v>
      </c>
      <c r="AL13" s="163">
        <v>-10</v>
      </c>
      <c r="AM13" s="163">
        <v>-11.779</v>
      </c>
      <c r="AN13" s="163">
        <v>-11.789</v>
      </c>
      <c r="AO13" s="163">
        <v>6.9157000000000002</v>
      </c>
      <c r="AP13" s="163">
        <v>3.1936</v>
      </c>
      <c r="AQ13" s="163">
        <v>20.433</v>
      </c>
      <c r="AR13" s="163">
        <v>21.469000000000001</v>
      </c>
      <c r="AS13" s="163">
        <v>0</v>
      </c>
      <c r="AT13" s="163">
        <v>-12.86</v>
      </c>
      <c r="AU13" s="163">
        <v>-12.468999999999999</v>
      </c>
      <c r="AV13" s="163">
        <v>-0.29099999999999998</v>
      </c>
      <c r="AW13" s="163">
        <v>-2.0500000000000001E-2</v>
      </c>
      <c r="AX13" s="163">
        <v>-16.209</v>
      </c>
      <c r="AY13" s="163">
        <v>-13.529</v>
      </c>
      <c r="AZ13" s="163">
        <v>6.7195999999999998</v>
      </c>
      <c r="BA13" s="163">
        <v>33.475000000000001</v>
      </c>
      <c r="BB13" s="163">
        <v>-45.994999999999997</v>
      </c>
      <c r="BC13" s="163">
        <v>11.073</v>
      </c>
      <c r="BD13" s="163">
        <v>-6.2999000000000001</v>
      </c>
      <c r="BE13" s="163">
        <v>-6.2999000000000001</v>
      </c>
      <c r="BF13" s="163">
        <v>-22.367999999999999</v>
      </c>
      <c r="BG13" s="164"/>
      <c r="BH13" s="163">
        <v>-2.089</v>
      </c>
      <c r="BI13" s="163">
        <v>1.3141</v>
      </c>
      <c r="BJ13" s="163">
        <v>-12.976000000000001</v>
      </c>
      <c r="BK13" s="163">
        <v>6.1817000000000002</v>
      </c>
      <c r="BL13" s="163">
        <v>0</v>
      </c>
      <c r="BM13" s="163">
        <v>0</v>
      </c>
      <c r="BN13" s="163">
        <v>-117.7</v>
      </c>
      <c r="BO13" s="163">
        <v>28.594999999999999</v>
      </c>
      <c r="BP13" s="163">
        <v>28.594999999999999</v>
      </c>
      <c r="BQ13" s="163">
        <v>-12.502000000000001</v>
      </c>
      <c r="BR13" s="163">
        <v>-221.32</v>
      </c>
      <c r="BS13" s="163">
        <v>-9.1669</v>
      </c>
      <c r="BT13" s="164"/>
      <c r="BU13" s="164"/>
      <c r="BV13" s="163">
        <v>13.991</v>
      </c>
      <c r="BW13" s="163">
        <v>10.18</v>
      </c>
      <c r="BX13" s="163">
        <v>6.28</v>
      </c>
      <c r="BY13" s="163">
        <v>-11.67</v>
      </c>
      <c r="BZ13" s="163">
        <v>6.21</v>
      </c>
      <c r="CA13" s="163">
        <v>-7.2294</v>
      </c>
      <c r="CB13" s="163">
        <v>-6.8276000000000003</v>
      </c>
      <c r="CC13" s="163">
        <v>14.534000000000001</v>
      </c>
      <c r="CD13" s="163">
        <v>12.46</v>
      </c>
      <c r="CE13" s="163">
        <v>0.60370000000000001</v>
      </c>
      <c r="CF13" s="163">
        <v>-36.832999999999998</v>
      </c>
      <c r="CG13" s="163">
        <v>-36.69</v>
      </c>
      <c r="CH13" s="163">
        <v>-11.997</v>
      </c>
      <c r="CI13" s="163">
        <v>0</v>
      </c>
      <c r="CJ13" s="163">
        <v>2.88</v>
      </c>
      <c r="CK13" s="164"/>
      <c r="CL13" s="163">
        <v>21</v>
      </c>
      <c r="CM13" s="163">
        <v>17.2</v>
      </c>
      <c r="CN13" s="163">
        <v>-2.3199000000000001</v>
      </c>
      <c r="CO13" s="163">
        <v>19.029</v>
      </c>
      <c r="CP13" s="163">
        <v>19.013999999999999</v>
      </c>
      <c r="CQ13" s="163">
        <v>17.835999999999999</v>
      </c>
      <c r="CR13" s="163">
        <v>74.358000000000004</v>
      </c>
      <c r="CS13" s="163">
        <v>73.754000000000005</v>
      </c>
      <c r="CT13" s="163">
        <v>-21.335999999999999</v>
      </c>
      <c r="CU13" s="163">
        <v>-65.277000000000001</v>
      </c>
      <c r="CV13" s="163">
        <v>0</v>
      </c>
      <c r="CW13" s="163">
        <v>2.8046000000000002</v>
      </c>
      <c r="CX13" s="163">
        <v>24.809000000000001</v>
      </c>
      <c r="CY13" s="163">
        <v>17.709</v>
      </c>
      <c r="CZ13" s="163">
        <v>7.3486000000000002</v>
      </c>
      <c r="DA13" s="163">
        <v>7.7178000000000004</v>
      </c>
      <c r="DB13" s="163">
        <v>-8.6499000000000006</v>
      </c>
      <c r="DC13" s="163">
        <v>25.512</v>
      </c>
      <c r="DD13" s="163">
        <v>0</v>
      </c>
      <c r="DE13" s="163">
        <v>0</v>
      </c>
      <c r="DF13" s="163">
        <v>35.984999999999999</v>
      </c>
      <c r="DG13" s="163">
        <v>1.4999999999999999E-2</v>
      </c>
      <c r="DH13" s="163">
        <v>-4.3079000000000001</v>
      </c>
      <c r="DI13" s="163">
        <v>21.1</v>
      </c>
      <c r="DJ13" s="163">
        <v>21.1</v>
      </c>
      <c r="DK13" s="163">
        <v>-6.3867000000000003</v>
      </c>
      <c r="DL13" s="163">
        <v>-1.1220000000000001</v>
      </c>
      <c r="DM13" s="163">
        <v>48.265000000000001</v>
      </c>
      <c r="DN13" s="163">
        <v>3.7166999999999999</v>
      </c>
      <c r="DO13" s="163">
        <v>-0.8</v>
      </c>
      <c r="DP13" s="163">
        <v>-4.96</v>
      </c>
      <c r="DQ13" s="163">
        <v>10.381</v>
      </c>
      <c r="DR13" s="163">
        <v>-37.152000000000001</v>
      </c>
      <c r="DS13" s="163">
        <v>-13.01</v>
      </c>
      <c r="DT13" s="163">
        <v>-13.109</v>
      </c>
      <c r="DU13" s="163">
        <v>32.1</v>
      </c>
      <c r="DV13" s="163">
        <v>18.54</v>
      </c>
      <c r="DW13" s="164"/>
      <c r="DX13" s="163">
        <v>-19.218</v>
      </c>
      <c r="DY13" s="164"/>
      <c r="DZ13" s="163">
        <v>-28.027000000000001</v>
      </c>
      <c r="EA13" s="163">
        <v>0</v>
      </c>
      <c r="EB13" s="163">
        <v>-14.699</v>
      </c>
      <c r="EC13" s="163">
        <v>-20.056000000000001</v>
      </c>
      <c r="ED13" s="163">
        <v>-19.535</v>
      </c>
      <c r="EE13" s="163">
        <v>-21.414999999999999</v>
      </c>
      <c r="EF13" s="163">
        <v>-25.547000000000001</v>
      </c>
      <c r="EG13" s="163">
        <v>-13.103999999999999</v>
      </c>
      <c r="EH13" s="163">
        <v>-84.445999999999998</v>
      </c>
      <c r="EI13" s="163">
        <v>-19.036999999999999</v>
      </c>
      <c r="EJ13" s="163">
        <v>0</v>
      </c>
      <c r="EK13" s="163">
        <v>-12.487</v>
      </c>
      <c r="EL13" s="163">
        <v>-12.997</v>
      </c>
      <c r="EM13" s="163">
        <v>25.082000000000001</v>
      </c>
      <c r="EN13" s="163">
        <v>-10.099</v>
      </c>
      <c r="EO13" s="163">
        <v>0.10589999999999999</v>
      </c>
      <c r="EP13" s="163">
        <v>-5.1239999999999997</v>
      </c>
      <c r="EQ13" s="163">
        <v>-21.282</v>
      </c>
      <c r="ER13" s="163">
        <v>-20.885000000000002</v>
      </c>
      <c r="ES13" s="163">
        <v>11.558</v>
      </c>
      <c r="ET13" s="163">
        <v>27.309000000000001</v>
      </c>
      <c r="EU13" s="163">
        <v>-11.189</v>
      </c>
      <c r="EV13" s="163">
        <v>0</v>
      </c>
      <c r="EW13" s="163">
        <v>4.4874000000000001</v>
      </c>
      <c r="EX13" s="163">
        <v>-15.847</v>
      </c>
      <c r="EY13" s="163">
        <v>-13.141999999999999</v>
      </c>
      <c r="EZ13" s="163">
        <v>-13.013</v>
      </c>
      <c r="FA13" s="163">
        <v>7.2798999999999996</v>
      </c>
      <c r="FB13" s="163">
        <v>10.782</v>
      </c>
      <c r="FC13" s="163">
        <v>-26.832999999999998</v>
      </c>
      <c r="FD13" s="163">
        <v>6.8007999999999997</v>
      </c>
      <c r="FE13" s="163">
        <v>0</v>
      </c>
      <c r="FF13" s="163">
        <v>0</v>
      </c>
      <c r="FG13" s="163">
        <v>2.4615999999999998</v>
      </c>
      <c r="FH13" s="163">
        <v>3.6025</v>
      </c>
      <c r="FI13" s="163">
        <v>2.8119999999999998</v>
      </c>
      <c r="FJ13" s="163">
        <v>-2.1768999999999998</v>
      </c>
      <c r="FK13" s="163">
        <v>-2.6793</v>
      </c>
      <c r="FL13" s="163">
        <v>37.341999999999999</v>
      </c>
      <c r="FM13" s="163">
        <v>13.691000000000001</v>
      </c>
      <c r="FN13" s="163">
        <v>13.721</v>
      </c>
      <c r="FO13" s="163">
        <v>38.366999999999997</v>
      </c>
      <c r="FP13" s="163">
        <v>47.343000000000004</v>
      </c>
      <c r="FQ13" s="163">
        <v>13.707000000000001</v>
      </c>
      <c r="FR13" s="163">
        <v>-12.148999999999999</v>
      </c>
      <c r="FS13" s="163">
        <v>-4.1120999999999999</v>
      </c>
      <c r="FT13" s="163">
        <v>0.28860000000000002</v>
      </c>
      <c r="FU13" s="163">
        <v>2.84</v>
      </c>
      <c r="FV13" s="163">
        <v>1.41</v>
      </c>
      <c r="FW13" s="164"/>
      <c r="FX13" s="163">
        <v>1.7823</v>
      </c>
      <c r="FY13" s="163">
        <v>4.7039</v>
      </c>
      <c r="FZ13" s="163">
        <v>1.1569</v>
      </c>
      <c r="GA13" s="163">
        <v>1.7242</v>
      </c>
      <c r="GB13" s="163">
        <v>26.2</v>
      </c>
      <c r="GC13" s="163">
        <v>-44.527999999999999</v>
      </c>
      <c r="GD13" s="163">
        <v>-33.642000000000003</v>
      </c>
      <c r="GE13" s="163">
        <v>-1.4399</v>
      </c>
      <c r="GF13" s="163">
        <v>19.138000000000002</v>
      </c>
      <c r="GG13" s="163">
        <v>-0.1</v>
      </c>
      <c r="GH13" s="163">
        <v>18.119</v>
      </c>
      <c r="GI13" s="163">
        <v>3.3043999999999998</v>
      </c>
      <c r="GJ13" s="163">
        <v>-3.4426999999999999</v>
      </c>
      <c r="GK13" s="163">
        <v>1.6107</v>
      </c>
      <c r="GL13" s="163">
        <v>5.62E-2</v>
      </c>
      <c r="GM13" s="164"/>
      <c r="GN13" s="163">
        <v>-8.81</v>
      </c>
      <c r="GO13" s="163">
        <v>-14.63</v>
      </c>
      <c r="GP13" s="163">
        <v>6.4614000000000003</v>
      </c>
      <c r="GQ13" s="163">
        <v>-31.847999999999999</v>
      </c>
      <c r="GR13" s="163">
        <v>-12.488</v>
      </c>
      <c r="GS13" s="163">
        <v>-12.035</v>
      </c>
      <c r="GT13" s="163">
        <v>138.84</v>
      </c>
      <c r="GU13" s="163">
        <v>-4.1395</v>
      </c>
      <c r="GV13" s="163">
        <v>-11.069000000000001</v>
      </c>
      <c r="GW13" s="163">
        <v>11.928000000000001</v>
      </c>
      <c r="GX13" s="163">
        <v>3.7307999999999999</v>
      </c>
      <c r="GY13" s="163">
        <v>9.3331</v>
      </c>
      <c r="GZ13" s="163">
        <v>9.1463000000000001</v>
      </c>
      <c r="HA13" s="163">
        <v>3.0272999999999999</v>
      </c>
      <c r="HB13" s="163">
        <v>-6.81</v>
      </c>
      <c r="HC13" s="163">
        <v>-4.5749000000000004</v>
      </c>
      <c r="HD13" s="163">
        <v>-10.898999999999999</v>
      </c>
      <c r="HE13" s="163">
        <v>15.195</v>
      </c>
      <c r="HF13" s="163">
        <v>67.254000000000005</v>
      </c>
      <c r="HG13" s="163">
        <v>21.423999999999999</v>
      </c>
      <c r="HH13" s="163">
        <v>38.192</v>
      </c>
      <c r="HI13" s="164"/>
      <c r="HJ13" s="163">
        <v>-11.159000000000001</v>
      </c>
      <c r="HK13" s="164"/>
      <c r="HL13" s="163">
        <v>-10.545</v>
      </c>
      <c r="HM13" s="163">
        <v>0</v>
      </c>
      <c r="HN13" s="164"/>
      <c r="HO13" s="163">
        <v>-19.265999999999998</v>
      </c>
      <c r="HP13" s="163">
        <v>-21.408000000000001</v>
      </c>
      <c r="HQ13" s="163">
        <v>-21.943999999999999</v>
      </c>
      <c r="HR13" s="163">
        <v>-21.262</v>
      </c>
      <c r="HS13" s="163">
        <v>-6.9718999999999998</v>
      </c>
      <c r="HT13" s="163">
        <v>-6.8445999999999998</v>
      </c>
      <c r="HU13" s="163">
        <v>3.0798999999999999</v>
      </c>
      <c r="HV13" s="163">
        <v>3.0598999999999998</v>
      </c>
      <c r="HW13" s="163">
        <v>-25.1</v>
      </c>
      <c r="HX13" s="163">
        <v>-25</v>
      </c>
      <c r="HY13" s="163">
        <v>1.2661</v>
      </c>
      <c r="HZ13" s="163">
        <v>-5.36</v>
      </c>
      <c r="IA13" s="163">
        <v>32.14</v>
      </c>
      <c r="IB13" s="163">
        <v>14.757999999999999</v>
      </c>
      <c r="IC13" s="163">
        <v>14.77</v>
      </c>
      <c r="ID13" s="163">
        <v>-19.899000000000001</v>
      </c>
      <c r="IE13" s="163">
        <v>-28.1</v>
      </c>
      <c r="IF13" s="164"/>
      <c r="IG13" s="163">
        <v>6.4</v>
      </c>
      <c r="IH13" s="163">
        <v>-18.047999999999998</v>
      </c>
      <c r="II13" s="163">
        <v>-18.056999999999999</v>
      </c>
      <c r="IJ13" s="163">
        <v>-26.417999999999999</v>
      </c>
      <c r="IK13" s="163">
        <v>13.731999999999999</v>
      </c>
      <c r="IL13" s="163">
        <v>-253.46</v>
      </c>
      <c r="IM13" s="163">
        <v>24.916</v>
      </c>
      <c r="IN13" s="163">
        <v>61.457000000000001</v>
      </c>
      <c r="IO13" s="163">
        <v>78.171000000000006</v>
      </c>
      <c r="IP13" s="163">
        <v>84.143000000000001</v>
      </c>
      <c r="IQ13" s="163">
        <v>164.16</v>
      </c>
      <c r="IR13" s="163">
        <v>29.858000000000001</v>
      </c>
      <c r="IS13" s="163">
        <v>18.710999999999999</v>
      </c>
      <c r="IT13" s="163">
        <v>28.097999999999999</v>
      </c>
      <c r="IU13" s="163">
        <v>28.126000000000001</v>
      </c>
      <c r="IV13" s="163">
        <v>-56.040999999999997</v>
      </c>
      <c r="IW13" s="163">
        <v>215.21</v>
      </c>
      <c r="IX13" s="163">
        <v>-129.71</v>
      </c>
      <c r="IY13" s="163">
        <v>107.27</v>
      </c>
      <c r="IZ13" s="163">
        <v>-83.896000000000001</v>
      </c>
      <c r="JA13" s="163">
        <v>1.0803</v>
      </c>
      <c r="JB13" s="163">
        <v>8.8796999999999997</v>
      </c>
      <c r="JC13" s="163">
        <v>-8.0799000000000003</v>
      </c>
      <c r="JD13" s="163">
        <v>-2.1358999999999999</v>
      </c>
      <c r="JE13" s="163">
        <v>-2.14</v>
      </c>
      <c r="JF13" s="163">
        <v>3.2</v>
      </c>
      <c r="JG13" s="163">
        <v>1.2799</v>
      </c>
      <c r="JH13" s="163">
        <v>-5.3143000000000002</v>
      </c>
      <c r="JI13" s="163">
        <v>-7.5271999999999997</v>
      </c>
      <c r="JJ13" s="163">
        <v>19.074999999999999</v>
      </c>
      <c r="JK13" s="163">
        <v>-6.8253000000000004</v>
      </c>
      <c r="JL13" s="163">
        <v>8.5</v>
      </c>
      <c r="JM13" s="163">
        <v>2.585</v>
      </c>
      <c r="JN13" s="163">
        <v>3.7208999999999999</v>
      </c>
      <c r="JO13" s="163">
        <v>0</v>
      </c>
      <c r="JP13" s="163">
        <v>0</v>
      </c>
      <c r="JQ13" s="163">
        <v>5.9627999999999997</v>
      </c>
      <c r="JR13" s="163">
        <v>4.3322000000000003</v>
      </c>
      <c r="JS13" s="163">
        <v>3.4674</v>
      </c>
      <c r="JT13" s="164"/>
      <c r="JU13" s="163">
        <v>11.6</v>
      </c>
      <c r="JV13" s="163">
        <v>8.6675000000000004</v>
      </c>
      <c r="JW13" s="163">
        <v>-0.36</v>
      </c>
      <c r="JX13" s="163">
        <v>0.37</v>
      </c>
      <c r="JY13" s="163">
        <v>0</v>
      </c>
      <c r="JZ13" s="163">
        <v>-17.408999999999999</v>
      </c>
      <c r="KA13" s="163">
        <v>-19.282</v>
      </c>
      <c r="KB13" s="163">
        <v>2.9180999999999999</v>
      </c>
      <c r="KC13" s="163">
        <v>12.122999999999999</v>
      </c>
      <c r="KD13" s="163">
        <v>-13.628</v>
      </c>
      <c r="KE13" s="163">
        <v>0</v>
      </c>
      <c r="KF13" s="163">
        <v>-12.8</v>
      </c>
      <c r="KG13" s="163">
        <v>-4.8</v>
      </c>
      <c r="KH13" s="163">
        <v>40.686</v>
      </c>
      <c r="KI13" s="163">
        <v>-158.43</v>
      </c>
    </row>
    <row r="14" spans="1:295" ht="18" customHeight="1">
      <c r="A14" s="159" t="s">
        <v>49</v>
      </c>
      <c r="B14" s="159" t="s">
        <v>661</v>
      </c>
      <c r="C14" s="163">
        <v>0</v>
      </c>
      <c r="D14" s="163">
        <v>5.8898999999999999</v>
      </c>
      <c r="E14" s="163">
        <v>-12.592000000000001</v>
      </c>
      <c r="F14" s="163">
        <v>2.9702999999999999</v>
      </c>
      <c r="G14" s="163">
        <v>7.2899000000000003</v>
      </c>
      <c r="H14" s="163">
        <v>5.8689999999999998</v>
      </c>
      <c r="I14" s="163">
        <v>13.257</v>
      </c>
      <c r="J14" s="164"/>
      <c r="K14" s="163">
        <v>18.728000000000002</v>
      </c>
      <c r="L14" s="163">
        <v>7.8316999999999997</v>
      </c>
      <c r="M14" s="163">
        <v>-7.1310000000000002</v>
      </c>
      <c r="N14" s="163">
        <v>-15.539</v>
      </c>
      <c r="O14" s="163">
        <v>-19.798999999999999</v>
      </c>
      <c r="P14" s="163">
        <v>-4.4000000000000004</v>
      </c>
      <c r="Q14" s="163">
        <v>1.6559999999999999</v>
      </c>
      <c r="R14" s="163">
        <v>-13.199</v>
      </c>
      <c r="S14" s="163">
        <v>3.7968999999999999</v>
      </c>
      <c r="T14" s="163">
        <v>6.6927000000000003</v>
      </c>
      <c r="U14" s="163">
        <v>3.8340999999999998</v>
      </c>
      <c r="V14" s="163">
        <v>3.7214999999999998</v>
      </c>
      <c r="W14" s="163">
        <v>6.3845000000000001</v>
      </c>
      <c r="X14" s="163">
        <v>0</v>
      </c>
      <c r="Y14" s="163">
        <v>5.8714000000000004</v>
      </c>
      <c r="Z14" s="163">
        <v>2.3426999999999998</v>
      </c>
      <c r="AA14" s="164"/>
      <c r="AB14" s="163">
        <v>-1.1218999999999999</v>
      </c>
      <c r="AC14" s="163">
        <v>0.252</v>
      </c>
      <c r="AD14" s="163">
        <v>0.27800000000000002</v>
      </c>
      <c r="AE14" s="163">
        <v>1.3019000000000001</v>
      </c>
      <c r="AF14" s="163">
        <v>-4.4400000000000004</v>
      </c>
      <c r="AG14" s="163">
        <v>-17.600000000000001</v>
      </c>
      <c r="AH14" s="163">
        <v>-0.54400000000000004</v>
      </c>
      <c r="AI14" s="163">
        <v>0.28000000000000003</v>
      </c>
      <c r="AJ14" s="163">
        <v>-15.5</v>
      </c>
      <c r="AK14" s="163">
        <v>-15.539</v>
      </c>
      <c r="AL14" s="163">
        <v>-10</v>
      </c>
      <c r="AM14" s="163">
        <v>-12.22</v>
      </c>
      <c r="AN14" s="163">
        <v>-12.26</v>
      </c>
      <c r="AO14" s="163">
        <v>6.7180999999999997</v>
      </c>
      <c r="AP14" s="163">
        <v>3.2050999999999998</v>
      </c>
      <c r="AQ14" s="163">
        <v>17.855</v>
      </c>
      <c r="AR14" s="163">
        <v>20.292999999999999</v>
      </c>
      <c r="AS14" s="163">
        <v>0</v>
      </c>
      <c r="AT14" s="163">
        <v>-12.86</v>
      </c>
      <c r="AU14" s="163">
        <v>-11.997999999999999</v>
      </c>
      <c r="AV14" s="163">
        <v>12.186999999999999</v>
      </c>
      <c r="AW14" s="163">
        <v>14.755000000000001</v>
      </c>
      <c r="AX14" s="163">
        <v>-18.218</v>
      </c>
      <c r="AY14" s="163">
        <v>-16.475999999999999</v>
      </c>
      <c r="AZ14" s="163">
        <v>7.9032</v>
      </c>
      <c r="BA14" s="163">
        <v>42.061999999999998</v>
      </c>
      <c r="BB14" s="163">
        <v>-48.87</v>
      </c>
      <c r="BC14" s="163">
        <v>9.6066000000000003</v>
      </c>
      <c r="BD14" s="163">
        <v>-5.9999000000000002</v>
      </c>
      <c r="BE14" s="163">
        <v>-5.9999000000000002</v>
      </c>
      <c r="BF14" s="163">
        <v>-21.623000000000001</v>
      </c>
      <c r="BG14" s="163">
        <v>-19.884</v>
      </c>
      <c r="BH14" s="163">
        <v>-2.0670999999999999</v>
      </c>
      <c r="BI14" s="163">
        <v>1.3141</v>
      </c>
      <c r="BJ14" s="163">
        <v>-12.231999999999999</v>
      </c>
      <c r="BK14" s="163">
        <v>6.1817000000000002</v>
      </c>
      <c r="BL14" s="163">
        <v>0</v>
      </c>
      <c r="BM14" s="163">
        <v>0</v>
      </c>
      <c r="BN14" s="163">
        <v>-109.1</v>
      </c>
      <c r="BO14" s="163">
        <v>25.513000000000002</v>
      </c>
      <c r="BP14" s="163">
        <v>25.605</v>
      </c>
      <c r="BQ14" s="163">
        <v>-16.463999999999999</v>
      </c>
      <c r="BR14" s="163">
        <v>-218.17</v>
      </c>
      <c r="BS14" s="163">
        <v>-9.1669</v>
      </c>
      <c r="BT14" s="164"/>
      <c r="BU14" s="164"/>
      <c r="BV14" s="163">
        <v>12.962999999999999</v>
      </c>
      <c r="BW14" s="163">
        <v>10.050000000000001</v>
      </c>
      <c r="BX14" s="163">
        <v>6.1999000000000004</v>
      </c>
      <c r="BY14" s="163">
        <v>-11.319000000000001</v>
      </c>
      <c r="BZ14" s="163">
        <v>6.17</v>
      </c>
      <c r="CA14" s="163">
        <v>-8.4351000000000003</v>
      </c>
      <c r="CB14" s="163">
        <v>-7.8992000000000004</v>
      </c>
      <c r="CC14" s="163">
        <v>13.673999999999999</v>
      </c>
      <c r="CD14" s="163">
        <v>11.669</v>
      </c>
      <c r="CE14" s="163">
        <v>-2.4260999999999999</v>
      </c>
      <c r="CF14" s="163">
        <v>-32.296999999999997</v>
      </c>
      <c r="CG14" s="163">
        <v>-32.250999999999998</v>
      </c>
      <c r="CH14" s="163">
        <v>-11.368</v>
      </c>
      <c r="CI14" s="163">
        <v>0</v>
      </c>
      <c r="CJ14" s="163">
        <v>2.88</v>
      </c>
      <c r="CK14" s="163">
        <v>6.4119999999999999</v>
      </c>
      <c r="CL14" s="163">
        <v>20.399000000000001</v>
      </c>
      <c r="CM14" s="163">
        <v>16.600000000000001</v>
      </c>
      <c r="CN14" s="163">
        <v>-2.3098999999999998</v>
      </c>
      <c r="CO14" s="163">
        <v>21.215</v>
      </c>
      <c r="CP14" s="163">
        <v>20.768000000000001</v>
      </c>
      <c r="CQ14" s="163">
        <v>19.888999999999999</v>
      </c>
      <c r="CR14" s="163">
        <v>71.950999999999993</v>
      </c>
      <c r="CS14" s="163">
        <v>71.649000000000001</v>
      </c>
      <c r="CT14" s="163">
        <v>-23.294</v>
      </c>
      <c r="CU14" s="163">
        <v>-63.454999999999998</v>
      </c>
      <c r="CV14" s="163">
        <v>0</v>
      </c>
      <c r="CW14" s="163">
        <v>2.9075000000000002</v>
      </c>
      <c r="CX14" s="163">
        <v>30.35</v>
      </c>
      <c r="CY14" s="163">
        <v>16.318000000000001</v>
      </c>
      <c r="CZ14" s="163">
        <v>7.3486000000000002</v>
      </c>
      <c r="DA14" s="163">
        <v>7.7178000000000004</v>
      </c>
      <c r="DB14" s="163">
        <v>-8.34</v>
      </c>
      <c r="DC14" s="163">
        <v>25.512</v>
      </c>
      <c r="DD14" s="163">
        <v>0</v>
      </c>
      <c r="DE14" s="163">
        <v>0</v>
      </c>
      <c r="DF14" s="163">
        <v>36.206000000000003</v>
      </c>
      <c r="DG14" s="163">
        <v>1.4999999999999999E-2</v>
      </c>
      <c r="DH14" s="163">
        <v>-4.1900000000000004</v>
      </c>
      <c r="DI14" s="163">
        <v>21.1</v>
      </c>
      <c r="DJ14" s="163">
        <v>21.1</v>
      </c>
      <c r="DK14" s="163">
        <v>-7.0593000000000004</v>
      </c>
      <c r="DL14" s="163">
        <v>-1.496</v>
      </c>
      <c r="DM14" s="163">
        <v>49.369</v>
      </c>
      <c r="DN14" s="163">
        <v>3.5310999999999999</v>
      </c>
      <c r="DO14" s="163">
        <v>-1.04</v>
      </c>
      <c r="DP14" s="163">
        <v>-5.76</v>
      </c>
      <c r="DQ14" s="163">
        <v>10.948</v>
      </c>
      <c r="DR14" s="163">
        <v>-37.616999999999997</v>
      </c>
      <c r="DS14" s="163">
        <v>-13.02</v>
      </c>
      <c r="DT14" s="163">
        <v>-13.17</v>
      </c>
      <c r="DU14" s="163">
        <v>32.31</v>
      </c>
      <c r="DV14" s="163">
        <v>18.12</v>
      </c>
      <c r="DW14" s="163">
        <v>-38.636000000000003</v>
      </c>
      <c r="DX14" s="163">
        <v>-19.645</v>
      </c>
      <c r="DY14" s="163">
        <v>-30.509</v>
      </c>
      <c r="DZ14" s="163">
        <v>-29.218</v>
      </c>
      <c r="EA14" s="163">
        <v>0</v>
      </c>
      <c r="EB14" s="163">
        <v>-16.407</v>
      </c>
      <c r="EC14" s="163">
        <v>-20.562999999999999</v>
      </c>
      <c r="ED14" s="163">
        <v>-21.431000000000001</v>
      </c>
      <c r="EE14" s="163">
        <v>-14.817</v>
      </c>
      <c r="EF14" s="163">
        <v>-20.954999999999998</v>
      </c>
      <c r="EG14" s="163">
        <v>-13.503</v>
      </c>
      <c r="EH14" s="163">
        <v>-80.171999999999997</v>
      </c>
      <c r="EI14" s="163">
        <v>-12.127000000000001</v>
      </c>
      <c r="EJ14" s="163">
        <v>0</v>
      </c>
      <c r="EK14" s="163">
        <v>-12.311</v>
      </c>
      <c r="EL14" s="163">
        <v>-12.574999999999999</v>
      </c>
      <c r="EM14" s="163">
        <v>25.808</v>
      </c>
      <c r="EN14" s="163">
        <v>-17.600999999999999</v>
      </c>
      <c r="EO14" s="163">
        <v>0.10589999999999999</v>
      </c>
      <c r="EP14" s="163">
        <v>6.16</v>
      </c>
      <c r="EQ14" s="163">
        <v>-19.417999999999999</v>
      </c>
      <c r="ER14" s="163">
        <v>-19.210999999999999</v>
      </c>
      <c r="ES14" s="163">
        <v>13.367000000000001</v>
      </c>
      <c r="ET14" s="163">
        <v>25.93</v>
      </c>
      <c r="EU14" s="163">
        <v>-11.898999999999999</v>
      </c>
      <c r="EV14" s="163">
        <v>0</v>
      </c>
      <c r="EW14" s="163">
        <v>4.1634000000000002</v>
      </c>
      <c r="EX14" s="163">
        <v>-29.864000000000001</v>
      </c>
      <c r="EY14" s="163">
        <v>-13.186</v>
      </c>
      <c r="EZ14" s="163">
        <v>-12.984</v>
      </c>
      <c r="FA14" s="163">
        <v>7.2008000000000001</v>
      </c>
      <c r="FB14" s="163">
        <v>11.711</v>
      </c>
      <c r="FC14" s="163">
        <v>-28.963000000000001</v>
      </c>
      <c r="FD14" s="163">
        <v>6.8007999999999997</v>
      </c>
      <c r="FE14" s="163">
        <v>0</v>
      </c>
      <c r="FF14" s="163">
        <v>0</v>
      </c>
      <c r="FG14" s="163">
        <v>2.7911999999999999</v>
      </c>
      <c r="FH14" s="163">
        <v>3.8422999999999998</v>
      </c>
      <c r="FI14" s="163">
        <v>2.2166999999999999</v>
      </c>
      <c r="FJ14" s="163">
        <v>-1.6745000000000001</v>
      </c>
      <c r="FK14" s="163">
        <v>-1.8420000000000001</v>
      </c>
      <c r="FL14" s="163">
        <v>37.844999999999999</v>
      </c>
      <c r="FM14" s="163">
        <v>14.787000000000001</v>
      </c>
      <c r="FN14" s="163">
        <v>14.737</v>
      </c>
      <c r="FO14" s="163">
        <v>38.375</v>
      </c>
      <c r="FP14" s="163">
        <v>47.430999999999997</v>
      </c>
      <c r="FQ14" s="163">
        <v>13.336</v>
      </c>
      <c r="FR14" s="163">
        <v>-11.148999999999999</v>
      </c>
      <c r="FS14" s="163">
        <v>-3.3174000000000001</v>
      </c>
      <c r="FT14" s="163">
        <v>0.2621</v>
      </c>
      <c r="FU14" s="163">
        <v>2.58</v>
      </c>
      <c r="FV14" s="163">
        <v>1.57</v>
      </c>
      <c r="FW14" s="163">
        <v>-13.574999999999999</v>
      </c>
      <c r="FX14" s="163">
        <v>1.7527999999999999</v>
      </c>
      <c r="FY14" s="163">
        <v>4.7698999999999998</v>
      </c>
      <c r="FZ14" s="163">
        <v>1.1849000000000001</v>
      </c>
      <c r="GA14" s="163">
        <v>1.9019999999999999</v>
      </c>
      <c r="GB14" s="163">
        <v>27.568999999999999</v>
      </c>
      <c r="GC14" s="163">
        <v>-42.89</v>
      </c>
      <c r="GD14" s="163">
        <v>-31.811</v>
      </c>
      <c r="GE14" s="163">
        <v>-1.4298999999999999</v>
      </c>
      <c r="GF14" s="163">
        <v>20.398</v>
      </c>
      <c r="GG14" s="163">
        <v>-0.1</v>
      </c>
      <c r="GH14" s="163">
        <v>18.521000000000001</v>
      </c>
      <c r="GI14" s="163">
        <v>3.4691000000000001</v>
      </c>
      <c r="GJ14" s="163">
        <v>-3.71</v>
      </c>
      <c r="GK14" s="163">
        <v>1.6259999999999999</v>
      </c>
      <c r="GL14" s="163">
        <v>5.62E-2</v>
      </c>
      <c r="GM14" s="164"/>
      <c r="GN14" s="163">
        <v>-8.3960000000000008</v>
      </c>
      <c r="GO14" s="163">
        <v>-13.853</v>
      </c>
      <c r="GP14" s="163">
        <v>6.8718000000000004</v>
      </c>
      <c r="GQ14" s="163">
        <v>-32.268000000000001</v>
      </c>
      <c r="GR14" s="163">
        <v>-14.641999999999999</v>
      </c>
      <c r="GS14" s="163">
        <v>-12.423999999999999</v>
      </c>
      <c r="GT14" s="163">
        <v>142.16</v>
      </c>
      <c r="GU14" s="163">
        <v>-4.0621</v>
      </c>
      <c r="GV14" s="163">
        <v>-11.257</v>
      </c>
      <c r="GW14" s="163">
        <v>11.657999999999999</v>
      </c>
      <c r="GX14" s="163">
        <v>7.8478000000000003</v>
      </c>
      <c r="GY14" s="163">
        <v>9.2158999999999995</v>
      </c>
      <c r="GZ14" s="163">
        <v>9.1859000000000002</v>
      </c>
      <c r="HA14" s="163">
        <v>2.8658999999999999</v>
      </c>
      <c r="HB14" s="163">
        <v>-7.0385</v>
      </c>
      <c r="HC14" s="163">
        <v>-4.4332000000000003</v>
      </c>
      <c r="HD14" s="163">
        <v>-5.8699000000000003</v>
      </c>
      <c r="HE14" s="163">
        <v>9.5111000000000008</v>
      </c>
      <c r="HF14" s="163">
        <v>59.104999999999997</v>
      </c>
      <c r="HG14" s="163">
        <v>29.116</v>
      </c>
      <c r="HH14" s="163">
        <v>43.755000000000003</v>
      </c>
      <c r="HI14" s="163">
        <v>40.552</v>
      </c>
      <c r="HJ14" s="163">
        <v>-10.057</v>
      </c>
      <c r="HK14" s="163">
        <v>-6.3362999999999996</v>
      </c>
      <c r="HL14" s="163">
        <v>-9.1244999999999994</v>
      </c>
      <c r="HM14" s="163">
        <v>-9.9755000000000003</v>
      </c>
      <c r="HN14" s="163">
        <v>-12.045999999999999</v>
      </c>
      <c r="HO14" s="163">
        <v>-19.265999999999998</v>
      </c>
      <c r="HP14" s="163">
        <v>-21.408000000000001</v>
      </c>
      <c r="HQ14" s="163">
        <v>-18.670000000000002</v>
      </c>
      <c r="HR14" s="163">
        <v>-17.45</v>
      </c>
      <c r="HS14" s="163">
        <v>-6.6597</v>
      </c>
      <c r="HT14" s="163">
        <v>-6.7798999999999996</v>
      </c>
      <c r="HU14" s="163">
        <v>6.0598999999999998</v>
      </c>
      <c r="HV14" s="163">
        <v>5.48</v>
      </c>
      <c r="HW14" s="163">
        <v>-25</v>
      </c>
      <c r="HX14" s="163">
        <v>-25.2</v>
      </c>
      <c r="HY14" s="163">
        <v>1.1087</v>
      </c>
      <c r="HZ14" s="163">
        <v>-5.1999000000000004</v>
      </c>
      <c r="IA14" s="163">
        <v>27.516999999999999</v>
      </c>
      <c r="IB14" s="163">
        <v>18.834</v>
      </c>
      <c r="IC14" s="163">
        <v>18.707000000000001</v>
      </c>
      <c r="ID14" s="163">
        <v>-19.5</v>
      </c>
      <c r="IE14" s="163">
        <v>-29</v>
      </c>
      <c r="IF14" s="163">
        <v>3.9</v>
      </c>
      <c r="IG14" s="163">
        <v>2.9</v>
      </c>
      <c r="IH14" s="163">
        <v>-17.788</v>
      </c>
      <c r="II14" s="163">
        <v>-17.855</v>
      </c>
      <c r="IJ14" s="163">
        <v>0</v>
      </c>
      <c r="IK14" s="163">
        <v>20.765000000000001</v>
      </c>
      <c r="IL14" s="163">
        <v>-253.65</v>
      </c>
      <c r="IM14" s="163">
        <v>22.599</v>
      </c>
      <c r="IN14" s="163">
        <v>74.066000000000003</v>
      </c>
      <c r="IO14" s="163">
        <v>80.387</v>
      </c>
      <c r="IP14" s="163">
        <v>80.677000000000007</v>
      </c>
      <c r="IQ14" s="163">
        <v>161.47</v>
      </c>
      <c r="IR14" s="163">
        <v>25.210999999999999</v>
      </c>
      <c r="IS14" s="163">
        <v>22.372</v>
      </c>
      <c r="IT14" s="163">
        <v>22.62</v>
      </c>
      <c r="IU14" s="163">
        <v>22.247</v>
      </c>
      <c r="IV14" s="163">
        <v>-54.097999999999999</v>
      </c>
      <c r="IW14" s="163">
        <v>220.21</v>
      </c>
      <c r="IX14" s="163">
        <v>-126.53</v>
      </c>
      <c r="IY14" s="163">
        <v>116.42</v>
      </c>
      <c r="IZ14" s="163">
        <v>-92.418000000000006</v>
      </c>
      <c r="JA14" s="163">
        <v>-2.3199999999999998E-2</v>
      </c>
      <c r="JB14" s="163">
        <v>8.8796999999999997</v>
      </c>
      <c r="JC14" s="163">
        <v>-7.84</v>
      </c>
      <c r="JD14" s="163">
        <v>-2.1229</v>
      </c>
      <c r="JE14" s="163">
        <v>-2.13</v>
      </c>
      <c r="JF14" s="163">
        <v>2.7999000000000001</v>
      </c>
      <c r="JG14" s="163">
        <v>1.6</v>
      </c>
      <c r="JH14" s="163">
        <v>-5.0289000000000001</v>
      </c>
      <c r="JI14" s="163">
        <v>-7.5576999999999996</v>
      </c>
      <c r="JJ14" s="163">
        <v>19.395</v>
      </c>
      <c r="JK14" s="163">
        <v>-6.4132999999999996</v>
      </c>
      <c r="JL14" s="163">
        <v>8.3000000000000007</v>
      </c>
      <c r="JM14" s="163">
        <v>2.0030000000000001</v>
      </c>
      <c r="JN14" s="163">
        <v>2.3290000000000002</v>
      </c>
      <c r="JO14" s="163">
        <v>0</v>
      </c>
      <c r="JP14" s="163">
        <v>0</v>
      </c>
      <c r="JQ14" s="163">
        <v>3.8527</v>
      </c>
      <c r="JR14" s="163">
        <v>2.5903</v>
      </c>
      <c r="JS14" s="163">
        <v>3.073</v>
      </c>
      <c r="JT14" s="164"/>
      <c r="JU14" s="163">
        <v>12.6</v>
      </c>
      <c r="JV14" s="163">
        <v>9.5433000000000003</v>
      </c>
      <c r="JW14" s="163">
        <v>-0.37</v>
      </c>
      <c r="JX14" s="163">
        <v>0.37</v>
      </c>
      <c r="JY14" s="163">
        <v>0</v>
      </c>
      <c r="JZ14" s="163">
        <v>-18.172000000000001</v>
      </c>
      <c r="KA14" s="163">
        <v>-19.263999999999999</v>
      </c>
      <c r="KB14" s="163">
        <v>0</v>
      </c>
      <c r="KC14" s="163">
        <v>13.153</v>
      </c>
      <c r="KD14" s="163">
        <v>-14.372999999999999</v>
      </c>
      <c r="KE14" s="163">
        <v>0</v>
      </c>
      <c r="KF14" s="163">
        <v>-13.898999999999999</v>
      </c>
      <c r="KG14" s="163">
        <v>-3.7999000000000001</v>
      </c>
      <c r="KH14" s="163">
        <v>39.872999999999998</v>
      </c>
      <c r="KI14" s="163">
        <v>-156.49</v>
      </c>
    </row>
    <row r="15" spans="1:295" ht="18" customHeight="1">
      <c r="A15" s="159" t="s">
        <v>49</v>
      </c>
      <c r="B15" s="159" t="s">
        <v>662</v>
      </c>
      <c r="C15" s="163">
        <v>0</v>
      </c>
      <c r="D15" s="163">
        <v>5.9907000000000004</v>
      </c>
      <c r="E15" s="163">
        <v>-12.856999999999999</v>
      </c>
      <c r="F15" s="164"/>
      <c r="G15" s="163">
        <v>7.1742999999999997</v>
      </c>
      <c r="H15" s="163">
        <v>6.3299000000000003</v>
      </c>
      <c r="I15" s="163">
        <v>13.28</v>
      </c>
      <c r="J15" s="164"/>
      <c r="K15" s="163">
        <v>19.359000000000002</v>
      </c>
      <c r="L15" s="163">
        <v>8.1356999999999999</v>
      </c>
      <c r="M15" s="163">
        <v>-7.8746</v>
      </c>
      <c r="N15" s="163">
        <v>-15.539</v>
      </c>
      <c r="O15" s="163">
        <v>-19.798999999999999</v>
      </c>
      <c r="P15" s="163">
        <v>-4.4000000000000004</v>
      </c>
      <c r="Q15" s="163">
        <v>1.6559999999999999</v>
      </c>
      <c r="R15" s="163">
        <v>-13.199</v>
      </c>
      <c r="S15" s="163">
        <v>3.4102999999999999</v>
      </c>
      <c r="T15" s="163">
        <v>7.0239000000000003</v>
      </c>
      <c r="U15" s="163">
        <v>3.9216000000000002</v>
      </c>
      <c r="V15" s="164"/>
      <c r="W15" s="164"/>
      <c r="X15" s="163">
        <v>0</v>
      </c>
      <c r="Y15" s="163">
        <v>5.8516000000000004</v>
      </c>
      <c r="Z15" s="163">
        <v>2.4897</v>
      </c>
      <c r="AA15" s="164"/>
      <c r="AB15" s="163">
        <v>-1.1973</v>
      </c>
      <c r="AC15" s="163">
        <v>0.23</v>
      </c>
      <c r="AD15" s="163">
        <v>0.249</v>
      </c>
      <c r="AE15" s="163">
        <v>1.1458999999999999</v>
      </c>
      <c r="AF15" s="163">
        <v>-4.4400000000000004</v>
      </c>
      <c r="AG15" s="163">
        <v>-17.600000000000001</v>
      </c>
      <c r="AH15" s="163">
        <v>-0.57199999999999995</v>
      </c>
      <c r="AI15" s="163">
        <v>0.28000000000000003</v>
      </c>
      <c r="AJ15" s="163">
        <v>-16</v>
      </c>
      <c r="AK15" s="163">
        <v>-16.059000000000001</v>
      </c>
      <c r="AL15" s="163">
        <v>-10</v>
      </c>
      <c r="AM15" s="163">
        <v>-12.01</v>
      </c>
      <c r="AN15" s="163">
        <v>-12.029</v>
      </c>
      <c r="AO15" s="163">
        <v>6.5083000000000002</v>
      </c>
      <c r="AP15" s="163">
        <v>3.3885999999999998</v>
      </c>
      <c r="AQ15" s="163">
        <v>17.045000000000002</v>
      </c>
      <c r="AR15" s="163">
        <v>19.739999999999998</v>
      </c>
      <c r="AS15" s="163">
        <v>0</v>
      </c>
      <c r="AT15" s="163">
        <v>-12.86</v>
      </c>
      <c r="AU15" s="163">
        <v>-12.260999999999999</v>
      </c>
      <c r="AV15" s="163">
        <v>14.08</v>
      </c>
      <c r="AW15" s="163">
        <v>8.5707000000000004</v>
      </c>
      <c r="AX15" s="163">
        <v>-17.815999999999999</v>
      </c>
      <c r="AY15" s="163">
        <v>-17.28</v>
      </c>
      <c r="AZ15" s="163">
        <v>7.5087000000000002</v>
      </c>
      <c r="BA15" s="163">
        <v>40.024999999999999</v>
      </c>
      <c r="BB15" s="163">
        <v>-43.715000000000003</v>
      </c>
      <c r="BC15" s="163">
        <v>10.321</v>
      </c>
      <c r="BD15" s="163">
        <v>-6.0998999999999999</v>
      </c>
      <c r="BE15" s="163">
        <v>-6.1999000000000004</v>
      </c>
      <c r="BF15" s="163">
        <v>-21.52</v>
      </c>
      <c r="BG15" s="163">
        <v>-20.213000000000001</v>
      </c>
      <c r="BH15" s="163">
        <v>-1.9562999999999999</v>
      </c>
      <c r="BI15" s="163">
        <v>1.3141</v>
      </c>
      <c r="BJ15" s="163">
        <v>-12.667</v>
      </c>
      <c r="BK15" s="163">
        <v>6.1817000000000002</v>
      </c>
      <c r="BL15" s="163">
        <v>0</v>
      </c>
      <c r="BM15" s="163">
        <v>0</v>
      </c>
      <c r="BN15" s="163">
        <v>-114.2</v>
      </c>
      <c r="BO15" s="163">
        <v>26.337</v>
      </c>
      <c r="BP15" s="163">
        <v>26.581</v>
      </c>
      <c r="BQ15" s="163">
        <v>-15.686</v>
      </c>
      <c r="BR15" s="163">
        <v>-225.82</v>
      </c>
      <c r="BS15" s="163">
        <v>-9.1669</v>
      </c>
      <c r="BT15" s="164"/>
      <c r="BU15" s="164"/>
      <c r="BV15" s="163">
        <v>12.803000000000001</v>
      </c>
      <c r="BW15" s="163">
        <v>9.85</v>
      </c>
      <c r="BX15" s="163">
        <v>5.9499000000000004</v>
      </c>
      <c r="BY15" s="163">
        <v>-11.46</v>
      </c>
      <c r="BZ15" s="163">
        <v>5.82</v>
      </c>
      <c r="CA15" s="163">
        <v>-10.31</v>
      </c>
      <c r="CB15" s="163">
        <v>-9.9085999999999999</v>
      </c>
      <c r="CC15" s="163">
        <v>14.082000000000001</v>
      </c>
      <c r="CD15" s="163">
        <v>11.865</v>
      </c>
      <c r="CE15" s="163">
        <v>-2.2185999999999999</v>
      </c>
      <c r="CF15" s="163">
        <v>-31.67</v>
      </c>
      <c r="CG15" s="163">
        <v>-31.611000000000001</v>
      </c>
      <c r="CH15" s="163">
        <v>-11.478999999999999</v>
      </c>
      <c r="CI15" s="163">
        <v>0</v>
      </c>
      <c r="CJ15" s="163">
        <v>2.88</v>
      </c>
      <c r="CK15" s="163">
        <v>6.4119999999999999</v>
      </c>
      <c r="CL15" s="163">
        <v>19.798999999999999</v>
      </c>
      <c r="CM15" s="163">
        <v>16.600000000000001</v>
      </c>
      <c r="CN15" s="163">
        <v>-2.3199000000000001</v>
      </c>
      <c r="CO15" s="163">
        <v>21.25</v>
      </c>
      <c r="CP15" s="163">
        <v>21.016999999999999</v>
      </c>
      <c r="CQ15" s="163">
        <v>19.398</v>
      </c>
      <c r="CR15" s="163">
        <v>73.825000000000003</v>
      </c>
      <c r="CS15" s="163">
        <v>74.183999999999997</v>
      </c>
      <c r="CT15" s="163">
        <v>-22.68</v>
      </c>
      <c r="CU15" s="163">
        <v>-64.510000000000005</v>
      </c>
      <c r="CV15" s="163">
        <v>0</v>
      </c>
      <c r="CW15" s="163">
        <v>2.7715999999999998</v>
      </c>
      <c r="CX15" s="163">
        <v>29.62</v>
      </c>
      <c r="CY15" s="163">
        <v>16.559000000000001</v>
      </c>
      <c r="CZ15" s="163">
        <v>7.3486000000000002</v>
      </c>
      <c r="DA15" s="163">
        <v>7.7178000000000004</v>
      </c>
      <c r="DB15" s="163">
        <v>-8.4899000000000004</v>
      </c>
      <c r="DC15" s="163">
        <v>25.512</v>
      </c>
      <c r="DD15" s="163">
        <v>0</v>
      </c>
      <c r="DE15" s="163">
        <v>0</v>
      </c>
      <c r="DF15" s="163">
        <v>34.637</v>
      </c>
      <c r="DG15" s="163">
        <v>1.49E-2</v>
      </c>
      <c r="DH15" s="163">
        <v>-4.3059000000000003</v>
      </c>
      <c r="DI15" s="163">
        <v>21.1</v>
      </c>
      <c r="DJ15" s="163">
        <v>21.1</v>
      </c>
      <c r="DK15" s="164"/>
      <c r="DL15" s="163">
        <v>-1.496</v>
      </c>
      <c r="DM15" s="163">
        <v>48.896000000000001</v>
      </c>
      <c r="DN15" s="163">
        <v>3.5310999999999999</v>
      </c>
      <c r="DO15" s="163">
        <v>-1.07</v>
      </c>
      <c r="DP15" s="163">
        <v>-5.87</v>
      </c>
      <c r="DQ15" s="163">
        <v>10.975</v>
      </c>
      <c r="DR15" s="163">
        <v>-36.164000000000001</v>
      </c>
      <c r="DS15" s="163">
        <v>-12.78</v>
      </c>
      <c r="DT15" s="163">
        <v>-12.859</v>
      </c>
      <c r="DU15" s="164"/>
      <c r="DV15" s="163">
        <v>17.97</v>
      </c>
      <c r="DW15" s="164"/>
      <c r="DX15" s="163">
        <v>-18.626999999999999</v>
      </c>
      <c r="DY15" s="163">
        <v>-30.943999999999999</v>
      </c>
      <c r="DZ15" s="163">
        <v>-29.681000000000001</v>
      </c>
      <c r="EA15" s="163">
        <v>0</v>
      </c>
      <c r="EB15" s="163">
        <v>-16.850000000000001</v>
      </c>
      <c r="EC15" s="163">
        <v>-21.117999999999999</v>
      </c>
      <c r="ED15" s="163">
        <v>-19.975999999999999</v>
      </c>
      <c r="EE15" s="163">
        <v>-16.617999999999999</v>
      </c>
      <c r="EF15" s="163">
        <v>-25.663</v>
      </c>
      <c r="EG15" s="163">
        <v>-13.532999999999999</v>
      </c>
      <c r="EH15" s="163">
        <v>-80.453999999999994</v>
      </c>
      <c r="EI15" s="163">
        <v>-8.0005000000000006</v>
      </c>
      <c r="EJ15" s="163">
        <v>0</v>
      </c>
      <c r="EK15" s="163">
        <v>-12.057</v>
      </c>
      <c r="EL15" s="163">
        <v>-11.585000000000001</v>
      </c>
      <c r="EM15" s="163">
        <v>29.902000000000001</v>
      </c>
      <c r="EN15" s="163">
        <v>-18.466999999999999</v>
      </c>
      <c r="EO15" s="163">
        <v>0.10589999999999999</v>
      </c>
      <c r="EP15" s="163">
        <v>16.399999999999999</v>
      </c>
      <c r="EQ15" s="163">
        <v>-20.209</v>
      </c>
      <c r="ER15" s="163">
        <v>-18.568000000000001</v>
      </c>
      <c r="ES15" s="163">
        <v>13.702</v>
      </c>
      <c r="ET15" s="163">
        <v>27.099</v>
      </c>
      <c r="EU15" s="163">
        <v>-11.148999999999999</v>
      </c>
      <c r="EV15" s="163">
        <v>1.7</v>
      </c>
      <c r="EW15" s="163">
        <v>4.0843999999999996</v>
      </c>
      <c r="EX15" s="163">
        <v>-31.241</v>
      </c>
      <c r="EY15" s="163">
        <v>-13.297000000000001</v>
      </c>
      <c r="EZ15" s="163">
        <v>-13.369</v>
      </c>
      <c r="FA15" s="164"/>
      <c r="FB15" s="163">
        <v>11.612</v>
      </c>
      <c r="FC15" s="163">
        <v>-29.041</v>
      </c>
      <c r="FD15" s="163">
        <v>6.8678999999999997</v>
      </c>
      <c r="FE15" s="163">
        <v>0</v>
      </c>
      <c r="FF15" s="163">
        <v>0</v>
      </c>
      <c r="FG15" s="163">
        <v>2.5434000000000001</v>
      </c>
      <c r="FH15" s="163">
        <v>3.4131999999999998</v>
      </c>
      <c r="FI15" s="163">
        <v>2.1291000000000002</v>
      </c>
      <c r="FJ15" s="163">
        <v>-0.66979999999999995</v>
      </c>
      <c r="FK15" s="163">
        <v>-1.1720999999999999</v>
      </c>
      <c r="FL15" s="163">
        <v>32.988</v>
      </c>
      <c r="FM15" s="163">
        <v>14.741</v>
      </c>
      <c r="FN15" s="163">
        <v>14.815</v>
      </c>
      <c r="FO15" s="163">
        <v>36.588999999999999</v>
      </c>
      <c r="FP15" s="163">
        <v>47.633000000000003</v>
      </c>
      <c r="FQ15" s="163">
        <v>16.821999999999999</v>
      </c>
      <c r="FR15" s="163">
        <v>-13.218999999999999</v>
      </c>
      <c r="FS15" s="163">
        <v>-3.8117999999999999</v>
      </c>
      <c r="FT15" s="163">
        <v>0.28860000000000002</v>
      </c>
      <c r="FU15" s="163">
        <v>2.91</v>
      </c>
      <c r="FV15" s="163">
        <v>1.46</v>
      </c>
      <c r="FW15" s="163">
        <v>-18.123999999999999</v>
      </c>
      <c r="FX15" s="163">
        <v>1.4013</v>
      </c>
      <c r="FY15" s="163">
        <v>4.7668999999999997</v>
      </c>
      <c r="FZ15" s="163">
        <v>1.0729</v>
      </c>
      <c r="GA15" s="163">
        <v>1.9622999999999999</v>
      </c>
      <c r="GB15" s="163">
        <v>24.908999999999999</v>
      </c>
      <c r="GC15" s="163">
        <v>-43.96</v>
      </c>
      <c r="GD15" s="163">
        <v>-32.729999999999997</v>
      </c>
      <c r="GE15" s="163">
        <v>-0.88</v>
      </c>
      <c r="GF15" s="163">
        <v>18.859000000000002</v>
      </c>
      <c r="GG15" s="163">
        <v>-0.1</v>
      </c>
      <c r="GH15" s="163">
        <v>17.888999999999999</v>
      </c>
      <c r="GI15" s="163">
        <v>3.2103999999999999</v>
      </c>
      <c r="GJ15" s="163">
        <v>-3.3952</v>
      </c>
      <c r="GK15" s="163">
        <v>1.5871</v>
      </c>
      <c r="GL15" s="163">
        <v>5.62E-2</v>
      </c>
      <c r="GM15" s="164"/>
      <c r="GN15" s="163">
        <v>-8.6571999999999996</v>
      </c>
      <c r="GO15" s="163">
        <v>-13.644</v>
      </c>
      <c r="GP15" s="163">
        <v>7.0915999999999997</v>
      </c>
      <c r="GQ15" s="163">
        <v>-32.436</v>
      </c>
      <c r="GR15" s="163">
        <v>-13.192</v>
      </c>
      <c r="GS15" s="163">
        <v>-11.842000000000001</v>
      </c>
      <c r="GT15" s="163">
        <v>139.97</v>
      </c>
      <c r="GU15" s="163">
        <v>-4.2176999999999998</v>
      </c>
      <c r="GV15" s="163">
        <v>-11.106</v>
      </c>
      <c r="GW15" s="163">
        <v>12.198</v>
      </c>
      <c r="GX15" s="163">
        <v>2.6353</v>
      </c>
      <c r="GY15" s="163">
        <v>9.1720000000000006</v>
      </c>
      <c r="GZ15" s="163">
        <v>9.0831</v>
      </c>
      <c r="HA15" s="163">
        <v>2</v>
      </c>
      <c r="HB15" s="163">
        <v>-6.1288999999999998</v>
      </c>
      <c r="HC15" s="163">
        <v>-4.2636000000000003</v>
      </c>
      <c r="HD15" s="163">
        <v>-7.5399000000000003</v>
      </c>
      <c r="HE15" s="163">
        <v>10.461</v>
      </c>
      <c r="HF15" s="163">
        <v>59.756999999999998</v>
      </c>
      <c r="HG15" s="163">
        <v>29.41</v>
      </c>
      <c r="HH15" s="163">
        <v>45.350999999999999</v>
      </c>
      <c r="HI15" s="163">
        <v>39.238999999999997</v>
      </c>
      <c r="HJ15" s="163">
        <v>-10.962</v>
      </c>
      <c r="HK15" s="163">
        <v>-6.9638999999999998</v>
      </c>
      <c r="HL15" s="163">
        <v>-8.6836000000000002</v>
      </c>
      <c r="HM15" s="163">
        <v>0</v>
      </c>
      <c r="HN15" s="163">
        <v>0</v>
      </c>
      <c r="HO15" s="163">
        <v>-16.748000000000001</v>
      </c>
      <c r="HP15" s="163">
        <v>-21.408000000000001</v>
      </c>
      <c r="HQ15" s="163">
        <v>-20.933</v>
      </c>
      <c r="HR15" s="163">
        <v>-20.010000000000002</v>
      </c>
      <c r="HS15" s="163">
        <v>-7.5686999999999998</v>
      </c>
      <c r="HT15" s="163">
        <v>-7.2762000000000002</v>
      </c>
      <c r="HU15" s="163">
        <v>5.1199000000000003</v>
      </c>
      <c r="HV15" s="163">
        <v>4.8299000000000003</v>
      </c>
      <c r="HW15" s="163">
        <v>-25.7</v>
      </c>
      <c r="HX15" s="163">
        <v>-25.6</v>
      </c>
      <c r="HY15" s="163">
        <v>1.2130000000000001</v>
      </c>
      <c r="HZ15" s="163">
        <v>-3.3599000000000001</v>
      </c>
      <c r="IA15" s="163">
        <v>30.228000000000002</v>
      </c>
      <c r="IB15" s="163">
        <v>15.616</v>
      </c>
      <c r="IC15" s="163">
        <v>15.090999999999999</v>
      </c>
      <c r="ID15" s="163">
        <v>-19.100000000000001</v>
      </c>
      <c r="IE15" s="163">
        <v>-28.2</v>
      </c>
      <c r="IF15" s="164"/>
      <c r="IG15" s="163">
        <v>5.9</v>
      </c>
      <c r="IH15" s="163">
        <v>-17.972999999999999</v>
      </c>
      <c r="II15" s="163">
        <v>-17.855</v>
      </c>
      <c r="IJ15" s="163">
        <v>0</v>
      </c>
      <c r="IK15" s="163">
        <v>19.337</v>
      </c>
      <c r="IL15" s="163">
        <v>-254.7</v>
      </c>
      <c r="IM15" s="163">
        <v>18.841999999999999</v>
      </c>
      <c r="IN15" s="163">
        <v>83.251999999999995</v>
      </c>
      <c r="IO15" s="163">
        <v>79.525000000000006</v>
      </c>
      <c r="IP15" s="163">
        <v>81.42</v>
      </c>
      <c r="IQ15" s="163">
        <v>161.79</v>
      </c>
      <c r="IR15" s="163">
        <v>27.138000000000002</v>
      </c>
      <c r="IS15" s="163">
        <v>17.878</v>
      </c>
      <c r="IT15" s="163">
        <v>26.898</v>
      </c>
      <c r="IU15" s="163">
        <v>24.062999999999999</v>
      </c>
      <c r="IV15" s="164"/>
      <c r="IW15" s="163">
        <v>219.46</v>
      </c>
      <c r="IX15" s="163">
        <v>-127.34</v>
      </c>
      <c r="IY15" s="163">
        <v>113.24</v>
      </c>
      <c r="IZ15" s="163">
        <v>-90.771000000000001</v>
      </c>
      <c r="JA15" s="163">
        <v>0.54079999999999995</v>
      </c>
      <c r="JB15" s="163">
        <v>8.8796999999999997</v>
      </c>
      <c r="JC15" s="163">
        <v>-8.2399000000000004</v>
      </c>
      <c r="JD15" s="163">
        <v>-2.1240000000000001</v>
      </c>
      <c r="JE15" s="163">
        <v>-2.1318999999999999</v>
      </c>
      <c r="JF15" s="163">
        <v>2.4</v>
      </c>
      <c r="JG15" s="163">
        <v>1.2</v>
      </c>
      <c r="JH15" s="163">
        <v>-5.1040000000000001</v>
      </c>
      <c r="JI15" s="163">
        <v>-7.3532999999999999</v>
      </c>
      <c r="JJ15" s="163">
        <v>20.158000000000001</v>
      </c>
      <c r="JK15" s="163">
        <v>-6.6787999999999998</v>
      </c>
      <c r="JL15" s="163">
        <v>7.5</v>
      </c>
      <c r="JM15" s="163">
        <v>0.78700000000000003</v>
      </c>
      <c r="JN15" s="163">
        <v>1.7309000000000001</v>
      </c>
      <c r="JO15" s="163">
        <v>0</v>
      </c>
      <c r="JP15" s="163">
        <v>0</v>
      </c>
      <c r="JQ15" s="163">
        <v>4.6311999999999998</v>
      </c>
      <c r="JR15" s="163">
        <v>3.4470000000000001</v>
      </c>
      <c r="JS15" s="163">
        <v>3.9828000000000001</v>
      </c>
      <c r="JT15" s="164"/>
      <c r="JU15" s="163">
        <v>11.699</v>
      </c>
      <c r="JV15" s="163">
        <v>8.9273000000000007</v>
      </c>
      <c r="JW15" s="163">
        <v>-0.41</v>
      </c>
      <c r="JX15" s="163">
        <v>0.37</v>
      </c>
      <c r="JY15" s="163">
        <v>0</v>
      </c>
      <c r="JZ15" s="163">
        <v>-16.882999999999999</v>
      </c>
      <c r="KA15" s="163">
        <v>-18.568999999999999</v>
      </c>
      <c r="KB15" s="163">
        <v>1.6287</v>
      </c>
      <c r="KC15" s="163">
        <v>12.654999999999999</v>
      </c>
      <c r="KD15" s="163">
        <v>-13.837</v>
      </c>
      <c r="KE15" s="163">
        <v>0</v>
      </c>
      <c r="KF15" s="163">
        <v>-12.898999999999999</v>
      </c>
      <c r="KG15" s="163">
        <v>-4.5</v>
      </c>
      <c r="KH15" s="163">
        <v>40.186</v>
      </c>
      <c r="KI15" s="163">
        <v>-163.35</v>
      </c>
    </row>
    <row r="16" spans="1:295" ht="18" customHeight="1">
      <c r="A16" s="159" t="s">
        <v>49</v>
      </c>
      <c r="B16" s="159" t="s">
        <v>663</v>
      </c>
      <c r="C16" s="166">
        <v>0</v>
      </c>
      <c r="D16" s="166">
        <v>6.0125000000000002</v>
      </c>
      <c r="E16" s="166">
        <v>-12.637</v>
      </c>
      <c r="F16" s="168"/>
      <c r="G16" s="166">
        <v>7.2668999999999997</v>
      </c>
      <c r="H16" s="166">
        <v>7.0983000000000001</v>
      </c>
      <c r="I16" s="166">
        <v>13.303000000000001</v>
      </c>
      <c r="J16" s="168"/>
      <c r="K16" s="166">
        <v>19.594000000000001</v>
      </c>
      <c r="L16" s="166">
        <v>8.2716999999999992</v>
      </c>
      <c r="M16" s="166">
        <v>-7.7843</v>
      </c>
      <c r="N16" s="166">
        <v>-13.319000000000001</v>
      </c>
      <c r="O16" s="166">
        <v>-19.798999999999999</v>
      </c>
      <c r="P16" s="166">
        <v>-4.4000000000000004</v>
      </c>
      <c r="Q16" s="166">
        <v>1.6559999999999999</v>
      </c>
      <c r="R16" s="166">
        <v>-13.199</v>
      </c>
      <c r="S16" s="166">
        <v>3.8382000000000001</v>
      </c>
      <c r="T16" s="166">
        <v>7.1829999999999998</v>
      </c>
      <c r="U16" s="166">
        <v>3.7890000000000001</v>
      </c>
      <c r="V16" s="168"/>
      <c r="W16" s="168"/>
      <c r="X16" s="166">
        <v>0</v>
      </c>
      <c r="Y16" s="166">
        <v>5.7888999999999999</v>
      </c>
      <c r="Z16" s="166">
        <v>1.9528000000000001</v>
      </c>
      <c r="AA16" s="168"/>
      <c r="AB16" s="166">
        <v>-1.1831</v>
      </c>
      <c r="AC16" s="166">
        <v>0.27700000000000002</v>
      </c>
      <c r="AD16" s="166">
        <v>0.3</v>
      </c>
      <c r="AE16" s="166">
        <v>1.1449</v>
      </c>
      <c r="AF16" s="166">
        <v>-6.6599000000000004</v>
      </c>
      <c r="AG16" s="166">
        <v>-17.600000000000001</v>
      </c>
      <c r="AH16" s="166">
        <v>-0.46400000000000002</v>
      </c>
      <c r="AI16" s="166">
        <v>0.27900000000000003</v>
      </c>
      <c r="AJ16" s="166">
        <v>-16.158999999999999</v>
      </c>
      <c r="AK16" s="166">
        <v>-16.239000000000001</v>
      </c>
      <c r="AL16" s="166">
        <v>-10</v>
      </c>
      <c r="AM16" s="166">
        <v>-11.898999999999999</v>
      </c>
      <c r="AN16" s="166">
        <v>-11.92</v>
      </c>
      <c r="AO16" s="166">
        <v>6.8788</v>
      </c>
      <c r="AP16" s="166">
        <v>3.3258999999999999</v>
      </c>
      <c r="AQ16" s="166">
        <v>18.422000000000001</v>
      </c>
      <c r="AR16" s="166">
        <v>20.396000000000001</v>
      </c>
      <c r="AS16" s="166">
        <v>0</v>
      </c>
      <c r="AT16" s="166">
        <v>-11.922000000000001</v>
      </c>
      <c r="AU16" s="166">
        <v>-11.731999999999999</v>
      </c>
      <c r="AV16" s="166">
        <v>-0.50219999999999998</v>
      </c>
      <c r="AW16" s="166">
        <v>2.8899999999999999E-2</v>
      </c>
      <c r="AX16" s="166">
        <v>-16.878</v>
      </c>
      <c r="AY16" s="166">
        <v>-14.065</v>
      </c>
      <c r="AZ16" s="166">
        <v>6.3250000000000002</v>
      </c>
      <c r="BA16" s="166">
        <v>32.826000000000001</v>
      </c>
      <c r="BB16" s="166">
        <v>-43.838000000000001</v>
      </c>
      <c r="BC16" s="166">
        <v>10.635999999999999</v>
      </c>
      <c r="BD16" s="166">
        <v>-6.1999000000000004</v>
      </c>
      <c r="BE16" s="166">
        <v>-6.2999000000000001</v>
      </c>
      <c r="BF16" s="166">
        <v>-22.823</v>
      </c>
      <c r="BG16" s="166">
        <v>-22.827000000000002</v>
      </c>
      <c r="BH16" s="166">
        <v>-2.0023</v>
      </c>
      <c r="BI16" s="166">
        <v>1.3141</v>
      </c>
      <c r="BJ16" s="166">
        <v>-11.053000000000001</v>
      </c>
      <c r="BK16" s="166">
        <v>6.1817000000000002</v>
      </c>
      <c r="BL16" s="166">
        <v>0</v>
      </c>
      <c r="BM16" s="166">
        <v>0</v>
      </c>
      <c r="BN16" s="166">
        <v>-119.38</v>
      </c>
      <c r="BO16" s="166">
        <v>26.428999999999998</v>
      </c>
      <c r="BP16" s="166">
        <v>26.428999999999998</v>
      </c>
      <c r="BQ16" s="166">
        <v>-16.917999999999999</v>
      </c>
      <c r="BR16" s="166">
        <v>-228.01</v>
      </c>
      <c r="BS16" s="166">
        <v>-9.1669</v>
      </c>
      <c r="BT16" s="168"/>
      <c r="BU16" s="168"/>
      <c r="BV16" s="166">
        <v>12.763</v>
      </c>
      <c r="BW16" s="166">
        <v>10.09</v>
      </c>
      <c r="BX16" s="166">
        <v>6.3</v>
      </c>
      <c r="BY16" s="166">
        <v>-11.27</v>
      </c>
      <c r="BZ16" s="166">
        <v>6.05</v>
      </c>
      <c r="CA16" s="166">
        <v>-9.1047999999999991</v>
      </c>
      <c r="CB16" s="166">
        <v>-7.6313000000000004</v>
      </c>
      <c r="CC16" s="166">
        <v>13.18</v>
      </c>
      <c r="CD16" s="166">
        <v>11.098000000000001</v>
      </c>
      <c r="CE16" s="166">
        <v>-1.9923999999999999</v>
      </c>
      <c r="CF16" s="166">
        <v>-30.105</v>
      </c>
      <c r="CG16" s="166">
        <v>-30.446999999999999</v>
      </c>
      <c r="CH16" s="166">
        <v>-11.177</v>
      </c>
      <c r="CI16" s="166">
        <v>0</v>
      </c>
      <c r="CJ16" s="166">
        <v>2.88</v>
      </c>
      <c r="CK16" s="166">
        <v>6.4119999999999999</v>
      </c>
      <c r="CL16" s="166">
        <v>19.798999999999999</v>
      </c>
      <c r="CM16" s="166">
        <v>16.600000000000001</v>
      </c>
      <c r="CN16" s="166">
        <v>-2.23</v>
      </c>
      <c r="CO16" s="166">
        <v>20.82</v>
      </c>
      <c r="CP16" s="166">
        <v>21.219000000000001</v>
      </c>
      <c r="CQ16" s="166">
        <v>20.128</v>
      </c>
      <c r="CR16" s="166">
        <v>72.941999999999993</v>
      </c>
      <c r="CS16" s="166">
        <v>73.486000000000004</v>
      </c>
      <c r="CT16" s="166">
        <v>-22.952999999999999</v>
      </c>
      <c r="CU16" s="166">
        <v>-64.870999999999995</v>
      </c>
      <c r="CV16" s="166">
        <v>0</v>
      </c>
      <c r="CW16" s="166">
        <v>2.7972999999999999</v>
      </c>
      <c r="CX16" s="166">
        <v>26.739000000000001</v>
      </c>
      <c r="CY16" s="166">
        <v>16.239000000000001</v>
      </c>
      <c r="CZ16" s="166">
        <v>7.3486000000000002</v>
      </c>
      <c r="DA16" s="166">
        <v>7.7178000000000004</v>
      </c>
      <c r="DB16" s="166">
        <v>-8.2299000000000007</v>
      </c>
      <c r="DC16" s="166">
        <v>25.512</v>
      </c>
      <c r="DD16" s="166">
        <v>0</v>
      </c>
      <c r="DE16" s="166">
        <v>0</v>
      </c>
      <c r="DF16" s="166">
        <v>37.084000000000003</v>
      </c>
      <c r="DG16" s="166">
        <v>1.4800000000000001E-2</v>
      </c>
      <c r="DH16" s="166">
        <v>-4.1742999999999997</v>
      </c>
      <c r="DI16" s="166">
        <v>21.1</v>
      </c>
      <c r="DJ16" s="166">
        <v>21.1</v>
      </c>
      <c r="DK16" s="168"/>
      <c r="DL16" s="166">
        <v>-1.496</v>
      </c>
      <c r="DM16" s="166">
        <v>49.685000000000002</v>
      </c>
      <c r="DN16" s="166">
        <v>3.5310999999999999</v>
      </c>
      <c r="DO16" s="166">
        <v>-1.0900000000000001</v>
      </c>
      <c r="DP16" s="166">
        <v>-5.87</v>
      </c>
      <c r="DQ16" s="166">
        <v>10.718999999999999</v>
      </c>
      <c r="DR16" s="166">
        <v>-36.654000000000003</v>
      </c>
      <c r="DS16" s="166">
        <v>-12.67</v>
      </c>
      <c r="DT16" s="166">
        <v>-12.76</v>
      </c>
      <c r="DU16" s="168"/>
      <c r="DV16" s="166">
        <v>17.93</v>
      </c>
      <c r="DW16" s="168"/>
      <c r="DX16" s="166">
        <v>-19.527000000000001</v>
      </c>
      <c r="DY16" s="166">
        <v>-30.786000000000001</v>
      </c>
      <c r="DZ16" s="166">
        <v>-29.635999999999999</v>
      </c>
      <c r="EA16" s="166">
        <v>0</v>
      </c>
      <c r="EB16" s="166">
        <v>-15.773</v>
      </c>
      <c r="EC16" s="166">
        <v>-21.117000000000001</v>
      </c>
      <c r="ED16" s="166">
        <v>-22.776</v>
      </c>
      <c r="EE16" s="166">
        <v>-16.402999999999999</v>
      </c>
      <c r="EF16" s="166">
        <v>-17.748999999999999</v>
      </c>
      <c r="EG16" s="166">
        <v>-13.256</v>
      </c>
      <c r="EH16" s="166">
        <v>-80.147000000000006</v>
      </c>
      <c r="EI16" s="166">
        <v>-4.6604000000000001</v>
      </c>
      <c r="EJ16" s="166">
        <v>0</v>
      </c>
      <c r="EK16" s="166">
        <v>-11.531000000000001</v>
      </c>
      <c r="EL16" s="166">
        <v>-12.452</v>
      </c>
      <c r="EM16" s="166">
        <v>17.088000000000001</v>
      </c>
      <c r="EN16" s="166">
        <v>-24.222999999999999</v>
      </c>
      <c r="EO16" s="166">
        <v>0.10589999999999999</v>
      </c>
      <c r="EP16" s="166">
        <v>22.032</v>
      </c>
      <c r="EQ16" s="166">
        <v>-24.835999999999999</v>
      </c>
      <c r="ER16" s="166">
        <v>-24.8</v>
      </c>
      <c r="ES16" s="166">
        <v>8.4527999999999999</v>
      </c>
      <c r="ET16" s="166">
        <v>5.0998999999999999</v>
      </c>
      <c r="EU16" s="166">
        <v>-11.189</v>
      </c>
      <c r="EV16" s="166">
        <v>14.5</v>
      </c>
      <c r="EW16" s="166">
        <v>3.9849000000000001</v>
      </c>
      <c r="EX16" s="166">
        <v>-46.453000000000003</v>
      </c>
      <c r="EY16" s="166">
        <v>-12.195</v>
      </c>
      <c r="EZ16" s="166">
        <v>-11.919</v>
      </c>
      <c r="FA16" s="168"/>
      <c r="FB16" s="166">
        <v>7.8715999999999999</v>
      </c>
      <c r="FC16" s="166">
        <v>-28.989000000000001</v>
      </c>
      <c r="FD16" s="166">
        <v>6.7275999999999998</v>
      </c>
      <c r="FE16" s="168"/>
      <c r="FF16" s="168"/>
      <c r="FG16" s="166">
        <v>3.0347</v>
      </c>
      <c r="FH16" s="166">
        <v>3.1637</v>
      </c>
      <c r="FI16" s="166">
        <v>1.8906000000000001</v>
      </c>
      <c r="FJ16" s="166">
        <v>-1.1720999999999999</v>
      </c>
      <c r="FK16" s="166">
        <v>-1.5071000000000001</v>
      </c>
      <c r="FL16" s="166">
        <v>37.006999999999998</v>
      </c>
      <c r="FM16" s="166">
        <v>15.135999999999999</v>
      </c>
      <c r="FN16" s="166">
        <v>14.382</v>
      </c>
      <c r="FO16" s="166">
        <v>38.354999999999997</v>
      </c>
      <c r="FP16" s="166">
        <v>45.787999999999997</v>
      </c>
      <c r="FQ16" s="166">
        <v>14.311999999999999</v>
      </c>
      <c r="FR16" s="166">
        <v>-11.648999999999999</v>
      </c>
      <c r="FS16" s="166">
        <v>-3.4070999999999998</v>
      </c>
      <c r="FT16" s="166">
        <v>0.28039999999999998</v>
      </c>
      <c r="FU16" s="166">
        <v>2.76</v>
      </c>
      <c r="FV16" s="166">
        <v>1.61</v>
      </c>
      <c r="FW16" s="166">
        <v>-13.925000000000001</v>
      </c>
      <c r="FX16" s="166">
        <v>1.5452999999999999</v>
      </c>
      <c r="FY16" s="166">
        <v>4.7659000000000002</v>
      </c>
      <c r="FZ16" s="166">
        <v>0.999</v>
      </c>
      <c r="GA16" s="166">
        <v>1.9905999999999999</v>
      </c>
      <c r="GB16" s="166">
        <v>27.559000000000001</v>
      </c>
      <c r="GC16" s="166">
        <v>-43.070999999999998</v>
      </c>
      <c r="GD16" s="166">
        <v>-32.268000000000001</v>
      </c>
      <c r="GE16" s="166">
        <v>-1.2199</v>
      </c>
      <c r="GF16" s="166">
        <v>20.652000000000001</v>
      </c>
      <c r="GG16" s="166">
        <v>-0.1</v>
      </c>
      <c r="GH16" s="166">
        <v>18.507000000000001</v>
      </c>
      <c r="GI16" s="166">
        <v>3.4146999999999998</v>
      </c>
      <c r="GJ16" s="166">
        <v>-3.5324</v>
      </c>
      <c r="GK16" s="166">
        <v>1.6166</v>
      </c>
      <c r="GL16" s="166">
        <v>5.62E-2</v>
      </c>
      <c r="GM16" s="168"/>
      <c r="GN16" s="166">
        <v>-9.2664000000000009</v>
      </c>
      <c r="GO16" s="166">
        <v>-13.619</v>
      </c>
      <c r="GP16" s="166">
        <v>8.4832000000000001</v>
      </c>
      <c r="GQ16" s="166">
        <v>-32.94</v>
      </c>
      <c r="GR16" s="166">
        <v>-13.209</v>
      </c>
      <c r="GS16" s="166">
        <v>-12.113</v>
      </c>
      <c r="GT16" s="166">
        <v>138.61000000000001</v>
      </c>
      <c r="GU16" s="166">
        <v>-4.1890000000000001</v>
      </c>
      <c r="GV16" s="166">
        <v>-11.189</v>
      </c>
      <c r="GW16" s="166">
        <v>11.8</v>
      </c>
      <c r="GX16" s="166">
        <v>3.8660000000000001</v>
      </c>
      <c r="GY16" s="166">
        <v>9.2599</v>
      </c>
      <c r="GZ16" s="166">
        <v>9.1226000000000003</v>
      </c>
      <c r="HA16" s="166">
        <v>3</v>
      </c>
      <c r="HB16" s="166">
        <v>-6.0347999999999997</v>
      </c>
      <c r="HC16" s="166">
        <v>-4.9379999999999997</v>
      </c>
      <c r="HD16" s="166">
        <v>-3.3498999999999999</v>
      </c>
      <c r="HE16" s="166">
        <v>6.3677999999999999</v>
      </c>
      <c r="HF16" s="166">
        <v>56.57</v>
      </c>
      <c r="HG16" s="166">
        <v>34.185000000000002</v>
      </c>
      <c r="HH16" s="166">
        <v>47.280999999999999</v>
      </c>
      <c r="HI16" s="166">
        <v>40.688000000000002</v>
      </c>
      <c r="HJ16" s="166">
        <v>-10.718999999999999</v>
      </c>
      <c r="HK16" s="166">
        <v>-6.2674000000000003</v>
      </c>
      <c r="HL16" s="166">
        <v>-8.8115000000000006</v>
      </c>
      <c r="HM16" s="166">
        <v>0</v>
      </c>
      <c r="HN16" s="166">
        <v>-10.042999999999999</v>
      </c>
      <c r="HO16" s="166">
        <v>-16.748000000000001</v>
      </c>
      <c r="HP16" s="166">
        <v>-21.408000000000001</v>
      </c>
      <c r="HQ16" s="166">
        <v>-20.597999999999999</v>
      </c>
      <c r="HR16" s="166">
        <v>-20.010000000000002</v>
      </c>
      <c r="HS16" s="166">
        <v>-7.3775000000000004</v>
      </c>
      <c r="HT16" s="166">
        <v>-7.77</v>
      </c>
      <c r="HU16" s="166">
        <v>6.05</v>
      </c>
      <c r="HV16" s="166">
        <v>6.26</v>
      </c>
      <c r="HW16" s="166">
        <v>-23.798999999999999</v>
      </c>
      <c r="HX16" s="166">
        <v>-24</v>
      </c>
      <c r="HY16" s="166">
        <v>1.3888</v>
      </c>
      <c r="HZ16" s="166">
        <v>-3.44</v>
      </c>
      <c r="IA16" s="166">
        <v>34.691000000000003</v>
      </c>
      <c r="IB16" s="166">
        <v>17.026</v>
      </c>
      <c r="IC16" s="166">
        <v>16.922000000000001</v>
      </c>
      <c r="ID16" s="166">
        <v>-18.7</v>
      </c>
      <c r="IE16" s="166">
        <v>-27.298999999999999</v>
      </c>
      <c r="IF16" s="168"/>
      <c r="IG16" s="166">
        <v>6.4</v>
      </c>
      <c r="IH16" s="166">
        <v>-18.164000000000001</v>
      </c>
      <c r="II16" s="166">
        <v>-17.96</v>
      </c>
      <c r="IJ16" s="166">
        <v>0</v>
      </c>
      <c r="IK16" s="166">
        <v>21.49</v>
      </c>
      <c r="IL16" s="166">
        <v>-253.6</v>
      </c>
      <c r="IM16" s="166">
        <v>19.422999999999998</v>
      </c>
      <c r="IN16" s="166">
        <v>86.921000000000006</v>
      </c>
      <c r="IO16" s="166">
        <v>82.233999999999995</v>
      </c>
      <c r="IP16" s="166">
        <v>77.766999999999996</v>
      </c>
      <c r="IQ16" s="166">
        <v>162.38</v>
      </c>
      <c r="IR16" s="166">
        <v>28.594000000000001</v>
      </c>
      <c r="IS16" s="166">
        <v>24.343</v>
      </c>
      <c r="IT16" s="166">
        <v>24.161999999999999</v>
      </c>
      <c r="IU16" s="166">
        <v>25.817</v>
      </c>
      <c r="IV16" s="168"/>
      <c r="IW16" s="166">
        <v>221.58</v>
      </c>
      <c r="IX16" s="166">
        <v>-128.82</v>
      </c>
      <c r="IY16" s="166">
        <v>117.42</v>
      </c>
      <c r="IZ16" s="166">
        <v>-95.111999999999995</v>
      </c>
      <c r="JA16" s="166">
        <v>0.3528</v>
      </c>
      <c r="JB16" s="166">
        <v>8.8796999999999997</v>
      </c>
      <c r="JC16" s="166">
        <v>-7.6798999999999999</v>
      </c>
      <c r="JD16" s="166">
        <v>-2.1229</v>
      </c>
      <c r="JE16" s="166">
        <v>-2.13</v>
      </c>
      <c r="JF16" s="166">
        <v>2.48</v>
      </c>
      <c r="JG16" s="166">
        <v>1.2</v>
      </c>
      <c r="JH16" s="166">
        <v>-5.2316000000000003</v>
      </c>
      <c r="JI16" s="166">
        <v>-7.9086999999999996</v>
      </c>
      <c r="JJ16" s="166">
        <v>20.509</v>
      </c>
      <c r="JK16" s="166">
        <v>-7.2068000000000003</v>
      </c>
      <c r="JL16" s="166">
        <v>7.1999000000000004</v>
      </c>
      <c r="JM16" s="166">
        <v>3.5779999999999998</v>
      </c>
      <c r="JN16" s="166">
        <v>3.6979000000000002</v>
      </c>
      <c r="JO16" s="166">
        <v>0</v>
      </c>
      <c r="JP16" s="166">
        <v>0</v>
      </c>
      <c r="JQ16" s="166">
        <v>3.7970000000000002</v>
      </c>
      <c r="JR16" s="166">
        <v>3.7143999999999999</v>
      </c>
      <c r="JS16" s="166">
        <v>3.4245999999999999</v>
      </c>
      <c r="JT16" s="168"/>
      <c r="JU16" s="166">
        <v>11.5</v>
      </c>
      <c r="JV16" s="166">
        <v>8.6625999999999994</v>
      </c>
      <c r="JW16" s="166">
        <v>-0.38</v>
      </c>
      <c r="JX16" s="166">
        <v>0.37</v>
      </c>
      <c r="JY16" s="166">
        <v>0</v>
      </c>
      <c r="JZ16" s="166">
        <v>-17.669</v>
      </c>
      <c r="KA16" s="166">
        <v>-18.832999999999998</v>
      </c>
      <c r="KB16" s="166">
        <v>0</v>
      </c>
      <c r="KC16" s="166">
        <v>13.009</v>
      </c>
      <c r="KD16" s="166">
        <v>-13.715999999999999</v>
      </c>
      <c r="KE16" s="166">
        <v>0</v>
      </c>
      <c r="KF16" s="166">
        <v>-13</v>
      </c>
      <c r="KG16" s="166">
        <v>-4.6999000000000004</v>
      </c>
      <c r="KH16" s="166">
        <v>45.445999999999998</v>
      </c>
      <c r="KI16" s="166">
        <v>-164</v>
      </c>
    </row>
    <row r="17" spans="1:295" ht="18" customHeight="1">
      <c r="A17" s="159" t="s">
        <v>49</v>
      </c>
      <c r="B17" s="159" t="s">
        <v>664</v>
      </c>
      <c r="C17" s="160">
        <v>0</v>
      </c>
      <c r="D17" s="160">
        <v>2.0886999999999998</v>
      </c>
      <c r="E17" s="160">
        <v>-4.7496999999999998</v>
      </c>
      <c r="F17" s="161"/>
      <c r="G17" s="160">
        <v>7.1863000000000001</v>
      </c>
      <c r="H17" s="160">
        <v>6.8010000000000002</v>
      </c>
      <c r="I17" s="160">
        <v>13.036</v>
      </c>
      <c r="J17" s="161"/>
      <c r="K17" s="160">
        <v>18.402000000000001</v>
      </c>
      <c r="L17" s="160">
        <v>7.7777000000000003</v>
      </c>
      <c r="M17" s="160">
        <v>-7.3390000000000004</v>
      </c>
      <c r="N17" s="160">
        <v>-13.319000000000001</v>
      </c>
      <c r="O17" s="160">
        <v>-19.798999999999999</v>
      </c>
      <c r="P17" s="160">
        <v>-4.4000000000000004</v>
      </c>
      <c r="Q17" s="160">
        <v>1.6559999999999999</v>
      </c>
      <c r="R17" s="160">
        <v>-13.199</v>
      </c>
      <c r="S17" s="160">
        <v>4.032</v>
      </c>
      <c r="T17" s="160">
        <v>3.4931999999999999</v>
      </c>
      <c r="U17" s="160">
        <v>3.7429000000000001</v>
      </c>
      <c r="V17" s="161"/>
      <c r="W17" s="161"/>
      <c r="X17" s="160">
        <v>0</v>
      </c>
      <c r="Y17" s="160">
        <v>5.4904000000000002</v>
      </c>
      <c r="Z17" s="160">
        <v>2.0345</v>
      </c>
      <c r="AA17" s="161"/>
      <c r="AB17" s="160">
        <v>-1.3035000000000001</v>
      </c>
      <c r="AC17" s="160">
        <v>0.35599999999999998</v>
      </c>
      <c r="AD17" s="160">
        <v>0.39900000000000002</v>
      </c>
      <c r="AE17" s="160">
        <v>1.2748999999999999</v>
      </c>
      <c r="AF17" s="160">
        <v>-4.4400000000000004</v>
      </c>
      <c r="AG17" s="160">
        <v>-17.600000000000001</v>
      </c>
      <c r="AH17" s="160">
        <v>-0.61199999999999999</v>
      </c>
      <c r="AI17" s="160">
        <v>0.27700000000000002</v>
      </c>
      <c r="AJ17" s="160">
        <v>-16.149000000000001</v>
      </c>
      <c r="AK17" s="160">
        <v>-16.170000000000002</v>
      </c>
      <c r="AL17" s="160">
        <v>-10</v>
      </c>
      <c r="AM17" s="160">
        <v>-11.569000000000001</v>
      </c>
      <c r="AN17" s="160">
        <v>-11.38</v>
      </c>
      <c r="AO17" s="160">
        <v>6.5045999999999999</v>
      </c>
      <c r="AP17" s="160">
        <v>3.1901000000000002</v>
      </c>
      <c r="AQ17" s="160">
        <v>17.384</v>
      </c>
      <c r="AR17" s="160">
        <v>20.507000000000001</v>
      </c>
      <c r="AS17" s="160">
        <v>0</v>
      </c>
      <c r="AT17" s="160">
        <v>-12.055999999999999</v>
      </c>
      <c r="AU17" s="160">
        <v>-11.102</v>
      </c>
      <c r="AV17" s="160">
        <v>11.305</v>
      </c>
      <c r="AW17" s="160">
        <v>11.215999999999999</v>
      </c>
      <c r="AX17" s="160">
        <v>-18.754000000000001</v>
      </c>
      <c r="AY17" s="160">
        <v>-16.878</v>
      </c>
      <c r="AZ17" s="160">
        <v>7.9032</v>
      </c>
      <c r="BA17" s="160">
        <v>39.707000000000001</v>
      </c>
      <c r="BB17" s="160">
        <v>-45.33</v>
      </c>
      <c r="BC17" s="160">
        <v>9.7184000000000008</v>
      </c>
      <c r="BD17" s="160">
        <v>-5.9999000000000002</v>
      </c>
      <c r="BE17" s="160">
        <v>-6.2999000000000001</v>
      </c>
      <c r="BF17" s="160">
        <v>-21.678999999999998</v>
      </c>
      <c r="BG17" s="160">
        <v>-22.402000000000001</v>
      </c>
      <c r="BH17" s="160">
        <v>-2.0133000000000001</v>
      </c>
      <c r="BI17" s="160">
        <v>1.3141</v>
      </c>
      <c r="BJ17" s="160">
        <v>-10.443</v>
      </c>
      <c r="BK17" s="160">
        <v>6.1817000000000002</v>
      </c>
      <c r="BL17" s="160">
        <v>0</v>
      </c>
      <c r="BM17" s="160">
        <v>0</v>
      </c>
      <c r="BN17" s="160">
        <v>-111.36</v>
      </c>
      <c r="BO17" s="160">
        <v>25.390999999999998</v>
      </c>
      <c r="BP17" s="160">
        <v>25.879000000000001</v>
      </c>
      <c r="BQ17" s="160">
        <v>-13.428000000000001</v>
      </c>
      <c r="BR17" s="160">
        <v>-218.71</v>
      </c>
      <c r="BS17" s="160">
        <v>-9.1669</v>
      </c>
      <c r="BT17" s="161"/>
      <c r="BU17" s="161"/>
      <c r="BV17" s="160">
        <v>12.614000000000001</v>
      </c>
      <c r="BW17" s="160">
        <v>10.06</v>
      </c>
      <c r="BX17" s="160">
        <v>6.46</v>
      </c>
      <c r="BY17" s="160">
        <v>-11.199</v>
      </c>
      <c r="BZ17" s="160">
        <v>6.09</v>
      </c>
      <c r="CA17" s="160">
        <v>-8.3010999999999999</v>
      </c>
      <c r="CB17" s="160">
        <v>-8.3010999999999999</v>
      </c>
      <c r="CC17" s="160">
        <v>14.946</v>
      </c>
      <c r="CD17" s="160">
        <v>12.834</v>
      </c>
      <c r="CE17" s="160">
        <v>-2.5318000000000001</v>
      </c>
      <c r="CF17" s="160">
        <v>-34.502000000000002</v>
      </c>
      <c r="CG17" s="160">
        <v>-34.430999999999997</v>
      </c>
      <c r="CH17" s="160">
        <v>-10.324</v>
      </c>
      <c r="CI17" s="160">
        <v>0</v>
      </c>
      <c r="CJ17" s="160">
        <v>2.88</v>
      </c>
      <c r="CK17" s="160">
        <v>6.4119999999999999</v>
      </c>
      <c r="CL17" s="160">
        <v>20.5</v>
      </c>
      <c r="CM17" s="160">
        <v>17.399000000000001</v>
      </c>
      <c r="CN17" s="160">
        <v>-2.1800000000000002</v>
      </c>
      <c r="CO17" s="160">
        <v>20.736999999999998</v>
      </c>
      <c r="CP17" s="160">
        <v>20.428999999999998</v>
      </c>
      <c r="CQ17" s="160">
        <v>19.373999999999999</v>
      </c>
      <c r="CR17" s="160">
        <v>71.320999999999998</v>
      </c>
      <c r="CS17" s="160">
        <v>71.484999999999999</v>
      </c>
      <c r="CT17" s="160">
        <v>-23.39</v>
      </c>
      <c r="CU17" s="160">
        <v>-64.103999999999999</v>
      </c>
      <c r="CV17" s="160">
        <v>0</v>
      </c>
      <c r="CW17" s="160">
        <v>2.9948000000000001</v>
      </c>
      <c r="CX17" s="160">
        <v>31.69</v>
      </c>
      <c r="CY17" s="160">
        <v>17.02</v>
      </c>
      <c r="CZ17" s="160">
        <v>7.3486000000000002</v>
      </c>
      <c r="DA17" s="160">
        <v>7.7178000000000004</v>
      </c>
      <c r="DB17" s="160">
        <v>-8.6098999999999997</v>
      </c>
      <c r="DC17" s="160">
        <v>25.512</v>
      </c>
      <c r="DD17" s="160">
        <v>0</v>
      </c>
      <c r="DE17" s="160">
        <v>0</v>
      </c>
      <c r="DF17" s="160">
        <v>36.390999999999998</v>
      </c>
      <c r="DG17" s="160">
        <v>1.4999999999999999E-2</v>
      </c>
      <c r="DH17" s="160">
        <v>-4.3033000000000001</v>
      </c>
      <c r="DI17" s="160">
        <v>21.1</v>
      </c>
      <c r="DJ17" s="160">
        <v>21.1</v>
      </c>
      <c r="DK17" s="161"/>
      <c r="DL17" s="160">
        <v>-1.496</v>
      </c>
      <c r="DM17" s="160">
        <v>49.527000000000001</v>
      </c>
      <c r="DN17" s="160">
        <v>3.5310999999999999</v>
      </c>
      <c r="DO17" s="160">
        <v>-1</v>
      </c>
      <c r="DP17" s="160">
        <v>-5.9</v>
      </c>
      <c r="DQ17" s="160">
        <v>10.071</v>
      </c>
      <c r="DR17" s="160">
        <v>-36.337000000000003</v>
      </c>
      <c r="DS17" s="160">
        <v>-12.85</v>
      </c>
      <c r="DT17" s="160">
        <v>-13.01</v>
      </c>
      <c r="DU17" s="161"/>
      <c r="DV17" s="160">
        <v>18.079000000000001</v>
      </c>
      <c r="DW17" s="161"/>
      <c r="DX17" s="160">
        <v>-18.827000000000002</v>
      </c>
      <c r="DY17" s="160">
        <v>-31.169</v>
      </c>
      <c r="DZ17" s="160">
        <v>-29.972000000000001</v>
      </c>
      <c r="EA17" s="160">
        <v>0</v>
      </c>
      <c r="EB17" s="160">
        <v>-15.721</v>
      </c>
      <c r="EC17" s="160">
        <v>-20.492000000000001</v>
      </c>
      <c r="ED17" s="160">
        <v>-20.811</v>
      </c>
      <c r="EE17" s="160">
        <v>-22.646999999999998</v>
      </c>
      <c r="EF17" s="160">
        <v>-27.331</v>
      </c>
      <c r="EG17" s="160">
        <v>-12.928000000000001</v>
      </c>
      <c r="EH17" s="160">
        <v>-83.73</v>
      </c>
      <c r="EI17" s="160">
        <v>-10.43</v>
      </c>
      <c r="EJ17" s="160">
        <v>0</v>
      </c>
      <c r="EK17" s="160">
        <v>-12.106</v>
      </c>
      <c r="EL17" s="160">
        <v>-12.433</v>
      </c>
      <c r="EM17" s="160">
        <v>27.24</v>
      </c>
      <c r="EN17" s="160">
        <v>-13.628</v>
      </c>
      <c r="EO17" s="160">
        <v>0.10589999999999999</v>
      </c>
      <c r="EP17" s="160">
        <v>-5.6360000000000001</v>
      </c>
      <c r="EQ17" s="160">
        <v>-20.407</v>
      </c>
      <c r="ER17" s="160">
        <v>-20.053000000000001</v>
      </c>
      <c r="ES17" s="160">
        <v>14.476000000000001</v>
      </c>
      <c r="ET17" s="160">
        <v>27.17</v>
      </c>
      <c r="EU17" s="160">
        <v>-11.489000000000001</v>
      </c>
      <c r="EV17" s="160">
        <v>0.2</v>
      </c>
      <c r="EW17" s="160">
        <v>4.5674999999999999</v>
      </c>
      <c r="EX17" s="160">
        <v>-24.853000000000002</v>
      </c>
      <c r="EY17" s="160">
        <v>-13.207000000000001</v>
      </c>
      <c r="EZ17" s="160">
        <v>-13.148999999999999</v>
      </c>
      <c r="FA17" s="161"/>
      <c r="FB17" s="160">
        <v>13.52</v>
      </c>
      <c r="FC17" s="160">
        <v>-21.984999999999999</v>
      </c>
      <c r="FD17" s="160">
        <v>6.6909000000000001</v>
      </c>
      <c r="FE17" s="161"/>
      <c r="FF17" s="161"/>
      <c r="FG17" s="160">
        <v>2.6875</v>
      </c>
      <c r="FH17" s="160">
        <v>3.5617000000000001</v>
      </c>
      <c r="FI17" s="160">
        <v>2.4586999999999999</v>
      </c>
      <c r="FJ17" s="160">
        <v>-0.50239999999999996</v>
      </c>
      <c r="FK17" s="160">
        <v>-1.0046999999999999</v>
      </c>
      <c r="FL17" s="160">
        <v>36.17</v>
      </c>
      <c r="FM17" s="160">
        <v>15.904</v>
      </c>
      <c r="FN17" s="160">
        <v>15.116</v>
      </c>
      <c r="FO17" s="160">
        <v>37.497</v>
      </c>
      <c r="FP17" s="160">
        <v>46.99</v>
      </c>
      <c r="FQ17" s="160">
        <v>12.73</v>
      </c>
      <c r="FR17" s="160">
        <v>-12.119</v>
      </c>
      <c r="FS17" s="160">
        <v>-4.5167999999999999</v>
      </c>
      <c r="FT17" s="160">
        <v>0.28860000000000002</v>
      </c>
      <c r="FU17" s="160">
        <v>2.5299999999999998</v>
      </c>
      <c r="FV17" s="160">
        <v>2.12</v>
      </c>
      <c r="FW17" s="160">
        <v>-12.956</v>
      </c>
      <c r="FX17" s="160">
        <v>1.7255</v>
      </c>
      <c r="FY17" s="160">
        <v>4.6848999999999998</v>
      </c>
      <c r="FZ17" s="160">
        <v>1.0099</v>
      </c>
      <c r="GA17" s="160">
        <v>1.8783000000000001</v>
      </c>
      <c r="GB17" s="160">
        <v>27.53</v>
      </c>
      <c r="GC17" s="160">
        <v>-44.573</v>
      </c>
      <c r="GD17" s="160">
        <v>-33.222999999999999</v>
      </c>
      <c r="GE17" s="160">
        <v>-0.85</v>
      </c>
      <c r="GF17" s="160">
        <v>20.567</v>
      </c>
      <c r="GG17" s="160">
        <v>-0.1</v>
      </c>
      <c r="GH17" s="160">
        <v>18.215</v>
      </c>
      <c r="GI17" s="160">
        <v>3.5261999999999998</v>
      </c>
      <c r="GJ17" s="160">
        <v>-3.6985000000000001</v>
      </c>
      <c r="GK17" s="160">
        <v>1.6158999999999999</v>
      </c>
      <c r="GL17" s="160">
        <v>5.62E-2</v>
      </c>
      <c r="GM17" s="161"/>
      <c r="GN17" s="160">
        <v>-9.0825999999999993</v>
      </c>
      <c r="GO17" s="160">
        <v>-14.202</v>
      </c>
      <c r="GP17" s="160">
        <v>7.0183</v>
      </c>
      <c r="GQ17" s="160">
        <v>-32.688000000000002</v>
      </c>
      <c r="GR17" s="160">
        <v>-14.433999999999999</v>
      </c>
      <c r="GS17" s="160">
        <v>-11.201000000000001</v>
      </c>
      <c r="GT17" s="160">
        <v>145.96</v>
      </c>
      <c r="GU17" s="160">
        <v>-3.9523000000000001</v>
      </c>
      <c r="GV17" s="160">
        <v>-11.035</v>
      </c>
      <c r="GW17" s="160">
        <v>11.808</v>
      </c>
      <c r="GX17" s="160">
        <v>3.7946</v>
      </c>
      <c r="GY17" s="160">
        <v>9.2233000000000001</v>
      </c>
      <c r="GZ17" s="160">
        <v>9.2255000000000003</v>
      </c>
      <c r="HA17" s="160">
        <v>3.5636999999999999</v>
      </c>
      <c r="HB17" s="160">
        <v>-7.7073999999999998</v>
      </c>
      <c r="HC17" s="160">
        <v>-7.5621</v>
      </c>
      <c r="HD17" s="160">
        <v>-7.96</v>
      </c>
      <c r="HE17" s="160">
        <v>9.5158000000000005</v>
      </c>
      <c r="HF17" s="160">
        <v>61.024999999999999</v>
      </c>
      <c r="HG17" s="160">
        <v>34.301000000000002</v>
      </c>
      <c r="HH17" s="160">
        <v>44.72</v>
      </c>
      <c r="HI17" s="160">
        <v>39.244</v>
      </c>
      <c r="HJ17" s="160">
        <v>-11.116</v>
      </c>
      <c r="HK17" s="160">
        <v>-4.9054000000000002</v>
      </c>
      <c r="HL17" s="160">
        <v>-7.2103999999999999</v>
      </c>
      <c r="HM17" s="160">
        <v>-12.673</v>
      </c>
      <c r="HN17" s="160">
        <v>-13.335000000000001</v>
      </c>
      <c r="HO17" s="160">
        <v>-16.748000000000001</v>
      </c>
      <c r="HP17" s="160">
        <v>-17.878</v>
      </c>
      <c r="HQ17" s="160">
        <v>-19.719000000000001</v>
      </c>
      <c r="HR17" s="160">
        <v>-18.637</v>
      </c>
      <c r="HS17" s="160">
        <v>-7.8982000000000001</v>
      </c>
      <c r="HT17" s="160">
        <v>-8.1813000000000002</v>
      </c>
      <c r="HU17" s="160">
        <v>5.71</v>
      </c>
      <c r="HV17" s="160">
        <v>6.2899000000000003</v>
      </c>
      <c r="HW17" s="160">
        <v>-24.7</v>
      </c>
      <c r="HX17" s="160">
        <v>-24.6</v>
      </c>
      <c r="HY17" s="160">
        <v>1.3191999999999999</v>
      </c>
      <c r="HZ17" s="160">
        <v>-3.2799</v>
      </c>
      <c r="IA17" s="160">
        <v>29.652999999999999</v>
      </c>
      <c r="IB17" s="160">
        <v>18.417000000000002</v>
      </c>
      <c r="IC17" s="160">
        <v>18.619</v>
      </c>
      <c r="ID17" s="160">
        <v>-18.7</v>
      </c>
      <c r="IE17" s="160">
        <v>-27.7</v>
      </c>
      <c r="IF17" s="161"/>
      <c r="IG17" s="160">
        <v>5.5998999999999999</v>
      </c>
      <c r="IH17" s="160">
        <v>-17.965</v>
      </c>
      <c r="II17" s="160">
        <v>-17.981999999999999</v>
      </c>
      <c r="IJ17" s="160">
        <v>0</v>
      </c>
      <c r="IK17" s="160">
        <v>18.581</v>
      </c>
      <c r="IL17" s="160">
        <v>-252.17</v>
      </c>
      <c r="IM17" s="160">
        <v>20.838999999999999</v>
      </c>
      <c r="IN17" s="160">
        <v>81.495999999999995</v>
      </c>
      <c r="IO17" s="160">
        <v>81.891000000000005</v>
      </c>
      <c r="IP17" s="160">
        <v>80.489000000000004</v>
      </c>
      <c r="IQ17" s="160">
        <v>164.58</v>
      </c>
      <c r="IR17" s="160">
        <v>26.433</v>
      </c>
      <c r="IS17" s="160">
        <v>19.867999999999999</v>
      </c>
      <c r="IT17" s="160">
        <v>24.462</v>
      </c>
      <c r="IU17" s="160">
        <v>24.513000000000002</v>
      </c>
      <c r="IV17" s="161"/>
      <c r="IW17" s="160">
        <v>218.81</v>
      </c>
      <c r="IX17" s="160">
        <v>-126.05</v>
      </c>
      <c r="IY17" s="160">
        <v>115.91</v>
      </c>
      <c r="IZ17" s="160">
        <v>-95.194000000000003</v>
      </c>
      <c r="JA17" s="160">
        <v>0.14280000000000001</v>
      </c>
      <c r="JB17" s="160">
        <v>8.8796999999999997</v>
      </c>
      <c r="JC17" s="160">
        <v>-7.5998999999999999</v>
      </c>
      <c r="JD17" s="160">
        <v>-2.1429</v>
      </c>
      <c r="JE17" s="160">
        <v>-2.1448999999999998</v>
      </c>
      <c r="JF17" s="160">
        <v>2.4</v>
      </c>
      <c r="JG17" s="160">
        <v>1.36</v>
      </c>
      <c r="JH17" s="160">
        <v>-5.516</v>
      </c>
      <c r="JI17" s="160">
        <v>-7.8201999999999998</v>
      </c>
      <c r="JJ17" s="160">
        <v>20.686</v>
      </c>
      <c r="JK17" s="160">
        <v>-7.0297999999999998</v>
      </c>
      <c r="JL17" s="160">
        <v>7</v>
      </c>
      <c r="JM17" s="160">
        <v>3.0669</v>
      </c>
      <c r="JN17" s="160">
        <v>2.6779000000000002</v>
      </c>
      <c r="JO17" s="160">
        <v>0</v>
      </c>
      <c r="JP17" s="160">
        <v>0</v>
      </c>
      <c r="JQ17" s="160">
        <v>3.7719</v>
      </c>
      <c r="JR17" s="160">
        <v>2.7248000000000001</v>
      </c>
      <c r="JS17" s="160">
        <v>2.3241000000000001</v>
      </c>
      <c r="JT17" s="161"/>
      <c r="JU17" s="160">
        <v>12.199</v>
      </c>
      <c r="JV17" s="160">
        <v>8.4928000000000008</v>
      </c>
      <c r="JW17" s="160">
        <v>-0.4</v>
      </c>
      <c r="JX17" s="160">
        <v>0.37</v>
      </c>
      <c r="JY17" s="160">
        <v>0</v>
      </c>
      <c r="JZ17" s="160">
        <v>-18.988</v>
      </c>
      <c r="KA17" s="160">
        <v>-21.373999999999999</v>
      </c>
      <c r="KB17" s="160">
        <v>2.4182000000000001</v>
      </c>
      <c r="KC17" s="160">
        <v>13.862</v>
      </c>
      <c r="KD17" s="160">
        <v>-15.728999999999999</v>
      </c>
      <c r="KE17" s="160">
        <v>0</v>
      </c>
      <c r="KF17" s="160">
        <v>-13.398999999999999</v>
      </c>
      <c r="KG17" s="160">
        <v>-4.3</v>
      </c>
      <c r="KH17" s="160">
        <v>42.389000000000003</v>
      </c>
      <c r="KI17" s="160">
        <v>-161.44999999999999</v>
      </c>
    </row>
    <row r="18" spans="1:295" ht="18" customHeight="1">
      <c r="A18" s="159" t="s">
        <v>49</v>
      </c>
      <c r="B18" s="159" t="s">
        <v>665</v>
      </c>
      <c r="C18" s="163">
        <v>0</v>
      </c>
      <c r="D18" s="163">
        <v>2.5819999999999999</v>
      </c>
      <c r="E18" s="163">
        <v>-5.7107999999999999</v>
      </c>
      <c r="F18" s="164"/>
      <c r="G18" s="163">
        <v>7.3537999999999997</v>
      </c>
      <c r="H18" s="163">
        <v>6.8388</v>
      </c>
      <c r="I18" s="163">
        <v>13.613</v>
      </c>
      <c r="J18" s="164"/>
      <c r="K18" s="163">
        <v>18.933</v>
      </c>
      <c r="L18" s="163">
        <v>8.0617000000000001</v>
      </c>
      <c r="M18" s="163">
        <v>-7.6463999999999999</v>
      </c>
      <c r="N18" s="163">
        <v>-11.1</v>
      </c>
      <c r="O18" s="163">
        <v>-19.798999999999999</v>
      </c>
      <c r="P18" s="163">
        <v>-4.4000000000000004</v>
      </c>
      <c r="Q18" s="163">
        <v>1.6559999999999999</v>
      </c>
      <c r="R18" s="163">
        <v>-13.199</v>
      </c>
      <c r="S18" s="163">
        <v>2.8397999999999999</v>
      </c>
      <c r="T18" s="163">
        <v>4.6886999999999999</v>
      </c>
      <c r="U18" s="163">
        <v>3.0608</v>
      </c>
      <c r="V18" s="164"/>
      <c r="W18" s="164"/>
      <c r="X18" s="163">
        <v>0</v>
      </c>
      <c r="Y18" s="163">
        <v>2.9723999999999999</v>
      </c>
      <c r="Z18" s="163">
        <v>1.9350000000000001</v>
      </c>
      <c r="AA18" s="164"/>
      <c r="AB18" s="163">
        <v>-1.1960999999999999</v>
      </c>
      <c r="AC18" s="163">
        <v>0.01</v>
      </c>
      <c r="AD18" s="163">
        <v>4.1000000000000002E-2</v>
      </c>
      <c r="AE18" s="163">
        <v>1.1719999999999999</v>
      </c>
      <c r="AF18" s="163">
        <v>-8.8800000000000008</v>
      </c>
      <c r="AG18" s="163">
        <v>-17.600000000000001</v>
      </c>
      <c r="AH18" s="163">
        <v>-0.46899999999999997</v>
      </c>
      <c r="AI18" s="163">
        <v>0.27200000000000002</v>
      </c>
      <c r="AJ18" s="163">
        <v>-16.959</v>
      </c>
      <c r="AK18" s="163">
        <v>-16.95</v>
      </c>
      <c r="AL18" s="163">
        <v>-10</v>
      </c>
      <c r="AM18" s="163">
        <v>-11.17</v>
      </c>
      <c r="AN18" s="163">
        <v>-11.199</v>
      </c>
      <c r="AO18" s="163">
        <v>6.8379000000000003</v>
      </c>
      <c r="AP18" s="163">
        <v>3.2050999999999998</v>
      </c>
      <c r="AQ18" s="163">
        <v>19.922999999999998</v>
      </c>
      <c r="AR18" s="163">
        <v>22.606000000000002</v>
      </c>
      <c r="AS18" s="163">
        <v>0</v>
      </c>
      <c r="AT18" s="163">
        <v>-12.055999999999999</v>
      </c>
      <c r="AU18" s="163">
        <v>-11.87</v>
      </c>
      <c r="AV18" s="163">
        <v>-0.83950000000000002</v>
      </c>
      <c r="AW18" s="163">
        <v>-0.33339999999999997</v>
      </c>
      <c r="AX18" s="163">
        <v>-16.61</v>
      </c>
      <c r="AY18" s="163">
        <v>-13.395</v>
      </c>
      <c r="AZ18" s="163">
        <v>6.7195999999999998</v>
      </c>
      <c r="BA18" s="163">
        <v>33.051000000000002</v>
      </c>
      <c r="BB18" s="163">
        <v>-42.622</v>
      </c>
      <c r="BC18" s="163">
        <v>10.407</v>
      </c>
      <c r="BD18" s="163">
        <v>-6.0998999999999999</v>
      </c>
      <c r="BE18" s="163">
        <v>-6.1999000000000004</v>
      </c>
      <c r="BF18" s="163">
        <v>-23.193999999999999</v>
      </c>
      <c r="BG18" s="163">
        <v>-23.251999999999999</v>
      </c>
      <c r="BH18" s="163">
        <v>-2.0495999999999999</v>
      </c>
      <c r="BI18" s="163">
        <v>1.3141</v>
      </c>
      <c r="BJ18" s="163">
        <v>-11.53</v>
      </c>
      <c r="BK18" s="163">
        <v>6.1817000000000002</v>
      </c>
      <c r="BL18" s="163">
        <v>0</v>
      </c>
      <c r="BM18" s="163">
        <v>0</v>
      </c>
      <c r="BN18" s="163">
        <v>-121.86</v>
      </c>
      <c r="BO18" s="163">
        <v>26.917000000000002</v>
      </c>
      <c r="BP18" s="163">
        <v>27.13</v>
      </c>
      <c r="BQ18" s="163">
        <v>-13.223000000000001</v>
      </c>
      <c r="BR18" s="163">
        <v>-224.91</v>
      </c>
      <c r="BS18" s="163">
        <v>-9.1669</v>
      </c>
      <c r="BT18" s="164"/>
      <c r="BU18" s="164"/>
      <c r="BV18" s="163">
        <v>12.614000000000001</v>
      </c>
      <c r="BW18" s="163">
        <v>10.06</v>
      </c>
      <c r="BX18" s="163">
        <v>6.26</v>
      </c>
      <c r="BY18" s="163">
        <v>-11.05</v>
      </c>
      <c r="BZ18" s="163">
        <v>6.0399000000000003</v>
      </c>
      <c r="CA18" s="163">
        <v>-8.5690000000000008</v>
      </c>
      <c r="CB18" s="163">
        <v>-8.8369</v>
      </c>
      <c r="CC18" s="163">
        <v>13.914999999999999</v>
      </c>
      <c r="CD18" s="163">
        <v>11.569000000000001</v>
      </c>
      <c r="CE18" s="163">
        <v>-2.3277999999999999</v>
      </c>
      <c r="CF18" s="163">
        <v>-33.003</v>
      </c>
      <c r="CG18" s="163">
        <v>-33.040999999999997</v>
      </c>
      <c r="CH18" s="163">
        <v>-11.266999999999999</v>
      </c>
      <c r="CI18" s="163">
        <v>0</v>
      </c>
      <c r="CJ18" s="163">
        <v>2.88</v>
      </c>
      <c r="CK18" s="163">
        <v>6.4119999999999999</v>
      </c>
      <c r="CL18" s="163">
        <v>20.5</v>
      </c>
      <c r="CM18" s="163">
        <v>17.399000000000001</v>
      </c>
      <c r="CN18" s="163">
        <v>-2.19</v>
      </c>
      <c r="CO18" s="163">
        <v>20.632999999999999</v>
      </c>
      <c r="CP18" s="163">
        <v>20.472000000000001</v>
      </c>
      <c r="CQ18" s="163">
        <v>19.518000000000001</v>
      </c>
      <c r="CR18" s="163">
        <v>72.186000000000007</v>
      </c>
      <c r="CS18" s="163">
        <v>72.924000000000007</v>
      </c>
      <c r="CT18" s="163">
        <v>-22.619</v>
      </c>
      <c r="CU18" s="163">
        <v>-64.242000000000004</v>
      </c>
      <c r="CV18" s="163">
        <v>0</v>
      </c>
      <c r="CW18" s="163">
        <v>3.1227999999999998</v>
      </c>
      <c r="CX18" s="163">
        <v>31.728999999999999</v>
      </c>
      <c r="CY18" s="163">
        <v>16.54</v>
      </c>
      <c r="CZ18" s="163">
        <v>7.3486000000000002</v>
      </c>
      <c r="DA18" s="163">
        <v>7.7178000000000004</v>
      </c>
      <c r="DB18" s="163">
        <v>-8.5198999999999998</v>
      </c>
      <c r="DC18" s="163">
        <v>25.512</v>
      </c>
      <c r="DD18" s="163">
        <v>0</v>
      </c>
      <c r="DE18" s="163">
        <v>0</v>
      </c>
      <c r="DF18" s="163">
        <v>35.21</v>
      </c>
      <c r="DG18" s="163">
        <v>1.4800000000000001E-2</v>
      </c>
      <c r="DH18" s="163">
        <v>-4.1893000000000002</v>
      </c>
      <c r="DI18" s="163">
        <v>21.1</v>
      </c>
      <c r="DJ18" s="163">
        <v>21.1</v>
      </c>
      <c r="DK18" s="164"/>
      <c r="DL18" s="163">
        <v>-1.1220000000000001</v>
      </c>
      <c r="DM18" s="163">
        <v>50</v>
      </c>
      <c r="DN18" s="163">
        <v>3.9022000000000001</v>
      </c>
      <c r="DO18" s="163">
        <v>-0.69</v>
      </c>
      <c r="DP18" s="163">
        <v>-6</v>
      </c>
      <c r="DQ18" s="163">
        <v>9.9359999999999999</v>
      </c>
      <c r="DR18" s="163">
        <v>-36.387</v>
      </c>
      <c r="DS18" s="163">
        <v>-12.82</v>
      </c>
      <c r="DT18" s="163">
        <v>-12.859</v>
      </c>
      <c r="DU18" s="164"/>
      <c r="DV18" s="163">
        <v>18.28</v>
      </c>
      <c r="DW18" s="164"/>
      <c r="DX18" s="163">
        <v>-18.827000000000002</v>
      </c>
      <c r="DY18" s="163">
        <v>-30.706</v>
      </c>
      <c r="DZ18" s="163">
        <v>-29.736000000000001</v>
      </c>
      <c r="EA18" s="163">
        <v>0</v>
      </c>
      <c r="EB18" s="163">
        <v>-15.531000000000001</v>
      </c>
      <c r="EC18" s="163">
        <v>-20.206</v>
      </c>
      <c r="ED18" s="163">
        <v>-20.076000000000001</v>
      </c>
      <c r="EE18" s="163">
        <v>-16.064</v>
      </c>
      <c r="EF18" s="163">
        <v>-19.376000000000001</v>
      </c>
      <c r="EG18" s="163">
        <v>-12.555999999999999</v>
      </c>
      <c r="EH18" s="163">
        <v>-83.78</v>
      </c>
      <c r="EI18" s="163">
        <v>-7.1943000000000001</v>
      </c>
      <c r="EJ18" s="163">
        <v>0</v>
      </c>
      <c r="EK18" s="163">
        <v>-11.97</v>
      </c>
      <c r="EL18" s="163">
        <v>-12.223000000000001</v>
      </c>
      <c r="EM18" s="163">
        <v>26.353999999999999</v>
      </c>
      <c r="EN18" s="163">
        <v>-18.917999999999999</v>
      </c>
      <c r="EO18" s="163">
        <v>0.10589999999999999</v>
      </c>
      <c r="EP18" s="163">
        <v>2.0640000000000001</v>
      </c>
      <c r="EQ18" s="163">
        <v>-18.420999999999999</v>
      </c>
      <c r="ER18" s="163">
        <v>-18.032</v>
      </c>
      <c r="ES18" s="163">
        <v>14.263999999999999</v>
      </c>
      <c r="ET18" s="163">
        <v>26.17</v>
      </c>
      <c r="EU18" s="163">
        <v>-11.898999999999999</v>
      </c>
      <c r="EV18" s="163">
        <v>0.2</v>
      </c>
      <c r="EW18" s="163">
        <v>4.3891</v>
      </c>
      <c r="EX18" s="163">
        <v>-34.515999999999998</v>
      </c>
      <c r="EY18" s="163">
        <v>-13.192</v>
      </c>
      <c r="EZ18" s="163">
        <v>-13.117000000000001</v>
      </c>
      <c r="FA18" s="164"/>
      <c r="FB18" s="163">
        <v>12.625999999999999</v>
      </c>
      <c r="FC18" s="163">
        <v>-29.827000000000002</v>
      </c>
      <c r="FD18" s="163">
        <v>6.6909000000000001</v>
      </c>
      <c r="FE18" s="164"/>
      <c r="FF18" s="164"/>
      <c r="FG18" s="163">
        <v>0</v>
      </c>
      <c r="FH18" s="163">
        <v>2.6221000000000001</v>
      </c>
      <c r="FI18" s="163">
        <v>2.5813000000000001</v>
      </c>
      <c r="FJ18" s="163">
        <v>-0.83730000000000004</v>
      </c>
      <c r="FK18" s="163">
        <v>-1.3395999999999999</v>
      </c>
      <c r="FL18" s="163">
        <v>36.505000000000003</v>
      </c>
      <c r="FM18" s="163">
        <v>15</v>
      </c>
      <c r="FN18" s="163">
        <v>14.848000000000001</v>
      </c>
      <c r="FO18" s="163">
        <v>38.475999999999999</v>
      </c>
      <c r="FP18" s="163">
        <v>47.786000000000001</v>
      </c>
      <c r="FQ18" s="163">
        <v>14.127000000000001</v>
      </c>
      <c r="FR18" s="163">
        <v>-11.138999999999999</v>
      </c>
      <c r="FS18" s="163">
        <v>-3.7056</v>
      </c>
      <c r="FT18" s="163">
        <v>0.26300000000000001</v>
      </c>
      <c r="FU18" s="163">
        <v>2.63</v>
      </c>
      <c r="FV18" s="163">
        <v>1.35</v>
      </c>
      <c r="FW18" s="163">
        <v>-14.675000000000001</v>
      </c>
      <c r="FX18" s="163">
        <v>1.6013999999999999</v>
      </c>
      <c r="FY18" s="163">
        <v>4.9919000000000002</v>
      </c>
      <c r="FZ18" s="163">
        <v>1.0379</v>
      </c>
      <c r="GA18" s="163">
        <v>1.923</v>
      </c>
      <c r="GB18" s="163">
        <v>27.959</v>
      </c>
      <c r="GC18" s="163">
        <v>-43.829000000000001</v>
      </c>
      <c r="GD18" s="163">
        <v>-31.998999999999999</v>
      </c>
      <c r="GE18" s="163">
        <v>-1.4399</v>
      </c>
      <c r="GF18" s="163">
        <v>19.048999999999999</v>
      </c>
      <c r="GG18" s="163">
        <v>-0.1</v>
      </c>
      <c r="GH18" s="163">
        <v>17.760999999999999</v>
      </c>
      <c r="GI18" s="163">
        <v>3.4580000000000002</v>
      </c>
      <c r="GJ18" s="163">
        <v>-3.6297000000000001</v>
      </c>
      <c r="GK18" s="163">
        <v>1.6123000000000001</v>
      </c>
      <c r="GL18" s="163">
        <v>5.62E-2</v>
      </c>
      <c r="GM18" s="164"/>
      <c r="GN18" s="163">
        <v>-9.6983999999999995</v>
      </c>
      <c r="GO18" s="163">
        <v>-13.026</v>
      </c>
      <c r="GP18" s="163">
        <v>3.1654</v>
      </c>
      <c r="GQ18" s="163">
        <v>-32.015999999999998</v>
      </c>
      <c r="GR18" s="163">
        <v>-13.055</v>
      </c>
      <c r="GS18" s="163">
        <v>-11.484</v>
      </c>
      <c r="GT18" s="163">
        <v>139.74</v>
      </c>
      <c r="GU18" s="163">
        <v>-4.0110000000000001</v>
      </c>
      <c r="GV18" s="163">
        <v>-10.673999999999999</v>
      </c>
      <c r="GW18" s="163">
        <v>11.752000000000001</v>
      </c>
      <c r="GX18" s="163">
        <v>3.9489000000000001</v>
      </c>
      <c r="GY18" s="163">
        <v>9.2965</v>
      </c>
      <c r="GZ18" s="163">
        <v>9.2174999999999994</v>
      </c>
      <c r="HA18" s="163">
        <v>3.3355000000000001</v>
      </c>
      <c r="HB18" s="163">
        <v>-7.7687999999999997</v>
      </c>
      <c r="HC18" s="163">
        <v>-6.2660999999999998</v>
      </c>
      <c r="HD18" s="163">
        <v>-6.71</v>
      </c>
      <c r="HE18" s="163">
        <v>10.058</v>
      </c>
      <c r="HF18" s="163">
        <v>60.295999999999999</v>
      </c>
      <c r="HG18" s="163">
        <v>33.289000000000001</v>
      </c>
      <c r="HH18" s="163">
        <v>43.743000000000002</v>
      </c>
      <c r="HI18" s="163">
        <v>40.311999999999998</v>
      </c>
      <c r="HJ18" s="163">
        <v>-10.564</v>
      </c>
      <c r="HK18" s="163">
        <v>-6.2835000000000001</v>
      </c>
      <c r="HL18" s="163">
        <v>-7.9928999999999997</v>
      </c>
      <c r="HM18" s="163">
        <v>0</v>
      </c>
      <c r="HN18" s="163">
        <v>-10.664</v>
      </c>
      <c r="HO18" s="163">
        <v>-16.748000000000001</v>
      </c>
      <c r="HP18" s="163">
        <v>-17.878</v>
      </c>
      <c r="HQ18" s="163">
        <v>-19.768000000000001</v>
      </c>
      <c r="HR18" s="163">
        <v>-19.148</v>
      </c>
      <c r="HS18" s="163">
        <v>-7.8262999999999998</v>
      </c>
      <c r="HT18" s="163">
        <v>-7.4976000000000003</v>
      </c>
      <c r="HU18" s="163">
        <v>6.8498999999999999</v>
      </c>
      <c r="HV18" s="163">
        <v>6.8</v>
      </c>
      <c r="HW18" s="163">
        <v>-25.2</v>
      </c>
      <c r="HX18" s="163">
        <v>-25.2</v>
      </c>
      <c r="HY18" s="163">
        <v>1.0904</v>
      </c>
      <c r="HZ18" s="163">
        <v>-3.5998999999999999</v>
      </c>
      <c r="IA18" s="163">
        <v>31.481999999999999</v>
      </c>
      <c r="IB18" s="163">
        <v>18.971</v>
      </c>
      <c r="IC18" s="163">
        <v>18.818999999999999</v>
      </c>
      <c r="ID18" s="163">
        <v>-18.2</v>
      </c>
      <c r="IE18" s="163">
        <v>-28.6</v>
      </c>
      <c r="IF18" s="164"/>
      <c r="IG18" s="163">
        <v>5.0998999999999999</v>
      </c>
      <c r="IH18" s="163">
        <v>-17.765999999999998</v>
      </c>
      <c r="II18" s="163">
        <v>-17.853000000000002</v>
      </c>
      <c r="IJ18" s="163">
        <v>0</v>
      </c>
      <c r="IK18" s="163">
        <v>22.036000000000001</v>
      </c>
      <c r="IL18" s="163">
        <v>-257.10000000000002</v>
      </c>
      <c r="IM18" s="163">
        <v>18.847999999999999</v>
      </c>
      <c r="IN18" s="163">
        <v>80.480999999999995</v>
      </c>
      <c r="IO18" s="163">
        <v>77.844999999999999</v>
      </c>
      <c r="IP18" s="163">
        <v>81.156999999999996</v>
      </c>
      <c r="IQ18" s="163">
        <v>161.61000000000001</v>
      </c>
      <c r="IR18" s="163">
        <v>26.087</v>
      </c>
      <c r="IS18" s="163">
        <v>20.221</v>
      </c>
      <c r="IT18" s="163">
        <v>25.472000000000001</v>
      </c>
      <c r="IU18" s="163">
        <v>24.218</v>
      </c>
      <c r="IV18" s="164"/>
      <c r="IW18" s="163">
        <v>219.73</v>
      </c>
      <c r="IX18" s="163">
        <v>-127.08</v>
      </c>
      <c r="IY18" s="163">
        <v>115.76</v>
      </c>
      <c r="IZ18" s="163">
        <v>-90.641999999999996</v>
      </c>
      <c r="JA18" s="163">
        <v>0.1648</v>
      </c>
      <c r="JB18" s="163">
        <v>8.8796999999999997</v>
      </c>
      <c r="JC18" s="163">
        <v>-8</v>
      </c>
      <c r="JD18" s="163">
        <v>-2.1429</v>
      </c>
      <c r="JE18" s="163">
        <v>-2.1448999999999998</v>
      </c>
      <c r="JF18" s="163">
        <v>3.3599000000000001</v>
      </c>
      <c r="JG18" s="163">
        <v>1.2</v>
      </c>
      <c r="JH18" s="163">
        <v>-5.8845000000000001</v>
      </c>
      <c r="JI18" s="163">
        <v>-7.6157000000000004</v>
      </c>
      <c r="JJ18" s="163">
        <v>20.509</v>
      </c>
      <c r="JK18" s="163">
        <v>-6.7948000000000004</v>
      </c>
      <c r="JL18" s="163">
        <v>7.1999000000000004</v>
      </c>
      <c r="JM18" s="163">
        <v>1.4490000000000001</v>
      </c>
      <c r="JN18" s="163">
        <v>2.0710000000000002</v>
      </c>
      <c r="JO18" s="163">
        <v>0</v>
      </c>
      <c r="JP18" s="163">
        <v>0</v>
      </c>
      <c r="JQ18" s="163">
        <v>4.609</v>
      </c>
      <c r="JR18" s="163">
        <v>3.6427</v>
      </c>
      <c r="JS18" s="163">
        <v>3.2852000000000001</v>
      </c>
      <c r="JT18" s="164"/>
      <c r="JU18" s="163">
        <v>12</v>
      </c>
      <c r="JV18" s="163">
        <v>8.1571999999999996</v>
      </c>
      <c r="JW18" s="163">
        <v>-0.4</v>
      </c>
      <c r="JX18" s="163">
        <v>0.37</v>
      </c>
      <c r="JY18" s="163">
        <v>0</v>
      </c>
      <c r="JZ18" s="163">
        <v>-17.602</v>
      </c>
      <c r="KA18" s="163">
        <v>-18.956</v>
      </c>
      <c r="KB18" s="163">
        <v>2.5354999999999999</v>
      </c>
      <c r="KC18" s="163">
        <v>13.186999999999999</v>
      </c>
      <c r="KD18" s="163">
        <v>-13.762</v>
      </c>
      <c r="KE18" s="163">
        <v>0</v>
      </c>
      <c r="KF18" s="163">
        <v>-13.5</v>
      </c>
      <c r="KG18" s="163">
        <v>-3.9</v>
      </c>
      <c r="KH18" s="163">
        <v>40.716999999999999</v>
      </c>
      <c r="KI18" s="163">
        <v>-163.34</v>
      </c>
    </row>
    <row r="19" spans="1:295" ht="18" customHeight="1">
      <c r="A19" s="159" t="s">
        <v>49</v>
      </c>
      <c r="B19" s="159" t="s">
        <v>666</v>
      </c>
      <c r="C19" s="163">
        <v>0</v>
      </c>
      <c r="D19" s="163">
        <v>2.4613999999999998</v>
      </c>
      <c r="E19" s="163">
        <v>-5.4958999999999998</v>
      </c>
      <c r="F19" s="164"/>
      <c r="G19" s="163">
        <v>7.4341999999999997</v>
      </c>
      <c r="H19" s="163">
        <v>6.5856000000000003</v>
      </c>
      <c r="I19" s="163">
        <v>13.664999999999999</v>
      </c>
      <c r="J19" s="164"/>
      <c r="K19" s="163">
        <v>18.163</v>
      </c>
      <c r="L19" s="163">
        <v>7.6577000000000002</v>
      </c>
      <c r="M19" s="163">
        <v>-7.2706</v>
      </c>
      <c r="N19" s="163">
        <v>-11.1</v>
      </c>
      <c r="O19" s="163">
        <v>-19.798999999999999</v>
      </c>
      <c r="P19" s="163">
        <v>-4.4000000000000004</v>
      </c>
      <c r="Q19" s="163">
        <v>1.6559999999999999</v>
      </c>
      <c r="R19" s="163">
        <v>-13.199</v>
      </c>
      <c r="S19" s="163">
        <v>3.0485000000000002</v>
      </c>
      <c r="T19" s="163">
        <v>5.0368000000000004</v>
      </c>
      <c r="U19" s="163">
        <v>3.5569999999999999</v>
      </c>
      <c r="V19" s="164"/>
      <c r="W19" s="164"/>
      <c r="X19" s="163">
        <v>0</v>
      </c>
      <c r="Y19" s="163">
        <v>4.7896000000000001</v>
      </c>
      <c r="Z19" s="163">
        <v>2.0775999999999999</v>
      </c>
      <c r="AA19" s="164"/>
      <c r="AB19" s="163">
        <v>-1.2739</v>
      </c>
      <c r="AC19" s="163">
        <v>4.7E-2</v>
      </c>
      <c r="AD19" s="163">
        <v>5.7000000000000002E-2</v>
      </c>
      <c r="AE19" s="163">
        <v>0.91300000000000003</v>
      </c>
      <c r="AF19" s="163">
        <v>-6.6599000000000004</v>
      </c>
      <c r="AG19" s="163">
        <v>-17.600000000000001</v>
      </c>
      <c r="AH19" s="163">
        <v>-0.60399999999999998</v>
      </c>
      <c r="AI19" s="163">
        <v>0.26200000000000001</v>
      </c>
      <c r="AJ19" s="163">
        <v>-16.309000000000001</v>
      </c>
      <c r="AK19" s="163">
        <v>-16.29</v>
      </c>
      <c r="AL19" s="163">
        <v>-10</v>
      </c>
      <c r="AM19" s="163">
        <v>-11.439</v>
      </c>
      <c r="AN19" s="163">
        <v>-11.72</v>
      </c>
      <c r="AO19" s="163">
        <v>6.6151</v>
      </c>
      <c r="AP19" s="163">
        <v>3.2957999999999998</v>
      </c>
      <c r="AQ19" s="163">
        <v>17.725999999999999</v>
      </c>
      <c r="AR19" s="163">
        <v>19.888999999999999</v>
      </c>
      <c r="AS19" s="163">
        <v>0</v>
      </c>
      <c r="AT19" s="163">
        <v>-11.654</v>
      </c>
      <c r="AU19" s="163">
        <v>-11.209</v>
      </c>
      <c r="AV19" s="163">
        <v>-1.2738</v>
      </c>
      <c r="AW19" s="163">
        <v>-1.3781000000000001</v>
      </c>
      <c r="AX19" s="163">
        <v>-16.61</v>
      </c>
      <c r="AY19" s="163">
        <v>-14.199</v>
      </c>
      <c r="AZ19" s="163">
        <v>6.3250000000000002</v>
      </c>
      <c r="BA19" s="163">
        <v>32.417000000000002</v>
      </c>
      <c r="BB19" s="163">
        <v>-40.378999999999998</v>
      </c>
      <c r="BC19" s="163">
        <v>9.9501000000000008</v>
      </c>
      <c r="BD19" s="163">
        <v>-5.6999000000000004</v>
      </c>
      <c r="BE19" s="163">
        <v>-5.6999000000000004</v>
      </c>
      <c r="BF19" s="163">
        <v>-23.042999999999999</v>
      </c>
      <c r="BG19" s="163">
        <v>-23.143000000000001</v>
      </c>
      <c r="BH19" s="163">
        <v>-1.9932000000000001</v>
      </c>
      <c r="BI19" s="163">
        <v>1.3141</v>
      </c>
      <c r="BJ19" s="163">
        <v>-10.285</v>
      </c>
      <c r="BK19" s="163">
        <v>6.1817000000000002</v>
      </c>
      <c r="BL19" s="163">
        <v>0</v>
      </c>
      <c r="BM19" s="163">
        <v>0.45290000000000002</v>
      </c>
      <c r="BN19" s="163">
        <v>-122.4</v>
      </c>
      <c r="BO19" s="163">
        <v>27.253</v>
      </c>
      <c r="BP19" s="163">
        <v>27.314</v>
      </c>
      <c r="BQ19" s="163">
        <v>-19.007000000000001</v>
      </c>
      <c r="BR19" s="163">
        <v>-222.2</v>
      </c>
      <c r="BS19" s="163">
        <v>-9.1669</v>
      </c>
      <c r="BT19" s="164"/>
      <c r="BU19" s="164"/>
      <c r="BV19" s="163">
        <v>13.731</v>
      </c>
      <c r="BW19" s="163">
        <v>10.130000000000001</v>
      </c>
      <c r="BX19" s="163">
        <v>6.4499000000000004</v>
      </c>
      <c r="BY19" s="163">
        <v>-10.55</v>
      </c>
      <c r="BZ19" s="163">
        <v>6.34</v>
      </c>
      <c r="CA19" s="163">
        <v>-9.5067000000000004</v>
      </c>
      <c r="CB19" s="163">
        <v>-9.5067000000000004</v>
      </c>
      <c r="CC19" s="163">
        <v>13.282999999999999</v>
      </c>
      <c r="CD19" s="163">
        <v>11.06</v>
      </c>
      <c r="CE19" s="163">
        <v>-3.335</v>
      </c>
      <c r="CF19" s="163">
        <v>-31.459</v>
      </c>
      <c r="CG19" s="163">
        <v>-31.76</v>
      </c>
      <c r="CH19" s="163">
        <v>-9.6203000000000003</v>
      </c>
      <c r="CI19" s="163">
        <v>0</v>
      </c>
      <c r="CJ19" s="163">
        <v>2.88</v>
      </c>
      <c r="CK19" s="163">
        <v>6.4119999999999999</v>
      </c>
      <c r="CL19" s="163">
        <v>21.1</v>
      </c>
      <c r="CM19" s="163">
        <v>17.399000000000001</v>
      </c>
      <c r="CN19" s="163">
        <v>-2.21</v>
      </c>
      <c r="CO19" s="163">
        <v>22.097000000000001</v>
      </c>
      <c r="CP19" s="163">
        <v>21.428999999999998</v>
      </c>
      <c r="CQ19" s="163">
        <v>20.396000000000001</v>
      </c>
      <c r="CR19" s="163">
        <v>70.677000000000007</v>
      </c>
      <c r="CS19" s="163">
        <v>70.867000000000004</v>
      </c>
      <c r="CT19" s="163">
        <v>-22.951000000000001</v>
      </c>
      <c r="CU19" s="163">
        <v>-63.127000000000002</v>
      </c>
      <c r="CV19" s="163">
        <v>0</v>
      </c>
      <c r="CW19" s="163">
        <v>2.9542000000000002</v>
      </c>
      <c r="CX19" s="163">
        <v>32.319000000000003</v>
      </c>
      <c r="CY19" s="163">
        <v>16.899000000000001</v>
      </c>
      <c r="CZ19" s="163">
        <v>7.3486000000000002</v>
      </c>
      <c r="DA19" s="163">
        <v>7.7178000000000004</v>
      </c>
      <c r="DB19" s="163">
        <v>-8.9600000000000009</v>
      </c>
      <c r="DC19" s="163">
        <v>25.512</v>
      </c>
      <c r="DD19" s="163">
        <v>0</v>
      </c>
      <c r="DE19" s="163">
        <v>0</v>
      </c>
      <c r="DF19" s="163">
        <v>33.36</v>
      </c>
      <c r="DG19" s="163">
        <v>1.4800000000000001E-2</v>
      </c>
      <c r="DH19" s="163">
        <v>-4.4954999999999998</v>
      </c>
      <c r="DI19" s="163">
        <v>18.798999999999999</v>
      </c>
      <c r="DJ19" s="163">
        <v>21.1</v>
      </c>
      <c r="DK19" s="164"/>
      <c r="DL19" s="163">
        <v>-0.374</v>
      </c>
      <c r="DM19" s="163">
        <v>50.314999999999998</v>
      </c>
      <c r="DN19" s="163">
        <v>5.0155000000000003</v>
      </c>
      <c r="DO19" s="163">
        <v>-0.01</v>
      </c>
      <c r="DP19" s="163">
        <v>-6.31</v>
      </c>
      <c r="DQ19" s="163">
        <v>10.071</v>
      </c>
      <c r="DR19" s="163">
        <v>-34.459000000000003</v>
      </c>
      <c r="DS19" s="163">
        <v>-12.03</v>
      </c>
      <c r="DT19" s="163">
        <v>-12.189</v>
      </c>
      <c r="DU19" s="164"/>
      <c r="DV19" s="163">
        <v>19.408999999999999</v>
      </c>
      <c r="DW19" s="164"/>
      <c r="DX19" s="163">
        <v>-18.39</v>
      </c>
      <c r="DY19" s="163">
        <v>-30.693000000000001</v>
      </c>
      <c r="DZ19" s="163">
        <v>-29.654</v>
      </c>
      <c r="EA19" s="163">
        <v>0</v>
      </c>
      <c r="EB19" s="163">
        <v>-12.888</v>
      </c>
      <c r="EC19" s="163">
        <v>-17.565000000000001</v>
      </c>
      <c r="ED19" s="163">
        <v>-17.457000000000001</v>
      </c>
      <c r="EE19" s="163">
        <v>-14.036</v>
      </c>
      <c r="EF19" s="163">
        <v>-20.157</v>
      </c>
      <c r="EG19" s="163">
        <v>-12.222</v>
      </c>
      <c r="EH19" s="163">
        <v>-80.17</v>
      </c>
      <c r="EI19" s="163">
        <v>-1.5371999999999999</v>
      </c>
      <c r="EJ19" s="163">
        <v>0</v>
      </c>
      <c r="EK19" s="163">
        <v>-12.44</v>
      </c>
      <c r="EL19" s="163">
        <v>-11.648</v>
      </c>
      <c r="EM19" s="163">
        <v>27.363</v>
      </c>
      <c r="EN19" s="163">
        <v>-18.335999999999999</v>
      </c>
      <c r="EO19" s="163">
        <v>0.10589999999999999</v>
      </c>
      <c r="EP19" s="163">
        <v>0.52800000000000002</v>
      </c>
      <c r="EQ19" s="163">
        <v>-19.297000000000001</v>
      </c>
      <c r="ER19" s="163">
        <v>-18.222999999999999</v>
      </c>
      <c r="ES19" s="163">
        <v>12.552</v>
      </c>
      <c r="ET19" s="163">
        <v>25.568999999999999</v>
      </c>
      <c r="EU19" s="163">
        <v>-12.359</v>
      </c>
      <c r="EV19" s="163">
        <v>6.0998999999999999</v>
      </c>
      <c r="EW19" s="163">
        <v>4.6454000000000004</v>
      </c>
      <c r="EX19" s="163">
        <v>-34.521999999999998</v>
      </c>
      <c r="EY19" s="163">
        <v>-12.688000000000001</v>
      </c>
      <c r="EZ19" s="163">
        <v>-12.624000000000001</v>
      </c>
      <c r="FA19" s="164"/>
      <c r="FB19" s="163">
        <v>11.273999999999999</v>
      </c>
      <c r="FC19" s="163">
        <v>-27.876000000000001</v>
      </c>
      <c r="FD19" s="163">
        <v>6.6909000000000001</v>
      </c>
      <c r="FE19" s="164"/>
      <c r="FF19" s="164"/>
      <c r="FG19" s="163">
        <v>0</v>
      </c>
      <c r="FH19" s="163">
        <v>3.899</v>
      </c>
      <c r="FI19" s="163">
        <v>2.3026</v>
      </c>
      <c r="FJ19" s="163">
        <v>-0.16750000000000001</v>
      </c>
      <c r="FK19" s="163">
        <v>-0.66979999999999995</v>
      </c>
      <c r="FL19" s="163">
        <v>35.5</v>
      </c>
      <c r="FM19" s="163">
        <v>15.414</v>
      </c>
      <c r="FN19" s="163">
        <v>15.314</v>
      </c>
      <c r="FO19" s="163">
        <v>38.381</v>
      </c>
      <c r="FP19" s="163">
        <v>45.198</v>
      </c>
      <c r="FQ19" s="163">
        <v>14.635</v>
      </c>
      <c r="FR19" s="163">
        <v>-10.019</v>
      </c>
      <c r="FS19" s="163">
        <v>-3.6177000000000001</v>
      </c>
      <c r="FT19" s="163">
        <v>0.29780000000000001</v>
      </c>
      <c r="FU19" s="163">
        <v>3.02</v>
      </c>
      <c r="FV19" s="163">
        <v>0.22</v>
      </c>
      <c r="FW19" s="163">
        <v>-13.856999999999999</v>
      </c>
      <c r="FX19" s="163">
        <v>1.7878000000000001</v>
      </c>
      <c r="FY19" s="163">
        <v>5.0559000000000003</v>
      </c>
      <c r="FZ19" s="163">
        <v>1.0959000000000001</v>
      </c>
      <c r="GA19" s="163">
        <v>2.1190000000000002</v>
      </c>
      <c r="GB19" s="163">
        <v>27.43</v>
      </c>
      <c r="GC19" s="163">
        <v>-42.691000000000003</v>
      </c>
      <c r="GD19" s="163">
        <v>-31.632000000000001</v>
      </c>
      <c r="GE19" s="163">
        <v>-1.3599000000000001</v>
      </c>
      <c r="GF19" s="163">
        <v>18.899000000000001</v>
      </c>
      <c r="GG19" s="163">
        <v>-0.1</v>
      </c>
      <c r="GH19" s="163">
        <v>17.936</v>
      </c>
      <c r="GI19" s="163">
        <v>3.5041000000000002</v>
      </c>
      <c r="GJ19" s="163">
        <v>-3.7789999999999999</v>
      </c>
      <c r="GK19" s="163">
        <v>1.6342000000000001</v>
      </c>
      <c r="GL19" s="163">
        <v>5.62E-2</v>
      </c>
      <c r="GM19" s="164"/>
      <c r="GN19" s="163">
        <v>-11.037000000000001</v>
      </c>
      <c r="GO19" s="163">
        <v>-14.743</v>
      </c>
      <c r="GP19" s="163">
        <v>2.1248</v>
      </c>
      <c r="GQ19" s="163">
        <v>-31.68</v>
      </c>
      <c r="GR19" s="163">
        <v>-14.943</v>
      </c>
      <c r="GS19" s="163">
        <v>-11.228</v>
      </c>
      <c r="GT19" s="163">
        <v>140.35</v>
      </c>
      <c r="GU19" s="163">
        <v>-3.7991999999999999</v>
      </c>
      <c r="GV19" s="163">
        <v>-10.595000000000001</v>
      </c>
      <c r="GW19" s="163">
        <v>11.711</v>
      </c>
      <c r="GX19" s="163">
        <v>3.6734</v>
      </c>
      <c r="GY19" s="163">
        <v>9.2525999999999993</v>
      </c>
      <c r="GZ19" s="163">
        <v>9.1780000000000008</v>
      </c>
      <c r="HA19" s="163">
        <v>3</v>
      </c>
      <c r="HB19" s="163">
        <v>-7.1157000000000004</v>
      </c>
      <c r="HC19" s="163">
        <v>-4.2294</v>
      </c>
      <c r="HD19" s="163">
        <v>-5.4499000000000004</v>
      </c>
      <c r="HE19" s="163">
        <v>6.9714</v>
      </c>
      <c r="HF19" s="163">
        <v>52.384999999999998</v>
      </c>
      <c r="HG19" s="163">
        <v>39.055</v>
      </c>
      <c r="HH19" s="163">
        <v>52.573999999999998</v>
      </c>
      <c r="HI19" s="163">
        <v>40.679000000000002</v>
      </c>
      <c r="HJ19" s="163">
        <v>-10.305999999999999</v>
      </c>
      <c r="HK19" s="163">
        <v>-6.3003999999999998</v>
      </c>
      <c r="HL19" s="163">
        <v>-8.1359999999999992</v>
      </c>
      <c r="HM19" s="163">
        <v>-11.368</v>
      </c>
      <c r="HN19" s="163">
        <v>-11.496</v>
      </c>
      <c r="HO19" s="163">
        <v>-16.748000000000001</v>
      </c>
      <c r="HP19" s="163">
        <v>-17.878</v>
      </c>
      <c r="HQ19" s="163">
        <v>-16.945</v>
      </c>
      <c r="HR19" s="163">
        <v>-16.593</v>
      </c>
      <c r="HS19" s="163">
        <v>-7.6394000000000002</v>
      </c>
      <c r="HT19" s="163">
        <v>-7.7276999999999996</v>
      </c>
      <c r="HU19" s="163">
        <v>13.659000000000001</v>
      </c>
      <c r="HV19" s="163">
        <v>12.17</v>
      </c>
      <c r="HW19" s="163">
        <v>-24.2</v>
      </c>
      <c r="HX19" s="163">
        <v>-24.399000000000001</v>
      </c>
      <c r="HY19" s="163">
        <v>1.2314000000000001</v>
      </c>
      <c r="HZ19" s="163">
        <v>-3.1198999999999999</v>
      </c>
      <c r="IA19" s="163">
        <v>31.931000000000001</v>
      </c>
      <c r="IB19" s="163">
        <v>24.463999999999999</v>
      </c>
      <c r="IC19" s="163">
        <v>24.433</v>
      </c>
      <c r="ID19" s="163">
        <v>-18.2</v>
      </c>
      <c r="IE19" s="163">
        <v>-28.2</v>
      </c>
      <c r="IF19" s="164"/>
      <c r="IG19" s="163">
        <v>2.9</v>
      </c>
      <c r="IH19" s="163">
        <v>-17.774000000000001</v>
      </c>
      <c r="II19" s="163">
        <v>-17.701000000000001</v>
      </c>
      <c r="IJ19" s="163">
        <v>0</v>
      </c>
      <c r="IK19" s="163">
        <v>19.167000000000002</v>
      </c>
      <c r="IL19" s="163">
        <v>-250.43</v>
      </c>
      <c r="IM19" s="163">
        <v>21.742000000000001</v>
      </c>
      <c r="IN19" s="163">
        <v>78.42</v>
      </c>
      <c r="IO19" s="163">
        <v>81.001000000000005</v>
      </c>
      <c r="IP19" s="163">
        <v>78.747</v>
      </c>
      <c r="IQ19" s="163">
        <v>163.04</v>
      </c>
      <c r="IR19" s="163">
        <v>26.809000000000001</v>
      </c>
      <c r="IS19" s="163">
        <v>22.344999999999999</v>
      </c>
      <c r="IT19" s="163">
        <v>21.713000000000001</v>
      </c>
      <c r="IU19" s="163">
        <v>25.992000000000001</v>
      </c>
      <c r="IV19" s="164"/>
      <c r="IW19" s="163">
        <v>221.65</v>
      </c>
      <c r="IX19" s="163">
        <v>-122.47</v>
      </c>
      <c r="IY19" s="163">
        <v>125.92</v>
      </c>
      <c r="IZ19" s="163">
        <v>-98.424999999999997</v>
      </c>
      <c r="JA19" s="163">
        <v>1.3366</v>
      </c>
      <c r="JB19" s="163">
        <v>8.8796999999999997</v>
      </c>
      <c r="JC19" s="163">
        <v>-7.92</v>
      </c>
      <c r="JD19" s="163">
        <v>-2.1070000000000002</v>
      </c>
      <c r="JE19" s="163">
        <v>-2.1110000000000002</v>
      </c>
      <c r="JF19" s="163">
        <v>3.0398999999999998</v>
      </c>
      <c r="JG19" s="163">
        <v>1.84</v>
      </c>
      <c r="JH19" s="163">
        <v>-6.3414999999999999</v>
      </c>
      <c r="JI19" s="163">
        <v>-8.3207000000000004</v>
      </c>
      <c r="JJ19" s="163">
        <v>20.949000000000002</v>
      </c>
      <c r="JK19" s="163">
        <v>-6.9992999999999999</v>
      </c>
      <c r="JL19" s="163">
        <v>8.1</v>
      </c>
      <c r="JM19" s="163">
        <v>3.3740000000000001</v>
      </c>
      <c r="JN19" s="163">
        <v>2.8658999999999999</v>
      </c>
      <c r="JO19" s="163">
        <v>0</v>
      </c>
      <c r="JP19" s="163">
        <v>0</v>
      </c>
      <c r="JQ19" s="163">
        <v>3.0718999999999999</v>
      </c>
      <c r="JR19" s="163">
        <v>4.3335999999999997</v>
      </c>
      <c r="JS19" s="163">
        <v>3.6202999999999999</v>
      </c>
      <c r="JT19" s="164"/>
      <c r="JU19" s="163">
        <v>12.398999999999999</v>
      </c>
      <c r="JV19" s="163">
        <v>8.5061999999999998</v>
      </c>
      <c r="JW19" s="163">
        <v>-0.22</v>
      </c>
      <c r="JX19" s="163">
        <v>0.37</v>
      </c>
      <c r="JY19" s="163">
        <v>0</v>
      </c>
      <c r="JZ19" s="163">
        <v>-18.149000000000001</v>
      </c>
      <c r="KA19" s="163">
        <v>-20.170000000000002</v>
      </c>
      <c r="KB19" s="163">
        <v>1.3285</v>
      </c>
      <c r="KC19" s="163">
        <v>13.672000000000001</v>
      </c>
      <c r="KD19" s="163">
        <v>-14.976000000000001</v>
      </c>
      <c r="KE19" s="163">
        <v>0</v>
      </c>
      <c r="KF19" s="163">
        <v>-13.699</v>
      </c>
      <c r="KG19" s="163">
        <v>-3.5998999999999999</v>
      </c>
      <c r="KH19" s="163">
        <v>42.923999999999999</v>
      </c>
      <c r="KI19" s="163">
        <v>-163.54</v>
      </c>
    </row>
    <row r="20" spans="1:295" ht="18" customHeight="1">
      <c r="A20" s="159" t="s">
        <v>49</v>
      </c>
      <c r="B20" s="159" t="s">
        <v>667</v>
      </c>
      <c r="C20" s="163">
        <v>0</v>
      </c>
      <c r="D20" s="163">
        <v>2.0804999999999998</v>
      </c>
      <c r="E20" s="163">
        <v>-4.5804</v>
      </c>
      <c r="F20" s="164"/>
      <c r="G20" s="163">
        <v>3.4842</v>
      </c>
      <c r="H20" s="163">
        <v>8.9959000000000007</v>
      </c>
      <c r="I20" s="163">
        <v>5.8036000000000003</v>
      </c>
      <c r="J20" s="164"/>
      <c r="K20" s="163">
        <v>19.981999999999999</v>
      </c>
      <c r="L20" s="163">
        <v>8.3476999999999997</v>
      </c>
      <c r="M20" s="163">
        <v>-8.11</v>
      </c>
      <c r="N20" s="163">
        <v>-8.8800000000000008</v>
      </c>
      <c r="O20" s="163">
        <v>-17.600000000000001</v>
      </c>
      <c r="P20" s="163">
        <v>-4.4000000000000004</v>
      </c>
      <c r="Q20" s="163">
        <v>1.6559999999999999</v>
      </c>
      <c r="R20" s="163">
        <v>-13.199</v>
      </c>
      <c r="S20" s="163">
        <v>3.5783999999999998</v>
      </c>
      <c r="T20" s="163">
        <v>-3.7147000000000001</v>
      </c>
      <c r="U20" s="163">
        <v>3.7900999999999998</v>
      </c>
      <c r="V20" s="164"/>
      <c r="W20" s="164"/>
      <c r="X20" s="163">
        <v>0</v>
      </c>
      <c r="Y20" s="163">
        <v>5.4043999999999999</v>
      </c>
      <c r="Z20" s="163">
        <v>1.8885000000000001</v>
      </c>
      <c r="AA20" s="164"/>
      <c r="AB20" s="163">
        <v>-1.1964999999999999</v>
      </c>
      <c r="AC20" s="163">
        <v>0.157</v>
      </c>
      <c r="AD20" s="163">
        <v>0.19500000000000001</v>
      </c>
      <c r="AE20" s="163">
        <v>0.98499999999999999</v>
      </c>
      <c r="AF20" s="163">
        <v>-11.1</v>
      </c>
      <c r="AG20" s="163">
        <v>-17.600000000000001</v>
      </c>
      <c r="AH20" s="163">
        <v>-0.68500000000000005</v>
      </c>
      <c r="AI20" s="163">
        <v>0.27500000000000002</v>
      </c>
      <c r="AJ20" s="163">
        <v>-16.27</v>
      </c>
      <c r="AK20" s="163">
        <v>-16.579000000000001</v>
      </c>
      <c r="AL20" s="163">
        <v>-10</v>
      </c>
      <c r="AM20" s="163">
        <v>-11.199</v>
      </c>
      <c r="AN20" s="163">
        <v>-11.239000000000001</v>
      </c>
      <c r="AO20" s="163">
        <v>6.2992999999999997</v>
      </c>
      <c r="AP20" s="163">
        <v>3.1972</v>
      </c>
      <c r="AQ20" s="163">
        <v>19.84</v>
      </c>
      <c r="AR20" s="163">
        <v>22.09</v>
      </c>
      <c r="AS20" s="163">
        <v>0</v>
      </c>
      <c r="AT20" s="163">
        <v>-9.3771000000000004</v>
      </c>
      <c r="AU20" s="163">
        <v>-7.9966999999999997</v>
      </c>
      <c r="AV20" s="163">
        <v>-1.5510999999999999</v>
      </c>
      <c r="AW20" s="163">
        <v>-1.302</v>
      </c>
      <c r="AX20" s="163">
        <v>-17.681999999999999</v>
      </c>
      <c r="AY20" s="163">
        <v>-14.199</v>
      </c>
      <c r="AZ20" s="163">
        <v>6.3250000000000002</v>
      </c>
      <c r="BA20" s="163">
        <v>32.222999999999999</v>
      </c>
      <c r="BB20" s="163">
        <v>-39.465000000000003</v>
      </c>
      <c r="BC20" s="163">
        <v>9.8780999999999999</v>
      </c>
      <c r="BD20" s="163">
        <v>-5.9999000000000002</v>
      </c>
      <c r="BE20" s="163">
        <v>-5.9999000000000002</v>
      </c>
      <c r="BF20" s="163">
        <v>-23.977</v>
      </c>
      <c r="BG20" s="163">
        <v>-24.533999999999999</v>
      </c>
      <c r="BH20" s="163">
        <v>-2.1368</v>
      </c>
      <c r="BI20" s="163">
        <v>1.3141</v>
      </c>
      <c r="BJ20" s="163">
        <v>-6.1215999999999999</v>
      </c>
      <c r="BK20" s="163">
        <v>6.1817000000000002</v>
      </c>
      <c r="BL20" s="163">
        <v>0</v>
      </c>
      <c r="BM20" s="163">
        <v>0.71699999999999997</v>
      </c>
      <c r="BN20" s="163">
        <v>-122.86</v>
      </c>
      <c r="BO20" s="163">
        <v>27.649000000000001</v>
      </c>
      <c r="BP20" s="163">
        <v>27.771000000000001</v>
      </c>
      <c r="BQ20" s="163">
        <v>-13.186999999999999</v>
      </c>
      <c r="BR20" s="163">
        <v>-218.77</v>
      </c>
      <c r="BS20" s="163">
        <v>-9.1669</v>
      </c>
      <c r="BT20" s="164"/>
      <c r="BU20" s="164"/>
      <c r="BV20" s="163">
        <v>10.737</v>
      </c>
      <c r="BW20" s="163">
        <v>9.8299000000000003</v>
      </c>
      <c r="BX20" s="163">
        <v>5.78</v>
      </c>
      <c r="BY20" s="163">
        <v>-11.51</v>
      </c>
      <c r="BZ20" s="163">
        <v>5.38</v>
      </c>
      <c r="CA20" s="163">
        <v>-8.4351000000000003</v>
      </c>
      <c r="CB20" s="163">
        <v>-9.1047999999999991</v>
      </c>
      <c r="CC20" s="163">
        <v>15.1</v>
      </c>
      <c r="CD20" s="163">
        <v>12.486000000000001</v>
      </c>
      <c r="CE20" s="163">
        <v>-4.0415999999999999</v>
      </c>
      <c r="CF20" s="163">
        <v>-33.49</v>
      </c>
      <c r="CG20" s="163">
        <v>-33.448999999999998</v>
      </c>
      <c r="CH20" s="163">
        <v>-6.1292</v>
      </c>
      <c r="CI20" s="163">
        <v>0</v>
      </c>
      <c r="CJ20" s="163">
        <v>2.88</v>
      </c>
      <c r="CK20" s="163">
        <v>6.4119999999999999</v>
      </c>
      <c r="CL20" s="163">
        <v>22.2</v>
      </c>
      <c r="CM20" s="163">
        <v>18.5</v>
      </c>
      <c r="CN20" s="163">
        <v>-2.14</v>
      </c>
      <c r="CO20" s="163">
        <v>21.07</v>
      </c>
      <c r="CP20" s="163">
        <v>20.616</v>
      </c>
      <c r="CQ20" s="163">
        <v>19.466999999999999</v>
      </c>
      <c r="CR20" s="163">
        <v>69.697999999999993</v>
      </c>
      <c r="CS20" s="163">
        <v>70.204999999999998</v>
      </c>
      <c r="CT20" s="163">
        <v>-21.306000000000001</v>
      </c>
      <c r="CU20" s="163">
        <v>-62.656999999999996</v>
      </c>
      <c r="CV20" s="163">
        <v>0</v>
      </c>
      <c r="CW20" s="163">
        <v>2.9695999999999998</v>
      </c>
      <c r="CX20" s="163">
        <v>33.389000000000003</v>
      </c>
      <c r="CY20" s="163">
        <v>17.11</v>
      </c>
      <c r="CZ20" s="163">
        <v>7.3486000000000002</v>
      </c>
      <c r="DA20" s="163">
        <v>7.7178000000000004</v>
      </c>
      <c r="DB20" s="163">
        <v>-9.0198999999999998</v>
      </c>
      <c r="DC20" s="163">
        <v>25.512</v>
      </c>
      <c r="DD20" s="163">
        <v>0</v>
      </c>
      <c r="DE20" s="163">
        <v>0</v>
      </c>
      <c r="DF20" s="163">
        <v>33.689</v>
      </c>
      <c r="DG20" s="163">
        <v>1.4800000000000001E-2</v>
      </c>
      <c r="DH20" s="163">
        <v>-4.5014000000000003</v>
      </c>
      <c r="DI20" s="163">
        <v>18.798999999999999</v>
      </c>
      <c r="DJ20" s="163">
        <v>18.7</v>
      </c>
      <c r="DK20" s="164"/>
      <c r="DL20" s="163">
        <v>0.37990000000000002</v>
      </c>
      <c r="DM20" s="163">
        <v>52.207999999999998</v>
      </c>
      <c r="DN20" s="163">
        <v>5.9432</v>
      </c>
      <c r="DO20" s="163">
        <v>0.73</v>
      </c>
      <c r="DP20" s="163">
        <v>-6.49</v>
      </c>
      <c r="DQ20" s="163">
        <v>8.0325000000000006</v>
      </c>
      <c r="DR20" s="163">
        <v>-34.942999999999998</v>
      </c>
      <c r="DS20" s="163">
        <v>-11.58</v>
      </c>
      <c r="DT20" s="163">
        <v>-11.63</v>
      </c>
      <c r="DU20" s="164"/>
      <c r="DV20" s="163">
        <v>19.158999999999999</v>
      </c>
      <c r="DW20" s="164"/>
      <c r="DX20" s="163">
        <v>-17.236000000000001</v>
      </c>
      <c r="DY20" s="163">
        <v>-31.847000000000001</v>
      </c>
      <c r="DZ20" s="163">
        <v>-29.99</v>
      </c>
      <c r="EA20" s="163">
        <v>0</v>
      </c>
      <c r="EB20" s="163">
        <v>-10.635</v>
      </c>
      <c r="EC20" s="163">
        <v>-15.831</v>
      </c>
      <c r="ED20" s="163">
        <v>-16.350000000000001</v>
      </c>
      <c r="EE20" s="163">
        <v>-23.524000000000001</v>
      </c>
      <c r="EF20" s="163">
        <v>-27.724</v>
      </c>
      <c r="EG20" s="163">
        <v>-12.552</v>
      </c>
      <c r="EH20" s="163">
        <v>-81.760999999999996</v>
      </c>
      <c r="EI20" s="163">
        <v>-11.1</v>
      </c>
      <c r="EJ20" s="163">
        <v>0</v>
      </c>
      <c r="EK20" s="163">
        <v>-12.077</v>
      </c>
      <c r="EL20" s="163">
        <v>-12.436999999999999</v>
      </c>
      <c r="EM20" s="163">
        <v>26.338999999999999</v>
      </c>
      <c r="EN20" s="163">
        <v>-14.141</v>
      </c>
      <c r="EO20" s="163">
        <v>0.10589999999999999</v>
      </c>
      <c r="EP20" s="163">
        <v>14.352</v>
      </c>
      <c r="EQ20" s="163">
        <v>-19.914000000000001</v>
      </c>
      <c r="ER20" s="163">
        <v>-20.010000000000002</v>
      </c>
      <c r="ES20" s="163">
        <v>15.708</v>
      </c>
      <c r="ET20" s="163">
        <v>27.25</v>
      </c>
      <c r="EU20" s="163">
        <v>-12.228999999999999</v>
      </c>
      <c r="EV20" s="163">
        <v>-1.5</v>
      </c>
      <c r="EW20" s="163">
        <v>4.9287999999999998</v>
      </c>
      <c r="EX20" s="163">
        <v>-27.45</v>
      </c>
      <c r="EY20" s="163">
        <v>-12.891</v>
      </c>
      <c r="EZ20" s="163">
        <v>-12.823</v>
      </c>
      <c r="FA20" s="164"/>
      <c r="FB20" s="163">
        <v>15.923999999999999</v>
      </c>
      <c r="FC20" s="163">
        <v>-26.887</v>
      </c>
      <c r="FD20" s="163">
        <v>6.6909000000000001</v>
      </c>
      <c r="FE20" s="164"/>
      <c r="FF20" s="164"/>
      <c r="FG20" s="163">
        <v>3.2037</v>
      </c>
      <c r="FH20" s="163">
        <v>2.8679000000000001</v>
      </c>
      <c r="FI20" s="163">
        <v>2.3148</v>
      </c>
      <c r="FJ20" s="163">
        <v>-0.16750000000000001</v>
      </c>
      <c r="FK20" s="163">
        <v>-0.66979999999999995</v>
      </c>
      <c r="FL20" s="163">
        <v>37.677</v>
      </c>
      <c r="FM20" s="163">
        <v>16.510999999999999</v>
      </c>
      <c r="FN20" s="163">
        <v>16.382999999999999</v>
      </c>
      <c r="FO20" s="163">
        <v>38.101999999999997</v>
      </c>
      <c r="FP20" s="163">
        <v>45.478999999999999</v>
      </c>
      <c r="FQ20" s="163">
        <v>10.499000000000001</v>
      </c>
      <c r="FR20" s="163">
        <v>-11.138999999999999</v>
      </c>
      <c r="FS20" s="163">
        <v>-4.3061999999999996</v>
      </c>
      <c r="FT20" s="163">
        <v>0.27950000000000003</v>
      </c>
      <c r="FU20" s="163">
        <v>2.39</v>
      </c>
      <c r="FV20" s="163">
        <v>2.11</v>
      </c>
      <c r="FW20" s="163">
        <v>-12.651</v>
      </c>
      <c r="FX20" s="163">
        <v>1.6608000000000001</v>
      </c>
      <c r="FY20" s="163">
        <v>4.9898999999999996</v>
      </c>
      <c r="FZ20" s="163">
        <v>1.1379999999999999</v>
      </c>
      <c r="GA20" s="163">
        <v>2.0836999999999999</v>
      </c>
      <c r="GB20" s="163">
        <v>26.478999999999999</v>
      </c>
      <c r="GC20" s="163">
        <v>-41.942999999999998</v>
      </c>
      <c r="GD20" s="163">
        <v>-31.414999999999999</v>
      </c>
      <c r="GE20" s="163">
        <v>-1.9499</v>
      </c>
      <c r="GF20" s="163">
        <v>17.367999999999999</v>
      </c>
      <c r="GG20" s="163">
        <v>-0.1</v>
      </c>
      <c r="GH20" s="163">
        <v>18.097000000000001</v>
      </c>
      <c r="GI20" s="163">
        <v>3.2667999999999999</v>
      </c>
      <c r="GJ20" s="163">
        <v>-3.4091999999999998</v>
      </c>
      <c r="GK20" s="163">
        <v>1.6668000000000001</v>
      </c>
      <c r="GL20" s="163">
        <v>5.62E-2</v>
      </c>
      <c r="GM20" s="164"/>
      <c r="GN20" s="163">
        <v>-10.488</v>
      </c>
      <c r="GO20" s="163">
        <v>-13.976000000000001</v>
      </c>
      <c r="GP20" s="163">
        <v>2.9457</v>
      </c>
      <c r="GQ20" s="163">
        <v>-31.343</v>
      </c>
      <c r="GR20" s="163">
        <v>-12.1</v>
      </c>
      <c r="GS20" s="163">
        <v>-11.497999999999999</v>
      </c>
      <c r="GT20" s="163">
        <v>138.94999999999999</v>
      </c>
      <c r="GU20" s="163">
        <v>-3.9468000000000001</v>
      </c>
      <c r="GV20" s="163">
        <v>-11.082000000000001</v>
      </c>
      <c r="GW20" s="163">
        <v>12.005000000000001</v>
      </c>
      <c r="GX20" s="163">
        <v>3.1051000000000002</v>
      </c>
      <c r="GY20" s="163">
        <v>9.2744999999999997</v>
      </c>
      <c r="GZ20" s="163">
        <v>9.2174999999999994</v>
      </c>
      <c r="HA20" s="163">
        <v>2.9015</v>
      </c>
      <c r="HB20" s="163">
        <v>-8.2032000000000007</v>
      </c>
      <c r="HC20" s="163">
        <v>-6.2701000000000002</v>
      </c>
      <c r="HD20" s="163">
        <v>-7.5399000000000003</v>
      </c>
      <c r="HE20" s="163">
        <v>6.6151999999999997</v>
      </c>
      <c r="HF20" s="163">
        <v>55.225999999999999</v>
      </c>
      <c r="HG20" s="163">
        <v>36.731999999999999</v>
      </c>
      <c r="HH20" s="163">
        <v>48.628999999999998</v>
      </c>
      <c r="HI20" s="163">
        <v>39.613999999999997</v>
      </c>
      <c r="HJ20" s="163">
        <v>-9.4319000000000006</v>
      </c>
      <c r="HK20" s="163">
        <v>-5.6356999999999999</v>
      </c>
      <c r="HL20" s="163">
        <v>-8.0395000000000003</v>
      </c>
      <c r="HM20" s="163">
        <v>-13.257999999999999</v>
      </c>
      <c r="HN20" s="163">
        <v>-13.355</v>
      </c>
      <c r="HO20" s="163">
        <v>-16.748000000000001</v>
      </c>
      <c r="HP20" s="163">
        <v>-17.878</v>
      </c>
      <c r="HQ20" s="163">
        <v>-16.395</v>
      </c>
      <c r="HR20" s="163">
        <v>-15.539</v>
      </c>
      <c r="HS20" s="163">
        <v>-5.7868000000000004</v>
      </c>
      <c r="HT20" s="163">
        <v>-5.8611000000000004</v>
      </c>
      <c r="HU20" s="163">
        <v>12.59</v>
      </c>
      <c r="HV20" s="163">
        <v>12.47</v>
      </c>
      <c r="HW20" s="163">
        <v>-23.798999999999999</v>
      </c>
      <c r="HX20" s="163">
        <v>-23.6</v>
      </c>
      <c r="HY20" s="163">
        <v>1.2845</v>
      </c>
      <c r="HZ20" s="163">
        <v>-7.1999000000000004</v>
      </c>
      <c r="IA20" s="163">
        <v>25.831</v>
      </c>
      <c r="IB20" s="163">
        <v>25.620999999999999</v>
      </c>
      <c r="IC20" s="163">
        <v>25.491</v>
      </c>
      <c r="ID20" s="163">
        <v>-18.2</v>
      </c>
      <c r="IE20" s="163">
        <v>-28.6</v>
      </c>
      <c r="IF20" s="164"/>
      <c r="IG20" s="163">
        <v>3.2999000000000001</v>
      </c>
      <c r="IH20" s="163">
        <v>-17.971</v>
      </c>
      <c r="II20" s="163">
        <v>-17.748999999999999</v>
      </c>
      <c r="IJ20" s="163">
        <v>0</v>
      </c>
      <c r="IK20" s="163">
        <v>18.370999999999999</v>
      </c>
      <c r="IL20" s="163">
        <v>-251.56</v>
      </c>
      <c r="IM20" s="163">
        <v>22.638000000000002</v>
      </c>
      <c r="IN20" s="163">
        <v>74.296999999999997</v>
      </c>
      <c r="IO20" s="163">
        <v>77.397999999999996</v>
      </c>
      <c r="IP20" s="163">
        <v>86.43</v>
      </c>
      <c r="IQ20" s="163">
        <v>160.24</v>
      </c>
      <c r="IR20" s="163">
        <v>0</v>
      </c>
      <c r="IS20" s="163">
        <v>17.77</v>
      </c>
      <c r="IT20" s="163">
        <v>25.25</v>
      </c>
      <c r="IU20" s="163">
        <v>26.68</v>
      </c>
      <c r="IV20" s="164"/>
      <c r="IW20" s="163">
        <v>215.71</v>
      </c>
      <c r="IX20" s="163">
        <v>-121.15</v>
      </c>
      <c r="IY20" s="163">
        <v>120.11</v>
      </c>
      <c r="IZ20" s="163">
        <v>-90.911000000000001</v>
      </c>
      <c r="JA20" s="163">
        <v>1.6173999999999999</v>
      </c>
      <c r="JB20" s="163">
        <v>8.8796999999999997</v>
      </c>
      <c r="JC20" s="163">
        <v>-9.0398999999999994</v>
      </c>
      <c r="JD20" s="163">
        <v>-2.0308999999999999</v>
      </c>
      <c r="JE20" s="163">
        <v>-2.0350000000000001</v>
      </c>
      <c r="JF20" s="163">
        <v>3.44</v>
      </c>
      <c r="JG20" s="163">
        <v>2.5598999999999998</v>
      </c>
      <c r="JH20" s="163">
        <v>-6.6561000000000003</v>
      </c>
      <c r="JI20" s="163">
        <v>-8.9646000000000008</v>
      </c>
      <c r="JJ20" s="163">
        <v>20.305</v>
      </c>
      <c r="JK20" s="163">
        <v>-6.5323000000000002</v>
      </c>
      <c r="JL20" s="163">
        <v>9</v>
      </c>
      <c r="JM20" s="163">
        <v>4.6139000000000001</v>
      </c>
      <c r="JN20" s="163">
        <v>4.2378999999999998</v>
      </c>
      <c r="JO20" s="163">
        <v>0</v>
      </c>
      <c r="JP20" s="163">
        <v>0</v>
      </c>
      <c r="JQ20" s="163">
        <v>3.6770999999999998</v>
      </c>
      <c r="JR20" s="163">
        <v>3.3748</v>
      </c>
      <c r="JS20" s="163">
        <v>2.4060000000000001</v>
      </c>
      <c r="JT20" s="164"/>
      <c r="JU20" s="163">
        <v>11.898999999999999</v>
      </c>
      <c r="JV20" s="163">
        <v>9.0271000000000008</v>
      </c>
      <c r="JW20" s="163">
        <v>-0.01</v>
      </c>
      <c r="JX20" s="163">
        <v>0.37</v>
      </c>
      <c r="JY20" s="163">
        <v>0</v>
      </c>
      <c r="JZ20" s="163">
        <v>-18.463999999999999</v>
      </c>
      <c r="KA20" s="163">
        <v>-20.821999999999999</v>
      </c>
      <c r="KB20" s="163">
        <v>3.3369</v>
      </c>
      <c r="KC20" s="163">
        <v>13.393000000000001</v>
      </c>
      <c r="KD20" s="163">
        <v>-14.946</v>
      </c>
      <c r="KE20" s="163">
        <v>1.39</v>
      </c>
      <c r="KF20" s="163">
        <v>-13.898999999999999</v>
      </c>
      <c r="KG20" s="163">
        <v>-3.9</v>
      </c>
      <c r="KH20" s="163">
        <v>40.621000000000002</v>
      </c>
      <c r="KI20" s="163">
        <v>-160.09</v>
      </c>
    </row>
    <row r="21" spans="1:295" ht="18" customHeight="1">
      <c r="A21" s="159" t="s">
        <v>49</v>
      </c>
      <c r="B21" s="159" t="s">
        <v>668</v>
      </c>
      <c r="C21" s="163">
        <v>0</v>
      </c>
      <c r="D21" s="163">
        <v>1.9256</v>
      </c>
      <c r="E21" s="163">
        <v>-4.5517000000000003</v>
      </c>
      <c r="F21" s="164"/>
      <c r="G21" s="163">
        <v>3.6560999999999999</v>
      </c>
      <c r="H21" s="163">
        <v>7.8949999999999996</v>
      </c>
      <c r="I21" s="163">
        <v>6.1010999999999997</v>
      </c>
      <c r="J21" s="164"/>
      <c r="K21" s="163">
        <v>18.193999999999999</v>
      </c>
      <c r="L21" s="163">
        <v>7.6826999999999996</v>
      </c>
      <c r="M21" s="163">
        <v>-7.7148000000000003</v>
      </c>
      <c r="N21" s="163">
        <v>-11.1</v>
      </c>
      <c r="O21" s="163">
        <v>-19.798999999999999</v>
      </c>
      <c r="P21" s="163">
        <v>-2.2000000000000002</v>
      </c>
      <c r="Q21" s="163">
        <v>1.6559999999999999</v>
      </c>
      <c r="R21" s="163">
        <v>-15.398999999999999</v>
      </c>
      <c r="S21" s="163">
        <v>3.2517</v>
      </c>
      <c r="T21" s="163">
        <v>-4.0312000000000001</v>
      </c>
      <c r="U21" s="163">
        <v>3.6326000000000001</v>
      </c>
      <c r="V21" s="164"/>
      <c r="W21" s="164"/>
      <c r="X21" s="163">
        <v>0</v>
      </c>
      <c r="Y21" s="163">
        <v>5.2064000000000004</v>
      </c>
      <c r="Z21" s="163">
        <v>1.8561000000000001</v>
      </c>
      <c r="AA21" s="164"/>
      <c r="AB21" s="163">
        <v>-1.22</v>
      </c>
      <c r="AC21" s="163">
        <v>-2.5000000000000001E-2</v>
      </c>
      <c r="AD21" s="163">
        <v>-2.7E-2</v>
      </c>
      <c r="AE21" s="163">
        <v>0.93899999999999995</v>
      </c>
      <c r="AF21" s="163">
        <v>-8.8800000000000008</v>
      </c>
      <c r="AG21" s="163">
        <v>-17.600000000000001</v>
      </c>
      <c r="AH21" s="163">
        <v>-0.49299999999999999</v>
      </c>
      <c r="AI21" s="163">
        <v>0.26900000000000002</v>
      </c>
      <c r="AJ21" s="163">
        <v>-12.25</v>
      </c>
      <c r="AK21" s="163">
        <v>-11.978999999999999</v>
      </c>
      <c r="AL21" s="163">
        <v>-10</v>
      </c>
      <c r="AM21" s="163">
        <v>-13.21</v>
      </c>
      <c r="AN21" s="163">
        <v>-13.359</v>
      </c>
      <c r="AO21" s="163">
        <v>5.4907000000000004</v>
      </c>
      <c r="AP21" s="163">
        <v>3.4763000000000002</v>
      </c>
      <c r="AQ21" s="163">
        <v>16.771999999999998</v>
      </c>
      <c r="AR21" s="163">
        <v>18.425000000000001</v>
      </c>
      <c r="AS21" s="163">
        <v>0</v>
      </c>
      <c r="AT21" s="163">
        <v>-8.8412000000000006</v>
      </c>
      <c r="AU21" s="163">
        <v>-10.304</v>
      </c>
      <c r="AV21" s="163">
        <v>33.72</v>
      </c>
      <c r="AW21" s="163">
        <v>10.704000000000001</v>
      </c>
      <c r="AX21" s="163">
        <v>-19.824999999999999</v>
      </c>
      <c r="AY21" s="163">
        <v>-17.28</v>
      </c>
      <c r="AZ21" s="163">
        <v>6.7195999999999998</v>
      </c>
      <c r="BA21" s="163">
        <v>31.771999999999998</v>
      </c>
      <c r="BB21" s="163">
        <v>-37.92</v>
      </c>
      <c r="BC21" s="163">
        <v>8.1708999999999996</v>
      </c>
      <c r="BD21" s="163">
        <v>-5.7999000000000001</v>
      </c>
      <c r="BE21" s="163">
        <v>-5.6999000000000004</v>
      </c>
      <c r="BF21" s="163">
        <v>-22.631</v>
      </c>
      <c r="BG21" s="163">
        <v>-23.425000000000001</v>
      </c>
      <c r="BH21" s="163">
        <v>-2.0727000000000002</v>
      </c>
      <c r="BI21" s="163">
        <v>1.3141</v>
      </c>
      <c r="BJ21" s="163">
        <v>-5.4210000000000003</v>
      </c>
      <c r="BK21" s="163">
        <v>6.1817000000000002</v>
      </c>
      <c r="BL21" s="163">
        <v>0</v>
      </c>
      <c r="BM21" s="163">
        <v>0.8175</v>
      </c>
      <c r="BN21" s="163">
        <v>-102.87</v>
      </c>
      <c r="BO21" s="163">
        <v>30.518000000000001</v>
      </c>
      <c r="BP21" s="163">
        <v>30.457000000000001</v>
      </c>
      <c r="BQ21" s="163">
        <v>-23.155999999999999</v>
      </c>
      <c r="BR21" s="163">
        <v>-209.74</v>
      </c>
      <c r="BS21" s="163">
        <v>-9.1669</v>
      </c>
      <c r="BT21" s="164"/>
      <c r="BU21" s="164"/>
      <c r="BV21" s="163">
        <v>11.824999999999999</v>
      </c>
      <c r="BW21" s="163">
        <v>9.93</v>
      </c>
      <c r="BX21" s="163">
        <v>5.9</v>
      </c>
      <c r="BY21" s="163">
        <v>-10.859</v>
      </c>
      <c r="BZ21" s="163">
        <v>5.46</v>
      </c>
      <c r="CA21" s="163">
        <v>-10.444000000000001</v>
      </c>
      <c r="CB21" s="163">
        <v>-10.176</v>
      </c>
      <c r="CC21" s="163">
        <v>14.273999999999999</v>
      </c>
      <c r="CD21" s="163">
        <v>11.922000000000001</v>
      </c>
      <c r="CE21" s="163">
        <v>-3.7633000000000001</v>
      </c>
      <c r="CF21" s="163">
        <v>-30.527999999999999</v>
      </c>
      <c r="CG21" s="163">
        <v>-30.5</v>
      </c>
      <c r="CH21" s="163">
        <v>-5.2793000000000001</v>
      </c>
      <c r="CI21" s="163">
        <v>0</v>
      </c>
      <c r="CJ21" s="163">
        <v>2.88</v>
      </c>
      <c r="CK21" s="163">
        <v>6.4119999999999999</v>
      </c>
      <c r="CL21" s="163">
        <v>15.398999999999999</v>
      </c>
      <c r="CM21" s="163">
        <v>12.8</v>
      </c>
      <c r="CN21" s="163">
        <v>-2.19</v>
      </c>
      <c r="CO21" s="163">
        <v>19.800999999999998</v>
      </c>
      <c r="CP21" s="163">
        <v>19.853999999999999</v>
      </c>
      <c r="CQ21" s="163">
        <v>18.771000000000001</v>
      </c>
      <c r="CR21" s="163">
        <v>64.239000000000004</v>
      </c>
      <c r="CS21" s="163">
        <v>65.287000000000006</v>
      </c>
      <c r="CT21" s="163">
        <v>-17.902999999999999</v>
      </c>
      <c r="CU21" s="163">
        <v>-58.77</v>
      </c>
      <c r="CV21" s="163">
        <v>0</v>
      </c>
      <c r="CW21" s="163">
        <v>2.9314</v>
      </c>
      <c r="CX21" s="163">
        <v>29.68</v>
      </c>
      <c r="CY21" s="163">
        <v>18.170000000000002</v>
      </c>
      <c r="CZ21" s="163">
        <v>7.3486000000000002</v>
      </c>
      <c r="DA21" s="163">
        <v>7.7178000000000004</v>
      </c>
      <c r="DB21" s="163">
        <v>-9.1998999999999995</v>
      </c>
      <c r="DC21" s="163">
        <v>25.512</v>
      </c>
      <c r="DD21" s="163">
        <v>0</v>
      </c>
      <c r="DE21" s="163">
        <v>0</v>
      </c>
      <c r="DF21" s="163">
        <v>34.287999999999997</v>
      </c>
      <c r="DG21" s="163">
        <v>1.4999999999999999E-2</v>
      </c>
      <c r="DH21" s="163">
        <v>-4.7862999999999998</v>
      </c>
      <c r="DI21" s="163">
        <v>10.5</v>
      </c>
      <c r="DJ21" s="163">
        <v>10.6</v>
      </c>
      <c r="DK21" s="164"/>
      <c r="DL21" s="163">
        <v>1.5019</v>
      </c>
      <c r="DM21" s="163">
        <v>52.523000000000003</v>
      </c>
      <c r="DN21" s="163">
        <v>7.7987000000000002</v>
      </c>
      <c r="DO21" s="163">
        <v>1.91</v>
      </c>
      <c r="DP21" s="163">
        <v>-6.9</v>
      </c>
      <c r="DQ21" s="163">
        <v>7.7489999999999997</v>
      </c>
      <c r="DR21" s="163">
        <v>-34.018999999999998</v>
      </c>
      <c r="DS21" s="163">
        <v>-11.28</v>
      </c>
      <c r="DT21" s="163">
        <v>-11.43</v>
      </c>
      <c r="DU21" s="164"/>
      <c r="DV21" s="163">
        <v>19.12</v>
      </c>
      <c r="DW21" s="164"/>
      <c r="DX21" s="163">
        <v>-18.117999999999999</v>
      </c>
      <c r="DY21" s="163">
        <v>-31.187000000000001</v>
      </c>
      <c r="DZ21" s="163">
        <v>-30.236000000000001</v>
      </c>
      <c r="EA21" s="163">
        <v>0</v>
      </c>
      <c r="EB21" s="163">
        <v>-10.805999999999999</v>
      </c>
      <c r="EC21" s="163">
        <v>-15.314</v>
      </c>
      <c r="ED21" s="163">
        <v>-15.236000000000001</v>
      </c>
      <c r="EE21" s="163">
        <v>-17.303999999999998</v>
      </c>
      <c r="EF21" s="163">
        <v>-22.001999999999999</v>
      </c>
      <c r="EG21" s="163">
        <v>-11.571</v>
      </c>
      <c r="EH21" s="163">
        <v>-70.902000000000001</v>
      </c>
      <c r="EI21" s="163">
        <v>-31.401</v>
      </c>
      <c r="EJ21" s="163">
        <v>0</v>
      </c>
      <c r="EK21" s="163">
        <v>-12.666</v>
      </c>
      <c r="EL21" s="163">
        <v>-13.096</v>
      </c>
      <c r="EM21" s="163">
        <v>25.222000000000001</v>
      </c>
      <c r="EN21" s="163">
        <v>-18.792000000000002</v>
      </c>
      <c r="EO21" s="163">
        <v>0.10589999999999999</v>
      </c>
      <c r="EP21" s="163">
        <v>1.04</v>
      </c>
      <c r="EQ21" s="163">
        <v>-18.559000000000001</v>
      </c>
      <c r="ER21" s="163">
        <v>-18.059000000000001</v>
      </c>
      <c r="ES21" s="163">
        <v>14.179</v>
      </c>
      <c r="ET21" s="163">
        <v>26.34</v>
      </c>
      <c r="EU21" s="163">
        <v>-11.728999999999999</v>
      </c>
      <c r="EV21" s="163">
        <v>0.6</v>
      </c>
      <c r="EW21" s="163">
        <v>4.8643999999999998</v>
      </c>
      <c r="EX21" s="163">
        <v>-35.506</v>
      </c>
      <c r="EY21" s="163">
        <v>-11.678000000000001</v>
      </c>
      <c r="EZ21" s="163">
        <v>-11.760999999999999</v>
      </c>
      <c r="FA21" s="164"/>
      <c r="FB21" s="163">
        <v>15.183</v>
      </c>
      <c r="FC21" s="163">
        <v>-30.09</v>
      </c>
      <c r="FD21" s="163">
        <v>6.5505000000000004</v>
      </c>
      <c r="FE21" s="164"/>
      <c r="FF21" s="164"/>
      <c r="FG21" s="163">
        <v>2.5493999999999999</v>
      </c>
      <c r="FH21" s="163">
        <v>2.7566000000000002</v>
      </c>
      <c r="FI21" s="163">
        <v>2.1833</v>
      </c>
      <c r="FJ21" s="163">
        <v>0.50239999999999996</v>
      </c>
      <c r="FK21" s="163">
        <v>0.16750000000000001</v>
      </c>
      <c r="FL21" s="163">
        <v>34.997999999999998</v>
      </c>
      <c r="FM21" s="163">
        <v>17.068000000000001</v>
      </c>
      <c r="FN21" s="163">
        <v>16.768999999999998</v>
      </c>
      <c r="FO21" s="163">
        <v>36.195999999999998</v>
      </c>
      <c r="FP21" s="163">
        <v>42.61</v>
      </c>
      <c r="FQ21" s="163">
        <v>13.238</v>
      </c>
      <c r="FR21" s="163">
        <v>-10.749000000000001</v>
      </c>
      <c r="FS21" s="163">
        <v>-3.4089999999999998</v>
      </c>
      <c r="FT21" s="163">
        <v>0.2621</v>
      </c>
      <c r="FU21" s="163">
        <v>2.64</v>
      </c>
      <c r="FV21" s="163">
        <v>1.81</v>
      </c>
      <c r="FW21" s="163">
        <v>-13.44</v>
      </c>
      <c r="FX21" s="163">
        <v>1.3475999999999999</v>
      </c>
      <c r="FY21" s="163">
        <v>5.4608999999999996</v>
      </c>
      <c r="FZ21" s="163">
        <v>1.069</v>
      </c>
      <c r="GA21" s="163">
        <v>2.0613999999999999</v>
      </c>
      <c r="GB21" s="163">
        <v>25.568999999999999</v>
      </c>
      <c r="GC21" s="163">
        <v>-42.396999999999998</v>
      </c>
      <c r="GD21" s="163">
        <v>-31.573</v>
      </c>
      <c r="GE21" s="163">
        <v>-2.0998999999999999</v>
      </c>
      <c r="GF21" s="163">
        <v>16.108000000000001</v>
      </c>
      <c r="GG21" s="163">
        <v>-0.1</v>
      </c>
      <c r="GH21" s="163">
        <v>18.058</v>
      </c>
      <c r="GI21" s="163">
        <v>3.6255999999999999</v>
      </c>
      <c r="GJ21" s="163">
        <v>-3.8502999999999998</v>
      </c>
      <c r="GK21" s="163">
        <v>1.6088</v>
      </c>
      <c r="GL21" s="163">
        <v>5.62E-2</v>
      </c>
      <c r="GM21" s="164"/>
      <c r="GN21" s="163">
        <v>-10.308</v>
      </c>
      <c r="GO21" s="163">
        <v>-13.7</v>
      </c>
      <c r="GP21" s="163">
        <v>1.7296</v>
      </c>
      <c r="GQ21" s="163">
        <v>-30.922999999999998</v>
      </c>
      <c r="GR21" s="163">
        <v>-16.21</v>
      </c>
      <c r="GS21" s="163">
        <v>-11.981</v>
      </c>
      <c r="GT21" s="163">
        <v>151.79</v>
      </c>
      <c r="GU21" s="163">
        <v>-3.6212</v>
      </c>
      <c r="GV21" s="163">
        <v>-10.363</v>
      </c>
      <c r="GW21" s="163">
        <v>11.587</v>
      </c>
      <c r="GX21" s="163">
        <v>3.3885999999999998</v>
      </c>
      <c r="GY21" s="163">
        <v>9.1572999999999993</v>
      </c>
      <c r="GZ21" s="163">
        <v>9.0752000000000006</v>
      </c>
      <c r="HA21" s="163">
        <v>2.8046000000000002</v>
      </c>
      <c r="HB21" s="163">
        <v>-15.509</v>
      </c>
      <c r="HC21" s="163">
        <v>-12.994</v>
      </c>
      <c r="HD21" s="163">
        <v>-8.8000000000000007</v>
      </c>
      <c r="HE21" s="163">
        <v>12.637</v>
      </c>
      <c r="HF21" s="163">
        <v>63.643000000000001</v>
      </c>
      <c r="HG21" s="163">
        <v>25.292000000000002</v>
      </c>
      <c r="HH21" s="163">
        <v>28.22</v>
      </c>
      <c r="HI21" s="163">
        <v>39.494</v>
      </c>
      <c r="HJ21" s="163">
        <v>-13.791</v>
      </c>
      <c r="HK21" s="163">
        <v>0</v>
      </c>
      <c r="HL21" s="163">
        <v>-4.9074999999999998</v>
      </c>
      <c r="HM21" s="163">
        <v>-14.603</v>
      </c>
      <c r="HN21" s="163">
        <v>-15.71</v>
      </c>
      <c r="HO21" s="163">
        <v>-16.748000000000001</v>
      </c>
      <c r="HP21" s="163">
        <v>-17.878</v>
      </c>
      <c r="HQ21" s="163">
        <v>-20.85</v>
      </c>
      <c r="HR21" s="163">
        <v>-20.010000000000002</v>
      </c>
      <c r="HS21" s="163">
        <v>-9.4467999999999996</v>
      </c>
      <c r="HT21" s="163">
        <v>-9.0530000000000008</v>
      </c>
      <c r="HU21" s="163">
        <v>5.03</v>
      </c>
      <c r="HV21" s="163">
        <v>5.01</v>
      </c>
      <c r="HW21" s="163">
        <v>-26</v>
      </c>
      <c r="HX21" s="163">
        <v>-26.298999999999999</v>
      </c>
      <c r="HY21" s="163">
        <v>1.2314000000000001</v>
      </c>
      <c r="HZ21" s="163">
        <v>-5.44</v>
      </c>
      <c r="IA21" s="163">
        <v>25.233000000000001</v>
      </c>
      <c r="IB21" s="163">
        <v>24.905999999999999</v>
      </c>
      <c r="IC21" s="163">
        <v>24.774000000000001</v>
      </c>
      <c r="ID21" s="163">
        <v>-18.2</v>
      </c>
      <c r="IE21" s="163">
        <v>-28.1</v>
      </c>
      <c r="IF21" s="164"/>
      <c r="IG21" s="163">
        <v>5.0998999999999999</v>
      </c>
      <c r="IH21" s="163">
        <v>-17.96</v>
      </c>
      <c r="II21" s="163">
        <v>-18.202999999999999</v>
      </c>
      <c r="IJ21" s="163">
        <v>0</v>
      </c>
      <c r="IK21" s="163">
        <v>25.798999999999999</v>
      </c>
      <c r="IL21" s="163">
        <v>-261.14</v>
      </c>
      <c r="IM21" s="163">
        <v>13.808</v>
      </c>
      <c r="IN21" s="163">
        <v>86.275999999999996</v>
      </c>
      <c r="IO21" s="163">
        <v>75.707999999999998</v>
      </c>
      <c r="IP21" s="163">
        <v>90.578000000000003</v>
      </c>
      <c r="IQ21" s="163">
        <v>165.74</v>
      </c>
      <c r="IR21" s="163">
        <v>24.992999999999999</v>
      </c>
      <c r="IS21" s="163">
        <v>13.021000000000001</v>
      </c>
      <c r="IT21" s="163">
        <v>31.847000000000001</v>
      </c>
      <c r="IU21" s="163">
        <v>31.602</v>
      </c>
      <c r="IV21" s="164"/>
      <c r="IW21" s="163">
        <v>208.14</v>
      </c>
      <c r="IX21" s="163">
        <v>-129.69</v>
      </c>
      <c r="IY21" s="163">
        <v>98.192999999999998</v>
      </c>
      <c r="IZ21" s="163">
        <v>-78.454999999999998</v>
      </c>
      <c r="JA21" s="163">
        <v>2.5329000000000002</v>
      </c>
      <c r="JB21" s="163">
        <v>8.8796999999999997</v>
      </c>
      <c r="JC21" s="163">
        <v>-9.2798999999999996</v>
      </c>
      <c r="JD21" s="163">
        <v>-2.141</v>
      </c>
      <c r="JE21" s="163">
        <v>-2.1448999999999998</v>
      </c>
      <c r="JF21" s="163">
        <v>4.32</v>
      </c>
      <c r="JG21" s="163">
        <v>2</v>
      </c>
      <c r="JH21" s="163">
        <v>-6.6638000000000002</v>
      </c>
      <c r="JI21" s="163">
        <v>-8.1132000000000009</v>
      </c>
      <c r="JJ21" s="163">
        <v>19.954000000000001</v>
      </c>
      <c r="JK21" s="163">
        <v>-6.5018000000000002</v>
      </c>
      <c r="JL21" s="163">
        <v>7.9</v>
      </c>
      <c r="JM21" s="163">
        <v>2.6779000000000002</v>
      </c>
      <c r="JN21" s="163">
        <v>3.1859999999999999</v>
      </c>
      <c r="JO21" s="163">
        <v>0</v>
      </c>
      <c r="JP21" s="163">
        <v>0</v>
      </c>
      <c r="JQ21" s="163">
        <v>3.0598999999999998</v>
      </c>
      <c r="JR21" s="163">
        <v>2.3631000000000002</v>
      </c>
      <c r="JS21" s="163">
        <v>2.8155000000000001</v>
      </c>
      <c r="JT21" s="164"/>
      <c r="JU21" s="163">
        <v>11.898999999999999</v>
      </c>
      <c r="JV21" s="163">
        <v>7.923</v>
      </c>
      <c r="JW21" s="163">
        <v>7.0000000000000007E-2</v>
      </c>
      <c r="JX21" s="163">
        <v>0.37</v>
      </c>
      <c r="JY21" s="163">
        <v>4.3780999999999999</v>
      </c>
      <c r="JZ21" s="163">
        <v>-20.39</v>
      </c>
      <c r="KA21" s="163">
        <v>-23.550999999999998</v>
      </c>
      <c r="KB21" s="163">
        <v>7.3087</v>
      </c>
      <c r="KC21" s="163">
        <v>15.884</v>
      </c>
      <c r="KD21" s="163">
        <v>-18.53</v>
      </c>
      <c r="KE21" s="163">
        <v>2.0613000000000001</v>
      </c>
      <c r="KF21" s="163">
        <v>-13.1</v>
      </c>
      <c r="KG21" s="163">
        <v>-4.5998999999999999</v>
      </c>
      <c r="KH21" s="163">
        <v>28.19</v>
      </c>
      <c r="KI21" s="163">
        <v>-150.24</v>
      </c>
    </row>
    <row r="22" spans="1:295" ht="18" customHeight="1">
      <c r="A22" s="159" t="s">
        <v>49</v>
      </c>
      <c r="B22" s="159" t="s">
        <v>669</v>
      </c>
      <c r="C22" s="163">
        <v>0</v>
      </c>
      <c r="D22" s="163">
        <v>1.4865999999999999</v>
      </c>
      <c r="E22" s="163">
        <v>-3.5272000000000001</v>
      </c>
      <c r="F22" s="163">
        <v>3.3125</v>
      </c>
      <c r="G22" s="163">
        <v>4.1326999999999998</v>
      </c>
      <c r="H22" s="163">
        <v>7.2630999999999997</v>
      </c>
      <c r="I22" s="163">
        <v>6.9067999999999996</v>
      </c>
      <c r="J22" s="164"/>
      <c r="K22" s="163">
        <v>19.05</v>
      </c>
      <c r="L22" s="163">
        <v>8.0986999999999991</v>
      </c>
      <c r="M22" s="163">
        <v>-7.6642000000000001</v>
      </c>
      <c r="N22" s="163">
        <v>-15.539</v>
      </c>
      <c r="O22" s="163">
        <v>-22</v>
      </c>
      <c r="P22" s="163">
        <v>-2.2000000000000002</v>
      </c>
      <c r="Q22" s="163">
        <v>2.4839000000000002</v>
      </c>
      <c r="R22" s="163">
        <v>-15.398999999999999</v>
      </c>
      <c r="S22" s="163">
        <v>3.2942999999999998</v>
      </c>
      <c r="T22" s="163">
        <v>-3.1309999999999998</v>
      </c>
      <c r="U22" s="163">
        <v>4.0458999999999996</v>
      </c>
      <c r="V22" s="163">
        <v>3.8976000000000002</v>
      </c>
      <c r="W22" s="163">
        <v>6.7591999999999999</v>
      </c>
      <c r="X22" s="163">
        <v>0</v>
      </c>
      <c r="Y22" s="163">
        <v>5.6032000000000002</v>
      </c>
      <c r="Z22" s="163">
        <v>1.9297</v>
      </c>
      <c r="AA22" s="164"/>
      <c r="AB22" s="163">
        <v>-1.2076</v>
      </c>
      <c r="AC22" s="163">
        <v>-0.29199999999999998</v>
      </c>
      <c r="AD22" s="163">
        <v>-0.26800000000000002</v>
      </c>
      <c r="AE22" s="163">
        <v>1.4850000000000001</v>
      </c>
      <c r="AF22" s="163">
        <v>-4.4400000000000004</v>
      </c>
      <c r="AG22" s="163">
        <v>-15.4</v>
      </c>
      <c r="AH22" s="163">
        <v>-0.56899999999999995</v>
      </c>
      <c r="AI22" s="163">
        <v>0.29299999999999998</v>
      </c>
      <c r="AJ22" s="163">
        <v>-12.92</v>
      </c>
      <c r="AK22" s="163">
        <v>-12.939</v>
      </c>
      <c r="AL22" s="163">
        <v>-10</v>
      </c>
      <c r="AM22" s="163">
        <v>-13.609</v>
      </c>
      <c r="AN22" s="163">
        <v>-13.6</v>
      </c>
      <c r="AO22" s="163">
        <v>6.1228999999999996</v>
      </c>
      <c r="AP22" s="163">
        <v>3.5112999999999999</v>
      </c>
      <c r="AQ22" s="163">
        <v>17.893999999999998</v>
      </c>
      <c r="AR22" s="163">
        <v>19.832999999999998</v>
      </c>
      <c r="AS22" s="163">
        <v>0</v>
      </c>
      <c r="AT22" s="163">
        <v>-8.5732999999999997</v>
      </c>
      <c r="AU22" s="163">
        <v>-8.6146999999999991</v>
      </c>
      <c r="AV22" s="163">
        <v>0.19500000000000001</v>
      </c>
      <c r="AW22" s="163">
        <v>0.33250000000000002</v>
      </c>
      <c r="AX22" s="163">
        <v>-17.28</v>
      </c>
      <c r="AY22" s="163">
        <v>-14.333</v>
      </c>
      <c r="AZ22" s="163">
        <v>5.9305000000000003</v>
      </c>
      <c r="BA22" s="163">
        <v>30.757999999999999</v>
      </c>
      <c r="BB22" s="163">
        <v>-36.174999999999997</v>
      </c>
      <c r="BC22" s="163">
        <v>8.5378000000000007</v>
      </c>
      <c r="BD22" s="163">
        <v>-5.6999000000000004</v>
      </c>
      <c r="BE22" s="163">
        <v>-5.6999000000000004</v>
      </c>
      <c r="BF22" s="163">
        <v>-23.881</v>
      </c>
      <c r="BG22" s="163">
        <v>-24.303000000000001</v>
      </c>
      <c r="BH22" s="163">
        <v>-2.1356999999999999</v>
      </c>
      <c r="BI22" s="163">
        <v>1.3141</v>
      </c>
      <c r="BJ22" s="163">
        <v>-4.9196999999999997</v>
      </c>
      <c r="BK22" s="163">
        <v>6.1817000000000002</v>
      </c>
      <c r="BL22" s="163">
        <v>0</v>
      </c>
      <c r="BM22" s="163">
        <v>0.95750000000000002</v>
      </c>
      <c r="BN22" s="163">
        <v>-120.85</v>
      </c>
      <c r="BO22" s="163">
        <v>31.768999999999998</v>
      </c>
      <c r="BP22" s="163">
        <v>32.258000000000003</v>
      </c>
      <c r="BQ22" s="163">
        <v>-23.782</v>
      </c>
      <c r="BR22" s="163">
        <v>-207.3</v>
      </c>
      <c r="BS22" s="163">
        <v>-9.1669</v>
      </c>
      <c r="BT22" s="164"/>
      <c r="BU22" s="164"/>
      <c r="BV22" s="163">
        <v>12.334</v>
      </c>
      <c r="BW22" s="163">
        <v>10.220000000000001</v>
      </c>
      <c r="BX22" s="163">
        <v>6.4898999999999996</v>
      </c>
      <c r="BY22" s="163">
        <v>-10.039</v>
      </c>
      <c r="BZ22" s="163">
        <v>5.96</v>
      </c>
      <c r="CA22" s="163">
        <v>-10.846</v>
      </c>
      <c r="CB22" s="163">
        <v>-10.712</v>
      </c>
      <c r="CC22" s="163">
        <v>14.949</v>
      </c>
      <c r="CD22" s="163">
        <v>13.5</v>
      </c>
      <c r="CE22" s="163">
        <v>-4.5292000000000003</v>
      </c>
      <c r="CF22" s="163">
        <v>-30.631</v>
      </c>
      <c r="CG22" s="163">
        <v>-30.530999999999999</v>
      </c>
      <c r="CH22" s="163">
        <v>-4.9946999999999999</v>
      </c>
      <c r="CI22" s="163">
        <v>0</v>
      </c>
      <c r="CJ22" s="163">
        <v>2.88</v>
      </c>
      <c r="CK22" s="163">
        <v>6.4119999999999999</v>
      </c>
      <c r="CL22" s="163">
        <v>17.298999999999999</v>
      </c>
      <c r="CM22" s="163">
        <v>14.1</v>
      </c>
      <c r="CN22" s="163">
        <v>-2.4700000000000002</v>
      </c>
      <c r="CO22" s="163">
        <v>21.477</v>
      </c>
      <c r="CP22" s="163">
        <v>21.376000000000001</v>
      </c>
      <c r="CQ22" s="163">
        <v>19.975000000000001</v>
      </c>
      <c r="CR22" s="163">
        <v>61.762</v>
      </c>
      <c r="CS22" s="163">
        <v>61.817999999999998</v>
      </c>
      <c r="CT22" s="163">
        <v>-18.196999999999999</v>
      </c>
      <c r="CU22" s="163">
        <v>-55.914999999999999</v>
      </c>
      <c r="CV22" s="163">
        <v>0</v>
      </c>
      <c r="CW22" s="163">
        <v>2.7654999999999998</v>
      </c>
      <c r="CX22" s="163">
        <v>29.408999999999999</v>
      </c>
      <c r="CY22" s="163">
        <v>19.209</v>
      </c>
      <c r="CZ22" s="163">
        <v>7.3486000000000002</v>
      </c>
      <c r="DA22" s="163">
        <v>7.7178000000000004</v>
      </c>
      <c r="DB22" s="163">
        <v>-9.1198999999999995</v>
      </c>
      <c r="DC22" s="163">
        <v>25.512</v>
      </c>
      <c r="DD22" s="163">
        <v>0</v>
      </c>
      <c r="DE22" s="163">
        <v>0</v>
      </c>
      <c r="DF22" s="163">
        <v>31.350999999999999</v>
      </c>
      <c r="DG22" s="163">
        <v>1.4800000000000001E-2</v>
      </c>
      <c r="DH22" s="163">
        <v>-4.6759000000000004</v>
      </c>
      <c r="DI22" s="163">
        <v>8.1</v>
      </c>
      <c r="DJ22" s="163">
        <v>8</v>
      </c>
      <c r="DK22" s="163">
        <v>-6.4782000000000002</v>
      </c>
      <c r="DL22" s="163">
        <v>3.5589</v>
      </c>
      <c r="DM22" s="163">
        <v>54.573999999999998</v>
      </c>
      <c r="DN22" s="163">
        <v>10.581</v>
      </c>
      <c r="DO22" s="163">
        <v>3.88</v>
      </c>
      <c r="DP22" s="163">
        <v>-7.51</v>
      </c>
      <c r="DQ22" s="163">
        <v>8.5184999999999995</v>
      </c>
      <c r="DR22" s="163">
        <v>-30.454000000000001</v>
      </c>
      <c r="DS22" s="163">
        <v>-11.53</v>
      </c>
      <c r="DT22" s="163">
        <v>-11.539</v>
      </c>
      <c r="DU22" s="163">
        <v>31.24</v>
      </c>
      <c r="DV22" s="163">
        <v>18.908999999999999</v>
      </c>
      <c r="DW22" s="163">
        <v>-33.762999999999998</v>
      </c>
      <c r="DX22" s="163">
        <v>-16.763000000000002</v>
      </c>
      <c r="DY22" s="163">
        <v>-30.809000000000001</v>
      </c>
      <c r="DZ22" s="163">
        <v>-29.736000000000001</v>
      </c>
      <c r="EA22" s="163">
        <v>11.537000000000001</v>
      </c>
      <c r="EB22" s="163">
        <v>-5.2759999999999998</v>
      </c>
      <c r="EC22" s="163">
        <v>-10.039</v>
      </c>
      <c r="ED22" s="163">
        <v>-11.4</v>
      </c>
      <c r="EE22" s="163">
        <v>-18.158999999999999</v>
      </c>
      <c r="EF22" s="163">
        <v>-21.061</v>
      </c>
      <c r="EG22" s="163">
        <v>-11.413</v>
      </c>
      <c r="EH22" s="163">
        <v>-70.960999999999999</v>
      </c>
      <c r="EI22" s="163">
        <v>-9.0181000000000004</v>
      </c>
      <c r="EJ22" s="163">
        <v>0</v>
      </c>
      <c r="EK22" s="163">
        <v>-13.542999999999999</v>
      </c>
      <c r="EL22" s="163">
        <v>-13.532</v>
      </c>
      <c r="EM22" s="163">
        <v>17.643000000000001</v>
      </c>
      <c r="EN22" s="163">
        <v>-19.109000000000002</v>
      </c>
      <c r="EO22" s="163">
        <v>0.10589999999999999</v>
      </c>
      <c r="EP22" s="163">
        <v>24.08</v>
      </c>
      <c r="EQ22" s="163">
        <v>-21.489000000000001</v>
      </c>
      <c r="ER22" s="163">
        <v>-20.382999999999999</v>
      </c>
      <c r="ES22" s="163">
        <v>8.9452999999999996</v>
      </c>
      <c r="ET22" s="163">
        <v>0</v>
      </c>
      <c r="EU22" s="163">
        <v>-10.96</v>
      </c>
      <c r="EV22" s="163">
        <v>0</v>
      </c>
      <c r="EW22" s="163">
        <v>5.3105000000000002</v>
      </c>
      <c r="EX22" s="163">
        <v>-37.984000000000002</v>
      </c>
      <c r="EY22" s="163">
        <v>-12.105</v>
      </c>
      <c r="EZ22" s="163">
        <v>-12.108000000000001</v>
      </c>
      <c r="FA22" s="163">
        <v>6.1676000000000002</v>
      </c>
      <c r="FB22" s="163">
        <v>8.4842999999999993</v>
      </c>
      <c r="FC22" s="163">
        <v>-23.998999999999999</v>
      </c>
      <c r="FD22" s="163">
        <v>7.0144000000000002</v>
      </c>
      <c r="FE22" s="163">
        <v>0</v>
      </c>
      <c r="FF22" s="163">
        <v>0</v>
      </c>
      <c r="FG22" s="163">
        <v>3.6518000000000002</v>
      </c>
      <c r="FH22" s="163">
        <v>3.7263000000000002</v>
      </c>
      <c r="FI22" s="163">
        <v>2.2871999999999999</v>
      </c>
      <c r="FJ22" s="163">
        <v>2.0093999999999999</v>
      </c>
      <c r="FK22" s="163">
        <v>2.0093999999999999</v>
      </c>
      <c r="FL22" s="163">
        <v>32.652999999999999</v>
      </c>
      <c r="FM22" s="163">
        <v>17.045999999999999</v>
      </c>
      <c r="FN22" s="163">
        <v>17.257000000000001</v>
      </c>
      <c r="FO22" s="163">
        <v>35.853999999999999</v>
      </c>
      <c r="FP22" s="163">
        <v>43.319000000000003</v>
      </c>
      <c r="FQ22" s="163">
        <v>13.238</v>
      </c>
      <c r="FR22" s="163">
        <v>-10.599</v>
      </c>
      <c r="FS22" s="163">
        <v>-3.6177000000000001</v>
      </c>
      <c r="FT22" s="163">
        <v>0.28039999999999998</v>
      </c>
      <c r="FU22" s="163">
        <v>2.64</v>
      </c>
      <c r="FV22" s="163">
        <v>1.1499999999999999</v>
      </c>
      <c r="FW22" s="163">
        <v>-13.323</v>
      </c>
      <c r="FX22" s="163">
        <v>1.3996999999999999</v>
      </c>
      <c r="FY22" s="163">
        <v>6.0358999999999998</v>
      </c>
      <c r="FZ22" s="163">
        <v>0.96399999999999997</v>
      </c>
      <c r="GA22" s="163">
        <v>2.13</v>
      </c>
      <c r="GB22" s="163">
        <v>24.829000000000001</v>
      </c>
      <c r="GC22" s="163">
        <v>-40.777999999999999</v>
      </c>
      <c r="GD22" s="163">
        <v>-29.268000000000001</v>
      </c>
      <c r="GE22" s="163">
        <v>-2.5798999999999999</v>
      </c>
      <c r="GF22" s="163">
        <v>15.367000000000001</v>
      </c>
      <c r="GG22" s="163">
        <v>-0.1</v>
      </c>
      <c r="GH22" s="163">
        <v>17.489999999999998</v>
      </c>
      <c r="GI22" s="163">
        <v>3.7416999999999998</v>
      </c>
      <c r="GJ22" s="163">
        <v>-3.8355000000000001</v>
      </c>
      <c r="GK22" s="163">
        <v>1.7355</v>
      </c>
      <c r="GL22" s="163">
        <v>5.62E-2</v>
      </c>
      <c r="GM22" s="164"/>
      <c r="GN22" s="163">
        <v>-9.6142000000000003</v>
      </c>
      <c r="GO22" s="163">
        <v>-14.933</v>
      </c>
      <c r="GP22" s="163">
        <v>1.0108999999999999</v>
      </c>
      <c r="GQ22" s="163">
        <v>-29.242999999999999</v>
      </c>
      <c r="GR22" s="163">
        <v>-14.817</v>
      </c>
      <c r="GS22" s="163">
        <v>-11.446</v>
      </c>
      <c r="GT22" s="163">
        <v>146.68</v>
      </c>
      <c r="GU22" s="163">
        <v>-3.1379999999999999</v>
      </c>
      <c r="GV22" s="163">
        <v>-9.6478000000000002</v>
      </c>
      <c r="GW22" s="163">
        <v>11.042</v>
      </c>
      <c r="GX22" s="163">
        <v>2.8988999999999998</v>
      </c>
      <c r="GY22" s="163">
        <v>9.1206999999999994</v>
      </c>
      <c r="GZ22" s="163">
        <v>9.1384000000000007</v>
      </c>
      <c r="HA22" s="163">
        <v>2.2435</v>
      </c>
      <c r="HB22" s="163">
        <v>-15.215</v>
      </c>
      <c r="HC22" s="163">
        <v>-13.821</v>
      </c>
      <c r="HD22" s="163">
        <v>-5.8699000000000003</v>
      </c>
      <c r="HE22" s="163">
        <v>7.7544000000000004</v>
      </c>
      <c r="HF22" s="163">
        <v>46.837000000000003</v>
      </c>
      <c r="HG22" s="163">
        <v>38.884</v>
      </c>
      <c r="HH22" s="163">
        <v>58.2</v>
      </c>
      <c r="HI22" s="163">
        <v>38.411999999999999</v>
      </c>
      <c r="HJ22" s="163">
        <v>-14.475</v>
      </c>
      <c r="HK22" s="163">
        <v>0</v>
      </c>
      <c r="HL22" s="163">
        <v>0</v>
      </c>
      <c r="HM22" s="163">
        <v>-13.398999999999999</v>
      </c>
      <c r="HN22" s="163">
        <v>0</v>
      </c>
      <c r="HO22" s="163">
        <v>-23.523</v>
      </c>
      <c r="HP22" s="163">
        <v>-17.878</v>
      </c>
      <c r="HQ22" s="163">
        <v>-20.998999999999999</v>
      </c>
      <c r="HR22" s="163">
        <v>-20.454999999999998</v>
      </c>
      <c r="HS22" s="163">
        <v>-8.5825999999999993</v>
      </c>
      <c r="HT22" s="163">
        <v>-8.4038000000000004</v>
      </c>
      <c r="HU22" s="163">
        <v>17.36</v>
      </c>
      <c r="HV22" s="163">
        <v>16.61</v>
      </c>
      <c r="HW22" s="163">
        <v>-26.5</v>
      </c>
      <c r="HX22" s="163">
        <v>-26.298999999999999</v>
      </c>
      <c r="HY22" s="163">
        <v>1.0904</v>
      </c>
      <c r="HZ22" s="163">
        <v>-4.7199</v>
      </c>
      <c r="IA22" s="163">
        <v>34.110999999999997</v>
      </c>
      <c r="IB22" s="163">
        <v>15.176</v>
      </c>
      <c r="IC22" s="163">
        <v>15.406000000000001</v>
      </c>
      <c r="ID22" s="163">
        <v>-17.399000000000001</v>
      </c>
      <c r="IE22" s="163">
        <v>-28.2</v>
      </c>
      <c r="IF22" s="163">
        <v>5.5998999999999999</v>
      </c>
      <c r="IG22" s="163">
        <v>5.0998999999999999</v>
      </c>
      <c r="IH22" s="163">
        <v>-18.015999999999998</v>
      </c>
      <c r="II22" s="163">
        <v>-18.13</v>
      </c>
      <c r="IJ22" s="163">
        <v>-54.286999999999999</v>
      </c>
      <c r="IK22" s="163">
        <v>-5.6246</v>
      </c>
      <c r="IL22" s="163">
        <v>-290.37</v>
      </c>
      <c r="IM22" s="163">
        <v>-6.9139999999999997</v>
      </c>
      <c r="IN22" s="163">
        <v>72.257000000000005</v>
      </c>
      <c r="IO22" s="163">
        <v>97.507999999999996</v>
      </c>
      <c r="IP22" s="163">
        <v>67.209999999999994</v>
      </c>
      <c r="IQ22" s="163">
        <v>154.97</v>
      </c>
      <c r="IR22" s="163">
        <v>47.335000000000001</v>
      </c>
      <c r="IS22" s="163">
        <v>29.538</v>
      </c>
      <c r="IT22" s="163">
        <v>15.94</v>
      </c>
      <c r="IU22" s="163">
        <v>17.282</v>
      </c>
      <c r="IV22" s="163">
        <v>-44.814</v>
      </c>
      <c r="IW22" s="163">
        <v>229.62</v>
      </c>
      <c r="IX22" s="163">
        <v>-144.11000000000001</v>
      </c>
      <c r="IY22" s="163">
        <v>100.86</v>
      </c>
      <c r="IZ22" s="163">
        <v>-82.918999999999997</v>
      </c>
      <c r="JA22" s="163">
        <v>1.1975</v>
      </c>
      <c r="JB22" s="163">
        <v>8.8796999999999997</v>
      </c>
      <c r="JC22" s="163">
        <v>-10.56</v>
      </c>
      <c r="JD22" s="163">
        <v>-2.1269999999999998</v>
      </c>
      <c r="JE22" s="163">
        <v>-2.1309999999999998</v>
      </c>
      <c r="JF22" s="163">
        <v>5.0399000000000003</v>
      </c>
      <c r="JG22" s="163">
        <v>0.8</v>
      </c>
      <c r="JH22" s="163">
        <v>-6.6738999999999997</v>
      </c>
      <c r="JI22" s="163">
        <v>-7.1456999999999997</v>
      </c>
      <c r="JJ22" s="163">
        <v>18.196000000000002</v>
      </c>
      <c r="JK22" s="163">
        <v>-6.1814</v>
      </c>
      <c r="JL22" s="163">
        <v>8.3999000000000006</v>
      </c>
      <c r="JM22" s="163">
        <v>1.58</v>
      </c>
      <c r="JN22" s="163">
        <v>1.9550000000000001</v>
      </c>
      <c r="JO22" s="163">
        <v>0</v>
      </c>
      <c r="JP22" s="163">
        <v>0</v>
      </c>
      <c r="JQ22" s="163">
        <v>3.3443999999999998</v>
      </c>
      <c r="JR22" s="163">
        <v>3.5059</v>
      </c>
      <c r="JS22" s="163">
        <v>5.0305</v>
      </c>
      <c r="JT22" s="164"/>
      <c r="JU22" s="163">
        <v>11.8</v>
      </c>
      <c r="JV22" s="163">
        <v>7.3579999999999997</v>
      </c>
      <c r="JW22" s="163">
        <v>0.09</v>
      </c>
      <c r="JX22" s="163">
        <v>0.37</v>
      </c>
      <c r="JY22" s="163">
        <v>4.3164999999999996</v>
      </c>
      <c r="JZ22" s="163">
        <v>-20.382000000000001</v>
      </c>
      <c r="KA22" s="163">
        <v>-22.968</v>
      </c>
      <c r="KB22" s="163">
        <v>6.5420999999999996</v>
      </c>
      <c r="KC22" s="163">
        <v>16.370999999999999</v>
      </c>
      <c r="KD22" s="163">
        <v>-18.413</v>
      </c>
      <c r="KE22" s="163">
        <v>1.6525000000000001</v>
      </c>
      <c r="KF22" s="163">
        <v>-13.5</v>
      </c>
      <c r="KG22" s="163">
        <v>-4.4000000000000004</v>
      </c>
      <c r="KH22" s="163">
        <v>37.962000000000003</v>
      </c>
      <c r="KI22" s="163">
        <v>-153.31</v>
      </c>
    </row>
    <row r="23" spans="1:295" ht="18" customHeight="1">
      <c r="A23" s="159" t="s">
        <v>49</v>
      </c>
      <c r="B23" s="159" t="s">
        <v>670</v>
      </c>
      <c r="C23" s="163">
        <v>0</v>
      </c>
      <c r="D23" s="163">
        <v>1.6376999999999999</v>
      </c>
      <c r="E23" s="163">
        <v>-3.8607</v>
      </c>
      <c r="F23" s="163">
        <v>3.3022999999999998</v>
      </c>
      <c r="G23" s="163">
        <v>4.6191000000000004</v>
      </c>
      <c r="H23" s="164"/>
      <c r="I23" s="163">
        <v>8.1195000000000004</v>
      </c>
      <c r="J23" s="164"/>
      <c r="K23" s="163">
        <v>16.584</v>
      </c>
      <c r="L23" s="163">
        <v>6.9696999999999996</v>
      </c>
      <c r="M23" s="163">
        <v>-6.4176000000000002</v>
      </c>
      <c r="N23" s="163">
        <v>-15.539</v>
      </c>
      <c r="O23" s="163">
        <v>-26.399000000000001</v>
      </c>
      <c r="P23" s="163">
        <v>2.2000000000000002</v>
      </c>
      <c r="Q23" s="163">
        <v>4.1398999999999999</v>
      </c>
      <c r="R23" s="163">
        <v>-19.798999999999999</v>
      </c>
      <c r="S23" s="163">
        <v>3.5796999999999999</v>
      </c>
      <c r="T23" s="163">
        <v>-1.4198999999999999</v>
      </c>
      <c r="U23" s="164"/>
      <c r="V23" s="163">
        <v>4.4622999999999999</v>
      </c>
      <c r="W23" s="164"/>
      <c r="X23" s="163">
        <v>0</v>
      </c>
      <c r="Y23" s="163">
        <v>5.8380999999999998</v>
      </c>
      <c r="Z23" s="163">
        <v>1.7605</v>
      </c>
      <c r="AA23" s="164"/>
      <c r="AB23" s="163">
        <v>-1.2718</v>
      </c>
      <c r="AC23" s="163">
        <v>-0.19800000000000001</v>
      </c>
      <c r="AD23" s="163">
        <v>-0.18099999999999999</v>
      </c>
      <c r="AE23" s="163">
        <v>1.3019000000000001</v>
      </c>
      <c r="AF23" s="163">
        <v>-4.4400000000000004</v>
      </c>
      <c r="AG23" s="163">
        <v>-8.8000000000000007</v>
      </c>
      <c r="AH23" s="163">
        <v>-0.75</v>
      </c>
      <c r="AI23" s="163">
        <v>0.28799999999999998</v>
      </c>
      <c r="AJ23" s="163">
        <v>-11.449</v>
      </c>
      <c r="AK23" s="163">
        <v>-11.35</v>
      </c>
      <c r="AL23" s="163">
        <v>-10</v>
      </c>
      <c r="AM23" s="163">
        <v>-14.539</v>
      </c>
      <c r="AN23" s="163">
        <v>-14.579000000000001</v>
      </c>
      <c r="AO23" s="164"/>
      <c r="AP23" s="163">
        <v>3.4702999999999999</v>
      </c>
      <c r="AQ23" s="163">
        <v>14.545999999999999</v>
      </c>
      <c r="AR23" s="163">
        <v>15.946999999999999</v>
      </c>
      <c r="AS23" s="163">
        <v>0</v>
      </c>
      <c r="AT23" s="163">
        <v>-7.5016999999999996</v>
      </c>
      <c r="AU23" s="163">
        <v>-6.76</v>
      </c>
      <c r="AV23" s="163">
        <v>0.55759999999999998</v>
      </c>
      <c r="AW23" s="163">
        <v>0.72040000000000004</v>
      </c>
      <c r="AX23" s="163">
        <v>-18.486000000000001</v>
      </c>
      <c r="AY23" s="163">
        <v>-15.539</v>
      </c>
      <c r="AZ23" s="163">
        <v>5.5358999999999998</v>
      </c>
      <c r="BA23" s="163">
        <v>27.896000000000001</v>
      </c>
      <c r="BB23" s="163">
        <v>-29.98</v>
      </c>
      <c r="BC23" s="163">
        <v>5.5670000000000002</v>
      </c>
      <c r="BD23" s="163">
        <v>-5.1999000000000004</v>
      </c>
      <c r="BE23" s="163">
        <v>-5.2999000000000001</v>
      </c>
      <c r="BF23" s="163">
        <v>-24.311</v>
      </c>
      <c r="BG23" s="163">
        <v>-24.04</v>
      </c>
      <c r="BH23" s="163">
        <v>-2.1145999999999998</v>
      </c>
      <c r="BI23" s="163">
        <v>1.3141</v>
      </c>
      <c r="BJ23" s="163">
        <v>0.36199999999999999</v>
      </c>
      <c r="BK23" s="163">
        <v>6.1817000000000002</v>
      </c>
      <c r="BL23" s="163">
        <v>4.1067999999999998</v>
      </c>
      <c r="BM23" s="163">
        <v>2.9083000000000001</v>
      </c>
      <c r="BN23" s="163">
        <v>-114.96</v>
      </c>
      <c r="BO23" s="163">
        <v>34.332999999999998</v>
      </c>
      <c r="BP23" s="163">
        <v>34.454999999999998</v>
      </c>
      <c r="BQ23" s="163">
        <v>-41.281999999999996</v>
      </c>
      <c r="BR23" s="163">
        <v>-192.05</v>
      </c>
      <c r="BS23" s="163">
        <v>-9.1669</v>
      </c>
      <c r="BT23" s="164"/>
      <c r="BU23" s="164"/>
      <c r="BV23" s="163">
        <v>17.623000000000001</v>
      </c>
      <c r="BW23" s="163">
        <v>10.75</v>
      </c>
      <c r="BX23" s="163">
        <v>7.2698999999999998</v>
      </c>
      <c r="BY23" s="163">
        <v>-6.9</v>
      </c>
      <c r="BZ23" s="163">
        <v>8.75</v>
      </c>
      <c r="CA23" s="163">
        <v>-12.721</v>
      </c>
      <c r="CB23" s="163">
        <v>-13.257</v>
      </c>
      <c r="CC23" s="163">
        <v>19.87</v>
      </c>
      <c r="CD23" s="163">
        <v>17.544</v>
      </c>
      <c r="CE23" s="163">
        <v>-2.5065</v>
      </c>
      <c r="CF23" s="163">
        <v>-26.587</v>
      </c>
      <c r="CG23" s="163">
        <v>-27.024000000000001</v>
      </c>
      <c r="CH23" s="163">
        <v>0.24940000000000001</v>
      </c>
      <c r="CI23" s="163">
        <v>0</v>
      </c>
      <c r="CJ23" s="163">
        <v>2.88</v>
      </c>
      <c r="CK23" s="163">
        <v>6.4119999999999999</v>
      </c>
      <c r="CL23" s="163">
        <v>20.899000000000001</v>
      </c>
      <c r="CM23" s="163">
        <v>17.5</v>
      </c>
      <c r="CN23" s="163">
        <v>-3.0099</v>
      </c>
      <c r="CO23" s="163">
        <v>27.062999999999999</v>
      </c>
      <c r="CP23" s="163">
        <v>26.617999999999999</v>
      </c>
      <c r="CQ23" s="164"/>
      <c r="CR23" s="164"/>
      <c r="CS23" s="163">
        <v>54.841999999999999</v>
      </c>
      <c r="CT23" s="163">
        <v>-17.361000000000001</v>
      </c>
      <c r="CU23" s="163">
        <v>-55.567999999999998</v>
      </c>
      <c r="CV23" s="163">
        <v>0</v>
      </c>
      <c r="CW23" s="163">
        <v>2.9384000000000001</v>
      </c>
      <c r="CX23" s="163">
        <v>37.259</v>
      </c>
      <c r="CY23" s="163">
        <v>21.42</v>
      </c>
      <c r="CZ23" s="163">
        <v>7.3486000000000002</v>
      </c>
      <c r="DA23" s="163">
        <v>7.7178000000000004</v>
      </c>
      <c r="DB23" s="163">
        <v>-10.46</v>
      </c>
      <c r="DC23" s="163">
        <v>25.512</v>
      </c>
      <c r="DD23" s="163">
        <v>0</v>
      </c>
      <c r="DE23" s="163">
        <v>0</v>
      </c>
      <c r="DF23" s="163">
        <v>27.265000000000001</v>
      </c>
      <c r="DG23" s="163">
        <v>1.44E-2</v>
      </c>
      <c r="DH23" s="163">
        <v>-5.4241000000000001</v>
      </c>
      <c r="DI23" s="163">
        <v>2.2999000000000001</v>
      </c>
      <c r="DJ23" s="163">
        <v>2.4</v>
      </c>
      <c r="DK23" s="163">
        <v>-5.2648000000000001</v>
      </c>
      <c r="DL23" s="163">
        <v>6.5510999999999999</v>
      </c>
      <c r="DM23" s="163">
        <v>56.151000000000003</v>
      </c>
      <c r="DN23" s="163">
        <v>14.849</v>
      </c>
      <c r="DO23" s="163">
        <v>7.09</v>
      </c>
      <c r="DP23" s="163">
        <v>-7.48</v>
      </c>
      <c r="DQ23" s="163">
        <v>9.99</v>
      </c>
      <c r="DR23" s="164"/>
      <c r="DS23" s="163">
        <v>-10.99</v>
      </c>
      <c r="DT23" s="163">
        <v>-11.05</v>
      </c>
      <c r="DU23" s="163">
        <v>32.908999999999999</v>
      </c>
      <c r="DV23" s="163">
        <v>22.08</v>
      </c>
      <c r="DW23" s="163">
        <v>-29.835999999999999</v>
      </c>
      <c r="DX23" s="163">
        <v>-15.618</v>
      </c>
      <c r="DY23" s="163">
        <v>-32.700000000000003</v>
      </c>
      <c r="DZ23" s="163">
        <v>-32.253999999999998</v>
      </c>
      <c r="EA23" s="163">
        <v>22.611999999999998</v>
      </c>
      <c r="EB23" s="163">
        <v>1.8260000000000001</v>
      </c>
      <c r="EC23" s="163">
        <v>-2.7246000000000001</v>
      </c>
      <c r="ED23" s="163">
        <v>-2.7503000000000002</v>
      </c>
      <c r="EE23" s="163">
        <v>-20.875</v>
      </c>
      <c r="EF23" s="163">
        <v>-23.167999999999999</v>
      </c>
      <c r="EG23" s="163">
        <v>-11.615</v>
      </c>
      <c r="EH23" s="163">
        <v>-52.06</v>
      </c>
      <c r="EI23" s="163">
        <v>-10.77</v>
      </c>
      <c r="EJ23" s="163">
        <v>0</v>
      </c>
      <c r="EK23" s="163">
        <v>-15.222</v>
      </c>
      <c r="EL23" s="163">
        <v>-16.271999999999998</v>
      </c>
      <c r="EM23" s="163">
        <v>16.613</v>
      </c>
      <c r="EN23" s="163">
        <v>-19.870999999999999</v>
      </c>
      <c r="EO23" s="163">
        <v>0.10589999999999999</v>
      </c>
      <c r="EP23" s="163">
        <v>2.0640000000000001</v>
      </c>
      <c r="EQ23" s="163">
        <v>-19.832999999999998</v>
      </c>
      <c r="ER23" s="163">
        <v>-19.334</v>
      </c>
      <c r="ES23" s="163">
        <v>12.923999999999999</v>
      </c>
      <c r="ET23" s="163">
        <v>27.138999999999999</v>
      </c>
      <c r="EU23" s="163">
        <v>-10.59</v>
      </c>
      <c r="EV23" s="163">
        <v>5.9</v>
      </c>
      <c r="EW23" s="163">
        <v>5.6650999999999998</v>
      </c>
      <c r="EX23" s="163">
        <v>-38.743000000000002</v>
      </c>
      <c r="EY23" s="163">
        <v>-12.739000000000001</v>
      </c>
      <c r="EZ23" s="163">
        <v>-12.901999999999999</v>
      </c>
      <c r="FA23" s="163">
        <v>7.2533000000000003</v>
      </c>
      <c r="FB23" s="163">
        <v>8.0079999999999991</v>
      </c>
      <c r="FC23" s="163">
        <v>-23.443999999999999</v>
      </c>
      <c r="FD23" s="163">
        <v>6.8190999999999997</v>
      </c>
      <c r="FE23" s="163">
        <v>0</v>
      </c>
      <c r="FF23" s="163">
        <v>0</v>
      </c>
      <c r="FG23" s="163">
        <v>2.9554</v>
      </c>
      <c r="FH23" s="163">
        <v>3.7210999999999999</v>
      </c>
      <c r="FI23" s="163">
        <v>2.1496</v>
      </c>
      <c r="FJ23" s="163">
        <v>4.3537999999999997</v>
      </c>
      <c r="FK23" s="163">
        <v>3.3491</v>
      </c>
      <c r="FL23" s="163">
        <v>27.965</v>
      </c>
      <c r="FM23" s="163">
        <v>21.065000000000001</v>
      </c>
      <c r="FN23" s="164"/>
      <c r="FO23" s="163">
        <v>31.76</v>
      </c>
      <c r="FP23" s="163">
        <v>38.164999999999999</v>
      </c>
      <c r="FQ23" s="163">
        <v>13.893000000000001</v>
      </c>
      <c r="FR23" s="163">
        <v>-10.489000000000001</v>
      </c>
      <c r="FS23" s="163">
        <v>-2.7185999999999999</v>
      </c>
      <c r="FT23" s="163">
        <v>0.28039999999999998</v>
      </c>
      <c r="FU23" s="163">
        <v>2.16</v>
      </c>
      <c r="FV23" s="163">
        <v>1.57</v>
      </c>
      <c r="FW23" s="163">
        <v>-13.78</v>
      </c>
      <c r="FX23" s="163">
        <v>1.4346000000000001</v>
      </c>
      <c r="FY23" s="163">
        <v>7.6759000000000004</v>
      </c>
      <c r="FZ23" s="163">
        <v>1.153</v>
      </c>
      <c r="GA23" s="163">
        <v>1.8725000000000001</v>
      </c>
      <c r="GB23" s="163">
        <v>25.92</v>
      </c>
      <c r="GC23" s="163">
        <v>-37.872</v>
      </c>
      <c r="GD23" s="164"/>
      <c r="GE23" s="163">
        <v>-2.5099</v>
      </c>
      <c r="GF23" s="163">
        <v>16.177</v>
      </c>
      <c r="GG23" s="163">
        <v>-0.1</v>
      </c>
      <c r="GH23" s="163">
        <v>18.696999999999999</v>
      </c>
      <c r="GI23" s="164"/>
      <c r="GJ23" s="163">
        <v>-3.9194</v>
      </c>
      <c r="GK23" s="163">
        <v>1.8805000000000001</v>
      </c>
      <c r="GL23" s="163">
        <v>5.62E-2</v>
      </c>
      <c r="GM23" s="164"/>
      <c r="GN23" s="163">
        <v>-9.6142000000000003</v>
      </c>
      <c r="GO23" s="163">
        <v>-17.739999999999998</v>
      </c>
      <c r="GP23" s="163">
        <v>1.6E-2</v>
      </c>
      <c r="GQ23" s="163">
        <v>-29.831</v>
      </c>
      <c r="GR23" s="163">
        <v>-19.754999999999999</v>
      </c>
      <c r="GS23" s="163">
        <v>-10.244999999999999</v>
      </c>
      <c r="GT23" s="163">
        <v>155.51</v>
      </c>
      <c r="GU23" s="163">
        <v>-2.1101999999999999</v>
      </c>
      <c r="GV23" s="163">
        <v>-11.395</v>
      </c>
      <c r="GW23" s="163">
        <v>11.1</v>
      </c>
      <c r="GX23" s="163">
        <v>2.4384999999999999</v>
      </c>
      <c r="GY23" s="163">
        <v>9.4503000000000004</v>
      </c>
      <c r="GZ23" s="163">
        <v>9.3994999999999997</v>
      </c>
      <c r="HA23" s="163">
        <v>1.6413</v>
      </c>
      <c r="HB23" s="163">
        <v>-12.067</v>
      </c>
      <c r="HC23" s="163">
        <v>-10.916</v>
      </c>
      <c r="HD23" s="163">
        <v>0</v>
      </c>
      <c r="HE23" s="163">
        <v>0</v>
      </c>
      <c r="HF23" s="163">
        <v>34.764000000000003</v>
      </c>
      <c r="HG23" s="163">
        <v>53.524999999999999</v>
      </c>
      <c r="HH23" s="163">
        <v>56.841999999999999</v>
      </c>
      <c r="HI23" s="163">
        <v>35.271999999999998</v>
      </c>
      <c r="HJ23" s="163">
        <v>-16.484999999999999</v>
      </c>
      <c r="HK23" s="163">
        <v>-5.5247000000000002</v>
      </c>
      <c r="HL23" s="163">
        <v>-6.9386000000000001</v>
      </c>
      <c r="HM23" s="163">
        <v>0</v>
      </c>
      <c r="HN23" s="163">
        <v>0</v>
      </c>
      <c r="HO23" s="163">
        <v>-23.523</v>
      </c>
      <c r="HP23" s="163">
        <v>-25.024999999999999</v>
      </c>
      <c r="HQ23" s="164"/>
      <c r="HR23" s="164"/>
      <c r="HS23" s="164"/>
      <c r="HT23" s="163">
        <v>-11.839</v>
      </c>
      <c r="HU23" s="163">
        <v>21.29</v>
      </c>
      <c r="HV23" s="163">
        <v>21.17</v>
      </c>
      <c r="HW23" s="163">
        <v>-24.7</v>
      </c>
      <c r="HX23" s="163">
        <v>-24.1</v>
      </c>
      <c r="HY23" s="163">
        <v>1.0556000000000001</v>
      </c>
      <c r="HZ23" s="163">
        <v>-0.48</v>
      </c>
      <c r="IA23" s="163">
        <v>35.904000000000003</v>
      </c>
      <c r="IB23" s="163">
        <v>14.03</v>
      </c>
      <c r="IC23" s="163">
        <v>13.917999999999999</v>
      </c>
      <c r="ID23" s="163">
        <v>-15.699</v>
      </c>
      <c r="IE23" s="163">
        <v>-27.298999999999999</v>
      </c>
      <c r="IF23" s="163">
        <v>4.3</v>
      </c>
      <c r="IG23" s="163">
        <v>3.7999000000000001</v>
      </c>
      <c r="IH23" s="163">
        <v>-18.029</v>
      </c>
      <c r="II23" s="163">
        <v>-17.917000000000002</v>
      </c>
      <c r="IJ23" s="163">
        <v>-44.48</v>
      </c>
      <c r="IK23" s="163">
        <v>0.36780000000000002</v>
      </c>
      <c r="IL23" s="163">
        <v>-298.44</v>
      </c>
      <c r="IM23" s="163">
        <v>-10.332000000000001</v>
      </c>
      <c r="IN23" s="163">
        <v>82.343999999999994</v>
      </c>
      <c r="IO23" s="163">
        <v>99.484999999999999</v>
      </c>
      <c r="IP23" s="163">
        <v>61.281999999999996</v>
      </c>
      <c r="IQ23" s="163">
        <v>155.38</v>
      </c>
      <c r="IR23" s="163">
        <v>45.122</v>
      </c>
      <c r="IS23" s="163">
        <v>37.180999999999997</v>
      </c>
      <c r="IT23" s="163">
        <v>15.858000000000001</v>
      </c>
      <c r="IU23" s="163">
        <v>14.545999999999999</v>
      </c>
      <c r="IV23" s="164"/>
      <c r="IW23" s="164"/>
      <c r="IX23" s="163">
        <v>-142.72</v>
      </c>
      <c r="IY23" s="163">
        <v>110.51</v>
      </c>
      <c r="IZ23" s="163">
        <v>-91.549000000000007</v>
      </c>
      <c r="JA23" s="163">
        <v>1.1999999999999999E-3</v>
      </c>
      <c r="JB23" s="163">
        <v>8.8796999999999997</v>
      </c>
      <c r="JC23" s="164"/>
      <c r="JD23" s="163">
        <v>-2.1779000000000002</v>
      </c>
      <c r="JE23" s="163">
        <v>-2.173</v>
      </c>
      <c r="JF23" s="163">
        <v>4.4800000000000004</v>
      </c>
      <c r="JG23" s="163">
        <v>0</v>
      </c>
      <c r="JH23" s="163">
        <v>-6.7267000000000001</v>
      </c>
      <c r="JI23" s="163">
        <v>-7.2343000000000002</v>
      </c>
      <c r="JJ23" s="163">
        <v>18.164999999999999</v>
      </c>
      <c r="JK23" s="163">
        <v>-6.6787999999999998</v>
      </c>
      <c r="JL23" s="163">
        <v>8.6</v>
      </c>
      <c r="JM23" s="163">
        <v>2.5958999999999999</v>
      </c>
      <c r="JN23" s="163">
        <v>3.4209999999999998</v>
      </c>
      <c r="JO23" s="163">
        <v>0</v>
      </c>
      <c r="JP23" s="163">
        <v>0</v>
      </c>
      <c r="JQ23" s="163">
        <v>8.4626999999999999</v>
      </c>
      <c r="JR23" s="163">
        <v>7.0841000000000003</v>
      </c>
      <c r="JS23" s="163">
        <v>7.3051000000000004</v>
      </c>
      <c r="JT23" s="164"/>
      <c r="JU23" s="163">
        <v>11.3</v>
      </c>
      <c r="JV23" s="163">
        <v>7.2214999999999998</v>
      </c>
      <c r="JW23" s="163">
        <v>0.18</v>
      </c>
      <c r="JX23" s="163">
        <v>0.37</v>
      </c>
      <c r="JY23" s="163">
        <v>0</v>
      </c>
      <c r="JZ23" s="163">
        <v>-18.173999999999999</v>
      </c>
      <c r="KA23" s="163">
        <v>-20.658000000000001</v>
      </c>
      <c r="KB23" s="163">
        <v>2.0600999999999998</v>
      </c>
      <c r="KC23" s="163">
        <v>13.327</v>
      </c>
      <c r="KD23" s="163">
        <v>-15.577</v>
      </c>
      <c r="KE23" s="163">
        <v>1.6082000000000001</v>
      </c>
      <c r="KF23" s="163">
        <v>-13.1</v>
      </c>
      <c r="KG23" s="163">
        <v>-4.4000000000000004</v>
      </c>
      <c r="KH23" s="163">
        <v>28.803999999999998</v>
      </c>
      <c r="KI23" s="163">
        <v>-146.30000000000001</v>
      </c>
    </row>
    <row r="24" spans="1:295" ht="18" customHeight="1">
      <c r="A24" s="159" t="s">
        <v>49</v>
      </c>
      <c r="B24" s="159" t="s">
        <v>671</v>
      </c>
      <c r="C24" s="166">
        <v>0</v>
      </c>
      <c r="D24" s="166">
        <v>2.3250999999999999</v>
      </c>
      <c r="E24" s="166">
        <v>-5.2008000000000001</v>
      </c>
      <c r="F24" s="166">
        <v>3.1879</v>
      </c>
      <c r="G24" s="166">
        <v>5.2069999999999999</v>
      </c>
      <c r="H24" s="168"/>
      <c r="I24" s="166">
        <v>9.5010999999999992</v>
      </c>
      <c r="J24" s="168"/>
      <c r="K24" s="166">
        <v>17.166</v>
      </c>
      <c r="L24" s="166">
        <v>6.9537000000000004</v>
      </c>
      <c r="M24" s="166">
        <v>-6.7198000000000002</v>
      </c>
      <c r="N24" s="166">
        <v>-15.539</v>
      </c>
      <c r="O24" s="166">
        <v>-26.399000000000001</v>
      </c>
      <c r="P24" s="166">
        <v>2.2000000000000002</v>
      </c>
      <c r="Q24" s="166">
        <v>4.1398999999999999</v>
      </c>
      <c r="R24" s="166">
        <v>-19.798999999999999</v>
      </c>
      <c r="S24" s="166">
        <v>4.1795</v>
      </c>
      <c r="T24" s="166">
        <v>1.7185999999999999</v>
      </c>
      <c r="U24" s="168"/>
      <c r="V24" s="166">
        <v>7.0541999999999998</v>
      </c>
      <c r="W24" s="168"/>
      <c r="X24" s="166">
        <v>0</v>
      </c>
      <c r="Y24" s="166">
        <v>5.7171000000000003</v>
      </c>
      <c r="Z24" s="166">
        <v>1.7890999999999999</v>
      </c>
      <c r="AA24" s="168"/>
      <c r="AB24" s="166">
        <v>-1.1728000000000001</v>
      </c>
      <c r="AC24" s="166">
        <v>-5.2999999999999999E-2</v>
      </c>
      <c r="AD24" s="166">
        <v>-4.9000000000000002E-2</v>
      </c>
      <c r="AE24" s="166">
        <v>1.494</v>
      </c>
      <c r="AF24" s="166">
        <v>-4.4400000000000004</v>
      </c>
      <c r="AG24" s="166">
        <v>-8.8000000000000007</v>
      </c>
      <c r="AH24" s="166">
        <v>-0.69</v>
      </c>
      <c r="AI24" s="166">
        <v>0.29399999999999998</v>
      </c>
      <c r="AJ24" s="166">
        <v>-11.659000000000001</v>
      </c>
      <c r="AK24" s="166">
        <v>-11.64</v>
      </c>
      <c r="AL24" s="166">
        <v>-10</v>
      </c>
      <c r="AM24" s="166">
        <v>-13.38</v>
      </c>
      <c r="AN24" s="166">
        <v>-13.77</v>
      </c>
      <c r="AO24" s="168"/>
      <c r="AP24" s="166">
        <v>3.3795999999999999</v>
      </c>
      <c r="AQ24" s="166">
        <v>7.5016999999999996</v>
      </c>
      <c r="AR24" s="166">
        <v>11.897</v>
      </c>
      <c r="AS24" s="166">
        <v>0</v>
      </c>
      <c r="AT24" s="166">
        <v>-9.1091999999999995</v>
      </c>
      <c r="AU24" s="166">
        <v>-8.8911999999999995</v>
      </c>
      <c r="AV24" s="166">
        <v>8.0853999999999999</v>
      </c>
      <c r="AW24" s="166">
        <v>10.827</v>
      </c>
      <c r="AX24" s="166">
        <v>-21.835000000000001</v>
      </c>
      <c r="AY24" s="166">
        <v>-19.690999999999999</v>
      </c>
      <c r="AZ24" s="166">
        <v>6.3250000000000002</v>
      </c>
      <c r="BA24" s="166">
        <v>33.143000000000001</v>
      </c>
      <c r="BB24" s="166">
        <v>-25.375</v>
      </c>
      <c r="BC24" s="166">
        <v>5.3250999999999999</v>
      </c>
      <c r="BD24" s="166">
        <v>-4.7999000000000001</v>
      </c>
      <c r="BE24" s="166">
        <v>-4.8998999999999997</v>
      </c>
      <c r="BF24" s="166">
        <v>-21.901</v>
      </c>
      <c r="BG24" s="166">
        <v>-20.033000000000001</v>
      </c>
      <c r="BH24" s="166">
        <v>-2.0695000000000001</v>
      </c>
      <c r="BI24" s="166">
        <v>1.3141</v>
      </c>
      <c r="BJ24" s="166">
        <v>-1.2855000000000001</v>
      </c>
      <c r="BK24" s="166">
        <v>6.1817000000000002</v>
      </c>
      <c r="BL24" s="166">
        <v>4.2811000000000003</v>
      </c>
      <c r="BM24" s="166">
        <v>3.0486</v>
      </c>
      <c r="BN24" s="166">
        <v>-103.27</v>
      </c>
      <c r="BO24" s="166">
        <v>46.51</v>
      </c>
      <c r="BP24" s="166">
        <v>45.899000000000001</v>
      </c>
      <c r="BQ24" s="166">
        <v>-56.491</v>
      </c>
      <c r="BR24" s="166">
        <v>-160.19999999999999</v>
      </c>
      <c r="BS24" s="166">
        <v>-9.1669</v>
      </c>
      <c r="BT24" s="168"/>
      <c r="BU24" s="168"/>
      <c r="BV24" s="166">
        <v>21.855</v>
      </c>
      <c r="BW24" s="166">
        <v>15.189</v>
      </c>
      <c r="BX24" s="166">
        <v>8.51</v>
      </c>
      <c r="BY24" s="166">
        <v>-13.898999999999999</v>
      </c>
      <c r="BZ24" s="166">
        <v>11.21</v>
      </c>
      <c r="CA24" s="166">
        <v>-12.051</v>
      </c>
      <c r="CB24" s="166">
        <v>-11.917</v>
      </c>
      <c r="CC24" s="166">
        <v>18.632999999999999</v>
      </c>
      <c r="CD24" s="166">
        <v>16.471</v>
      </c>
      <c r="CE24" s="166">
        <v>-3.1267</v>
      </c>
      <c r="CF24" s="166">
        <v>-29.407</v>
      </c>
      <c r="CG24" s="166">
        <v>-29.224</v>
      </c>
      <c r="CH24" s="166">
        <v>-1.7209000000000001</v>
      </c>
      <c r="CI24" s="166">
        <v>0</v>
      </c>
      <c r="CJ24" s="166">
        <v>2.88</v>
      </c>
      <c r="CK24" s="166">
        <v>6.4119999999999999</v>
      </c>
      <c r="CL24" s="166">
        <v>24.5</v>
      </c>
      <c r="CM24" s="166">
        <v>20.5</v>
      </c>
      <c r="CN24" s="166">
        <v>-3.5398999999999998</v>
      </c>
      <c r="CO24" s="166">
        <v>21.654</v>
      </c>
      <c r="CP24" s="166">
        <v>22.038</v>
      </c>
      <c r="CQ24" s="168"/>
      <c r="CR24" s="168"/>
      <c r="CS24" s="166">
        <v>55.981000000000002</v>
      </c>
      <c r="CT24" s="166">
        <v>-15.483000000000001</v>
      </c>
      <c r="CU24" s="166">
        <v>-60.466999999999999</v>
      </c>
      <c r="CV24" s="168"/>
      <c r="CW24" s="166">
        <v>3.4790000000000001</v>
      </c>
      <c r="CX24" s="166">
        <v>34.298999999999999</v>
      </c>
      <c r="CY24" s="166">
        <v>25.048999999999999</v>
      </c>
      <c r="CZ24" s="168"/>
      <c r="DA24" s="166">
        <v>7.7178000000000004</v>
      </c>
      <c r="DB24" s="166">
        <v>-11.699</v>
      </c>
      <c r="DC24" s="166">
        <v>25.512</v>
      </c>
      <c r="DD24" s="166">
        <v>0</v>
      </c>
      <c r="DE24" s="166">
        <v>0</v>
      </c>
      <c r="DF24" s="166">
        <v>24.402000000000001</v>
      </c>
      <c r="DG24" s="166">
        <v>1.47E-2</v>
      </c>
      <c r="DH24" s="166">
        <v>-6.0594999999999999</v>
      </c>
      <c r="DI24" s="166">
        <v>0</v>
      </c>
      <c r="DJ24" s="166">
        <v>0</v>
      </c>
      <c r="DK24" s="166">
        <v>-3.4802</v>
      </c>
      <c r="DL24" s="166">
        <v>8.7951999999999995</v>
      </c>
      <c r="DM24" s="166">
        <v>60.250999999999998</v>
      </c>
      <c r="DN24" s="166">
        <v>18.373999999999999</v>
      </c>
      <c r="DO24" s="166">
        <v>9.39</v>
      </c>
      <c r="DP24" s="166">
        <v>-8.75</v>
      </c>
      <c r="DQ24" s="166">
        <v>12.23</v>
      </c>
      <c r="DR24" s="168"/>
      <c r="DS24" s="166">
        <v>-11.77</v>
      </c>
      <c r="DT24" s="166">
        <v>-11.88</v>
      </c>
      <c r="DU24" s="166">
        <v>36.299999999999997</v>
      </c>
      <c r="DV24" s="166">
        <v>24.35</v>
      </c>
      <c r="DW24" s="166">
        <v>-27.89</v>
      </c>
      <c r="DX24" s="166">
        <v>-13.99</v>
      </c>
      <c r="DY24" s="166">
        <v>-32.674999999999997</v>
      </c>
      <c r="DZ24" s="166">
        <v>-31.39</v>
      </c>
      <c r="EA24" s="166">
        <v>34.292999999999999</v>
      </c>
      <c r="EB24" s="166">
        <v>13.082000000000001</v>
      </c>
      <c r="EC24" s="166">
        <v>5.6927000000000003</v>
      </c>
      <c r="ED24" s="166">
        <v>6.2656000000000001</v>
      </c>
      <c r="EE24" s="166">
        <v>-9.6643000000000008</v>
      </c>
      <c r="EF24" s="166">
        <v>-16.468</v>
      </c>
      <c r="EG24" s="166">
        <v>-11.673</v>
      </c>
      <c r="EH24" s="166">
        <v>-32.305</v>
      </c>
      <c r="EI24" s="166">
        <v>-14.701000000000001</v>
      </c>
      <c r="EJ24" s="166">
        <v>0</v>
      </c>
      <c r="EK24" s="166">
        <v>-15.958</v>
      </c>
      <c r="EL24" s="166">
        <v>-16.222000000000001</v>
      </c>
      <c r="EM24" s="166">
        <v>23.222000000000001</v>
      </c>
      <c r="EN24" s="166">
        <v>-15.938000000000001</v>
      </c>
      <c r="EO24" s="166">
        <v>0.10589999999999999</v>
      </c>
      <c r="EP24" s="166">
        <v>-1.54</v>
      </c>
      <c r="EQ24" s="166">
        <v>-21.143000000000001</v>
      </c>
      <c r="ER24" s="166">
        <v>-21.08</v>
      </c>
      <c r="ES24" s="166">
        <v>10.494999999999999</v>
      </c>
      <c r="ET24" s="166">
        <v>25.809000000000001</v>
      </c>
      <c r="EU24" s="166">
        <v>-10.489000000000001</v>
      </c>
      <c r="EV24" s="166">
        <v>-0.2</v>
      </c>
      <c r="EW24" s="166">
        <v>5.9196999999999997</v>
      </c>
      <c r="EX24" s="166">
        <v>-36.581000000000003</v>
      </c>
      <c r="EY24" s="166">
        <v>-11.811</v>
      </c>
      <c r="EZ24" s="166">
        <v>-11.679</v>
      </c>
      <c r="FA24" s="166">
        <v>5.6856999999999998</v>
      </c>
      <c r="FB24" s="166">
        <v>8.0275999999999996</v>
      </c>
      <c r="FC24" s="166">
        <v>-20.158999999999999</v>
      </c>
      <c r="FD24" s="166">
        <v>6.1897000000000002</v>
      </c>
      <c r="FE24" s="168"/>
      <c r="FF24" s="166">
        <v>0</v>
      </c>
      <c r="FG24" s="166">
        <v>0</v>
      </c>
      <c r="FH24" s="166">
        <v>2.4397000000000002</v>
      </c>
      <c r="FI24" s="166">
        <v>1.1875</v>
      </c>
      <c r="FJ24" s="166">
        <v>2.6791999999999998</v>
      </c>
      <c r="FK24" s="166">
        <v>3.1816</v>
      </c>
      <c r="FL24" s="166">
        <v>35.667999999999999</v>
      </c>
      <c r="FM24" s="166">
        <v>19.347000000000001</v>
      </c>
      <c r="FN24" s="168"/>
      <c r="FO24" s="166">
        <v>34.779000000000003</v>
      </c>
      <c r="FP24" s="166">
        <v>42.463999999999999</v>
      </c>
      <c r="FQ24" s="166">
        <v>10.728</v>
      </c>
      <c r="FR24" s="166">
        <v>-10.179</v>
      </c>
      <c r="FS24" s="166">
        <v>-3.0188999999999999</v>
      </c>
      <c r="FT24" s="166">
        <v>0.28039999999999998</v>
      </c>
      <c r="FU24" s="166">
        <v>2.34</v>
      </c>
      <c r="FV24" s="166">
        <v>2.92</v>
      </c>
      <c r="FW24" s="166">
        <v>-11.278</v>
      </c>
      <c r="FX24" s="166">
        <v>1.7971999999999999</v>
      </c>
      <c r="FY24" s="166">
        <v>7.9659000000000004</v>
      </c>
      <c r="FZ24" s="166">
        <v>1.2050000000000001</v>
      </c>
      <c r="GA24" s="166">
        <v>1.6714</v>
      </c>
      <c r="GB24" s="166">
        <v>27.19</v>
      </c>
      <c r="GC24" s="166">
        <v>-41.902999999999999</v>
      </c>
      <c r="GD24" s="168"/>
      <c r="GE24" s="166">
        <v>-2.3098999999999998</v>
      </c>
      <c r="GF24" s="166">
        <v>16.922999999999998</v>
      </c>
      <c r="GG24" s="166">
        <v>-0.1</v>
      </c>
      <c r="GH24" s="166">
        <v>24.489000000000001</v>
      </c>
      <c r="GI24" s="168"/>
      <c r="GJ24" s="166">
        <v>-8.3309999999999995</v>
      </c>
      <c r="GK24" s="166">
        <v>1.9636</v>
      </c>
      <c r="GL24" s="166">
        <v>5.62E-2</v>
      </c>
      <c r="GM24" s="168"/>
      <c r="GN24" s="166">
        <v>-10.157999999999999</v>
      </c>
      <c r="GO24" s="166">
        <v>-18.36</v>
      </c>
      <c r="GP24" s="166">
        <v>0.60199999999999998</v>
      </c>
      <c r="GQ24" s="166">
        <v>-34.284999999999997</v>
      </c>
      <c r="GR24" s="166">
        <v>-20.015000000000001</v>
      </c>
      <c r="GS24" s="166">
        <v>-11.858000000000001</v>
      </c>
      <c r="GT24" s="166">
        <v>161.56</v>
      </c>
      <c r="GU24" s="166">
        <v>-5.0343</v>
      </c>
      <c r="GV24" s="166">
        <v>-7.9744000000000002</v>
      </c>
      <c r="GW24" s="166">
        <v>-3.57</v>
      </c>
      <c r="GX24" s="166">
        <v>1.8478000000000001</v>
      </c>
      <c r="GY24" s="166">
        <v>9.8092000000000006</v>
      </c>
      <c r="GZ24" s="166">
        <v>9.8978000000000002</v>
      </c>
      <c r="HA24" s="166">
        <v>1.1525000000000001</v>
      </c>
      <c r="HB24" s="166">
        <v>-14.176</v>
      </c>
      <c r="HC24" s="166">
        <v>-12.093</v>
      </c>
      <c r="HD24" s="166">
        <v>-3.7698999999999998</v>
      </c>
      <c r="HE24" s="166">
        <v>5.0346000000000002</v>
      </c>
      <c r="HF24" s="166">
        <v>16.425000000000001</v>
      </c>
      <c r="HG24" s="166">
        <v>68.941999999999993</v>
      </c>
      <c r="HH24" s="166">
        <v>64.054000000000002</v>
      </c>
      <c r="HI24" s="166">
        <v>36.366999999999997</v>
      </c>
      <c r="HJ24" s="166">
        <v>-15.682</v>
      </c>
      <c r="HK24" s="166">
        <v>0</v>
      </c>
      <c r="HL24" s="166">
        <v>0</v>
      </c>
      <c r="HM24" s="166">
        <v>-16.331</v>
      </c>
      <c r="HN24" s="166">
        <v>-16.099</v>
      </c>
      <c r="HO24" s="166">
        <v>-23.523</v>
      </c>
      <c r="HP24" s="166">
        <v>-25.024999999999999</v>
      </c>
      <c r="HQ24" s="168"/>
      <c r="HR24" s="168"/>
      <c r="HS24" s="168"/>
      <c r="HT24" s="166">
        <v>-15.302</v>
      </c>
      <c r="HU24" s="166">
        <v>25.209</v>
      </c>
      <c r="HV24" s="166">
        <v>25.728999999999999</v>
      </c>
      <c r="HW24" s="166">
        <v>-24.798999999999999</v>
      </c>
      <c r="HX24" s="166">
        <v>-24</v>
      </c>
      <c r="HY24" s="166">
        <v>1.0739000000000001</v>
      </c>
      <c r="HZ24" s="166">
        <v>3.68</v>
      </c>
      <c r="IA24" s="166">
        <v>34.942999999999998</v>
      </c>
      <c r="IB24" s="166">
        <v>13.715999999999999</v>
      </c>
      <c r="IC24" s="166">
        <v>13.268000000000001</v>
      </c>
      <c r="ID24" s="166">
        <v>-14.8</v>
      </c>
      <c r="IE24" s="166">
        <v>-27.298999999999999</v>
      </c>
      <c r="IF24" s="166">
        <v>3.4</v>
      </c>
      <c r="IG24" s="166">
        <v>2.9</v>
      </c>
      <c r="IH24" s="166">
        <v>-17.817</v>
      </c>
      <c r="II24" s="166">
        <v>-17.734000000000002</v>
      </c>
      <c r="IJ24" s="166">
        <v>-48.073</v>
      </c>
      <c r="IK24" s="166">
        <v>13.345000000000001</v>
      </c>
      <c r="IL24" s="166">
        <v>-293.93</v>
      </c>
      <c r="IM24" s="166">
        <v>-16.276</v>
      </c>
      <c r="IN24" s="166">
        <v>72.64</v>
      </c>
      <c r="IO24" s="166">
        <v>104.84</v>
      </c>
      <c r="IP24" s="166">
        <v>55.48</v>
      </c>
      <c r="IQ24" s="166">
        <v>155.27000000000001</v>
      </c>
      <c r="IR24" s="166">
        <v>46.968000000000004</v>
      </c>
      <c r="IS24" s="166">
        <v>42.871000000000002</v>
      </c>
      <c r="IT24" s="166">
        <v>13.391999999999999</v>
      </c>
      <c r="IU24" s="166">
        <v>14.317</v>
      </c>
      <c r="IV24" s="168"/>
      <c r="IW24" s="168"/>
      <c r="IX24" s="166">
        <v>-141.55000000000001</v>
      </c>
      <c r="IY24" s="166">
        <v>121.43</v>
      </c>
      <c r="IZ24" s="166">
        <v>-102.29</v>
      </c>
      <c r="JA24" s="166">
        <v>-0.44309999999999999</v>
      </c>
      <c r="JB24" s="166">
        <v>8.8796999999999997</v>
      </c>
      <c r="JC24" s="168"/>
      <c r="JD24" s="166">
        <v>-2.1930000000000001</v>
      </c>
      <c r="JE24" s="166">
        <v>-2.2008999999999999</v>
      </c>
      <c r="JF24" s="166">
        <v>5.6798999999999999</v>
      </c>
      <c r="JG24" s="166">
        <v>0</v>
      </c>
      <c r="JH24" s="166">
        <v>-6.91</v>
      </c>
      <c r="JI24" s="166">
        <v>-6.7948000000000004</v>
      </c>
      <c r="JJ24" s="166">
        <v>18.457999999999998</v>
      </c>
      <c r="JK24" s="166">
        <v>-6.7062999999999997</v>
      </c>
      <c r="JL24" s="166">
        <v>8.6998999999999995</v>
      </c>
      <c r="JM24" s="166">
        <v>3.0009000000000001</v>
      </c>
      <c r="JN24" s="166">
        <v>1.909</v>
      </c>
      <c r="JO24" s="166">
        <v>0</v>
      </c>
      <c r="JP24" s="166">
        <v>0</v>
      </c>
      <c r="JQ24" s="166">
        <v>2.7134</v>
      </c>
      <c r="JR24" s="166">
        <v>2.512</v>
      </c>
      <c r="JS24" s="166">
        <v>1.9081999999999999</v>
      </c>
      <c r="JT24" s="168"/>
      <c r="JU24" s="166">
        <v>11.199</v>
      </c>
      <c r="JV24" s="166">
        <v>7.3863000000000003</v>
      </c>
      <c r="JW24" s="166">
        <v>0.35</v>
      </c>
      <c r="JX24" s="166">
        <v>0.37</v>
      </c>
      <c r="JY24" s="166">
        <v>5.3242000000000003</v>
      </c>
      <c r="JZ24" s="166">
        <v>-20.103999999999999</v>
      </c>
      <c r="KA24" s="166">
        <v>-24.373000000000001</v>
      </c>
      <c r="KB24" s="166">
        <v>7.5201000000000002</v>
      </c>
      <c r="KC24" s="166">
        <v>15.824</v>
      </c>
      <c r="KD24" s="166">
        <v>-19.757999999999999</v>
      </c>
      <c r="KE24" s="166">
        <v>3.3902000000000001</v>
      </c>
      <c r="KF24" s="166">
        <v>-12.6</v>
      </c>
      <c r="KG24" s="166">
        <v>-4.8</v>
      </c>
      <c r="KH24" s="166">
        <v>18.728000000000002</v>
      </c>
      <c r="KI24" s="166">
        <v>-120.9</v>
      </c>
    </row>
    <row r="25" spans="1:295" ht="18" customHeight="1">
      <c r="A25" s="159" t="s">
        <v>49</v>
      </c>
      <c r="B25" s="159" t="s">
        <v>672</v>
      </c>
      <c r="C25" s="160">
        <v>0</v>
      </c>
      <c r="D25" s="160">
        <v>2.8267000000000002</v>
      </c>
      <c r="E25" s="160">
        <v>-6.2031999999999998</v>
      </c>
      <c r="F25" s="160">
        <v>5.4039999999999999</v>
      </c>
      <c r="G25" s="160">
        <v>6.8463000000000003</v>
      </c>
      <c r="H25" s="161"/>
      <c r="I25" s="160">
        <v>12.64</v>
      </c>
      <c r="J25" s="161"/>
      <c r="K25" s="160">
        <v>24.648</v>
      </c>
      <c r="L25" s="160">
        <v>10.872</v>
      </c>
      <c r="M25" s="160">
        <v>-10.097</v>
      </c>
      <c r="N25" s="160">
        <v>-13.319000000000001</v>
      </c>
      <c r="O25" s="160">
        <v>-26.399000000000001</v>
      </c>
      <c r="P25" s="160">
        <v>2.2000000000000002</v>
      </c>
      <c r="Q25" s="160">
        <v>3.3119999999999998</v>
      </c>
      <c r="R25" s="160">
        <v>-19.798999999999999</v>
      </c>
      <c r="S25" s="160">
        <v>3.2290999999999999</v>
      </c>
      <c r="T25" s="160">
        <v>9.8697999999999997</v>
      </c>
      <c r="U25" s="161"/>
      <c r="V25" s="160">
        <v>8.1316000000000006</v>
      </c>
      <c r="W25" s="161"/>
      <c r="X25" s="160">
        <v>0</v>
      </c>
      <c r="Y25" s="160">
        <v>5.8132000000000001</v>
      </c>
      <c r="Z25" s="160">
        <v>2.0495000000000001</v>
      </c>
      <c r="AA25" s="161"/>
      <c r="AB25" s="160">
        <v>-1.2583</v>
      </c>
      <c r="AC25" s="160">
        <v>-3.5000000000000003E-2</v>
      </c>
      <c r="AD25" s="160">
        <v>-0.08</v>
      </c>
      <c r="AE25" s="160">
        <v>1.7589999999999999</v>
      </c>
      <c r="AF25" s="160">
        <v>-6.6599000000000004</v>
      </c>
      <c r="AG25" s="160">
        <v>-6.6</v>
      </c>
      <c r="AH25" s="160">
        <v>0.26800000000000002</v>
      </c>
      <c r="AI25" s="160">
        <v>0.28999999999999998</v>
      </c>
      <c r="AJ25" s="160">
        <v>-10.02</v>
      </c>
      <c r="AK25" s="160">
        <v>-10.3</v>
      </c>
      <c r="AL25" s="160">
        <v>-10</v>
      </c>
      <c r="AM25" s="160">
        <v>-15.02</v>
      </c>
      <c r="AN25" s="160">
        <v>-14.939</v>
      </c>
      <c r="AO25" s="161"/>
      <c r="AP25" s="160">
        <v>3.2833000000000001</v>
      </c>
      <c r="AQ25" s="160">
        <v>14.012</v>
      </c>
      <c r="AR25" s="160">
        <v>17.571999999999999</v>
      </c>
      <c r="AS25" s="160">
        <v>0</v>
      </c>
      <c r="AT25" s="160">
        <v>-5.0903999999999998</v>
      </c>
      <c r="AU25" s="160">
        <v>-4.8468999999999998</v>
      </c>
      <c r="AV25" s="160">
        <v>16.576000000000001</v>
      </c>
      <c r="AW25" s="160">
        <v>11.303000000000001</v>
      </c>
      <c r="AX25" s="160">
        <v>-24.648</v>
      </c>
      <c r="AY25" s="160">
        <v>-19.021999999999998</v>
      </c>
      <c r="AZ25" s="160">
        <v>7.1140999999999996</v>
      </c>
      <c r="BA25" s="160">
        <v>37.42</v>
      </c>
      <c r="BB25" s="160">
        <v>4.4588000000000001</v>
      </c>
      <c r="BC25" s="160">
        <v>4.3555000000000001</v>
      </c>
      <c r="BD25" s="160">
        <v>-4.9999000000000002</v>
      </c>
      <c r="BE25" s="160">
        <v>-4.9999000000000002</v>
      </c>
      <c r="BF25" s="160">
        <v>-23.029</v>
      </c>
      <c r="BG25" s="160">
        <v>-23.405999999999999</v>
      </c>
      <c r="BH25" s="160">
        <v>-3.1880999999999999</v>
      </c>
      <c r="BI25" s="160">
        <v>1.3141</v>
      </c>
      <c r="BJ25" s="160">
        <v>1.659</v>
      </c>
      <c r="BK25" s="160">
        <v>6.1817000000000002</v>
      </c>
      <c r="BL25" s="160">
        <v>4.3109999999999999</v>
      </c>
      <c r="BM25" s="160">
        <v>3.1726999999999999</v>
      </c>
      <c r="BN25" s="160">
        <v>-123.5</v>
      </c>
      <c r="BO25" s="160">
        <v>49.530999999999999</v>
      </c>
      <c r="BP25" s="160">
        <v>49.713999999999999</v>
      </c>
      <c r="BQ25" s="160">
        <v>-69.64</v>
      </c>
      <c r="BR25" s="160">
        <v>-155.22999999999999</v>
      </c>
      <c r="BS25" s="160">
        <v>-9.1669</v>
      </c>
      <c r="BT25" s="161"/>
      <c r="BU25" s="161"/>
      <c r="BV25" s="160">
        <v>27.013999999999999</v>
      </c>
      <c r="BW25" s="160">
        <v>15.25</v>
      </c>
      <c r="BX25" s="160">
        <v>9.02</v>
      </c>
      <c r="BY25" s="160">
        <v>-10.02</v>
      </c>
      <c r="BZ25" s="160">
        <v>13.67</v>
      </c>
      <c r="CA25" s="160">
        <v>-14.865</v>
      </c>
      <c r="CB25" s="160">
        <v>-14.865</v>
      </c>
      <c r="CC25" s="160">
        <v>20.225000000000001</v>
      </c>
      <c r="CD25" s="160">
        <v>18.158999999999999</v>
      </c>
      <c r="CE25" s="160">
        <v>-5.8646000000000003</v>
      </c>
      <c r="CF25" s="160">
        <v>-33.414000000000001</v>
      </c>
      <c r="CG25" s="160">
        <v>-32.991</v>
      </c>
      <c r="CH25" s="160">
        <v>0.57210000000000005</v>
      </c>
      <c r="CI25" s="160">
        <v>0</v>
      </c>
      <c r="CJ25" s="160">
        <v>2.88</v>
      </c>
      <c r="CK25" s="160">
        <v>6.4119999999999999</v>
      </c>
      <c r="CL25" s="160">
        <v>27</v>
      </c>
      <c r="CM25" s="160">
        <v>22.298999999999999</v>
      </c>
      <c r="CN25" s="160">
        <v>-3.7898999999999998</v>
      </c>
      <c r="CO25" s="160">
        <v>24.177</v>
      </c>
      <c r="CP25" s="160">
        <v>24.143999999999998</v>
      </c>
      <c r="CQ25" s="161"/>
      <c r="CR25" s="161"/>
      <c r="CS25" s="160">
        <v>51.835999999999999</v>
      </c>
      <c r="CT25" s="160">
        <v>-9.7154000000000007</v>
      </c>
      <c r="CU25" s="160">
        <v>-115.72</v>
      </c>
      <c r="CV25" s="161"/>
      <c r="CW25" s="160">
        <v>3.6126</v>
      </c>
      <c r="CX25" s="160">
        <v>39.009</v>
      </c>
      <c r="CY25" s="160">
        <v>26.87</v>
      </c>
      <c r="CZ25" s="161"/>
      <c r="DA25" s="160">
        <v>7.7178000000000004</v>
      </c>
      <c r="DB25" s="160">
        <v>-12.728999999999999</v>
      </c>
      <c r="DC25" s="160">
        <v>25.512</v>
      </c>
      <c r="DD25" s="160">
        <v>0</v>
      </c>
      <c r="DE25" s="160">
        <v>0</v>
      </c>
      <c r="DF25" s="160">
        <v>20.213999999999999</v>
      </c>
      <c r="DG25" s="160">
        <v>1.44E-2</v>
      </c>
      <c r="DH25" s="160">
        <v>-6.7359999999999998</v>
      </c>
      <c r="DI25" s="160">
        <v>-5.5998999999999999</v>
      </c>
      <c r="DJ25" s="160">
        <v>-6.0998999999999999</v>
      </c>
      <c r="DK25" s="160">
        <v>-3.5594999999999999</v>
      </c>
      <c r="DL25" s="160">
        <v>11.039</v>
      </c>
      <c r="DM25" s="160">
        <v>61.512999999999998</v>
      </c>
      <c r="DN25" s="160">
        <v>21.343</v>
      </c>
      <c r="DO25" s="160">
        <v>11.76</v>
      </c>
      <c r="DP25" s="160">
        <v>-9.24</v>
      </c>
      <c r="DQ25" s="160">
        <v>15.7</v>
      </c>
      <c r="DR25" s="161"/>
      <c r="DS25" s="160">
        <v>-11.92</v>
      </c>
      <c r="DT25" s="160">
        <v>-12.1</v>
      </c>
      <c r="DU25" s="160">
        <v>40.21</v>
      </c>
      <c r="DV25" s="160">
        <v>27.94</v>
      </c>
      <c r="DW25" s="160">
        <v>-25.126999999999999</v>
      </c>
      <c r="DX25" s="160">
        <v>-11.308999999999999</v>
      </c>
      <c r="DY25" s="160">
        <v>-34.252000000000002</v>
      </c>
      <c r="DZ25" s="160">
        <v>-33.200000000000003</v>
      </c>
      <c r="EA25" s="160">
        <v>48.131999999999998</v>
      </c>
      <c r="EB25" s="160">
        <v>22.803000000000001</v>
      </c>
      <c r="EC25" s="160">
        <v>13.651</v>
      </c>
      <c r="ED25" s="160">
        <v>12.375999999999999</v>
      </c>
      <c r="EE25" s="160">
        <v>-8.9353999999999996</v>
      </c>
      <c r="EF25" s="160">
        <v>-3.5485000000000002</v>
      </c>
      <c r="EG25" s="160">
        <v>-12.912000000000001</v>
      </c>
      <c r="EH25" s="160">
        <v>-21.971</v>
      </c>
      <c r="EI25" s="160">
        <v>-26.940999999999999</v>
      </c>
      <c r="EJ25" s="160">
        <v>0</v>
      </c>
      <c r="EK25" s="160">
        <v>-16.437999999999999</v>
      </c>
      <c r="EL25" s="160">
        <v>-16.978999999999999</v>
      </c>
      <c r="EM25" s="160">
        <v>16.187999999999999</v>
      </c>
      <c r="EN25" s="160">
        <v>-21.669</v>
      </c>
      <c r="EO25" s="160">
        <v>0.10589999999999999</v>
      </c>
      <c r="EP25" s="160">
        <v>25.616</v>
      </c>
      <c r="EQ25" s="160">
        <v>-23.841000000000001</v>
      </c>
      <c r="ER25" s="160">
        <v>-25.151</v>
      </c>
      <c r="ES25" s="160">
        <v>4.95</v>
      </c>
      <c r="ET25" s="160">
        <v>0</v>
      </c>
      <c r="EU25" s="160">
        <v>-7.0799000000000003</v>
      </c>
      <c r="EV25" s="160">
        <v>13.1</v>
      </c>
      <c r="EW25" s="160">
        <v>6.5209999999999999</v>
      </c>
      <c r="EX25" s="160">
        <v>-42.598999999999997</v>
      </c>
      <c r="EY25" s="160">
        <v>-10.632999999999999</v>
      </c>
      <c r="EZ25" s="160">
        <v>-10.667999999999999</v>
      </c>
      <c r="FA25" s="160">
        <v>6.5362999999999998</v>
      </c>
      <c r="FB25" s="160">
        <v>5.5061</v>
      </c>
      <c r="FC25" s="160">
        <v>-20.79</v>
      </c>
      <c r="FD25" s="160">
        <v>5.0971000000000002</v>
      </c>
      <c r="FE25" s="161"/>
      <c r="FF25" s="160">
        <v>0</v>
      </c>
      <c r="FG25" s="160">
        <v>0</v>
      </c>
      <c r="FH25" s="160">
        <v>2.9478</v>
      </c>
      <c r="FI25" s="160">
        <v>1.1405000000000001</v>
      </c>
      <c r="FJ25" s="160">
        <v>7.0331000000000001</v>
      </c>
      <c r="FK25" s="160">
        <v>7.3680000000000003</v>
      </c>
      <c r="FL25" s="160">
        <v>30.141999999999999</v>
      </c>
      <c r="FM25" s="160">
        <v>20.658999999999999</v>
      </c>
      <c r="FN25" s="161"/>
      <c r="FO25" s="160">
        <v>31.908999999999999</v>
      </c>
      <c r="FP25" s="160">
        <v>39.107999999999997</v>
      </c>
      <c r="FQ25" s="160">
        <v>14.82</v>
      </c>
      <c r="FR25" s="160">
        <v>-9.4699000000000009</v>
      </c>
      <c r="FS25" s="160">
        <v>-2.4184000000000001</v>
      </c>
      <c r="FT25" s="160">
        <v>0.29780000000000001</v>
      </c>
      <c r="FU25" s="160">
        <v>2.89</v>
      </c>
      <c r="FV25" s="160">
        <v>0.66</v>
      </c>
      <c r="FW25" s="160">
        <v>-13.821</v>
      </c>
      <c r="FX25" s="160">
        <v>1.9045000000000001</v>
      </c>
      <c r="FY25" s="160">
        <v>7.6418999999999997</v>
      </c>
      <c r="FZ25" s="160">
        <v>0.16300000000000001</v>
      </c>
      <c r="GA25" s="160">
        <v>0</v>
      </c>
      <c r="GB25" s="160">
        <v>27.43</v>
      </c>
      <c r="GC25" s="160">
        <v>-41.862000000000002</v>
      </c>
      <c r="GD25" s="161"/>
      <c r="GE25" s="160">
        <v>-2.1999</v>
      </c>
      <c r="GF25" s="160">
        <v>17.922999999999998</v>
      </c>
      <c r="GG25" s="160">
        <v>-0.1</v>
      </c>
      <c r="GH25" s="160">
        <v>24.882999999999999</v>
      </c>
      <c r="GI25" s="161"/>
      <c r="GJ25" s="160">
        <v>-9.1864000000000008</v>
      </c>
      <c r="GK25" s="160">
        <v>2.1013999999999999</v>
      </c>
      <c r="GL25" s="160">
        <v>5.62E-2</v>
      </c>
      <c r="GM25" s="161"/>
      <c r="GN25" s="160">
        <v>-10.597</v>
      </c>
      <c r="GO25" s="160">
        <v>-23.167999999999999</v>
      </c>
      <c r="GP25" s="160">
        <v>-1.0688</v>
      </c>
      <c r="GQ25" s="160">
        <v>-33.276000000000003</v>
      </c>
      <c r="GR25" s="160">
        <v>-23.975000000000001</v>
      </c>
      <c r="GS25" s="160">
        <v>-11.273</v>
      </c>
      <c r="GT25" s="160">
        <v>167.64</v>
      </c>
      <c r="GU25" s="160">
        <v>-3.8458000000000001</v>
      </c>
      <c r="GV25" s="160">
        <v>-7.3788</v>
      </c>
      <c r="GW25" s="160">
        <v>-4.7302999999999997</v>
      </c>
      <c r="GX25" s="160">
        <v>1.5259</v>
      </c>
      <c r="GY25" s="160">
        <v>10.358000000000001</v>
      </c>
      <c r="GZ25" s="160">
        <v>10.435</v>
      </c>
      <c r="HA25" s="160">
        <v>1</v>
      </c>
      <c r="HB25" s="160">
        <v>-15.936999999999999</v>
      </c>
      <c r="HC25" s="160">
        <v>-13.975</v>
      </c>
      <c r="HD25" s="160">
        <v>-4.1900000000000004</v>
      </c>
      <c r="HE25" s="160">
        <v>7.1471999999999998</v>
      </c>
      <c r="HF25" s="160">
        <v>19.026</v>
      </c>
      <c r="HG25" s="160">
        <v>71.75</v>
      </c>
      <c r="HH25" s="160">
        <v>57.597999999999999</v>
      </c>
      <c r="HI25" s="160">
        <v>35.369</v>
      </c>
      <c r="HJ25" s="160">
        <v>-17.844000000000001</v>
      </c>
      <c r="HK25" s="160">
        <v>0</v>
      </c>
      <c r="HL25" s="160">
        <v>0</v>
      </c>
      <c r="HM25" s="160">
        <v>-14.939</v>
      </c>
      <c r="HN25" s="160">
        <v>-16.420000000000002</v>
      </c>
      <c r="HO25" s="160">
        <v>-23.523</v>
      </c>
      <c r="HP25" s="160">
        <v>-25.024999999999999</v>
      </c>
      <c r="HQ25" s="161"/>
      <c r="HR25" s="161"/>
      <c r="HS25" s="161"/>
      <c r="HT25" s="160">
        <v>-17.300999999999998</v>
      </c>
      <c r="HU25" s="160">
        <v>23.209</v>
      </c>
      <c r="HV25" s="160">
        <v>22.129000000000001</v>
      </c>
      <c r="HW25" s="160">
        <v>-25.5</v>
      </c>
      <c r="HX25" s="160">
        <v>-25.2</v>
      </c>
      <c r="HY25" s="160">
        <v>1.0904</v>
      </c>
      <c r="HZ25" s="160">
        <v>4.96</v>
      </c>
      <c r="IA25" s="160">
        <v>38.411999999999999</v>
      </c>
      <c r="IB25" s="160">
        <v>16.57</v>
      </c>
      <c r="IC25" s="160">
        <v>16.613</v>
      </c>
      <c r="ID25" s="160">
        <v>-14.398999999999999</v>
      </c>
      <c r="IE25" s="160">
        <v>-27.7</v>
      </c>
      <c r="IF25" s="160">
        <v>3.9</v>
      </c>
      <c r="IG25" s="160">
        <v>3.7</v>
      </c>
      <c r="IH25" s="160">
        <v>-17.896999999999998</v>
      </c>
      <c r="II25" s="160">
        <v>-17.902999999999999</v>
      </c>
      <c r="IJ25" s="160">
        <v>-48.283999999999999</v>
      </c>
      <c r="IK25" s="160">
        <v>17.501999999999999</v>
      </c>
      <c r="IL25" s="160">
        <v>-298.77999999999997</v>
      </c>
      <c r="IM25" s="160">
        <v>-18.809000000000001</v>
      </c>
      <c r="IN25" s="160">
        <v>75.040999999999997</v>
      </c>
      <c r="IO25" s="160">
        <v>102.09</v>
      </c>
      <c r="IP25" s="160">
        <v>61.774000000000001</v>
      </c>
      <c r="IQ25" s="160">
        <v>157.37</v>
      </c>
      <c r="IR25" s="160">
        <v>44.247</v>
      </c>
      <c r="IS25" s="160">
        <v>35.566000000000003</v>
      </c>
      <c r="IT25" s="160">
        <v>19.401</v>
      </c>
      <c r="IU25" s="160">
        <v>18.128</v>
      </c>
      <c r="IV25" s="161"/>
      <c r="IW25" s="161"/>
      <c r="IX25" s="160">
        <v>-142.38</v>
      </c>
      <c r="IY25" s="160">
        <v>110.95</v>
      </c>
      <c r="IZ25" s="160">
        <v>-93.991</v>
      </c>
      <c r="JA25" s="160">
        <v>-0.30399999999999999</v>
      </c>
      <c r="JB25" s="160">
        <v>8.8796999999999997</v>
      </c>
      <c r="JC25" s="161"/>
      <c r="JD25" s="160">
        <v>-2.2090000000000001</v>
      </c>
      <c r="JE25" s="160">
        <v>-2.2149000000000001</v>
      </c>
      <c r="JF25" s="160">
        <v>5.84</v>
      </c>
      <c r="JG25" s="160">
        <v>-1.2799</v>
      </c>
      <c r="JH25" s="160">
        <v>-6.2553999999999998</v>
      </c>
      <c r="JI25" s="160">
        <v>-5.2140000000000004</v>
      </c>
      <c r="JJ25" s="160">
        <v>18.782</v>
      </c>
      <c r="JK25" s="160">
        <v>-8.8180999999999994</v>
      </c>
      <c r="JL25" s="160">
        <v>8</v>
      </c>
      <c r="JM25" s="160">
        <v>1.8949</v>
      </c>
      <c r="JN25" s="160">
        <v>1.2468999999999999</v>
      </c>
      <c r="JO25" s="160">
        <v>0</v>
      </c>
      <c r="JP25" s="160">
        <v>0</v>
      </c>
      <c r="JQ25" s="160">
        <v>2.0899000000000001</v>
      </c>
      <c r="JR25" s="160">
        <v>3.2290999999999999</v>
      </c>
      <c r="JS25" s="160">
        <v>3.1795</v>
      </c>
      <c r="JT25" s="161"/>
      <c r="JU25" s="160">
        <v>12.1</v>
      </c>
      <c r="JV25" s="160">
        <v>4.3381999999999996</v>
      </c>
      <c r="JW25" s="160">
        <v>0.54</v>
      </c>
      <c r="JX25" s="160">
        <v>0.37</v>
      </c>
      <c r="JY25" s="160">
        <v>6.8592000000000004</v>
      </c>
      <c r="JZ25" s="160">
        <v>-20.390999999999998</v>
      </c>
      <c r="KA25" s="160">
        <v>-25.236000000000001</v>
      </c>
      <c r="KB25" s="160">
        <v>8.6127000000000002</v>
      </c>
      <c r="KC25" s="160">
        <v>15.951000000000001</v>
      </c>
      <c r="KD25" s="160">
        <v>-20.69</v>
      </c>
      <c r="KE25" s="160">
        <v>4.3261000000000003</v>
      </c>
      <c r="KF25" s="160">
        <v>-13.898999999999999</v>
      </c>
      <c r="KG25" s="160">
        <v>-2.5998999999999999</v>
      </c>
      <c r="KH25" s="160">
        <v>8.2457999999999991</v>
      </c>
      <c r="KI25" s="160">
        <v>-112</v>
      </c>
    </row>
    <row r="26" spans="1:295" ht="18" customHeight="1">
      <c r="A26" s="159" t="s">
        <v>49</v>
      </c>
      <c r="B26" s="159" t="s">
        <v>673</v>
      </c>
      <c r="C26" s="163">
        <v>0</v>
      </c>
      <c r="D26" s="163">
        <v>3.1589</v>
      </c>
      <c r="E26" s="163">
        <v>-6.6261000000000001</v>
      </c>
      <c r="F26" s="163">
        <v>6.3146000000000004</v>
      </c>
      <c r="G26" s="163">
        <v>7.7704000000000004</v>
      </c>
      <c r="H26" s="164"/>
      <c r="I26" s="163">
        <v>14.673999999999999</v>
      </c>
      <c r="J26" s="164"/>
      <c r="K26" s="163">
        <v>23.238</v>
      </c>
      <c r="L26" s="163">
        <v>10.215999999999999</v>
      </c>
      <c r="M26" s="163">
        <v>-9.6334</v>
      </c>
      <c r="N26" s="163">
        <v>-13.319000000000001</v>
      </c>
      <c r="O26" s="163">
        <v>-28.6</v>
      </c>
      <c r="P26" s="163">
        <v>4.4000000000000004</v>
      </c>
      <c r="Q26" s="163">
        <v>4.9679000000000002</v>
      </c>
      <c r="R26" s="163">
        <v>-22</v>
      </c>
      <c r="S26" s="163">
        <v>2.1901000000000002</v>
      </c>
      <c r="T26" s="163">
        <v>11.27</v>
      </c>
      <c r="U26" s="164"/>
      <c r="V26" s="163">
        <v>8.8070000000000004</v>
      </c>
      <c r="W26" s="164"/>
      <c r="X26" s="163">
        <v>0</v>
      </c>
      <c r="Y26" s="163">
        <v>5.8959000000000001</v>
      </c>
      <c r="Z26" s="163">
        <v>1.8090999999999999</v>
      </c>
      <c r="AA26" s="164"/>
      <c r="AB26" s="163">
        <v>-1.3149</v>
      </c>
      <c r="AC26" s="163">
        <v>2E-3</v>
      </c>
      <c r="AD26" s="163">
        <v>4.2000000000000003E-2</v>
      </c>
      <c r="AE26" s="163">
        <v>1.9149</v>
      </c>
      <c r="AF26" s="163">
        <v>-6.6599000000000004</v>
      </c>
      <c r="AG26" s="163">
        <v>-4.4000000000000004</v>
      </c>
      <c r="AH26" s="163">
        <v>0.17899999999999999</v>
      </c>
      <c r="AI26" s="163">
        <v>0.29599999999999999</v>
      </c>
      <c r="AJ26" s="163">
        <v>-9.9600000000000009</v>
      </c>
      <c r="AK26" s="163">
        <v>-9.9099000000000004</v>
      </c>
      <c r="AL26" s="163">
        <v>-10</v>
      </c>
      <c r="AM26" s="163">
        <v>-14.789</v>
      </c>
      <c r="AN26" s="163">
        <v>-14.81</v>
      </c>
      <c r="AO26" s="164"/>
      <c r="AP26" s="163">
        <v>3.3056000000000001</v>
      </c>
      <c r="AQ26" s="163">
        <v>11.916</v>
      </c>
      <c r="AR26" s="163">
        <v>16.326000000000001</v>
      </c>
      <c r="AS26" s="163">
        <v>0</v>
      </c>
      <c r="AT26" s="163">
        <v>-5.6261999999999999</v>
      </c>
      <c r="AU26" s="163">
        <v>-4.7550999999999997</v>
      </c>
      <c r="AV26" s="163">
        <v>19.809000000000001</v>
      </c>
      <c r="AW26" s="163">
        <v>22.286999999999999</v>
      </c>
      <c r="AX26" s="163">
        <v>-23.844000000000001</v>
      </c>
      <c r="AY26" s="163">
        <v>-22.504999999999999</v>
      </c>
      <c r="AZ26" s="163">
        <v>6.7195999999999998</v>
      </c>
      <c r="BA26" s="163">
        <v>37.445999999999998</v>
      </c>
      <c r="BB26" s="163">
        <v>9.7758000000000003</v>
      </c>
      <c r="BC26" s="163">
        <v>3.3492999999999999</v>
      </c>
      <c r="BD26" s="163">
        <v>-4.5998999999999999</v>
      </c>
      <c r="BE26" s="163">
        <v>-4.5998999999999999</v>
      </c>
      <c r="BF26" s="163">
        <v>-22.602</v>
      </c>
      <c r="BG26" s="163">
        <v>-23.405999999999999</v>
      </c>
      <c r="BH26" s="163">
        <v>-3.0903</v>
      </c>
      <c r="BI26" s="163">
        <v>1.3141</v>
      </c>
      <c r="BJ26" s="163">
        <v>1.9456</v>
      </c>
      <c r="BK26" s="163">
        <v>6.1817000000000002</v>
      </c>
      <c r="BL26" s="163">
        <v>5.5285000000000002</v>
      </c>
      <c r="BM26" s="163">
        <v>3.6539000000000001</v>
      </c>
      <c r="BN26" s="163">
        <v>-124.08</v>
      </c>
      <c r="BO26" s="163">
        <v>79.957999999999998</v>
      </c>
      <c r="BP26" s="163">
        <v>80.233000000000004</v>
      </c>
      <c r="BQ26" s="163">
        <v>-92.176000000000002</v>
      </c>
      <c r="BR26" s="163">
        <v>-116.29</v>
      </c>
      <c r="BS26" s="163">
        <v>-9.1669</v>
      </c>
      <c r="BT26" s="164"/>
      <c r="BU26" s="164"/>
      <c r="BV26" s="163">
        <v>37.503</v>
      </c>
      <c r="BW26" s="163">
        <v>16.818999999999999</v>
      </c>
      <c r="BX26" s="163">
        <v>10.779</v>
      </c>
      <c r="BY26" s="163">
        <v>-7.38</v>
      </c>
      <c r="BZ26" s="163">
        <v>15.64</v>
      </c>
      <c r="CA26" s="163">
        <v>-17.141999999999999</v>
      </c>
      <c r="CB26" s="163">
        <v>-16.739999999999998</v>
      </c>
      <c r="CC26" s="163">
        <v>21.957000000000001</v>
      </c>
      <c r="CD26" s="163">
        <v>19.829000000000001</v>
      </c>
      <c r="CE26" s="163">
        <v>-4.7770999999999999</v>
      </c>
      <c r="CF26" s="163">
        <v>-22.061</v>
      </c>
      <c r="CG26" s="163">
        <v>-22.245000000000001</v>
      </c>
      <c r="CH26" s="163">
        <v>1.7533000000000001</v>
      </c>
      <c r="CI26" s="163">
        <v>0</v>
      </c>
      <c r="CJ26" s="163">
        <v>2.88</v>
      </c>
      <c r="CK26" s="163">
        <v>6.4119999999999999</v>
      </c>
      <c r="CL26" s="163">
        <v>30.399000000000001</v>
      </c>
      <c r="CM26" s="163">
        <v>25.798999999999999</v>
      </c>
      <c r="CN26" s="163">
        <v>-4.3098999999999998</v>
      </c>
      <c r="CO26" s="163">
        <v>32.076999999999998</v>
      </c>
      <c r="CP26" s="163">
        <v>31.184999999999999</v>
      </c>
      <c r="CQ26" s="164"/>
      <c r="CR26" s="164"/>
      <c r="CS26" s="163">
        <v>66.748000000000005</v>
      </c>
      <c r="CT26" s="163">
        <v>-13.019</v>
      </c>
      <c r="CU26" s="163">
        <v>-154.93</v>
      </c>
      <c r="CV26" s="164"/>
      <c r="CW26" s="163">
        <v>4.1886999999999999</v>
      </c>
      <c r="CX26" s="163">
        <v>40.189</v>
      </c>
      <c r="CY26" s="163">
        <v>25.489000000000001</v>
      </c>
      <c r="CZ26" s="164"/>
      <c r="DA26" s="163">
        <v>7.7178000000000004</v>
      </c>
      <c r="DB26" s="163">
        <v>-13.968999999999999</v>
      </c>
      <c r="DC26" s="163">
        <v>25.512</v>
      </c>
      <c r="DD26" s="163">
        <v>0</v>
      </c>
      <c r="DE26" s="163">
        <v>0</v>
      </c>
      <c r="DF26" s="163">
        <v>26.109000000000002</v>
      </c>
      <c r="DG26" s="163">
        <v>1.4E-2</v>
      </c>
      <c r="DH26" s="163">
        <v>-7.3411999999999997</v>
      </c>
      <c r="DI26" s="163">
        <v>-13.5</v>
      </c>
      <c r="DJ26" s="163">
        <v>-13.3</v>
      </c>
      <c r="DK26" s="163">
        <v>-3.5607000000000002</v>
      </c>
      <c r="DL26" s="163">
        <v>12.535</v>
      </c>
      <c r="DM26" s="163">
        <v>61.512999999999998</v>
      </c>
      <c r="DN26" s="163">
        <v>23.384</v>
      </c>
      <c r="DO26" s="163">
        <v>13.22</v>
      </c>
      <c r="DP26" s="163">
        <v>-8.8699999999999992</v>
      </c>
      <c r="DQ26" s="163">
        <v>14.904</v>
      </c>
      <c r="DR26" s="164"/>
      <c r="DS26" s="163">
        <v>-11.37</v>
      </c>
      <c r="DT26" s="163">
        <v>-11.55</v>
      </c>
      <c r="DU26" s="163">
        <v>40.03</v>
      </c>
      <c r="DV26" s="163">
        <v>30.18</v>
      </c>
      <c r="DW26" s="163">
        <v>-25.763000000000002</v>
      </c>
      <c r="DX26" s="163">
        <v>-12.69</v>
      </c>
      <c r="DY26" s="163">
        <v>-38.478000000000002</v>
      </c>
      <c r="DZ26" s="163">
        <v>-36.636000000000003</v>
      </c>
      <c r="EA26" s="163">
        <v>52.856999999999999</v>
      </c>
      <c r="EB26" s="163">
        <v>26.419</v>
      </c>
      <c r="EC26" s="163">
        <v>15.903</v>
      </c>
      <c r="ED26" s="163">
        <v>17.207999999999998</v>
      </c>
      <c r="EE26" s="163">
        <v>-9.6509999999999998</v>
      </c>
      <c r="EF26" s="163">
        <v>-15.832000000000001</v>
      </c>
      <c r="EG26" s="163">
        <v>-13.872</v>
      </c>
      <c r="EH26" s="163">
        <v>3.2542</v>
      </c>
      <c r="EI26" s="163">
        <v>-37.375999999999998</v>
      </c>
      <c r="EJ26" s="163">
        <v>0</v>
      </c>
      <c r="EK26" s="163">
        <v>-16.704000000000001</v>
      </c>
      <c r="EL26" s="163">
        <v>-17.291</v>
      </c>
      <c r="EM26" s="163">
        <v>25.88</v>
      </c>
      <c r="EN26" s="163">
        <v>-17.167000000000002</v>
      </c>
      <c r="EO26" s="163">
        <v>0.10589999999999999</v>
      </c>
      <c r="EP26" s="163">
        <v>11.792</v>
      </c>
      <c r="EQ26" s="163">
        <v>-26.927</v>
      </c>
      <c r="ER26" s="163">
        <v>-26.747</v>
      </c>
      <c r="ES26" s="163">
        <v>10.101000000000001</v>
      </c>
      <c r="ET26" s="163">
        <v>0</v>
      </c>
      <c r="EU26" s="163">
        <v>-10.75</v>
      </c>
      <c r="EV26" s="163">
        <v>0</v>
      </c>
      <c r="EW26" s="163">
        <v>6.59</v>
      </c>
      <c r="EX26" s="163">
        <v>-42.170999999999999</v>
      </c>
      <c r="EY26" s="163">
        <v>-12.585000000000001</v>
      </c>
      <c r="EZ26" s="163">
        <v>-12.627000000000001</v>
      </c>
      <c r="FA26" s="163">
        <v>7.4116</v>
      </c>
      <c r="FB26" s="163">
        <v>4.9976000000000003</v>
      </c>
      <c r="FC26" s="163">
        <v>-26.664000000000001</v>
      </c>
      <c r="FD26" s="163">
        <v>5.7074999999999996</v>
      </c>
      <c r="FE26" s="164"/>
      <c r="FF26" s="163">
        <v>0</v>
      </c>
      <c r="FG26" s="163">
        <v>0</v>
      </c>
      <c r="FH26" s="163">
        <v>2.75</v>
      </c>
      <c r="FI26" s="163">
        <v>2.3986000000000001</v>
      </c>
      <c r="FJ26" s="163">
        <v>8.5402000000000005</v>
      </c>
      <c r="FK26" s="163">
        <v>8.0379000000000005</v>
      </c>
      <c r="FL26" s="163">
        <v>23.611000000000001</v>
      </c>
      <c r="FM26" s="163">
        <v>24.274999999999999</v>
      </c>
      <c r="FN26" s="164"/>
      <c r="FO26" s="163">
        <v>28.248000000000001</v>
      </c>
      <c r="FP26" s="163">
        <v>36.668999999999997</v>
      </c>
      <c r="FQ26" s="163">
        <v>16.821999999999999</v>
      </c>
      <c r="FR26" s="163">
        <v>-9.3199000000000005</v>
      </c>
      <c r="FS26" s="163">
        <v>-2.9127000000000001</v>
      </c>
      <c r="FT26" s="163">
        <v>0.31519999999999998</v>
      </c>
      <c r="FU26" s="163">
        <v>2.23</v>
      </c>
      <c r="FV26" s="163">
        <v>0.61</v>
      </c>
      <c r="FW26" s="163">
        <v>-16.748999999999999</v>
      </c>
      <c r="FX26" s="163">
        <v>1.8343</v>
      </c>
      <c r="FY26" s="163">
        <v>7.6299000000000001</v>
      </c>
      <c r="FZ26" s="163">
        <v>0.16400000000000001</v>
      </c>
      <c r="GA26" s="163">
        <v>2.2503000000000002</v>
      </c>
      <c r="GB26" s="163">
        <v>27.478999999999999</v>
      </c>
      <c r="GC26" s="163">
        <v>-40.08</v>
      </c>
      <c r="GD26" s="164"/>
      <c r="GE26" s="163">
        <v>-2.0899000000000001</v>
      </c>
      <c r="GF26" s="163">
        <v>18.725999999999999</v>
      </c>
      <c r="GG26" s="163">
        <v>-0.1</v>
      </c>
      <c r="GH26" s="163">
        <v>27.864999999999998</v>
      </c>
      <c r="GI26" s="164"/>
      <c r="GJ26" s="163">
        <v>-8.3568999999999996</v>
      </c>
      <c r="GK26" s="163">
        <v>2.2452000000000001</v>
      </c>
      <c r="GL26" s="163">
        <v>5.62E-2</v>
      </c>
      <c r="GM26" s="164"/>
      <c r="GN26" s="163">
        <v>-11.26</v>
      </c>
      <c r="GO26" s="163">
        <v>-24.567</v>
      </c>
      <c r="GP26" s="163">
        <v>0.87970000000000004</v>
      </c>
      <c r="GQ26" s="163">
        <v>-33.695999999999998</v>
      </c>
      <c r="GR26" s="163">
        <v>-26.004999999999999</v>
      </c>
      <c r="GS26" s="163">
        <v>-11.734</v>
      </c>
      <c r="GT26" s="163">
        <v>168.77</v>
      </c>
      <c r="GU26" s="163">
        <v>-3.2429000000000001</v>
      </c>
      <c r="GV26" s="163">
        <v>-9.1455000000000002</v>
      </c>
      <c r="GW26" s="163">
        <v>-3.5188999999999999</v>
      </c>
      <c r="GX26" s="163">
        <v>1.6380999999999999</v>
      </c>
      <c r="GY26" s="163">
        <v>10.914999999999999</v>
      </c>
      <c r="GZ26" s="163">
        <v>10.965</v>
      </c>
      <c r="HA26" s="163">
        <v>1</v>
      </c>
      <c r="HB26" s="163">
        <v>-16.45</v>
      </c>
      <c r="HC26" s="163">
        <v>-14.356999999999999</v>
      </c>
      <c r="HD26" s="163">
        <v>-2.0998999999999999</v>
      </c>
      <c r="HE26" s="163">
        <v>4.0773000000000001</v>
      </c>
      <c r="HF26" s="163">
        <v>10.035</v>
      </c>
      <c r="HG26" s="163">
        <v>77.584999999999994</v>
      </c>
      <c r="HH26" s="163">
        <v>47.847000000000001</v>
      </c>
      <c r="HI26" s="163">
        <v>35.558</v>
      </c>
      <c r="HJ26" s="163">
        <v>-17.707000000000001</v>
      </c>
      <c r="HK26" s="163">
        <v>0</v>
      </c>
      <c r="HL26" s="163">
        <v>0</v>
      </c>
      <c r="HM26" s="163">
        <v>-14.747</v>
      </c>
      <c r="HN26" s="163">
        <v>-14.359</v>
      </c>
      <c r="HO26" s="163">
        <v>-30.498999999999999</v>
      </c>
      <c r="HP26" s="163">
        <v>-30.395</v>
      </c>
      <c r="HQ26" s="164"/>
      <c r="HR26" s="164"/>
      <c r="HS26" s="164"/>
      <c r="HT26" s="163">
        <v>-19.751000000000001</v>
      </c>
      <c r="HU26" s="163">
        <v>22.138999999999999</v>
      </c>
      <c r="HV26" s="163">
        <v>22.28</v>
      </c>
      <c r="HW26" s="163">
        <v>-23.298999999999999</v>
      </c>
      <c r="HX26" s="163">
        <v>-23.7</v>
      </c>
      <c r="HY26" s="163">
        <v>1.3723000000000001</v>
      </c>
      <c r="HZ26" s="163">
        <v>7.5198999999999998</v>
      </c>
      <c r="IA26" s="163">
        <v>35.978000000000002</v>
      </c>
      <c r="IB26" s="163">
        <v>19.867000000000001</v>
      </c>
      <c r="IC26" s="163">
        <v>19.757000000000001</v>
      </c>
      <c r="ID26" s="163">
        <v>-13.5</v>
      </c>
      <c r="IE26" s="163">
        <v>-25.7</v>
      </c>
      <c r="IF26" s="163">
        <v>-0.2</v>
      </c>
      <c r="IG26" s="163">
        <v>-0.7</v>
      </c>
      <c r="IH26" s="163">
        <v>-17.678000000000001</v>
      </c>
      <c r="II26" s="163">
        <v>-17.771999999999998</v>
      </c>
      <c r="IJ26" s="163">
        <v>-49.042999999999999</v>
      </c>
      <c r="IK26" s="163">
        <v>20.641999999999999</v>
      </c>
      <c r="IL26" s="163">
        <v>-300.56</v>
      </c>
      <c r="IM26" s="163">
        <v>-22.47</v>
      </c>
      <c r="IN26" s="163">
        <v>81.162999999999997</v>
      </c>
      <c r="IO26" s="163">
        <v>99.07</v>
      </c>
      <c r="IP26" s="163">
        <v>63.529000000000003</v>
      </c>
      <c r="IQ26" s="163">
        <v>150.63999999999999</v>
      </c>
      <c r="IR26" s="163">
        <v>34.774999999999999</v>
      </c>
      <c r="IS26" s="163">
        <v>31.308</v>
      </c>
      <c r="IT26" s="163">
        <v>14.742000000000001</v>
      </c>
      <c r="IU26" s="163">
        <v>13.077999999999999</v>
      </c>
      <c r="IV26" s="164"/>
      <c r="IW26" s="164"/>
      <c r="IX26" s="163">
        <v>-139</v>
      </c>
      <c r="IY26" s="163">
        <v>108.43</v>
      </c>
      <c r="IZ26" s="163">
        <v>-91.304000000000002</v>
      </c>
      <c r="JA26" s="163">
        <v>-0.81910000000000005</v>
      </c>
      <c r="JB26" s="163">
        <v>8.8796999999999997</v>
      </c>
      <c r="JC26" s="164"/>
      <c r="JD26" s="163">
        <v>-2.14</v>
      </c>
      <c r="JE26" s="163">
        <v>-2.1640000000000001</v>
      </c>
      <c r="JF26" s="163">
        <v>4.8</v>
      </c>
      <c r="JG26" s="163">
        <v>-0.32</v>
      </c>
      <c r="JH26" s="163">
        <v>-5.5707000000000004</v>
      </c>
      <c r="JI26" s="163">
        <v>-5.5068999999999999</v>
      </c>
      <c r="JJ26" s="163">
        <v>15.91</v>
      </c>
      <c r="JK26" s="163">
        <v>-6.5018000000000002</v>
      </c>
      <c r="JL26" s="163">
        <v>8.8999000000000006</v>
      </c>
      <c r="JM26" s="163">
        <v>2.8429000000000002</v>
      </c>
      <c r="JN26" s="163">
        <v>2.456</v>
      </c>
      <c r="JO26" s="163">
        <v>0</v>
      </c>
      <c r="JP26" s="163">
        <v>0</v>
      </c>
      <c r="JQ26" s="163">
        <v>0</v>
      </c>
      <c r="JR26" s="163">
        <v>5.1592000000000002</v>
      </c>
      <c r="JS26" s="163">
        <v>5.7826000000000004</v>
      </c>
      <c r="JT26" s="164"/>
      <c r="JU26" s="163">
        <v>11.1</v>
      </c>
      <c r="JV26" s="163">
        <v>6.8198999999999996</v>
      </c>
      <c r="JW26" s="163">
        <v>0.54</v>
      </c>
      <c r="JX26" s="163">
        <v>0.37</v>
      </c>
      <c r="JY26" s="163">
        <v>6.6662999999999997</v>
      </c>
      <c r="JZ26" s="163">
        <v>-19.751000000000001</v>
      </c>
      <c r="KA26" s="163">
        <v>-24.963999999999999</v>
      </c>
      <c r="KB26" s="163">
        <v>8.6661999999999999</v>
      </c>
      <c r="KC26" s="163">
        <v>15.311</v>
      </c>
      <c r="KD26" s="163">
        <v>-20.277000000000001</v>
      </c>
      <c r="KE26" s="163">
        <v>4.6315999999999997</v>
      </c>
      <c r="KF26" s="163">
        <v>-12.398999999999999</v>
      </c>
      <c r="KG26" s="163">
        <v>-4.3</v>
      </c>
      <c r="KH26" s="163">
        <v>-5.4543999999999997</v>
      </c>
      <c r="KI26" s="163">
        <v>-96.686999999999998</v>
      </c>
    </row>
    <row r="27" spans="1:295" ht="18" customHeight="1">
      <c r="A27" s="159" t="s">
        <v>49</v>
      </c>
      <c r="B27" s="159" t="s">
        <v>674</v>
      </c>
      <c r="C27" s="163">
        <v>0</v>
      </c>
      <c r="D27" s="163">
        <v>3.4601000000000002</v>
      </c>
      <c r="E27" s="163">
        <v>-7.4608999999999996</v>
      </c>
      <c r="F27" s="163">
        <v>7.8814000000000002</v>
      </c>
      <c r="G27" s="163">
        <v>8.4009</v>
      </c>
      <c r="H27" s="164"/>
      <c r="I27" s="163">
        <v>16.03</v>
      </c>
      <c r="J27" s="164"/>
      <c r="K27" s="163">
        <v>27.384</v>
      </c>
      <c r="L27" s="163">
        <v>11.975</v>
      </c>
      <c r="M27" s="163">
        <v>-11.558</v>
      </c>
      <c r="N27" s="163">
        <v>-13.319000000000001</v>
      </c>
      <c r="O27" s="163">
        <v>-30.798999999999999</v>
      </c>
      <c r="P27" s="163">
        <v>6.5998999999999999</v>
      </c>
      <c r="Q27" s="163">
        <v>4.9679000000000002</v>
      </c>
      <c r="R27" s="163">
        <v>-22</v>
      </c>
      <c r="S27" s="163">
        <v>3.4125000000000001</v>
      </c>
      <c r="T27" s="163">
        <v>15.766</v>
      </c>
      <c r="U27" s="164"/>
      <c r="V27" s="163">
        <v>9.9823000000000004</v>
      </c>
      <c r="W27" s="164"/>
      <c r="X27" s="163">
        <v>0</v>
      </c>
      <c r="Y27" s="163">
        <v>6.6894999999999998</v>
      </c>
      <c r="Z27" s="163">
        <v>1.8170999999999999</v>
      </c>
      <c r="AA27" s="164"/>
      <c r="AB27" s="163">
        <v>-1.2222999999999999</v>
      </c>
      <c r="AC27" s="163">
        <v>-3.9E-2</v>
      </c>
      <c r="AD27" s="163">
        <v>-4.1000000000000002E-2</v>
      </c>
      <c r="AE27" s="163">
        <v>1.7968999999999999</v>
      </c>
      <c r="AF27" s="163">
        <v>-6.6599000000000004</v>
      </c>
      <c r="AG27" s="163">
        <v>-4.4000000000000004</v>
      </c>
      <c r="AH27" s="163">
        <v>-0.29399999999999998</v>
      </c>
      <c r="AI27" s="163">
        <v>0.30099999999999999</v>
      </c>
      <c r="AJ27" s="163">
        <v>-10.439</v>
      </c>
      <c r="AK27" s="163">
        <v>-10.43</v>
      </c>
      <c r="AL27" s="163">
        <v>-10</v>
      </c>
      <c r="AM27" s="163">
        <v>-14.409000000000001</v>
      </c>
      <c r="AN27" s="163">
        <v>-14.689</v>
      </c>
      <c r="AO27" s="164"/>
      <c r="AP27" s="163">
        <v>3.2218</v>
      </c>
      <c r="AQ27" s="163">
        <v>20.981000000000002</v>
      </c>
      <c r="AR27" s="163">
        <v>25.385000000000002</v>
      </c>
      <c r="AS27" s="163">
        <v>0</v>
      </c>
      <c r="AT27" s="163">
        <v>-1.6073999999999999</v>
      </c>
      <c r="AU27" s="163">
        <v>-1.6831</v>
      </c>
      <c r="AV27" s="163">
        <v>7.7405999999999997</v>
      </c>
      <c r="AW27" s="163">
        <v>11.076000000000001</v>
      </c>
      <c r="AX27" s="163">
        <v>-19.155999999999999</v>
      </c>
      <c r="AY27" s="163">
        <v>-16.475999999999999</v>
      </c>
      <c r="AZ27" s="163">
        <v>7.9032</v>
      </c>
      <c r="BA27" s="163">
        <v>42.822000000000003</v>
      </c>
      <c r="BB27" s="163">
        <v>-72.173000000000002</v>
      </c>
      <c r="BC27" s="163">
        <v>6.6856999999999998</v>
      </c>
      <c r="BD27" s="163">
        <v>-5.5998999999999999</v>
      </c>
      <c r="BE27" s="163">
        <v>-5.1999000000000004</v>
      </c>
      <c r="BF27" s="163">
        <v>-27.704000000000001</v>
      </c>
      <c r="BG27" s="163">
        <v>-28.981000000000002</v>
      </c>
      <c r="BH27" s="163">
        <v>-4.2911999999999999</v>
      </c>
      <c r="BI27" s="163">
        <v>1.3141</v>
      </c>
      <c r="BJ27" s="163">
        <v>-0.60440000000000005</v>
      </c>
      <c r="BK27" s="163">
        <v>6.1817000000000002</v>
      </c>
      <c r="BL27" s="163">
        <v>5.8711000000000002</v>
      </c>
      <c r="BM27" s="163">
        <v>3.8887999999999998</v>
      </c>
      <c r="BN27" s="163">
        <v>-168.52</v>
      </c>
      <c r="BO27" s="163">
        <v>81.727999999999994</v>
      </c>
      <c r="BP27" s="163">
        <v>81.361999999999995</v>
      </c>
      <c r="BQ27" s="163">
        <v>-54.656999999999996</v>
      </c>
      <c r="BR27" s="163">
        <v>-130.16999999999999</v>
      </c>
      <c r="BS27" s="163">
        <v>-9.1669</v>
      </c>
      <c r="BT27" s="164"/>
      <c r="BU27" s="164"/>
      <c r="BV27" s="163">
        <v>51.912999999999997</v>
      </c>
      <c r="BW27" s="163">
        <v>0</v>
      </c>
      <c r="BX27" s="163">
        <v>20.02</v>
      </c>
      <c r="BY27" s="163">
        <v>-19.02</v>
      </c>
      <c r="BZ27" s="163">
        <v>24.048999999999999</v>
      </c>
      <c r="CA27" s="163">
        <v>-9.7745999999999995</v>
      </c>
      <c r="CB27" s="163">
        <v>-9.5067000000000004</v>
      </c>
      <c r="CC27" s="163">
        <v>14.981999999999999</v>
      </c>
      <c r="CD27" s="163">
        <v>12.763</v>
      </c>
      <c r="CE27" s="163">
        <v>-4.492</v>
      </c>
      <c r="CF27" s="163">
        <v>2.3460999999999999</v>
      </c>
      <c r="CG27" s="163">
        <v>2.7284000000000002</v>
      </c>
      <c r="CH27" s="163">
        <v>1.2376</v>
      </c>
      <c r="CI27" s="163">
        <v>0</v>
      </c>
      <c r="CJ27" s="163">
        <v>2.88</v>
      </c>
      <c r="CK27" s="163">
        <v>6.4119999999999999</v>
      </c>
      <c r="CL27" s="163">
        <v>32.5</v>
      </c>
      <c r="CM27" s="163">
        <v>27.6</v>
      </c>
      <c r="CN27" s="163">
        <v>-4.7300000000000004</v>
      </c>
      <c r="CO27" s="163">
        <v>47.645000000000003</v>
      </c>
      <c r="CP27" s="163">
        <v>46.378999999999998</v>
      </c>
      <c r="CQ27" s="164"/>
      <c r="CR27" s="164"/>
      <c r="CS27" s="163">
        <v>51.012</v>
      </c>
      <c r="CT27" s="163">
        <v>-10.137</v>
      </c>
      <c r="CU27" s="163">
        <v>-144.99</v>
      </c>
      <c r="CV27" s="164"/>
      <c r="CW27" s="163">
        <v>4.4607000000000001</v>
      </c>
      <c r="CX27" s="163">
        <v>39.93</v>
      </c>
      <c r="CY27" s="163">
        <v>21.959</v>
      </c>
      <c r="CZ27" s="164"/>
      <c r="DA27" s="163">
        <v>7.7178000000000004</v>
      </c>
      <c r="DB27" s="163">
        <v>-14.789</v>
      </c>
      <c r="DC27" s="163">
        <v>25.512</v>
      </c>
      <c r="DD27" s="163">
        <v>0</v>
      </c>
      <c r="DE27" s="163">
        <v>0</v>
      </c>
      <c r="DF27" s="163">
        <v>47.15</v>
      </c>
      <c r="DG27" s="163">
        <v>1.43E-2</v>
      </c>
      <c r="DH27" s="163">
        <v>-7.8007</v>
      </c>
      <c r="DI27" s="163">
        <v>-15.699</v>
      </c>
      <c r="DJ27" s="163">
        <v>-14.6</v>
      </c>
      <c r="DK27" s="163">
        <v>-3.6120000000000001</v>
      </c>
      <c r="DL27" s="163">
        <v>14.404999999999999</v>
      </c>
      <c r="DM27" s="163">
        <v>61.198</v>
      </c>
      <c r="DN27" s="163">
        <v>26.539000000000001</v>
      </c>
      <c r="DO27" s="163">
        <v>15.18</v>
      </c>
      <c r="DP27" s="163">
        <v>-7.91</v>
      </c>
      <c r="DQ27" s="163">
        <v>16.713000000000001</v>
      </c>
      <c r="DR27" s="164"/>
      <c r="DS27" s="163">
        <v>-11.65</v>
      </c>
      <c r="DT27" s="163">
        <v>-11.779</v>
      </c>
      <c r="DU27" s="163">
        <v>37.96</v>
      </c>
      <c r="DV27" s="163">
        <v>33.69</v>
      </c>
      <c r="DW27" s="163">
        <v>-46.472000000000001</v>
      </c>
      <c r="DX27" s="163">
        <v>-23.844999999999999</v>
      </c>
      <c r="DY27" s="163">
        <v>-39.323999999999998</v>
      </c>
      <c r="DZ27" s="163">
        <v>-37.536000000000001</v>
      </c>
      <c r="EA27" s="163">
        <v>46.18</v>
      </c>
      <c r="EB27" s="163">
        <v>17.32</v>
      </c>
      <c r="EC27" s="163">
        <v>8.1191999999999993</v>
      </c>
      <c r="ED27" s="163">
        <v>8.2706</v>
      </c>
      <c r="EE27" s="163">
        <v>-3.9251</v>
      </c>
      <c r="EF27" s="163">
        <v>-12.907</v>
      </c>
      <c r="EG27" s="163">
        <v>-15.032</v>
      </c>
      <c r="EH27" s="163">
        <v>-32.960999999999999</v>
      </c>
      <c r="EI27" s="163">
        <v>-34.161000000000001</v>
      </c>
      <c r="EJ27" s="163">
        <v>0</v>
      </c>
      <c r="EK27" s="163">
        <v>-17.579000000000001</v>
      </c>
      <c r="EL27" s="163">
        <v>-17.780999999999999</v>
      </c>
      <c r="EM27" s="163">
        <v>29.158000000000001</v>
      </c>
      <c r="EN27" s="163">
        <v>-17.638999999999999</v>
      </c>
      <c r="EO27" s="163">
        <v>0.10589999999999999</v>
      </c>
      <c r="EP27" s="163">
        <v>0.52800000000000002</v>
      </c>
      <c r="EQ27" s="163">
        <v>-26.076000000000001</v>
      </c>
      <c r="ER27" s="163">
        <v>-25.759</v>
      </c>
      <c r="ES27" s="163">
        <v>13.726000000000001</v>
      </c>
      <c r="ET27" s="163">
        <v>25.43</v>
      </c>
      <c r="EU27" s="163">
        <v>-8.2200000000000006</v>
      </c>
      <c r="EV27" s="163">
        <v>0.6</v>
      </c>
      <c r="EW27" s="163">
        <v>6.9038000000000004</v>
      </c>
      <c r="EX27" s="163">
        <v>-42.69</v>
      </c>
      <c r="EY27" s="163">
        <v>-12.273</v>
      </c>
      <c r="EZ27" s="163">
        <v>-12.15</v>
      </c>
      <c r="FA27" s="163">
        <v>6.6927000000000003</v>
      </c>
      <c r="FB27" s="163">
        <v>7.7344999999999997</v>
      </c>
      <c r="FC27" s="163">
        <v>-21.751000000000001</v>
      </c>
      <c r="FD27" s="163">
        <v>5.9760999999999997</v>
      </c>
      <c r="FE27" s="164"/>
      <c r="FF27" s="163">
        <v>0</v>
      </c>
      <c r="FG27" s="163">
        <v>0</v>
      </c>
      <c r="FH27" s="163">
        <v>2.3275000000000001</v>
      </c>
      <c r="FI27" s="163">
        <v>1.2484999999999999</v>
      </c>
      <c r="FJ27" s="163">
        <v>1.3395999999999999</v>
      </c>
      <c r="FK27" s="163">
        <v>1.3395999999999999</v>
      </c>
      <c r="FL27" s="163">
        <v>29.472000000000001</v>
      </c>
      <c r="FM27" s="163">
        <v>25.257999999999999</v>
      </c>
      <c r="FN27" s="164"/>
      <c r="FO27" s="163">
        <v>30.484999999999999</v>
      </c>
      <c r="FP27" s="163">
        <v>40.741999999999997</v>
      </c>
      <c r="FQ27" s="163">
        <v>14.454000000000001</v>
      </c>
      <c r="FR27" s="163">
        <v>-8.1399000000000008</v>
      </c>
      <c r="FS27" s="163">
        <v>-3.2130000000000001</v>
      </c>
      <c r="FT27" s="163">
        <v>0.3417</v>
      </c>
      <c r="FU27" s="163">
        <v>2.96</v>
      </c>
      <c r="FV27" s="163">
        <v>1.57</v>
      </c>
      <c r="FW27" s="163">
        <v>-12.423</v>
      </c>
      <c r="FX27" s="163">
        <v>1.7649999999999999</v>
      </c>
      <c r="FY27" s="163">
        <v>7.6779000000000002</v>
      </c>
      <c r="FZ27" s="163">
        <v>1.2350000000000001</v>
      </c>
      <c r="GA27" s="163">
        <v>2.6444000000000001</v>
      </c>
      <c r="GB27" s="163">
        <v>28.899000000000001</v>
      </c>
      <c r="GC27" s="163">
        <v>-44.11</v>
      </c>
      <c r="GD27" s="164"/>
      <c r="GE27" s="163">
        <v>-1.9799</v>
      </c>
      <c r="GF27" s="163">
        <v>20.262</v>
      </c>
      <c r="GG27" s="163">
        <v>-0.1</v>
      </c>
      <c r="GH27" s="163">
        <v>26.088000000000001</v>
      </c>
      <c r="GI27" s="164"/>
      <c r="GJ27" s="163">
        <v>-9.1715999999999998</v>
      </c>
      <c r="GK27" s="163">
        <v>2.2837000000000001</v>
      </c>
      <c r="GL27" s="163">
        <v>5.62E-2</v>
      </c>
      <c r="GM27" s="164"/>
      <c r="GN27" s="163">
        <v>-10.978</v>
      </c>
      <c r="GO27" s="163">
        <v>-28.803000000000001</v>
      </c>
      <c r="GP27" s="163">
        <v>1.3923000000000001</v>
      </c>
      <c r="GQ27" s="163">
        <v>-32.015999999999998</v>
      </c>
      <c r="GR27" s="163">
        <v>-23.408999999999999</v>
      </c>
      <c r="GS27" s="163">
        <v>-12.49</v>
      </c>
      <c r="GT27" s="163">
        <v>173.66</v>
      </c>
      <c r="GU27" s="163">
        <v>-2.5585</v>
      </c>
      <c r="GV27" s="163">
        <v>-8.7498000000000005</v>
      </c>
      <c r="GW27" s="163">
        <v>-5.0313999999999997</v>
      </c>
      <c r="GX27" s="163">
        <v>2.1659999999999999</v>
      </c>
      <c r="GY27" s="163">
        <v>11.436</v>
      </c>
      <c r="GZ27" s="163">
        <v>11.598000000000001</v>
      </c>
      <c r="HA27" s="163">
        <v>2</v>
      </c>
      <c r="HB27" s="163">
        <v>-17.324999999999999</v>
      </c>
      <c r="HC27" s="163">
        <v>-15.571999999999999</v>
      </c>
      <c r="HD27" s="163">
        <v>-6.2899000000000003</v>
      </c>
      <c r="HE27" s="163">
        <v>8.4547000000000008</v>
      </c>
      <c r="HF27" s="163">
        <v>18.68</v>
      </c>
      <c r="HG27" s="163">
        <v>59.176000000000002</v>
      </c>
      <c r="HH27" s="163">
        <v>47.268000000000001</v>
      </c>
      <c r="HI27" s="163">
        <v>34.581000000000003</v>
      </c>
      <c r="HJ27" s="163">
        <v>-18.181999999999999</v>
      </c>
      <c r="HK27" s="163">
        <v>0</v>
      </c>
      <c r="HL27" s="163">
        <v>0</v>
      </c>
      <c r="HM27" s="163">
        <v>-14.378</v>
      </c>
      <c r="HN27" s="163">
        <v>-15.723000000000001</v>
      </c>
      <c r="HO27" s="163">
        <v>-30.498999999999999</v>
      </c>
      <c r="HP27" s="163">
        <v>-30.395</v>
      </c>
      <c r="HQ27" s="164"/>
      <c r="HR27" s="164"/>
      <c r="HS27" s="164"/>
      <c r="HT27" s="163">
        <v>-20.917000000000002</v>
      </c>
      <c r="HU27" s="163">
        <v>19.068999999999999</v>
      </c>
      <c r="HV27" s="163">
        <v>18.989000000000001</v>
      </c>
      <c r="HW27" s="163">
        <v>-22.798999999999999</v>
      </c>
      <c r="HX27" s="163">
        <v>-23.798999999999999</v>
      </c>
      <c r="HY27" s="163">
        <v>1.4071</v>
      </c>
      <c r="HZ27" s="163">
        <v>8.4799000000000007</v>
      </c>
      <c r="IA27" s="163">
        <v>27.94</v>
      </c>
      <c r="IB27" s="163">
        <v>25.888999999999999</v>
      </c>
      <c r="IC27" s="163">
        <v>26.378</v>
      </c>
      <c r="ID27" s="163">
        <v>-13.1</v>
      </c>
      <c r="IE27" s="163">
        <v>-24.7</v>
      </c>
      <c r="IF27" s="163">
        <v>0</v>
      </c>
      <c r="IG27" s="163">
        <v>-0.4</v>
      </c>
      <c r="IH27" s="163">
        <v>-17.914000000000001</v>
      </c>
      <c r="II27" s="163">
        <v>-17.788</v>
      </c>
      <c r="IJ27" s="163">
        <v>-54.435000000000002</v>
      </c>
      <c r="IK27" s="163">
        <v>14.706</v>
      </c>
      <c r="IL27" s="163">
        <v>-299.64</v>
      </c>
      <c r="IM27" s="163">
        <v>-17.623999999999999</v>
      </c>
      <c r="IN27" s="163">
        <v>84.825000000000003</v>
      </c>
      <c r="IO27" s="163">
        <v>93.587000000000003</v>
      </c>
      <c r="IP27" s="163">
        <v>69.816000000000003</v>
      </c>
      <c r="IQ27" s="163">
        <v>148.82</v>
      </c>
      <c r="IR27" s="163">
        <v>34.357999999999997</v>
      </c>
      <c r="IS27" s="163">
        <v>26.939</v>
      </c>
      <c r="IT27" s="163">
        <v>18.254000000000001</v>
      </c>
      <c r="IU27" s="163">
        <v>15.590999999999999</v>
      </c>
      <c r="IV27" s="164"/>
      <c r="IW27" s="164"/>
      <c r="IX27" s="163">
        <v>-138.74</v>
      </c>
      <c r="IY27" s="163">
        <v>99.213999999999999</v>
      </c>
      <c r="IZ27" s="163">
        <v>-84.903999999999996</v>
      </c>
      <c r="JA27" s="163">
        <v>1.2439</v>
      </c>
      <c r="JB27" s="163">
        <v>8.8796999999999997</v>
      </c>
      <c r="JC27" s="164"/>
      <c r="JD27" s="163">
        <v>-2.1640000000000001</v>
      </c>
      <c r="JE27" s="163">
        <v>-2.1840000000000002</v>
      </c>
      <c r="JF27" s="163">
        <v>5.1199000000000003</v>
      </c>
      <c r="JG27" s="163">
        <v>-1.2799</v>
      </c>
      <c r="JH27" s="163">
        <v>-4.6783999999999999</v>
      </c>
      <c r="JI27" s="163">
        <v>-4.7164999999999999</v>
      </c>
      <c r="JJ27" s="163">
        <v>14.298999999999999</v>
      </c>
      <c r="JK27" s="163">
        <v>-6.0349000000000004</v>
      </c>
      <c r="JL27" s="163">
        <v>8.8999000000000006</v>
      </c>
      <c r="JM27" s="163">
        <v>3.18</v>
      </c>
      <c r="JN27" s="163">
        <v>2.5558999999999998</v>
      </c>
      <c r="JO27" s="163">
        <v>0</v>
      </c>
      <c r="JP27" s="163">
        <v>0</v>
      </c>
      <c r="JQ27" s="163">
        <v>0</v>
      </c>
      <c r="JR27" s="163">
        <v>5.1028000000000002</v>
      </c>
      <c r="JS27" s="163">
        <v>5.2746000000000004</v>
      </c>
      <c r="JT27" s="164"/>
      <c r="JU27" s="163">
        <v>9.8000000000000007</v>
      </c>
      <c r="JV27" s="163">
        <v>6.9554</v>
      </c>
      <c r="JW27" s="163">
        <v>0.7</v>
      </c>
      <c r="JX27" s="163">
        <v>0.37</v>
      </c>
      <c r="JY27" s="163">
        <v>7.8160999999999996</v>
      </c>
      <c r="JZ27" s="163">
        <v>-20.058</v>
      </c>
      <c r="KA27" s="163">
        <v>-26.521000000000001</v>
      </c>
      <c r="KB27" s="163">
        <v>9.3438999999999997</v>
      </c>
      <c r="KC27" s="163">
        <v>15.816000000000001</v>
      </c>
      <c r="KD27" s="163">
        <v>-21.21</v>
      </c>
      <c r="KE27" s="163">
        <v>5.1821000000000002</v>
      </c>
      <c r="KF27" s="163">
        <v>-11.1</v>
      </c>
      <c r="KG27" s="163">
        <v>-5.5998999999999999</v>
      </c>
      <c r="KH27" s="163">
        <v>6.9356</v>
      </c>
      <c r="KI27" s="163">
        <v>-108.44</v>
      </c>
    </row>
    <row r="28" spans="1:295" ht="18" customHeight="1">
      <c r="A28" s="159" t="s">
        <v>49</v>
      </c>
      <c r="B28" s="159" t="s">
        <v>675</v>
      </c>
      <c r="C28" s="163">
        <v>0</v>
      </c>
      <c r="D28" s="163">
        <v>3.3010000000000002</v>
      </c>
      <c r="E28" s="163">
        <v>-7.1269</v>
      </c>
      <c r="F28" s="163">
        <v>1.6367</v>
      </c>
      <c r="G28" s="163">
        <v>9.2423999999999999</v>
      </c>
      <c r="H28" s="164"/>
      <c r="I28" s="163">
        <v>17.638000000000002</v>
      </c>
      <c r="J28" s="164"/>
      <c r="K28" s="163">
        <v>25.411999999999999</v>
      </c>
      <c r="L28" s="163">
        <v>11.086</v>
      </c>
      <c r="M28" s="163">
        <v>-10.311</v>
      </c>
      <c r="N28" s="163">
        <v>-13.319000000000001</v>
      </c>
      <c r="O28" s="163">
        <v>-30.798999999999999</v>
      </c>
      <c r="P28" s="163">
        <v>4.4000000000000004</v>
      </c>
      <c r="Q28" s="163">
        <v>4.1398999999999999</v>
      </c>
      <c r="R28" s="163">
        <v>-22</v>
      </c>
      <c r="S28" s="163">
        <v>3.3748999999999998</v>
      </c>
      <c r="T28" s="163">
        <v>20.100000000000001</v>
      </c>
      <c r="U28" s="164"/>
      <c r="V28" s="163">
        <v>10.308999999999999</v>
      </c>
      <c r="W28" s="164"/>
      <c r="X28" s="163">
        <v>0</v>
      </c>
      <c r="Y28" s="163">
        <v>7.9812000000000003</v>
      </c>
      <c r="Z28" s="163">
        <v>1.8008</v>
      </c>
      <c r="AA28" s="164"/>
      <c r="AB28" s="163">
        <v>-1.1405000000000001</v>
      </c>
      <c r="AC28" s="163">
        <v>-4.1000000000000002E-2</v>
      </c>
      <c r="AD28" s="163">
        <v>6.0000000000000001E-3</v>
      </c>
      <c r="AE28" s="163">
        <v>1.5399</v>
      </c>
      <c r="AF28" s="163">
        <v>-6.6599000000000004</v>
      </c>
      <c r="AG28" s="163">
        <v>-4.4000000000000004</v>
      </c>
      <c r="AH28" s="163">
        <v>-0.71</v>
      </c>
      <c r="AI28" s="163">
        <v>0.308</v>
      </c>
      <c r="AJ28" s="163">
        <v>-9.3698999999999995</v>
      </c>
      <c r="AK28" s="163">
        <v>-9.42</v>
      </c>
      <c r="AL28" s="163">
        <v>-10</v>
      </c>
      <c r="AM28" s="163">
        <v>-14.81</v>
      </c>
      <c r="AN28" s="163">
        <v>-15.109</v>
      </c>
      <c r="AO28" s="164"/>
      <c r="AP28" s="163">
        <v>3.0950000000000002</v>
      </c>
      <c r="AQ28" s="163">
        <v>18.372</v>
      </c>
      <c r="AR28" s="163">
        <v>22.056999999999999</v>
      </c>
      <c r="AS28" s="163">
        <v>0</v>
      </c>
      <c r="AT28" s="163">
        <v>-2.4112</v>
      </c>
      <c r="AU28" s="163">
        <v>-2.7643</v>
      </c>
      <c r="AV28" s="163">
        <v>18.812000000000001</v>
      </c>
      <c r="AW28" s="163">
        <v>19.294</v>
      </c>
      <c r="AX28" s="163">
        <v>-19.423999999999999</v>
      </c>
      <c r="AY28" s="163">
        <v>-17.547999999999998</v>
      </c>
      <c r="AZ28" s="163">
        <v>8.6922999999999995</v>
      </c>
      <c r="BA28" s="163">
        <v>39.326000000000001</v>
      </c>
      <c r="BB28" s="163">
        <v>-67.453999999999994</v>
      </c>
      <c r="BC28" s="163">
        <v>4.9941000000000004</v>
      </c>
      <c r="BD28" s="163">
        <v>-5.6999000000000004</v>
      </c>
      <c r="BE28" s="163">
        <v>-5.5998999999999999</v>
      </c>
      <c r="BF28" s="163">
        <v>-25.800999999999998</v>
      </c>
      <c r="BG28" s="163">
        <v>-26.82</v>
      </c>
      <c r="BH28" s="163">
        <v>-4.2991000000000001</v>
      </c>
      <c r="BI28" s="163">
        <v>1.3141</v>
      </c>
      <c r="BJ28" s="163">
        <v>2.0266999999999999</v>
      </c>
      <c r="BK28" s="163">
        <v>6.1817000000000002</v>
      </c>
      <c r="BL28" s="163">
        <v>6.1277999999999997</v>
      </c>
      <c r="BM28" s="163">
        <v>3.9805000000000001</v>
      </c>
      <c r="BN28" s="163">
        <v>-156.94999999999999</v>
      </c>
      <c r="BO28" s="163">
        <v>79.835999999999999</v>
      </c>
      <c r="BP28" s="163">
        <v>80.66</v>
      </c>
      <c r="BQ28" s="163">
        <v>-55.067</v>
      </c>
      <c r="BR28" s="163">
        <v>-117.34</v>
      </c>
      <c r="BS28" s="163">
        <v>-9.1669</v>
      </c>
      <c r="BT28" s="164"/>
      <c r="BU28" s="164"/>
      <c r="BV28" s="163">
        <v>54.139000000000003</v>
      </c>
      <c r="BW28" s="163">
        <v>0</v>
      </c>
      <c r="BX28" s="163">
        <v>20.879000000000001</v>
      </c>
      <c r="BY28" s="163">
        <v>-18.36</v>
      </c>
      <c r="BZ28" s="163">
        <v>25.25</v>
      </c>
      <c r="CA28" s="163">
        <v>-7.6313000000000004</v>
      </c>
      <c r="CB28" s="163">
        <v>-6.8276000000000003</v>
      </c>
      <c r="CC28" s="163">
        <v>23.145</v>
      </c>
      <c r="CD28" s="163">
        <v>21.292000000000002</v>
      </c>
      <c r="CE28" s="163">
        <v>-5.2195999999999998</v>
      </c>
      <c r="CF28" s="163">
        <v>-1.3703000000000001</v>
      </c>
      <c r="CG28" s="163">
        <v>-2.4550000000000001</v>
      </c>
      <c r="CH28" s="163">
        <v>2.1972999999999998</v>
      </c>
      <c r="CI28" s="163">
        <v>0</v>
      </c>
      <c r="CJ28" s="163">
        <v>2.88</v>
      </c>
      <c r="CK28" s="163">
        <v>6.4119999999999999</v>
      </c>
      <c r="CL28" s="163">
        <v>34</v>
      </c>
      <c r="CM28" s="163">
        <v>29.399000000000001</v>
      </c>
      <c r="CN28" s="163">
        <v>-4.6900000000000004</v>
      </c>
      <c r="CO28" s="163">
        <v>46.682000000000002</v>
      </c>
      <c r="CP28" s="163">
        <v>46.673000000000002</v>
      </c>
      <c r="CQ28" s="164"/>
      <c r="CR28" s="164"/>
      <c r="CS28" s="163">
        <v>46.484000000000002</v>
      </c>
      <c r="CT28" s="163">
        <v>1</v>
      </c>
      <c r="CU28" s="163">
        <v>-137.36000000000001</v>
      </c>
      <c r="CV28" s="164"/>
      <c r="CW28" s="163">
        <v>4.3522999999999996</v>
      </c>
      <c r="CX28" s="163">
        <v>35.478999999999999</v>
      </c>
      <c r="CY28" s="163">
        <v>23.86</v>
      </c>
      <c r="CZ28" s="164"/>
      <c r="DA28" s="163">
        <v>7.7178000000000004</v>
      </c>
      <c r="DB28" s="163">
        <v>-15.089</v>
      </c>
      <c r="DC28" s="163">
        <v>25.512</v>
      </c>
      <c r="DD28" s="163">
        <v>0</v>
      </c>
      <c r="DE28" s="163">
        <v>0</v>
      </c>
      <c r="DF28" s="163">
        <v>49.511000000000003</v>
      </c>
      <c r="DG28" s="163">
        <v>1.4200000000000001E-2</v>
      </c>
      <c r="DH28" s="163">
        <v>-8.0584000000000007</v>
      </c>
      <c r="DI28" s="163">
        <v>-16.298999999999999</v>
      </c>
      <c r="DJ28" s="163">
        <v>-16.899000000000001</v>
      </c>
      <c r="DK28" s="163">
        <v>-3.7694999999999999</v>
      </c>
      <c r="DL28" s="163">
        <v>15.34</v>
      </c>
      <c r="DM28" s="163">
        <v>61.198</v>
      </c>
      <c r="DN28" s="163">
        <v>27.652000000000001</v>
      </c>
      <c r="DO28" s="163">
        <v>16.059000000000001</v>
      </c>
      <c r="DP28" s="163">
        <v>-8.01</v>
      </c>
      <c r="DQ28" s="163">
        <v>16.861000000000001</v>
      </c>
      <c r="DR28" s="164"/>
      <c r="DS28" s="163">
        <v>-11.43</v>
      </c>
      <c r="DT28" s="163">
        <v>-11.64</v>
      </c>
      <c r="DU28" s="163">
        <v>39.46</v>
      </c>
      <c r="DV28" s="163">
        <v>33.71</v>
      </c>
      <c r="DW28" s="163">
        <v>-49.271999999999998</v>
      </c>
      <c r="DX28" s="163">
        <v>-24.481000000000002</v>
      </c>
      <c r="DY28" s="163">
        <v>-40.442999999999998</v>
      </c>
      <c r="DZ28" s="163">
        <v>-38.735999999999997</v>
      </c>
      <c r="EA28" s="163">
        <v>49.087000000000003</v>
      </c>
      <c r="EB28" s="163">
        <v>19.823</v>
      </c>
      <c r="EC28" s="163">
        <v>9.8221000000000007</v>
      </c>
      <c r="ED28" s="163">
        <v>10.236000000000001</v>
      </c>
      <c r="EE28" s="163">
        <v>1.0851</v>
      </c>
      <c r="EF28" s="163">
        <v>-12.09</v>
      </c>
      <c r="EG28" s="163">
        <v>-16.117000000000001</v>
      </c>
      <c r="EH28" s="163">
        <v>-31.940999999999999</v>
      </c>
      <c r="EI28" s="163">
        <v>-41.493000000000002</v>
      </c>
      <c r="EJ28" s="163">
        <v>0</v>
      </c>
      <c r="EK28" s="163">
        <v>-18.141999999999999</v>
      </c>
      <c r="EL28" s="163">
        <v>-18.481999999999999</v>
      </c>
      <c r="EM28" s="163">
        <v>25.172000000000001</v>
      </c>
      <c r="EN28" s="163">
        <v>-21.920999999999999</v>
      </c>
      <c r="EO28" s="163">
        <v>0.10589999999999999</v>
      </c>
      <c r="EP28" s="163">
        <v>19.472000000000001</v>
      </c>
      <c r="EQ28" s="163">
        <v>-30.062000000000001</v>
      </c>
      <c r="ER28" s="163">
        <v>-31.661000000000001</v>
      </c>
      <c r="ES28" s="163">
        <v>3.5693999999999999</v>
      </c>
      <c r="ET28" s="163">
        <v>0</v>
      </c>
      <c r="EU28" s="163">
        <v>-9.0599000000000007</v>
      </c>
      <c r="EV28" s="163">
        <v>12.5</v>
      </c>
      <c r="EW28" s="163">
        <v>6.4858000000000002</v>
      </c>
      <c r="EX28" s="163">
        <v>-54.125</v>
      </c>
      <c r="EY28" s="163">
        <v>-13.233000000000001</v>
      </c>
      <c r="EZ28" s="163">
        <v>-13.135</v>
      </c>
      <c r="FA28" s="163">
        <v>6.9938000000000002</v>
      </c>
      <c r="FB28" s="163">
        <v>3.9113000000000002</v>
      </c>
      <c r="FC28" s="163">
        <v>-21.687000000000001</v>
      </c>
      <c r="FD28" s="163">
        <v>5.6708999999999996</v>
      </c>
      <c r="FE28" s="164"/>
      <c r="FF28" s="163">
        <v>0</v>
      </c>
      <c r="FG28" s="163">
        <v>0</v>
      </c>
      <c r="FH28" s="163">
        <v>2.4964</v>
      </c>
      <c r="FI28" s="163">
        <v>1.9274</v>
      </c>
      <c r="FJ28" s="163">
        <v>-1.3395999999999999</v>
      </c>
      <c r="FK28" s="163">
        <v>-2.0093999999999999</v>
      </c>
      <c r="FL28" s="163">
        <v>29.806999999999999</v>
      </c>
      <c r="FM28" s="163">
        <v>25.835000000000001</v>
      </c>
      <c r="FN28" s="164"/>
      <c r="FO28" s="163">
        <v>30.132000000000001</v>
      </c>
      <c r="FP28" s="163">
        <v>40.539000000000001</v>
      </c>
      <c r="FQ28" s="163">
        <v>12.218</v>
      </c>
      <c r="FR28" s="163">
        <v>-9.3299000000000003</v>
      </c>
      <c r="FS28" s="163">
        <v>-3.0188999999999999</v>
      </c>
      <c r="FT28" s="163">
        <v>0.32429999999999998</v>
      </c>
      <c r="FU28" s="163">
        <v>2.61</v>
      </c>
      <c r="FV28" s="163">
        <v>1.82</v>
      </c>
      <c r="FW28" s="163">
        <v>-13.585000000000001</v>
      </c>
      <c r="FX28" s="163">
        <v>1.7715000000000001</v>
      </c>
      <c r="FY28" s="163">
        <v>7.6478999999999999</v>
      </c>
      <c r="FZ28" s="163">
        <v>1.1318999999999999</v>
      </c>
      <c r="GA28" s="163">
        <v>2.4005999999999998</v>
      </c>
      <c r="GB28" s="163">
        <v>29.209</v>
      </c>
      <c r="GC28" s="163">
        <v>-45.527000000000001</v>
      </c>
      <c r="GD28" s="164"/>
      <c r="GE28" s="163">
        <v>-2.0198999999999998</v>
      </c>
      <c r="GF28" s="163">
        <v>20.582000000000001</v>
      </c>
      <c r="GG28" s="163">
        <v>-0.1</v>
      </c>
      <c r="GH28" s="163">
        <v>26.513000000000002</v>
      </c>
      <c r="GI28" s="164"/>
      <c r="GJ28" s="163">
        <v>-9.3474000000000004</v>
      </c>
      <c r="GK28" s="163">
        <v>2.4235000000000002</v>
      </c>
      <c r="GL28" s="163">
        <v>5.62E-2</v>
      </c>
      <c r="GM28" s="164"/>
      <c r="GN28" s="163">
        <v>-10.367000000000001</v>
      </c>
      <c r="GO28" s="163">
        <v>-29.635000000000002</v>
      </c>
      <c r="GP28" s="163">
        <v>0.57150000000000001</v>
      </c>
      <c r="GQ28" s="163">
        <v>-31.343</v>
      </c>
      <c r="GR28" s="163">
        <v>-25.728000000000002</v>
      </c>
      <c r="GS28" s="163">
        <v>-12.343999999999999</v>
      </c>
      <c r="GT28" s="163">
        <v>177.32</v>
      </c>
      <c r="GU28" s="163">
        <v>-2.0889000000000002</v>
      </c>
      <c r="GV28" s="163">
        <v>-8.9550000000000001</v>
      </c>
      <c r="GW28" s="163">
        <v>-5.4976000000000003</v>
      </c>
      <c r="GX28" s="163">
        <v>1.7765</v>
      </c>
      <c r="GY28" s="163">
        <v>11.757999999999999</v>
      </c>
      <c r="GZ28" s="163">
        <v>11.843</v>
      </c>
      <c r="HA28" s="163">
        <v>1</v>
      </c>
      <c r="HB28" s="163">
        <v>-20.196999999999999</v>
      </c>
      <c r="HC28" s="163">
        <v>-18.251999999999999</v>
      </c>
      <c r="HD28" s="163">
        <v>-7.1199000000000003</v>
      </c>
      <c r="HE28" s="163">
        <v>8.1914999999999996</v>
      </c>
      <c r="HF28" s="163">
        <v>18.241</v>
      </c>
      <c r="HG28" s="163">
        <v>65.756</v>
      </c>
      <c r="HH28" s="163">
        <v>48.939</v>
      </c>
      <c r="HI28" s="163">
        <v>31.957999999999998</v>
      </c>
      <c r="HJ28" s="163">
        <v>-19.992000000000001</v>
      </c>
      <c r="HK28" s="163">
        <v>0</v>
      </c>
      <c r="HL28" s="163">
        <v>0</v>
      </c>
      <c r="HM28" s="163">
        <v>-15.244999999999999</v>
      </c>
      <c r="HN28" s="163">
        <v>-16.798999999999999</v>
      </c>
      <c r="HO28" s="163">
        <v>-30.498999999999999</v>
      </c>
      <c r="HP28" s="163">
        <v>-30.395</v>
      </c>
      <c r="HQ28" s="164"/>
      <c r="HR28" s="164"/>
      <c r="HS28" s="164"/>
      <c r="HT28" s="163">
        <v>-23.972000000000001</v>
      </c>
      <c r="HU28" s="163">
        <v>19.54</v>
      </c>
      <c r="HV28" s="163">
        <v>19.309000000000001</v>
      </c>
      <c r="HW28" s="163">
        <v>-22.6</v>
      </c>
      <c r="HX28" s="163">
        <v>-23</v>
      </c>
      <c r="HY28" s="163">
        <v>1.2130000000000001</v>
      </c>
      <c r="HZ28" s="163">
        <v>12.478999999999999</v>
      </c>
      <c r="IA28" s="163">
        <v>26.553000000000001</v>
      </c>
      <c r="IB28" s="163">
        <v>28.585000000000001</v>
      </c>
      <c r="IC28" s="163">
        <v>28.449000000000002</v>
      </c>
      <c r="ID28" s="163">
        <v>-11.8</v>
      </c>
      <c r="IE28" s="163">
        <v>-25.2</v>
      </c>
      <c r="IF28" s="163">
        <v>0.9</v>
      </c>
      <c r="IG28" s="163">
        <v>0.4</v>
      </c>
      <c r="IH28" s="163">
        <v>-17.8</v>
      </c>
      <c r="II28" s="163">
        <v>-17.760999999999999</v>
      </c>
      <c r="IJ28" s="163">
        <v>-56.83</v>
      </c>
      <c r="IK28" s="163">
        <v>17.382999999999999</v>
      </c>
      <c r="IL28" s="163">
        <v>-299.81</v>
      </c>
      <c r="IM28" s="163">
        <v>-19.574999999999999</v>
      </c>
      <c r="IN28" s="163">
        <v>79.179000000000002</v>
      </c>
      <c r="IO28" s="163">
        <v>90.457999999999998</v>
      </c>
      <c r="IP28" s="163">
        <v>71.161000000000001</v>
      </c>
      <c r="IQ28" s="163">
        <v>150.63</v>
      </c>
      <c r="IR28" s="163">
        <v>33.56</v>
      </c>
      <c r="IS28" s="163">
        <v>26.123000000000001</v>
      </c>
      <c r="IT28" s="163">
        <v>18.645</v>
      </c>
      <c r="IU28" s="163">
        <v>16.832999999999998</v>
      </c>
      <c r="IV28" s="164"/>
      <c r="IW28" s="164"/>
      <c r="IX28" s="163">
        <v>-137.58000000000001</v>
      </c>
      <c r="IY28" s="163">
        <v>92.093000000000004</v>
      </c>
      <c r="IZ28" s="163">
        <v>-84.393000000000001</v>
      </c>
      <c r="JA28" s="163">
        <v>0.11840000000000001</v>
      </c>
      <c r="JB28" s="163">
        <v>8.8796999999999997</v>
      </c>
      <c r="JC28" s="164"/>
      <c r="JD28" s="163">
        <v>-2.1678999999999999</v>
      </c>
      <c r="JE28" s="163">
        <v>-2.1848999999999998</v>
      </c>
      <c r="JF28" s="163">
        <v>5.84</v>
      </c>
      <c r="JG28" s="163">
        <v>-1.9198999999999999</v>
      </c>
      <c r="JH28" s="163">
        <v>-4.9669999999999996</v>
      </c>
      <c r="JI28" s="163">
        <v>-4.1306000000000003</v>
      </c>
      <c r="JJ28" s="163">
        <v>15.031000000000001</v>
      </c>
      <c r="JK28" s="163">
        <v>-6.8528000000000002</v>
      </c>
      <c r="JL28" s="163">
        <v>9.1998999999999995</v>
      </c>
      <c r="JM28" s="163">
        <v>3.9089</v>
      </c>
      <c r="JN28" s="163">
        <v>4.5170000000000003</v>
      </c>
      <c r="JO28" s="163">
        <v>0</v>
      </c>
      <c r="JP28" s="163">
        <v>0</v>
      </c>
      <c r="JQ28" s="163">
        <v>0</v>
      </c>
      <c r="JR28" s="163">
        <v>5.3017000000000003</v>
      </c>
      <c r="JS28" s="163">
        <v>5.1077000000000004</v>
      </c>
      <c r="JT28" s="164"/>
      <c r="JU28" s="163">
        <v>9.6</v>
      </c>
      <c r="JV28" s="163">
        <v>7.2339000000000002</v>
      </c>
      <c r="JW28" s="163">
        <v>0.71</v>
      </c>
      <c r="JX28" s="163">
        <v>0.37</v>
      </c>
      <c r="JY28" s="163">
        <v>9.3628999999999998</v>
      </c>
      <c r="JZ28" s="163">
        <v>-20.722000000000001</v>
      </c>
      <c r="KA28" s="163">
        <v>-27.422999999999998</v>
      </c>
      <c r="KB28" s="163">
        <v>10.805999999999999</v>
      </c>
      <c r="KC28" s="163">
        <v>15.821</v>
      </c>
      <c r="KD28" s="163">
        <v>-22.994</v>
      </c>
      <c r="KE28" s="163">
        <v>5.8215000000000003</v>
      </c>
      <c r="KF28" s="163">
        <v>-11.1</v>
      </c>
      <c r="KG28" s="163">
        <v>-5.0998999999999999</v>
      </c>
      <c r="KH28" s="163">
        <v>2.3531</v>
      </c>
      <c r="KI28" s="163">
        <v>-101.11</v>
      </c>
    </row>
    <row r="29" spans="1:295" ht="18" customHeight="1">
      <c r="A29" s="159" t="s">
        <v>49</v>
      </c>
      <c r="B29" s="159" t="s">
        <v>676</v>
      </c>
      <c r="C29" s="163">
        <v>0</v>
      </c>
      <c r="D29" s="163">
        <v>4.1704999999999997</v>
      </c>
      <c r="E29" s="163">
        <v>-8.8465000000000007</v>
      </c>
      <c r="F29" s="163">
        <v>6.4271000000000003</v>
      </c>
      <c r="G29" s="163">
        <v>9.9347999999999992</v>
      </c>
      <c r="H29" s="164"/>
      <c r="I29" s="163">
        <v>18.872</v>
      </c>
      <c r="J29" s="164"/>
      <c r="K29" s="163">
        <v>23.981999999999999</v>
      </c>
      <c r="L29" s="163">
        <v>10.348000000000001</v>
      </c>
      <c r="M29" s="163">
        <v>-10.52</v>
      </c>
      <c r="N29" s="163">
        <v>-13.319000000000001</v>
      </c>
      <c r="O29" s="163">
        <v>-30.798999999999999</v>
      </c>
      <c r="P29" s="163">
        <v>6.5998999999999999</v>
      </c>
      <c r="Q29" s="163">
        <v>4.9679000000000002</v>
      </c>
      <c r="R29" s="163">
        <v>-22</v>
      </c>
      <c r="S29" s="163">
        <v>3.0215999999999998</v>
      </c>
      <c r="T29" s="163">
        <v>13.314</v>
      </c>
      <c r="U29" s="164"/>
      <c r="V29" s="163">
        <v>11.728</v>
      </c>
      <c r="W29" s="164"/>
      <c r="X29" s="163">
        <v>0</v>
      </c>
      <c r="Y29" s="163">
        <v>8.2157999999999998</v>
      </c>
      <c r="Z29" s="163">
        <v>1.9084000000000001</v>
      </c>
      <c r="AA29" s="164"/>
      <c r="AB29" s="163">
        <v>-1.2113</v>
      </c>
      <c r="AC29" s="163">
        <v>0.127</v>
      </c>
      <c r="AD29" s="163">
        <v>0.18</v>
      </c>
      <c r="AE29" s="163">
        <v>1.7099</v>
      </c>
      <c r="AF29" s="163">
        <v>-6.6599000000000004</v>
      </c>
      <c r="AG29" s="163">
        <v>-4.4000000000000004</v>
      </c>
      <c r="AH29" s="163">
        <v>-0.81599999999999995</v>
      </c>
      <c r="AI29" s="163">
        <v>0.309</v>
      </c>
      <c r="AJ29" s="163">
        <v>-8.9600000000000009</v>
      </c>
      <c r="AK29" s="163">
        <v>-9.02</v>
      </c>
      <c r="AL29" s="163">
        <v>-10</v>
      </c>
      <c r="AM29" s="163">
        <v>-14.739000000000001</v>
      </c>
      <c r="AN29" s="163">
        <v>-14.92</v>
      </c>
      <c r="AO29" s="164"/>
      <c r="AP29" s="163">
        <v>3.3795999999999999</v>
      </c>
      <c r="AQ29" s="163">
        <v>17.225000000000001</v>
      </c>
      <c r="AR29" s="163">
        <v>22.341999999999999</v>
      </c>
      <c r="AS29" s="163">
        <v>0</v>
      </c>
      <c r="AT29" s="163">
        <v>-2.0093000000000001</v>
      </c>
      <c r="AU29" s="163">
        <v>-1.7033</v>
      </c>
      <c r="AV29" s="163">
        <v>12.484</v>
      </c>
      <c r="AW29" s="163">
        <v>12.84</v>
      </c>
      <c r="AX29" s="163">
        <v>-19.29</v>
      </c>
      <c r="AY29" s="163">
        <v>-17.012</v>
      </c>
      <c r="AZ29" s="163">
        <v>8.2978000000000005</v>
      </c>
      <c r="BA29" s="163">
        <v>36.595999999999997</v>
      </c>
      <c r="BB29" s="163">
        <v>-66.662999999999997</v>
      </c>
      <c r="BC29" s="163">
        <v>4.4446000000000003</v>
      </c>
      <c r="BD29" s="163">
        <v>-5.0998999999999999</v>
      </c>
      <c r="BE29" s="163">
        <v>-4.9999000000000002</v>
      </c>
      <c r="BF29" s="163">
        <v>-26.63</v>
      </c>
      <c r="BG29" s="163">
        <v>-24.053999999999998</v>
      </c>
      <c r="BH29" s="163">
        <v>-4.3936000000000002</v>
      </c>
      <c r="BI29" s="163">
        <v>1.3141</v>
      </c>
      <c r="BJ29" s="163">
        <v>3.7296</v>
      </c>
      <c r="BK29" s="163">
        <v>6.1817000000000002</v>
      </c>
      <c r="BL29" s="163">
        <v>5.7323000000000004</v>
      </c>
      <c r="BM29" s="163">
        <v>3.9373999999999998</v>
      </c>
      <c r="BN29" s="163">
        <v>-145.96</v>
      </c>
      <c r="BO29" s="163">
        <v>75.533000000000001</v>
      </c>
      <c r="BP29" s="163">
        <v>76.021000000000001</v>
      </c>
      <c r="BQ29" s="163">
        <v>-47.908999999999999</v>
      </c>
      <c r="BR29" s="163">
        <v>-110.59</v>
      </c>
      <c r="BS29" s="163">
        <v>-9.1669</v>
      </c>
      <c r="BT29" s="164"/>
      <c r="BU29" s="164"/>
      <c r="BV29" s="163">
        <v>53.848999999999997</v>
      </c>
      <c r="BW29" s="163">
        <v>0</v>
      </c>
      <c r="BX29" s="163">
        <v>21.37</v>
      </c>
      <c r="BY29" s="163">
        <v>-17.54</v>
      </c>
      <c r="BZ29" s="163">
        <v>24.79</v>
      </c>
      <c r="CA29" s="163">
        <v>-6.0237999999999996</v>
      </c>
      <c r="CB29" s="163">
        <v>-5.6219999999999999</v>
      </c>
      <c r="CC29" s="163">
        <v>24.661999999999999</v>
      </c>
      <c r="CD29" s="163">
        <v>22.38</v>
      </c>
      <c r="CE29" s="163">
        <v>-5.4916999999999998</v>
      </c>
      <c r="CF29" s="163">
        <v>-1.7968999999999999</v>
      </c>
      <c r="CG29" s="163">
        <v>-1.889</v>
      </c>
      <c r="CH29" s="163">
        <v>2.9437000000000002</v>
      </c>
      <c r="CI29" s="163">
        <v>0</v>
      </c>
      <c r="CJ29" s="163">
        <v>2.88</v>
      </c>
      <c r="CK29" s="163">
        <v>6.4119999999999999</v>
      </c>
      <c r="CL29" s="163">
        <v>34.700000000000003</v>
      </c>
      <c r="CM29" s="163">
        <v>29.899000000000001</v>
      </c>
      <c r="CN29" s="163">
        <v>-4.78</v>
      </c>
      <c r="CO29" s="163">
        <v>46.478000000000002</v>
      </c>
      <c r="CP29" s="163">
        <v>46.962000000000003</v>
      </c>
      <c r="CQ29" s="164"/>
      <c r="CR29" s="164"/>
      <c r="CS29" s="163">
        <v>41.576000000000001</v>
      </c>
      <c r="CT29" s="163">
        <v>1</v>
      </c>
      <c r="CU29" s="163">
        <v>-124.8</v>
      </c>
      <c r="CV29" s="164"/>
      <c r="CW29" s="163">
        <v>4.2305999999999999</v>
      </c>
      <c r="CX29" s="163">
        <v>35.978999999999999</v>
      </c>
      <c r="CY29" s="163">
        <v>23.818999999999999</v>
      </c>
      <c r="CZ29" s="164"/>
      <c r="DA29" s="163">
        <v>7.7178000000000004</v>
      </c>
      <c r="DB29" s="163">
        <v>-14.968999999999999</v>
      </c>
      <c r="DC29" s="163">
        <v>25.512</v>
      </c>
      <c r="DD29" s="163">
        <v>0</v>
      </c>
      <c r="DE29" s="163">
        <v>0</v>
      </c>
      <c r="DF29" s="163">
        <v>50.798999999999999</v>
      </c>
      <c r="DG29" s="163">
        <v>1.43E-2</v>
      </c>
      <c r="DH29" s="163">
        <v>-7.8849</v>
      </c>
      <c r="DI29" s="163">
        <v>-18.7</v>
      </c>
      <c r="DJ29" s="163">
        <v>-19.2</v>
      </c>
      <c r="DK29" s="163">
        <v>-3.1566999999999998</v>
      </c>
      <c r="DL29" s="163">
        <v>16.088000000000001</v>
      </c>
      <c r="DM29" s="163">
        <v>61.04</v>
      </c>
      <c r="DN29" s="163">
        <v>29.135999999999999</v>
      </c>
      <c r="DO29" s="163">
        <v>17.14</v>
      </c>
      <c r="DP29" s="163">
        <v>-8</v>
      </c>
      <c r="DQ29" s="163">
        <v>17.253</v>
      </c>
      <c r="DR29" s="164"/>
      <c r="DS29" s="163">
        <v>-11.02</v>
      </c>
      <c r="DT29" s="163">
        <v>-11.14</v>
      </c>
      <c r="DU29" s="163">
        <v>37.93</v>
      </c>
      <c r="DV29" s="163">
        <v>35.26</v>
      </c>
      <c r="DW29" s="163">
        <v>-50.527000000000001</v>
      </c>
      <c r="DX29" s="163">
        <v>-25.018000000000001</v>
      </c>
      <c r="DY29" s="163">
        <v>-40.29</v>
      </c>
      <c r="DZ29" s="163">
        <v>-39.244999999999997</v>
      </c>
      <c r="EA29" s="163">
        <v>49.262</v>
      </c>
      <c r="EB29" s="163">
        <v>19.608000000000001</v>
      </c>
      <c r="EC29" s="163">
        <v>10.257999999999999</v>
      </c>
      <c r="ED29" s="163">
        <v>9.1286000000000005</v>
      </c>
      <c r="EE29" s="163">
        <v>-0.30080000000000001</v>
      </c>
      <c r="EF29" s="163">
        <v>-9.3466000000000005</v>
      </c>
      <c r="EG29" s="163">
        <v>-16.643999999999998</v>
      </c>
      <c r="EH29" s="163">
        <v>-32.557000000000002</v>
      </c>
      <c r="EI29" s="163">
        <v>-30.838000000000001</v>
      </c>
      <c r="EJ29" s="163">
        <v>0</v>
      </c>
      <c r="EK29" s="163">
        <v>-17.785</v>
      </c>
      <c r="EL29" s="163">
        <v>-19.088000000000001</v>
      </c>
      <c r="EM29" s="163">
        <v>29.094000000000001</v>
      </c>
      <c r="EN29" s="163">
        <v>-18.452999999999999</v>
      </c>
      <c r="EO29" s="163">
        <v>0.10589999999999999</v>
      </c>
      <c r="EP29" s="163">
        <v>7.1840000000000002</v>
      </c>
      <c r="EQ29" s="163">
        <v>-26.873999999999999</v>
      </c>
      <c r="ER29" s="163">
        <v>-26.231999999999999</v>
      </c>
      <c r="ES29" s="163">
        <v>12.427</v>
      </c>
      <c r="ET29" s="163">
        <v>24.25</v>
      </c>
      <c r="EU29" s="163">
        <v>-10.92</v>
      </c>
      <c r="EV29" s="163">
        <v>-0.5</v>
      </c>
      <c r="EW29" s="163">
        <v>6.9368999999999996</v>
      </c>
      <c r="EX29" s="163">
        <v>-45.860999999999997</v>
      </c>
      <c r="EY29" s="163">
        <v>-12.603999999999999</v>
      </c>
      <c r="EZ29" s="163">
        <v>-12.115</v>
      </c>
      <c r="FA29" s="163">
        <v>7.3177000000000003</v>
      </c>
      <c r="FB29" s="163">
        <v>2.0853999999999999</v>
      </c>
      <c r="FC29" s="163">
        <v>-13.512</v>
      </c>
      <c r="FD29" s="163">
        <v>5.7868000000000004</v>
      </c>
      <c r="FE29" s="164"/>
      <c r="FF29" s="163">
        <v>0</v>
      </c>
      <c r="FG29" s="163">
        <v>0</v>
      </c>
      <c r="FH29" s="163">
        <v>1.9659</v>
      </c>
      <c r="FI29" s="163">
        <v>1.3044</v>
      </c>
      <c r="FJ29" s="163">
        <v>-2.1768999999999998</v>
      </c>
      <c r="FK29" s="163">
        <v>-2.1768999999999998</v>
      </c>
      <c r="FL29" s="163">
        <v>26.457999999999998</v>
      </c>
      <c r="FM29" s="163">
        <v>27.081</v>
      </c>
      <c r="FN29" s="164"/>
      <c r="FO29" s="163">
        <v>28.49</v>
      </c>
      <c r="FP29" s="163">
        <v>38.634999999999998</v>
      </c>
      <c r="FQ29" s="163">
        <v>13.102</v>
      </c>
      <c r="FR29" s="163">
        <v>-9.2499000000000002</v>
      </c>
      <c r="FS29" s="163">
        <v>-3.1067999999999998</v>
      </c>
      <c r="FT29" s="163">
        <v>0.32429999999999998</v>
      </c>
      <c r="FU29" s="163">
        <v>2</v>
      </c>
      <c r="FV29" s="163">
        <v>1.49</v>
      </c>
      <c r="FW29" s="163">
        <v>-13.426</v>
      </c>
      <c r="FX29" s="163">
        <v>1.7338</v>
      </c>
      <c r="FY29" s="163">
        <v>7.5858999999999996</v>
      </c>
      <c r="FZ29" s="163">
        <v>1.2410000000000001</v>
      </c>
      <c r="GA29" s="163">
        <v>2.0701999999999998</v>
      </c>
      <c r="GB29" s="163">
        <v>29.67</v>
      </c>
      <c r="GC29" s="163">
        <v>-44.509</v>
      </c>
      <c r="GD29" s="164"/>
      <c r="GE29" s="163">
        <v>-1.5499000000000001</v>
      </c>
      <c r="GF29" s="163">
        <v>21.407</v>
      </c>
      <c r="GG29" s="163">
        <v>-0.1</v>
      </c>
      <c r="GH29" s="163">
        <v>26.602</v>
      </c>
      <c r="GI29" s="164"/>
      <c r="GJ29" s="163">
        <v>-9.6198999999999995</v>
      </c>
      <c r="GK29" s="163">
        <v>2.4843999999999999</v>
      </c>
      <c r="GL29" s="163">
        <v>5.62E-2</v>
      </c>
      <c r="GM29" s="164"/>
      <c r="GN29" s="163">
        <v>-10.486000000000001</v>
      </c>
      <c r="GO29" s="163">
        <v>-30.324000000000002</v>
      </c>
      <c r="GP29" s="163">
        <v>1.7433000000000001</v>
      </c>
      <c r="GQ29" s="163">
        <v>-30.922999999999998</v>
      </c>
      <c r="GR29" s="163">
        <v>-27.033999999999999</v>
      </c>
      <c r="GS29" s="163">
        <v>-12.54</v>
      </c>
      <c r="GT29" s="163">
        <v>179.42</v>
      </c>
      <c r="GU29" s="163">
        <v>-1.5851</v>
      </c>
      <c r="GV29" s="163">
        <v>-8.7565000000000008</v>
      </c>
      <c r="GW29" s="163">
        <v>-6.1985999999999999</v>
      </c>
      <c r="GX29" s="163">
        <v>1.8602000000000001</v>
      </c>
      <c r="GY29" s="163">
        <v>11.839</v>
      </c>
      <c r="GZ29" s="163">
        <v>11.994</v>
      </c>
      <c r="HA29" s="163">
        <v>1</v>
      </c>
      <c r="HB29" s="163">
        <v>-4.4957000000000003</v>
      </c>
      <c r="HC29" s="163">
        <v>-3.7284999999999999</v>
      </c>
      <c r="HD29" s="163">
        <v>-0.42</v>
      </c>
      <c r="HE29" s="163">
        <v>6.3288000000000002</v>
      </c>
      <c r="HF29" s="163">
        <v>10.134</v>
      </c>
      <c r="HG29" s="163">
        <v>79.2</v>
      </c>
      <c r="HH29" s="163">
        <v>57.448999999999998</v>
      </c>
      <c r="HI29" s="163">
        <v>22.760999999999999</v>
      </c>
      <c r="HJ29" s="163">
        <v>-26.018000000000001</v>
      </c>
      <c r="HK29" s="163">
        <v>-9.6206999999999994</v>
      </c>
      <c r="HL29" s="163">
        <v>-10.622</v>
      </c>
      <c r="HM29" s="163">
        <v>-13.744</v>
      </c>
      <c r="HN29" s="163">
        <v>-16.510999999999999</v>
      </c>
      <c r="HO29" s="163">
        <v>-30.498999999999999</v>
      </c>
      <c r="HP29" s="163">
        <v>-30.395</v>
      </c>
      <c r="HQ29" s="164"/>
      <c r="HR29" s="164"/>
      <c r="HS29" s="164"/>
      <c r="HT29" s="163">
        <v>-20.106999999999999</v>
      </c>
      <c r="HU29" s="163">
        <v>25.43</v>
      </c>
      <c r="HV29" s="163">
        <v>24.629000000000001</v>
      </c>
      <c r="HW29" s="163">
        <v>-20.298999999999999</v>
      </c>
      <c r="HX29" s="163">
        <v>-20.899000000000001</v>
      </c>
      <c r="HY29" s="163">
        <v>1.2497</v>
      </c>
      <c r="HZ29" s="163">
        <v>13.359</v>
      </c>
      <c r="IA29" s="163">
        <v>26.827999999999999</v>
      </c>
      <c r="IB29" s="163">
        <v>25.844999999999999</v>
      </c>
      <c r="IC29" s="163">
        <v>25.725000000000001</v>
      </c>
      <c r="ID29" s="163">
        <v>-11.8</v>
      </c>
      <c r="IE29" s="163">
        <v>-24.7</v>
      </c>
      <c r="IF29" s="163">
        <v>-1.7</v>
      </c>
      <c r="IG29" s="163">
        <v>-2.2000000000000002</v>
      </c>
      <c r="IH29" s="163">
        <v>-17.533999999999999</v>
      </c>
      <c r="II29" s="163">
        <v>-17.559999999999999</v>
      </c>
      <c r="IJ29" s="163">
        <v>-55.744999999999997</v>
      </c>
      <c r="IK29" s="163">
        <v>20.484999999999999</v>
      </c>
      <c r="IL29" s="163">
        <v>-298.99</v>
      </c>
      <c r="IM29" s="163">
        <v>-18.763999999999999</v>
      </c>
      <c r="IN29" s="163">
        <v>84.102999999999994</v>
      </c>
      <c r="IO29" s="163">
        <v>98.429000000000002</v>
      </c>
      <c r="IP29" s="163">
        <v>62.475999999999999</v>
      </c>
      <c r="IQ29" s="163">
        <v>148.80000000000001</v>
      </c>
      <c r="IR29" s="163">
        <v>35.390999999999998</v>
      </c>
      <c r="IS29" s="163">
        <v>35.71</v>
      </c>
      <c r="IT29" s="163">
        <v>12.981999999999999</v>
      </c>
      <c r="IU29" s="163">
        <v>13.752000000000001</v>
      </c>
      <c r="IV29" s="164"/>
      <c r="IW29" s="164"/>
      <c r="IX29" s="163">
        <v>-136.4</v>
      </c>
      <c r="IY29" s="163">
        <v>109.57</v>
      </c>
      <c r="IZ29" s="163">
        <v>-96.4</v>
      </c>
      <c r="JA29" s="163">
        <v>-0.44309999999999999</v>
      </c>
      <c r="JB29" s="163">
        <v>8.8796999999999997</v>
      </c>
      <c r="JC29" s="164"/>
      <c r="JD29" s="163">
        <v>-2.1960000000000002</v>
      </c>
      <c r="JE29" s="163">
        <v>-2.1989000000000001</v>
      </c>
      <c r="JF29" s="163">
        <v>3.5198999999999998</v>
      </c>
      <c r="JG29" s="163">
        <v>-0.24</v>
      </c>
      <c r="JH29" s="163">
        <v>-5.0162000000000004</v>
      </c>
      <c r="JI29" s="163">
        <v>-6.1509</v>
      </c>
      <c r="JJ29" s="163">
        <v>15.763999999999999</v>
      </c>
      <c r="JK29" s="163">
        <v>-6.6482999999999999</v>
      </c>
      <c r="JL29" s="163">
        <v>8.8999000000000006</v>
      </c>
      <c r="JM29" s="163">
        <v>4.2259000000000002</v>
      </c>
      <c r="JN29" s="163">
        <v>3.0998999999999999</v>
      </c>
      <c r="JO29" s="163">
        <v>0</v>
      </c>
      <c r="JP29" s="163">
        <v>0</v>
      </c>
      <c r="JQ29" s="163">
        <v>0</v>
      </c>
      <c r="JR29" s="163">
        <v>3.9388999999999998</v>
      </c>
      <c r="JS29" s="163">
        <v>3.4699</v>
      </c>
      <c r="JT29" s="164"/>
      <c r="JU29" s="163">
        <v>9.6</v>
      </c>
      <c r="JV29" s="163">
        <v>7.5762</v>
      </c>
      <c r="JW29" s="163">
        <v>0.8</v>
      </c>
      <c r="JX29" s="163">
        <v>0.37</v>
      </c>
      <c r="JY29" s="163">
        <v>-3.8944999999999999</v>
      </c>
      <c r="JZ29" s="163">
        <v>-14.898999999999999</v>
      </c>
      <c r="KA29" s="163">
        <v>-17.776</v>
      </c>
      <c r="KB29" s="163">
        <v>-2.4479000000000002</v>
      </c>
      <c r="KC29" s="163">
        <v>9.7544000000000004</v>
      </c>
      <c r="KD29" s="163">
        <v>-12.590999999999999</v>
      </c>
      <c r="KE29" s="163">
        <v>2.0377999999999998</v>
      </c>
      <c r="KF29" s="163">
        <v>-11.6</v>
      </c>
      <c r="KG29" s="163">
        <v>-5.1999000000000004</v>
      </c>
      <c r="KH29" s="163">
        <v>5.3381999999999996</v>
      </c>
      <c r="KI29" s="163">
        <v>-100.87</v>
      </c>
    </row>
    <row r="30" spans="1:295" ht="18" customHeight="1">
      <c r="A30" s="159" t="s">
        <v>49</v>
      </c>
      <c r="B30" s="159" t="s">
        <v>677</v>
      </c>
      <c r="C30" s="163">
        <v>0</v>
      </c>
      <c r="D30" s="163">
        <v>4.4856999999999996</v>
      </c>
      <c r="E30" s="163">
        <v>-9.5488999999999997</v>
      </c>
      <c r="F30" s="163">
        <v>4.2381000000000002</v>
      </c>
      <c r="G30" s="163">
        <v>9.6745999999999999</v>
      </c>
      <c r="H30" s="163">
        <v>8.0512999999999995</v>
      </c>
      <c r="I30" s="163">
        <v>18.533999999999999</v>
      </c>
      <c r="J30" s="164"/>
      <c r="K30" s="163">
        <v>23.959</v>
      </c>
      <c r="L30" s="163">
        <v>10.026999999999999</v>
      </c>
      <c r="M30" s="163">
        <v>-9.9570000000000007</v>
      </c>
      <c r="N30" s="163">
        <v>-13.319000000000001</v>
      </c>
      <c r="O30" s="163">
        <v>-33</v>
      </c>
      <c r="P30" s="163">
        <v>8.8000000000000007</v>
      </c>
      <c r="Q30" s="163">
        <v>4.9679000000000002</v>
      </c>
      <c r="R30" s="163">
        <v>-24.2</v>
      </c>
      <c r="S30" s="163">
        <v>3.2627000000000002</v>
      </c>
      <c r="T30" s="163">
        <v>15.087</v>
      </c>
      <c r="U30" s="163">
        <v>0</v>
      </c>
      <c r="V30" s="163">
        <v>11.878</v>
      </c>
      <c r="W30" s="163">
        <v>19.829999999999998</v>
      </c>
      <c r="X30" s="163">
        <v>0</v>
      </c>
      <c r="Y30" s="163">
        <v>7.8856999999999999</v>
      </c>
      <c r="Z30" s="163">
        <v>1.9536</v>
      </c>
      <c r="AA30" s="164"/>
      <c r="AB30" s="163">
        <v>-1.1862999999999999</v>
      </c>
      <c r="AC30" s="163">
        <v>0.20899999999999999</v>
      </c>
      <c r="AD30" s="163">
        <v>0.23300000000000001</v>
      </c>
      <c r="AE30" s="163">
        <v>1.5409999999999999</v>
      </c>
      <c r="AF30" s="163">
        <v>-4.4400000000000004</v>
      </c>
      <c r="AG30" s="163">
        <v>-2.2000000000000002</v>
      </c>
      <c r="AH30" s="163">
        <v>-0.75800000000000001</v>
      </c>
      <c r="AI30" s="163">
        <v>0.30099999999999999</v>
      </c>
      <c r="AJ30" s="163">
        <v>-9.01</v>
      </c>
      <c r="AK30" s="163">
        <v>-9.0699000000000005</v>
      </c>
      <c r="AL30" s="163">
        <v>-10</v>
      </c>
      <c r="AM30" s="163">
        <v>-14.5</v>
      </c>
      <c r="AN30" s="163">
        <v>-14.569000000000001</v>
      </c>
      <c r="AO30" s="163">
        <v>9.5275999999999996</v>
      </c>
      <c r="AP30" s="163">
        <v>3.2953000000000001</v>
      </c>
      <c r="AQ30" s="163">
        <v>14.736000000000001</v>
      </c>
      <c r="AR30" s="163">
        <v>19.931000000000001</v>
      </c>
      <c r="AS30" s="163">
        <v>0</v>
      </c>
      <c r="AT30" s="163">
        <v>-1.7414000000000001</v>
      </c>
      <c r="AU30" s="163">
        <v>-1.7730999999999999</v>
      </c>
      <c r="AV30" s="163">
        <v>10.823</v>
      </c>
      <c r="AW30" s="163">
        <v>11.773</v>
      </c>
      <c r="AX30" s="163">
        <v>-20.093</v>
      </c>
      <c r="AY30" s="163">
        <v>-16.209</v>
      </c>
      <c r="AZ30" s="163">
        <v>7.1140999999999996</v>
      </c>
      <c r="BA30" s="163">
        <v>38.209000000000003</v>
      </c>
      <c r="BB30" s="163">
        <v>-63.694000000000003</v>
      </c>
      <c r="BC30" s="163">
        <v>3.6438000000000001</v>
      </c>
      <c r="BD30" s="163">
        <v>-4.4999000000000002</v>
      </c>
      <c r="BE30" s="163">
        <v>-4.4999000000000002</v>
      </c>
      <c r="BF30" s="163">
        <v>-25.126000000000001</v>
      </c>
      <c r="BG30" s="163">
        <v>-27.190999999999999</v>
      </c>
      <c r="BH30" s="163">
        <v>-4.4183000000000003</v>
      </c>
      <c r="BI30" s="163">
        <v>1.3141</v>
      </c>
      <c r="BJ30" s="163">
        <v>2.0278</v>
      </c>
      <c r="BK30" s="163">
        <v>6.1817000000000002</v>
      </c>
      <c r="BL30" s="163">
        <v>6.2579000000000002</v>
      </c>
      <c r="BM30" s="163">
        <v>4.4561999999999999</v>
      </c>
      <c r="BN30" s="163">
        <v>-144.26</v>
      </c>
      <c r="BO30" s="163">
        <v>80.721000000000004</v>
      </c>
      <c r="BP30" s="163">
        <v>80.445999999999998</v>
      </c>
      <c r="BQ30" s="163">
        <v>-69.951999999999998</v>
      </c>
      <c r="BR30" s="163">
        <v>-105.31</v>
      </c>
      <c r="BS30" s="163">
        <v>-9.1669</v>
      </c>
      <c r="BT30" s="164"/>
      <c r="BU30" s="164"/>
      <c r="BV30" s="163">
        <v>57.012999999999998</v>
      </c>
      <c r="BW30" s="163">
        <v>0</v>
      </c>
      <c r="BX30" s="163">
        <v>22.78</v>
      </c>
      <c r="BY30" s="163">
        <v>-17.209</v>
      </c>
      <c r="BZ30" s="163">
        <v>25.888999999999999</v>
      </c>
      <c r="CA30" s="163">
        <v>-6.0237999999999996</v>
      </c>
      <c r="CB30" s="163">
        <v>-5.2201000000000004</v>
      </c>
      <c r="CC30" s="163">
        <v>23.931999999999999</v>
      </c>
      <c r="CD30" s="163">
        <v>21.18</v>
      </c>
      <c r="CE30" s="163">
        <v>-6.0598000000000001</v>
      </c>
      <c r="CF30" s="163">
        <v>-2.7126999999999999</v>
      </c>
      <c r="CG30" s="163">
        <v>-1.7765</v>
      </c>
      <c r="CH30" s="163">
        <v>3.5985999999999998</v>
      </c>
      <c r="CI30" s="163">
        <v>0</v>
      </c>
      <c r="CJ30" s="163">
        <v>2.88</v>
      </c>
      <c r="CK30" s="163">
        <v>6.4119999999999999</v>
      </c>
      <c r="CL30" s="163">
        <v>36.5</v>
      </c>
      <c r="CM30" s="163">
        <v>31.2</v>
      </c>
      <c r="CN30" s="163">
        <v>-4.9400000000000004</v>
      </c>
      <c r="CO30" s="163">
        <v>47.247</v>
      </c>
      <c r="CP30" s="163">
        <v>47.033000000000001</v>
      </c>
      <c r="CQ30" s="163">
        <v>45.25</v>
      </c>
      <c r="CR30" s="163">
        <v>39.054000000000002</v>
      </c>
      <c r="CS30" s="163">
        <v>39.518999999999998</v>
      </c>
      <c r="CT30" s="163">
        <v>1</v>
      </c>
      <c r="CU30" s="163">
        <v>-130.6</v>
      </c>
      <c r="CV30" s="163">
        <v>0</v>
      </c>
      <c r="CW30" s="163">
        <v>4.4512</v>
      </c>
      <c r="CX30" s="163">
        <v>37.439</v>
      </c>
      <c r="CY30" s="163">
        <v>24.899000000000001</v>
      </c>
      <c r="CZ30" s="163">
        <v>7.3486000000000002</v>
      </c>
      <c r="DA30" s="163">
        <v>7.7178000000000004</v>
      </c>
      <c r="DB30" s="163">
        <v>-15.589</v>
      </c>
      <c r="DC30" s="163">
        <v>25.512</v>
      </c>
      <c r="DD30" s="163">
        <v>0</v>
      </c>
      <c r="DE30" s="163">
        <v>0</v>
      </c>
      <c r="DF30" s="163">
        <v>42.713000000000001</v>
      </c>
      <c r="DG30" s="163">
        <v>1.4E-2</v>
      </c>
      <c r="DH30" s="163">
        <v>-8.2543000000000006</v>
      </c>
      <c r="DI30" s="163">
        <v>-18.600000000000001</v>
      </c>
      <c r="DJ30" s="163">
        <v>-19.2</v>
      </c>
      <c r="DK30" s="163">
        <v>-3.2153</v>
      </c>
      <c r="DL30" s="163">
        <v>16.835999999999999</v>
      </c>
      <c r="DM30" s="163">
        <v>63.09</v>
      </c>
      <c r="DN30" s="163">
        <v>30.064</v>
      </c>
      <c r="DO30" s="163">
        <v>18.05</v>
      </c>
      <c r="DP30" s="163">
        <v>-8.52</v>
      </c>
      <c r="DQ30" s="163">
        <v>18.507999999999999</v>
      </c>
      <c r="DR30" s="163">
        <v>-44.372</v>
      </c>
      <c r="DS30" s="163">
        <v>-11.45</v>
      </c>
      <c r="DT30" s="163">
        <v>-11.648999999999999</v>
      </c>
      <c r="DU30" s="163">
        <v>41.59</v>
      </c>
      <c r="DV30" s="163">
        <v>35.569000000000003</v>
      </c>
      <c r="DW30" s="163">
        <v>-44.945</v>
      </c>
      <c r="DX30" s="163">
        <v>-22.344999999999999</v>
      </c>
      <c r="DY30" s="163">
        <v>-37.026000000000003</v>
      </c>
      <c r="DZ30" s="163">
        <v>-35.99</v>
      </c>
      <c r="EA30" s="163">
        <v>56.48</v>
      </c>
      <c r="EB30" s="163">
        <v>25.908000000000001</v>
      </c>
      <c r="EC30" s="163">
        <v>15.903</v>
      </c>
      <c r="ED30" s="163">
        <v>15.334</v>
      </c>
      <c r="EE30" s="163">
        <v>7.3166000000000002</v>
      </c>
      <c r="EF30" s="163">
        <v>-2.4681999999999999</v>
      </c>
      <c r="EG30" s="163">
        <v>-16.742999999999999</v>
      </c>
      <c r="EH30" s="163">
        <v>-10.587999999999999</v>
      </c>
      <c r="EI30" s="163">
        <v>-28.206</v>
      </c>
      <c r="EJ30" s="163">
        <v>0</v>
      </c>
      <c r="EK30" s="163">
        <v>-18.802</v>
      </c>
      <c r="EL30" s="163">
        <v>-20.353999999999999</v>
      </c>
      <c r="EM30" s="163">
        <v>22.539000000000001</v>
      </c>
      <c r="EN30" s="163">
        <v>-20.148</v>
      </c>
      <c r="EO30" s="163">
        <v>0.10589999999999999</v>
      </c>
      <c r="EP30" s="163">
        <v>10.256</v>
      </c>
      <c r="EQ30" s="163">
        <v>-24.539000000000001</v>
      </c>
      <c r="ER30" s="163">
        <v>-23.981999999999999</v>
      </c>
      <c r="ES30" s="163">
        <v>9.1696000000000009</v>
      </c>
      <c r="ET30" s="163">
        <v>25.638999999999999</v>
      </c>
      <c r="EU30" s="163">
        <v>-12.42</v>
      </c>
      <c r="EV30" s="163">
        <v>16.3</v>
      </c>
      <c r="EW30" s="163">
        <v>7.0176999999999996</v>
      </c>
      <c r="EX30" s="163">
        <v>-50.055</v>
      </c>
      <c r="EY30" s="163">
        <v>-13.536</v>
      </c>
      <c r="EZ30" s="163">
        <v>-13.393000000000001</v>
      </c>
      <c r="FA30" s="163">
        <v>7.5007000000000001</v>
      </c>
      <c r="FB30" s="163">
        <v>-2.1558000000000002</v>
      </c>
      <c r="FC30" s="163">
        <v>-22.242999999999999</v>
      </c>
      <c r="FD30" s="163">
        <v>6.6482000000000001</v>
      </c>
      <c r="FE30" s="163">
        <v>0</v>
      </c>
      <c r="FF30" s="163">
        <v>0</v>
      </c>
      <c r="FG30" s="163">
        <v>0</v>
      </c>
      <c r="FH30" s="163">
        <v>2.5047000000000001</v>
      </c>
      <c r="FI30" s="163">
        <v>1.0188999999999999</v>
      </c>
      <c r="FJ30" s="163">
        <v>-1.6745000000000001</v>
      </c>
      <c r="FK30" s="163">
        <v>-2.1768999999999998</v>
      </c>
      <c r="FL30" s="163">
        <v>27.126999999999999</v>
      </c>
      <c r="FM30" s="163">
        <v>25.963999999999999</v>
      </c>
      <c r="FN30" s="163">
        <v>25.751000000000001</v>
      </c>
      <c r="FO30" s="163">
        <v>27.808</v>
      </c>
      <c r="FP30" s="163">
        <v>38.088999999999999</v>
      </c>
      <c r="FQ30" s="163">
        <v>14.936999999999999</v>
      </c>
      <c r="FR30" s="163">
        <v>-9.5398999999999994</v>
      </c>
      <c r="FS30" s="163">
        <v>-3.3174000000000001</v>
      </c>
      <c r="FT30" s="163">
        <v>0.3417</v>
      </c>
      <c r="FU30" s="163">
        <v>2.65</v>
      </c>
      <c r="FV30" s="163">
        <v>1</v>
      </c>
      <c r="FW30" s="163">
        <v>-15.375</v>
      </c>
      <c r="FX30" s="163">
        <v>1.7016</v>
      </c>
      <c r="FY30" s="163">
        <v>7.0689000000000002</v>
      </c>
      <c r="FZ30" s="163">
        <v>1.1639999999999999</v>
      </c>
      <c r="GA30" s="163">
        <v>1.9844999999999999</v>
      </c>
      <c r="GB30" s="163">
        <v>28.69</v>
      </c>
      <c r="GC30" s="163">
        <v>-43.204000000000001</v>
      </c>
      <c r="GD30" s="163">
        <v>-32.566000000000003</v>
      </c>
      <c r="GE30" s="163">
        <v>-1.7599</v>
      </c>
      <c r="GF30" s="163">
        <v>21.202999999999999</v>
      </c>
      <c r="GG30" s="163">
        <v>-0.1</v>
      </c>
      <c r="GH30" s="163">
        <v>28.721</v>
      </c>
      <c r="GI30" s="163">
        <v>10.739000000000001</v>
      </c>
      <c r="GJ30" s="163">
        <v>-11.497</v>
      </c>
      <c r="GK30" s="163">
        <v>2.5489000000000002</v>
      </c>
      <c r="GL30" s="163">
        <v>5.62E-2</v>
      </c>
      <c r="GM30" s="164"/>
      <c r="GN30" s="163">
        <v>-11.221</v>
      </c>
      <c r="GO30" s="163">
        <v>-30.452000000000002</v>
      </c>
      <c r="GP30" s="163">
        <v>0.93769999999999998</v>
      </c>
      <c r="GQ30" s="163">
        <v>-31.343</v>
      </c>
      <c r="GR30" s="163">
        <v>-28.864999999999998</v>
      </c>
      <c r="GS30" s="163">
        <v>-10.805999999999999</v>
      </c>
      <c r="GT30" s="163">
        <v>181.14</v>
      </c>
      <c r="GU30" s="163">
        <v>-0.6835</v>
      </c>
      <c r="GV30" s="163">
        <v>-7.1946000000000003</v>
      </c>
      <c r="GW30" s="163">
        <v>-8.5791000000000004</v>
      </c>
      <c r="GX30" s="163">
        <v>1.7224999999999999</v>
      </c>
      <c r="GY30" s="163">
        <v>11.839</v>
      </c>
      <c r="GZ30" s="163">
        <v>12.025</v>
      </c>
      <c r="HA30" s="163">
        <v>1</v>
      </c>
      <c r="HB30" s="163">
        <v>-6.6102999999999996</v>
      </c>
      <c r="HC30" s="163">
        <v>-5.5865999999999998</v>
      </c>
      <c r="HD30" s="163">
        <v>-2.5099</v>
      </c>
      <c r="HE30" s="163">
        <v>5.3864999999999998</v>
      </c>
      <c r="HF30" s="163">
        <v>15.413</v>
      </c>
      <c r="HG30" s="163">
        <v>75.97</v>
      </c>
      <c r="HH30" s="163">
        <v>56.392000000000003</v>
      </c>
      <c r="HI30" s="163">
        <v>18.890999999999998</v>
      </c>
      <c r="HJ30" s="163">
        <v>-30.788</v>
      </c>
      <c r="HK30" s="163">
        <v>-6.3517999999999999</v>
      </c>
      <c r="HL30" s="163">
        <v>-6.9389000000000003</v>
      </c>
      <c r="HM30" s="163">
        <v>-12.726000000000001</v>
      </c>
      <c r="HN30" s="163">
        <v>-15.872999999999999</v>
      </c>
      <c r="HO30" s="163">
        <v>-20.827000000000002</v>
      </c>
      <c r="HP30" s="163">
        <v>-21.495000000000001</v>
      </c>
      <c r="HQ30" s="163">
        <v>-12.99</v>
      </c>
      <c r="HR30" s="163">
        <v>-12.071999999999999</v>
      </c>
      <c r="HS30" s="163">
        <v>-21.628</v>
      </c>
      <c r="HT30" s="163">
        <v>-21.032</v>
      </c>
      <c r="HU30" s="163">
        <v>23.559000000000001</v>
      </c>
      <c r="HV30" s="163">
        <v>23.459</v>
      </c>
      <c r="HW30" s="163">
        <v>-21.7</v>
      </c>
      <c r="HX30" s="163">
        <v>-22</v>
      </c>
      <c r="HY30" s="163">
        <v>1.2661</v>
      </c>
      <c r="HZ30" s="163">
        <v>14.96</v>
      </c>
      <c r="IA30" s="163">
        <v>34.054000000000002</v>
      </c>
      <c r="IB30" s="163">
        <v>25.373999999999999</v>
      </c>
      <c r="IC30" s="163">
        <v>25.259</v>
      </c>
      <c r="ID30" s="163">
        <v>-11</v>
      </c>
      <c r="IE30" s="163">
        <v>-24.798999999999999</v>
      </c>
      <c r="IF30" s="163">
        <v>-3.7</v>
      </c>
      <c r="IG30" s="163">
        <v>-4.1999000000000004</v>
      </c>
      <c r="IH30" s="163">
        <v>-17.527000000000001</v>
      </c>
      <c r="II30" s="163">
        <v>-17.373999999999999</v>
      </c>
      <c r="IJ30" s="163">
        <v>-67.557000000000002</v>
      </c>
      <c r="IK30" s="163">
        <v>7.9009</v>
      </c>
      <c r="IL30" s="163">
        <v>-302.93</v>
      </c>
      <c r="IM30" s="163">
        <v>-17.591999999999999</v>
      </c>
      <c r="IN30" s="163">
        <v>111.99</v>
      </c>
      <c r="IO30" s="163">
        <v>96.114000000000004</v>
      </c>
      <c r="IP30" s="163">
        <v>68.673000000000002</v>
      </c>
      <c r="IQ30" s="163">
        <v>146.69999999999999</v>
      </c>
      <c r="IR30" s="163">
        <v>28.434000000000001</v>
      </c>
      <c r="IS30" s="163">
        <v>26.805</v>
      </c>
      <c r="IT30" s="163">
        <v>17.893000000000001</v>
      </c>
      <c r="IU30" s="163">
        <v>14.901</v>
      </c>
      <c r="IV30" s="163">
        <v>-42.81</v>
      </c>
      <c r="IW30" s="163">
        <v>226.93</v>
      </c>
      <c r="IX30" s="163">
        <v>-133.29</v>
      </c>
      <c r="IY30" s="163">
        <v>106.29</v>
      </c>
      <c r="IZ30" s="163">
        <v>-93.951999999999998</v>
      </c>
      <c r="JA30" s="163">
        <v>-0.3503</v>
      </c>
      <c r="JB30" s="163">
        <v>8.8796999999999997</v>
      </c>
      <c r="JC30" s="163">
        <v>-7.92</v>
      </c>
      <c r="JD30" s="163">
        <v>-2.246</v>
      </c>
      <c r="JE30" s="163">
        <v>-2.2759999999999998</v>
      </c>
      <c r="JF30" s="163">
        <v>3.2</v>
      </c>
      <c r="JG30" s="163">
        <v>-0.08</v>
      </c>
      <c r="JH30" s="163">
        <v>-5.0808</v>
      </c>
      <c r="JI30" s="163">
        <v>-5.7999000000000001</v>
      </c>
      <c r="JJ30" s="163">
        <v>17.259</v>
      </c>
      <c r="JK30" s="163">
        <v>-6.6208</v>
      </c>
      <c r="JL30" s="163">
        <v>7.8</v>
      </c>
      <c r="JM30" s="163">
        <v>2.9719000000000002</v>
      </c>
      <c r="JN30" s="163">
        <v>3.5550000000000002</v>
      </c>
      <c r="JO30" s="163">
        <v>0</v>
      </c>
      <c r="JP30" s="163">
        <v>0</v>
      </c>
      <c r="JQ30" s="163">
        <v>0</v>
      </c>
      <c r="JR30" s="163">
        <v>5.4462000000000002</v>
      </c>
      <c r="JS30" s="163">
        <v>4.5056000000000003</v>
      </c>
      <c r="JT30" s="164"/>
      <c r="JU30" s="163">
        <v>10.5</v>
      </c>
      <c r="JV30" s="163">
        <v>6.7765000000000004</v>
      </c>
      <c r="JW30" s="163">
        <v>0.82</v>
      </c>
      <c r="JX30" s="163">
        <v>0.37</v>
      </c>
      <c r="JY30" s="163">
        <v>-4.1412000000000004</v>
      </c>
      <c r="JZ30" s="163">
        <v>-14.522</v>
      </c>
      <c r="KA30" s="163">
        <v>-19.832000000000001</v>
      </c>
      <c r="KB30" s="163">
        <v>-2.5611000000000002</v>
      </c>
      <c r="KC30" s="163">
        <v>10.478999999999999</v>
      </c>
      <c r="KD30" s="163">
        <v>-14.662000000000001</v>
      </c>
      <c r="KE30" s="163">
        <v>3.78</v>
      </c>
      <c r="KF30" s="163">
        <v>-12.1</v>
      </c>
      <c r="KG30" s="163">
        <v>-4.5998999999999999</v>
      </c>
      <c r="KH30" s="163">
        <v>7.7663000000000002</v>
      </c>
      <c r="KI30" s="163">
        <v>-101.42</v>
      </c>
    </row>
    <row r="31" spans="1:295" ht="18" customHeight="1">
      <c r="A31" s="159" t="s">
        <v>49</v>
      </c>
      <c r="B31" s="159" t="s">
        <v>678</v>
      </c>
      <c r="C31" s="163">
        <v>0</v>
      </c>
      <c r="D31" s="163">
        <v>4.6452999999999998</v>
      </c>
      <c r="E31" s="164"/>
      <c r="F31" s="164"/>
      <c r="G31" s="163">
        <v>10.413</v>
      </c>
      <c r="H31" s="163">
        <v>9.8317999999999994</v>
      </c>
      <c r="I31" s="163">
        <v>19.962</v>
      </c>
      <c r="J31" s="164"/>
      <c r="K31" s="163">
        <v>25.78</v>
      </c>
      <c r="L31" s="163">
        <v>11.11</v>
      </c>
      <c r="M31" s="163">
        <v>-10.738</v>
      </c>
      <c r="N31" s="163">
        <v>-13.319000000000001</v>
      </c>
      <c r="O31" s="163">
        <v>-33</v>
      </c>
      <c r="P31" s="163">
        <v>8.8000000000000007</v>
      </c>
      <c r="Q31" s="163">
        <v>4.9679000000000002</v>
      </c>
      <c r="R31" s="163">
        <v>-24.2</v>
      </c>
      <c r="S31" s="163">
        <v>3.4758</v>
      </c>
      <c r="T31" s="163">
        <v>12.148999999999999</v>
      </c>
      <c r="U31" s="163">
        <v>0</v>
      </c>
      <c r="V31" s="163">
        <v>11.486000000000001</v>
      </c>
      <c r="W31" s="163">
        <v>19.494</v>
      </c>
      <c r="X31" s="163">
        <v>0</v>
      </c>
      <c r="Y31" s="163">
        <v>6.2168000000000001</v>
      </c>
      <c r="Z31" s="163">
        <v>1.8301000000000001</v>
      </c>
      <c r="AA31" s="164"/>
      <c r="AB31" s="163">
        <v>-1.0939000000000001</v>
      </c>
      <c r="AC31" s="163">
        <v>0.10100000000000001</v>
      </c>
      <c r="AD31" s="163">
        <v>0.13100000000000001</v>
      </c>
      <c r="AE31" s="164"/>
      <c r="AF31" s="163">
        <v>-6.6599000000000004</v>
      </c>
      <c r="AG31" s="163">
        <v>-2.2000000000000002</v>
      </c>
      <c r="AH31" s="163">
        <v>-0.77700000000000002</v>
      </c>
      <c r="AI31" s="164"/>
      <c r="AJ31" s="163">
        <v>-9.0500000000000007</v>
      </c>
      <c r="AK31" s="163">
        <v>-9.0799000000000003</v>
      </c>
      <c r="AL31" s="163">
        <v>-10</v>
      </c>
      <c r="AM31" s="163">
        <v>-15.159000000000001</v>
      </c>
      <c r="AN31" s="163">
        <v>-15.039</v>
      </c>
      <c r="AO31" s="163">
        <v>10.147</v>
      </c>
      <c r="AP31" s="163">
        <v>3.0335999999999999</v>
      </c>
      <c r="AQ31" s="163">
        <v>18.253</v>
      </c>
      <c r="AR31" s="163">
        <v>22.831</v>
      </c>
      <c r="AS31" s="163">
        <v>0</v>
      </c>
      <c r="AT31" s="163">
        <v>-0.53580000000000005</v>
      </c>
      <c r="AU31" s="163">
        <v>-0.56279999999999997</v>
      </c>
      <c r="AV31" s="163">
        <v>-0.13350000000000001</v>
      </c>
      <c r="AW31" s="163">
        <v>0.23050000000000001</v>
      </c>
      <c r="AX31" s="163">
        <v>-17.547999999999998</v>
      </c>
      <c r="AY31" s="163">
        <v>-14.333</v>
      </c>
      <c r="AZ31" s="163">
        <v>6.3250000000000002</v>
      </c>
      <c r="BA31" s="163">
        <v>31.850999999999999</v>
      </c>
      <c r="BB31" s="163">
        <v>-59.578000000000003</v>
      </c>
      <c r="BC31" s="163">
        <v>5.2744</v>
      </c>
      <c r="BD31" s="163">
        <v>-5.7999000000000001</v>
      </c>
      <c r="BE31" s="163">
        <v>-5.7999000000000001</v>
      </c>
      <c r="BF31" s="163">
        <v>-28.17</v>
      </c>
      <c r="BG31" s="163">
        <v>-28.050999999999998</v>
      </c>
      <c r="BH31" s="163">
        <v>-4.2404000000000002</v>
      </c>
      <c r="BI31" s="163">
        <v>1.3141</v>
      </c>
      <c r="BJ31" s="163">
        <v>4.6113</v>
      </c>
      <c r="BK31" s="163">
        <v>6.1817000000000002</v>
      </c>
      <c r="BL31" s="163">
        <v>7.0427</v>
      </c>
      <c r="BM31" s="163">
        <v>4.8616000000000001</v>
      </c>
      <c r="BN31" s="163">
        <v>-155.30000000000001</v>
      </c>
      <c r="BO31" s="163">
        <v>82.491</v>
      </c>
      <c r="BP31" s="163">
        <v>82.522000000000006</v>
      </c>
      <c r="BQ31" s="163">
        <v>-65.78</v>
      </c>
      <c r="BR31" s="163">
        <v>-109.9</v>
      </c>
      <c r="BS31" s="163">
        <v>-9.1669</v>
      </c>
      <c r="BT31" s="164"/>
      <c r="BU31" s="164"/>
      <c r="BV31" s="164"/>
      <c r="BW31" s="163">
        <v>0</v>
      </c>
      <c r="BX31" s="163">
        <v>21.86</v>
      </c>
      <c r="BY31" s="164"/>
      <c r="BZ31" s="163">
        <v>25.959</v>
      </c>
      <c r="CA31" s="163">
        <v>-5.2201000000000004</v>
      </c>
      <c r="CB31" s="163">
        <v>-5.0861000000000001</v>
      </c>
      <c r="CC31" s="163">
        <v>25.707000000000001</v>
      </c>
      <c r="CD31" s="163">
        <v>22.631</v>
      </c>
      <c r="CE31" s="163">
        <v>-5.6264000000000003</v>
      </c>
      <c r="CF31" s="163">
        <v>-1.9169</v>
      </c>
      <c r="CG31" s="163">
        <v>-1.5896999999999999</v>
      </c>
      <c r="CH31" s="163">
        <v>4.7201000000000004</v>
      </c>
      <c r="CI31" s="163">
        <v>0</v>
      </c>
      <c r="CJ31" s="163">
        <v>2.88</v>
      </c>
      <c r="CK31" s="163">
        <v>6.4119999999999999</v>
      </c>
      <c r="CL31" s="163">
        <v>35.298999999999999</v>
      </c>
      <c r="CM31" s="163">
        <v>30.298999999999999</v>
      </c>
      <c r="CN31" s="163">
        <v>-4.9099000000000004</v>
      </c>
      <c r="CO31" s="163">
        <v>48.241999999999997</v>
      </c>
      <c r="CP31" s="163">
        <v>47.752000000000002</v>
      </c>
      <c r="CQ31" s="163">
        <v>45.868000000000002</v>
      </c>
      <c r="CR31" s="163">
        <v>40.642000000000003</v>
      </c>
      <c r="CS31" s="163">
        <v>41.558999999999997</v>
      </c>
      <c r="CT31" s="163">
        <v>1</v>
      </c>
      <c r="CU31" s="163">
        <v>-130.34</v>
      </c>
      <c r="CV31" s="163">
        <v>0</v>
      </c>
      <c r="CW31" s="163">
        <v>4.5391000000000004</v>
      </c>
      <c r="CX31" s="163">
        <v>38.68</v>
      </c>
      <c r="CY31" s="164"/>
      <c r="CZ31" s="163">
        <v>7.3486000000000002</v>
      </c>
      <c r="DA31" s="163">
        <v>7.7178000000000004</v>
      </c>
      <c r="DB31" s="163">
        <v>-16.138999999999999</v>
      </c>
      <c r="DC31" s="163">
        <v>25.512</v>
      </c>
      <c r="DD31" s="163">
        <v>0</v>
      </c>
      <c r="DE31" s="163">
        <v>0</v>
      </c>
      <c r="DF31" s="163">
        <v>50.106999999999999</v>
      </c>
      <c r="DG31" s="163">
        <v>1.41E-2</v>
      </c>
      <c r="DH31" s="163">
        <v>-8.4758999999999993</v>
      </c>
      <c r="DI31" s="163">
        <v>-21.5</v>
      </c>
      <c r="DJ31" s="163">
        <v>-21.899000000000001</v>
      </c>
      <c r="DK31" s="163">
        <v>-3.2690000000000001</v>
      </c>
      <c r="DL31" s="163">
        <v>17.584</v>
      </c>
      <c r="DM31" s="163">
        <v>61.670999999999999</v>
      </c>
      <c r="DN31" s="163">
        <v>30.806000000000001</v>
      </c>
      <c r="DO31" s="163">
        <v>18.579000000000001</v>
      </c>
      <c r="DP31" s="163">
        <v>-8.15</v>
      </c>
      <c r="DQ31" s="163">
        <v>19.116</v>
      </c>
      <c r="DR31" s="163">
        <v>-50.877000000000002</v>
      </c>
      <c r="DS31" s="163">
        <v>-11.54</v>
      </c>
      <c r="DT31" s="163">
        <v>-11.6</v>
      </c>
      <c r="DU31" s="164"/>
      <c r="DV31" s="163">
        <v>37.21</v>
      </c>
      <c r="DW31" s="163">
        <v>-50.235999999999997</v>
      </c>
      <c r="DX31" s="163">
        <v>-24.771999999999998</v>
      </c>
      <c r="DY31" s="163">
        <v>-39.46</v>
      </c>
      <c r="DZ31" s="163">
        <v>-39.29</v>
      </c>
      <c r="EA31" s="163">
        <v>55.496000000000002</v>
      </c>
      <c r="EB31" s="163">
        <v>24.763999999999999</v>
      </c>
      <c r="EC31" s="163">
        <v>13.993</v>
      </c>
      <c r="ED31" s="163">
        <v>14.385999999999999</v>
      </c>
      <c r="EE31" s="163">
        <v>-1.5227999999999999</v>
      </c>
      <c r="EF31" s="163">
        <v>-10.954000000000001</v>
      </c>
      <c r="EG31" s="163">
        <v>-17.228999999999999</v>
      </c>
      <c r="EH31" s="163">
        <v>-15.224</v>
      </c>
      <c r="EI31" s="163">
        <v>-31.172000000000001</v>
      </c>
      <c r="EJ31" s="163">
        <v>0</v>
      </c>
      <c r="EK31" s="163">
        <v>-19.346</v>
      </c>
      <c r="EL31" s="163">
        <v>-20.728000000000002</v>
      </c>
      <c r="EM31" s="163">
        <v>27.928000000000001</v>
      </c>
      <c r="EN31" s="163">
        <v>-18.695</v>
      </c>
      <c r="EO31" s="163">
        <v>0.10589999999999999</v>
      </c>
      <c r="EP31" s="163">
        <v>16.399999999999999</v>
      </c>
      <c r="EQ31" s="163">
        <v>-30.015000000000001</v>
      </c>
      <c r="ER31" s="163">
        <v>-29.736999999999998</v>
      </c>
      <c r="ES31" s="163">
        <v>7.2196999999999996</v>
      </c>
      <c r="ET31" s="163">
        <v>0</v>
      </c>
      <c r="EU31" s="163">
        <v>-9.3999000000000006</v>
      </c>
      <c r="EV31" s="163">
        <v>0</v>
      </c>
      <c r="EW31" s="163">
        <v>7.6783999999999999</v>
      </c>
      <c r="EX31" s="163">
        <v>-49.936999999999998</v>
      </c>
      <c r="EY31" s="163">
        <v>-13.33</v>
      </c>
      <c r="EZ31" s="163">
        <v>-13.239000000000001</v>
      </c>
      <c r="FA31" s="163">
        <v>7.3605999999999998</v>
      </c>
      <c r="FB31" s="164"/>
      <c r="FC31" s="163">
        <v>-14.83</v>
      </c>
      <c r="FD31" s="164"/>
      <c r="FE31" s="163">
        <v>0</v>
      </c>
      <c r="FF31" s="163">
        <v>0</v>
      </c>
      <c r="FG31" s="163">
        <v>0</v>
      </c>
      <c r="FH31" s="163">
        <v>2.3460000000000001</v>
      </c>
      <c r="FI31" s="163">
        <v>1.5666</v>
      </c>
      <c r="FJ31" s="164"/>
      <c r="FK31" s="163">
        <v>-1.1720999999999999</v>
      </c>
      <c r="FL31" s="163">
        <v>24.783000000000001</v>
      </c>
      <c r="FM31" s="163">
        <v>28.103999999999999</v>
      </c>
      <c r="FN31" s="163">
        <v>27.806000000000001</v>
      </c>
      <c r="FO31" s="163">
        <v>26.698</v>
      </c>
      <c r="FP31" s="163">
        <v>38.378</v>
      </c>
      <c r="FQ31" s="163">
        <v>14.127000000000001</v>
      </c>
      <c r="FR31" s="163">
        <v>-9.6198999999999995</v>
      </c>
      <c r="FS31" s="163">
        <v>-3.0171000000000001</v>
      </c>
      <c r="FT31" s="163">
        <v>0.3417</v>
      </c>
      <c r="FU31" s="163">
        <v>2.59</v>
      </c>
      <c r="FV31" s="163">
        <v>1.53</v>
      </c>
      <c r="FW31" s="163">
        <v>-14.048999999999999</v>
      </c>
      <c r="FX31" s="163">
        <v>1.6660999999999999</v>
      </c>
      <c r="FY31" s="164"/>
      <c r="FZ31" s="163">
        <v>1.2529999999999999</v>
      </c>
      <c r="GA31" s="164"/>
      <c r="GB31" s="163">
        <v>29.329000000000001</v>
      </c>
      <c r="GC31" s="163">
        <v>-42.893999999999998</v>
      </c>
      <c r="GD31" s="163">
        <v>-32.14</v>
      </c>
      <c r="GE31" s="163">
        <v>-1.6698999999999999</v>
      </c>
      <c r="GF31" s="163">
        <v>21.709</v>
      </c>
      <c r="GG31" s="163">
        <v>-0.1</v>
      </c>
      <c r="GH31" s="163">
        <v>28.245000000000001</v>
      </c>
      <c r="GI31" s="164"/>
      <c r="GJ31" s="163">
        <v>-11.634</v>
      </c>
      <c r="GK31" s="163">
        <v>2.6566000000000001</v>
      </c>
      <c r="GL31" s="163">
        <v>5.62E-2</v>
      </c>
      <c r="GM31" s="164"/>
      <c r="GN31" s="163">
        <v>-11.391</v>
      </c>
      <c r="GO31" s="163">
        <v>-31.952000000000002</v>
      </c>
      <c r="GP31" s="163">
        <v>3.3546</v>
      </c>
      <c r="GQ31" s="163">
        <v>-30.670999999999999</v>
      </c>
      <c r="GR31" s="163">
        <v>-27.623999999999999</v>
      </c>
      <c r="GS31" s="163">
        <v>-11.52</v>
      </c>
      <c r="GT31" s="164"/>
      <c r="GU31" s="163">
        <v>-0.42049999999999998</v>
      </c>
      <c r="GV31" s="163">
        <v>-6.8452999999999999</v>
      </c>
      <c r="GW31" s="163">
        <v>-8.8621999999999996</v>
      </c>
      <c r="GX31" s="163">
        <v>1.8917999999999999</v>
      </c>
      <c r="GY31" s="163">
        <v>12.3</v>
      </c>
      <c r="GZ31" s="163">
        <v>12.359</v>
      </c>
      <c r="HA31" s="163">
        <v>1</v>
      </c>
      <c r="HB31" s="164"/>
      <c r="HC31" s="163">
        <v>-5.835</v>
      </c>
      <c r="HD31" s="163">
        <v>-2.0998999999999999</v>
      </c>
      <c r="HE31" s="164"/>
      <c r="HF31" s="163">
        <v>11.19</v>
      </c>
      <c r="HG31" s="163">
        <v>75.953999999999994</v>
      </c>
      <c r="HH31" s="163">
        <v>59.954999999999998</v>
      </c>
      <c r="HI31" s="164"/>
      <c r="HJ31" s="163">
        <v>-28.827999999999999</v>
      </c>
      <c r="HK31" s="164"/>
      <c r="HL31" s="164"/>
      <c r="HM31" s="163">
        <v>-16.007000000000001</v>
      </c>
      <c r="HN31" s="163">
        <v>-17.611999999999998</v>
      </c>
      <c r="HO31" s="163">
        <v>-20.827000000000002</v>
      </c>
      <c r="HP31" s="163">
        <v>-21.495000000000001</v>
      </c>
      <c r="HQ31" s="163">
        <v>-14.132</v>
      </c>
      <c r="HR31" s="163">
        <v>-13.242000000000001</v>
      </c>
      <c r="HS31" s="163">
        <v>-21.72</v>
      </c>
      <c r="HT31" s="163">
        <v>-21.466999999999999</v>
      </c>
      <c r="HU31" s="163">
        <v>24.53</v>
      </c>
      <c r="HV31" s="163">
        <v>25.379000000000001</v>
      </c>
      <c r="HW31" s="163">
        <v>-21</v>
      </c>
      <c r="HX31" s="163">
        <v>-21.2</v>
      </c>
      <c r="HY31" s="163">
        <v>1.2661</v>
      </c>
      <c r="HZ31" s="163">
        <v>15.6</v>
      </c>
      <c r="IA31" s="163">
        <v>33.405999999999999</v>
      </c>
      <c r="IB31" s="163">
        <v>26.739000000000001</v>
      </c>
      <c r="IC31" s="163">
        <v>26.178999999999998</v>
      </c>
      <c r="ID31" s="163">
        <v>-11</v>
      </c>
      <c r="IE31" s="163">
        <v>-24.798999999999999</v>
      </c>
      <c r="IF31" s="163">
        <v>-4.0998999999999999</v>
      </c>
      <c r="IG31" s="163">
        <v>-4.5998999999999999</v>
      </c>
      <c r="IH31" s="163">
        <v>-17.529</v>
      </c>
      <c r="II31" s="163">
        <v>-17.683</v>
      </c>
      <c r="IJ31" s="163">
        <v>-69.896000000000001</v>
      </c>
      <c r="IK31" s="163">
        <v>6.6824000000000003</v>
      </c>
      <c r="IL31" s="163">
        <v>-301.25</v>
      </c>
      <c r="IM31" s="163">
        <v>-16.247</v>
      </c>
      <c r="IN31" s="163">
        <v>104.15</v>
      </c>
      <c r="IO31" s="163">
        <v>92.388000000000005</v>
      </c>
      <c r="IP31" s="163">
        <v>67.366</v>
      </c>
      <c r="IQ31" s="163">
        <v>145.61000000000001</v>
      </c>
      <c r="IR31" s="163">
        <v>26.23</v>
      </c>
      <c r="IS31" s="163">
        <v>27.867000000000001</v>
      </c>
      <c r="IT31" s="164"/>
      <c r="IU31" s="163">
        <v>16.035</v>
      </c>
      <c r="IV31" s="163">
        <v>-38.552</v>
      </c>
      <c r="IW31" s="163">
        <v>225.35</v>
      </c>
      <c r="IX31" s="164"/>
      <c r="IY31" s="163">
        <v>108.02</v>
      </c>
      <c r="IZ31" s="163">
        <v>-93.058000000000007</v>
      </c>
      <c r="JA31" s="163">
        <v>-0.91190000000000004</v>
      </c>
      <c r="JB31" s="163">
        <v>8.8796999999999997</v>
      </c>
      <c r="JC31" s="163">
        <v>-7.76</v>
      </c>
      <c r="JD31" s="163">
        <v>-2.2629999999999999</v>
      </c>
      <c r="JE31" s="163">
        <v>-2.2599</v>
      </c>
      <c r="JF31" s="164"/>
      <c r="JG31" s="163">
        <v>-0.72</v>
      </c>
      <c r="JH31" s="163">
        <v>-4.6803999999999997</v>
      </c>
      <c r="JI31" s="163">
        <v>-5.5068999999999999</v>
      </c>
      <c r="JJ31" s="163">
        <v>15.999000000000001</v>
      </c>
      <c r="JK31" s="164"/>
      <c r="JL31" s="163">
        <v>7.9</v>
      </c>
      <c r="JM31" s="163">
        <v>2.7229999999999999</v>
      </c>
      <c r="JN31" s="163">
        <v>2.2879999999999998</v>
      </c>
      <c r="JO31" s="163">
        <v>0</v>
      </c>
      <c r="JP31" s="163">
        <v>0</v>
      </c>
      <c r="JQ31" s="163">
        <v>0</v>
      </c>
      <c r="JR31" s="163">
        <v>4.3503999999999996</v>
      </c>
      <c r="JS31" s="163">
        <v>3.7332000000000001</v>
      </c>
      <c r="JT31" s="164"/>
      <c r="JU31" s="164"/>
      <c r="JV31" s="163">
        <v>7.3533999999999997</v>
      </c>
      <c r="JW31" s="163">
        <v>0.92</v>
      </c>
      <c r="JX31" s="163">
        <v>0.37</v>
      </c>
      <c r="JY31" s="163">
        <v>0</v>
      </c>
      <c r="JZ31" s="163">
        <v>-15.721</v>
      </c>
      <c r="KA31" s="163">
        <v>-19.818000000000001</v>
      </c>
      <c r="KB31" s="163">
        <v>0</v>
      </c>
      <c r="KC31" s="163">
        <v>10.862</v>
      </c>
      <c r="KD31" s="163">
        <v>-14.919</v>
      </c>
      <c r="KE31" s="163">
        <v>3.3992</v>
      </c>
      <c r="KF31" s="163">
        <v>-12.3</v>
      </c>
      <c r="KG31" s="163">
        <v>-4.0998999999999999</v>
      </c>
      <c r="KH31" s="163">
        <v>6.7047999999999996</v>
      </c>
      <c r="KI31" s="163">
        <v>-98.391999999999996</v>
      </c>
    </row>
    <row r="32" spans="1:295" ht="18" customHeight="1">
      <c r="A32" s="159" t="s">
        <v>49</v>
      </c>
      <c r="B32" s="159" t="s">
        <v>679</v>
      </c>
      <c r="C32" s="166">
        <v>0</v>
      </c>
      <c r="D32" s="166">
        <v>5.0872000000000002</v>
      </c>
      <c r="E32" s="168"/>
      <c r="F32" s="168"/>
      <c r="G32" s="166">
        <v>10.303000000000001</v>
      </c>
      <c r="H32" s="166">
        <v>9.3737999999999992</v>
      </c>
      <c r="I32" s="166">
        <v>19.68</v>
      </c>
      <c r="J32" s="168"/>
      <c r="K32" s="166">
        <v>24.702000000000002</v>
      </c>
      <c r="L32" s="166">
        <v>10.432</v>
      </c>
      <c r="M32" s="166">
        <v>-10.395</v>
      </c>
      <c r="N32" s="166">
        <v>-15.539</v>
      </c>
      <c r="O32" s="166">
        <v>-30.798999999999999</v>
      </c>
      <c r="P32" s="166">
        <v>6.5998999999999999</v>
      </c>
      <c r="Q32" s="166">
        <v>4.9679000000000002</v>
      </c>
      <c r="R32" s="166">
        <v>-24.2</v>
      </c>
      <c r="S32" s="166">
        <v>3.5893999999999999</v>
      </c>
      <c r="T32" s="166">
        <v>10.331</v>
      </c>
      <c r="U32" s="166">
        <v>0</v>
      </c>
      <c r="V32" s="166">
        <v>11.444000000000001</v>
      </c>
      <c r="W32" s="166">
        <v>19.553999999999998</v>
      </c>
      <c r="X32" s="166">
        <v>0</v>
      </c>
      <c r="Y32" s="166">
        <v>5.7248999999999999</v>
      </c>
      <c r="Z32" s="166">
        <v>2.0247000000000002</v>
      </c>
      <c r="AA32" s="168"/>
      <c r="AB32" s="166">
        <v>-1.1592</v>
      </c>
      <c r="AC32" s="166">
        <v>0.253</v>
      </c>
      <c r="AD32" s="166">
        <v>0.27400000000000002</v>
      </c>
      <c r="AE32" s="168"/>
      <c r="AF32" s="166">
        <v>-4.4400000000000004</v>
      </c>
      <c r="AG32" s="166">
        <v>-2.2000000000000002</v>
      </c>
      <c r="AH32" s="166">
        <v>-0.81499999999999995</v>
      </c>
      <c r="AI32" s="168"/>
      <c r="AJ32" s="166">
        <v>-8.5699000000000005</v>
      </c>
      <c r="AK32" s="166">
        <v>-8.4398999999999997</v>
      </c>
      <c r="AL32" s="166">
        <v>-10</v>
      </c>
      <c r="AM32" s="166">
        <v>-14.689</v>
      </c>
      <c r="AN32" s="166">
        <v>-15.039</v>
      </c>
      <c r="AO32" s="166">
        <v>9.3012999999999995</v>
      </c>
      <c r="AP32" s="166">
        <v>3.2423000000000002</v>
      </c>
      <c r="AQ32" s="166">
        <v>16.439</v>
      </c>
      <c r="AR32" s="166">
        <v>18.783999999999999</v>
      </c>
      <c r="AS32" s="166">
        <v>0</v>
      </c>
      <c r="AT32" s="166">
        <v>-0.93769999999999998</v>
      </c>
      <c r="AU32" s="166">
        <v>-0.46820000000000001</v>
      </c>
      <c r="AV32" s="166">
        <v>12.414</v>
      </c>
      <c r="AW32" s="166">
        <v>14.768000000000001</v>
      </c>
      <c r="AX32" s="166">
        <v>-20.361000000000001</v>
      </c>
      <c r="AY32" s="166">
        <v>-17.815999999999999</v>
      </c>
      <c r="AZ32" s="166">
        <v>7.5087000000000002</v>
      </c>
      <c r="BA32" s="166">
        <v>40.335000000000001</v>
      </c>
      <c r="BB32" s="166">
        <v>-61.405000000000001</v>
      </c>
      <c r="BC32" s="166">
        <v>7.7390999999999996</v>
      </c>
      <c r="BD32" s="166">
        <v>-6.3998999999999997</v>
      </c>
      <c r="BE32" s="166">
        <v>-6.2999000000000001</v>
      </c>
      <c r="BF32" s="166">
        <v>-27.619</v>
      </c>
      <c r="BG32" s="166">
        <v>-26.373000000000001</v>
      </c>
      <c r="BH32" s="166">
        <v>-3.9304000000000001</v>
      </c>
      <c r="BI32" s="166">
        <v>1.3141</v>
      </c>
      <c r="BJ32" s="166">
        <v>3.0133999999999999</v>
      </c>
      <c r="BK32" s="166">
        <v>6.1817000000000002</v>
      </c>
      <c r="BL32" s="166">
        <v>6.6170999999999998</v>
      </c>
      <c r="BM32" s="166">
        <v>4.3856000000000002</v>
      </c>
      <c r="BN32" s="166">
        <v>-139.62</v>
      </c>
      <c r="BO32" s="166">
        <v>81.301000000000002</v>
      </c>
      <c r="BP32" s="166">
        <v>81.727999999999994</v>
      </c>
      <c r="BQ32" s="166">
        <v>-73.733999999999995</v>
      </c>
      <c r="BR32" s="166">
        <v>-101.19</v>
      </c>
      <c r="BS32" s="166">
        <v>-9.1669</v>
      </c>
      <c r="BT32" s="168"/>
      <c r="BU32" s="168"/>
      <c r="BV32" s="168"/>
      <c r="BW32" s="166">
        <v>0</v>
      </c>
      <c r="BX32" s="166">
        <v>21.138999999999999</v>
      </c>
      <c r="BY32" s="168"/>
      <c r="BZ32" s="166">
        <v>25.149000000000001</v>
      </c>
      <c r="CA32" s="166">
        <v>-6.2916999999999996</v>
      </c>
      <c r="CB32" s="166">
        <v>-6.2916999999999996</v>
      </c>
      <c r="CC32" s="166">
        <v>25.082999999999998</v>
      </c>
      <c r="CD32" s="166">
        <v>22.695</v>
      </c>
      <c r="CE32" s="166">
        <v>-6.9192</v>
      </c>
      <c r="CF32" s="166">
        <v>4.1799999999999997E-2</v>
      </c>
      <c r="CG32" s="166">
        <v>0.21310000000000001</v>
      </c>
      <c r="CH32" s="166">
        <v>2.0598999999999998</v>
      </c>
      <c r="CI32" s="166">
        <v>0</v>
      </c>
      <c r="CJ32" s="166">
        <v>2.88</v>
      </c>
      <c r="CK32" s="166">
        <v>6.4119999999999999</v>
      </c>
      <c r="CL32" s="166">
        <v>36.9</v>
      </c>
      <c r="CM32" s="166">
        <v>31.899000000000001</v>
      </c>
      <c r="CN32" s="166">
        <v>-4.9800000000000004</v>
      </c>
      <c r="CO32" s="166">
        <v>49.715000000000003</v>
      </c>
      <c r="CP32" s="166">
        <v>49.75</v>
      </c>
      <c r="CQ32" s="166">
        <v>47.808999999999997</v>
      </c>
      <c r="CR32" s="166">
        <v>38.003999999999998</v>
      </c>
      <c r="CS32" s="166">
        <v>39.533000000000001</v>
      </c>
      <c r="CT32" s="166">
        <v>1</v>
      </c>
      <c r="CU32" s="166">
        <v>-125.3</v>
      </c>
      <c r="CV32" s="166">
        <v>0</v>
      </c>
      <c r="CW32" s="166">
        <v>4.7255000000000003</v>
      </c>
      <c r="CX32" s="166">
        <v>39.598999999999997</v>
      </c>
      <c r="CY32" s="168"/>
      <c r="CZ32" s="166">
        <v>7.3486000000000002</v>
      </c>
      <c r="DA32" s="168"/>
      <c r="DB32" s="166">
        <v>-16.059000000000001</v>
      </c>
      <c r="DC32" s="168"/>
      <c r="DD32" s="166">
        <v>0</v>
      </c>
      <c r="DE32" s="166">
        <v>0</v>
      </c>
      <c r="DF32" s="166">
        <v>49.066000000000003</v>
      </c>
      <c r="DG32" s="166">
        <v>1.3899999999999999E-2</v>
      </c>
      <c r="DH32" s="166">
        <v>-8.4696999999999996</v>
      </c>
      <c r="DI32" s="166">
        <v>-21.5</v>
      </c>
      <c r="DJ32" s="166">
        <v>-21.899000000000001</v>
      </c>
      <c r="DK32" s="166">
        <v>-3.6938</v>
      </c>
      <c r="DL32" s="166">
        <v>17.957999999999998</v>
      </c>
      <c r="DM32" s="166">
        <v>62.143999999999998</v>
      </c>
      <c r="DN32" s="166">
        <v>31.547999999999998</v>
      </c>
      <c r="DO32" s="166">
        <v>18.79</v>
      </c>
      <c r="DP32" s="166">
        <v>-8.25</v>
      </c>
      <c r="DQ32" s="166">
        <v>16.956</v>
      </c>
      <c r="DR32" s="166">
        <v>-49.234999999999999</v>
      </c>
      <c r="DS32" s="166">
        <v>-10.78</v>
      </c>
      <c r="DT32" s="166">
        <v>-10.88</v>
      </c>
      <c r="DU32" s="168"/>
      <c r="DV32" s="166">
        <v>36.520000000000003</v>
      </c>
      <c r="DW32" s="166">
        <v>-48.509</v>
      </c>
      <c r="DX32" s="166">
        <v>-24.117999999999999</v>
      </c>
      <c r="DY32" s="166">
        <v>-40.365000000000002</v>
      </c>
      <c r="DZ32" s="166">
        <v>-39.127000000000002</v>
      </c>
      <c r="EA32" s="166">
        <v>55.481999999999999</v>
      </c>
      <c r="EB32" s="166">
        <v>25.026</v>
      </c>
      <c r="EC32" s="166">
        <v>15.08</v>
      </c>
      <c r="ED32" s="166">
        <v>15.102</v>
      </c>
      <c r="EE32" s="166">
        <v>2.8117000000000001</v>
      </c>
      <c r="EF32" s="166">
        <v>-6.9528999999999996</v>
      </c>
      <c r="EG32" s="166">
        <v>-16.027000000000001</v>
      </c>
      <c r="EH32" s="166">
        <v>-5.9341999999999997</v>
      </c>
      <c r="EI32" s="166">
        <v>-31.606999999999999</v>
      </c>
      <c r="EJ32" s="166">
        <v>0</v>
      </c>
      <c r="EK32" s="166">
        <v>-18.91</v>
      </c>
      <c r="EL32" s="166">
        <v>-19.923999999999999</v>
      </c>
      <c r="EM32" s="166">
        <v>24.106999999999999</v>
      </c>
      <c r="EN32" s="166">
        <v>-24.872</v>
      </c>
      <c r="EO32" s="166">
        <v>0.10589999999999999</v>
      </c>
      <c r="EP32" s="166">
        <v>22.032</v>
      </c>
      <c r="EQ32" s="166">
        <v>-27.108000000000001</v>
      </c>
      <c r="ER32" s="166">
        <v>-26.881</v>
      </c>
      <c r="ES32" s="166">
        <v>9.8963999999999999</v>
      </c>
      <c r="ET32" s="166">
        <v>0</v>
      </c>
      <c r="EU32" s="166">
        <v>-8.0998999999999999</v>
      </c>
      <c r="EV32" s="166">
        <v>1.1000000000000001</v>
      </c>
      <c r="EW32" s="166">
        <v>7.5636000000000001</v>
      </c>
      <c r="EX32" s="166">
        <v>-61.122999999999998</v>
      </c>
      <c r="EY32" s="166">
        <v>-12.643000000000001</v>
      </c>
      <c r="EZ32" s="166">
        <v>-12.476000000000001</v>
      </c>
      <c r="FA32" s="166">
        <v>5.9583000000000004</v>
      </c>
      <c r="FB32" s="168"/>
      <c r="FC32" s="166">
        <v>-19.018000000000001</v>
      </c>
      <c r="FD32" s="168"/>
      <c r="FE32" s="166">
        <v>0</v>
      </c>
      <c r="FF32" s="166">
        <v>0</v>
      </c>
      <c r="FG32" s="166">
        <v>0</v>
      </c>
      <c r="FH32" s="166">
        <v>2.1652999999999998</v>
      </c>
      <c r="FI32" s="166">
        <v>2.1002000000000001</v>
      </c>
      <c r="FJ32" s="168"/>
      <c r="FK32" s="166">
        <v>-1.3395999999999999</v>
      </c>
      <c r="FL32" s="166">
        <v>23.108000000000001</v>
      </c>
      <c r="FM32" s="166">
        <v>28.7</v>
      </c>
      <c r="FN32" s="166">
        <v>27.762</v>
      </c>
      <c r="FO32" s="166">
        <v>25.946999999999999</v>
      </c>
      <c r="FP32" s="166">
        <v>38.146000000000001</v>
      </c>
      <c r="FQ32" s="166">
        <v>15.445</v>
      </c>
      <c r="FR32" s="166">
        <v>-9.8698999999999995</v>
      </c>
      <c r="FS32" s="166">
        <v>-3.2130000000000001</v>
      </c>
      <c r="FT32" s="166">
        <v>0.30509999999999998</v>
      </c>
      <c r="FU32" s="166">
        <v>2.83</v>
      </c>
      <c r="FV32" s="166">
        <v>0.87</v>
      </c>
      <c r="FW32" s="166">
        <v>-15.731</v>
      </c>
      <c r="FX32" s="166">
        <v>1.444</v>
      </c>
      <c r="FY32" s="168"/>
      <c r="FZ32" s="166">
        <v>1.1539999999999999</v>
      </c>
      <c r="GA32" s="168"/>
      <c r="GB32" s="166">
        <v>28.068999999999999</v>
      </c>
      <c r="GC32" s="166">
        <v>-42.183999999999997</v>
      </c>
      <c r="GD32" s="166">
        <v>-30.824999999999999</v>
      </c>
      <c r="GE32" s="166">
        <v>-1.7499</v>
      </c>
      <c r="GF32" s="166">
        <v>20.196000000000002</v>
      </c>
      <c r="GG32" s="166">
        <v>-0.1</v>
      </c>
      <c r="GH32" s="166">
        <v>28.611000000000001</v>
      </c>
      <c r="GI32" s="168"/>
      <c r="GJ32" s="166">
        <v>-11.353</v>
      </c>
      <c r="GK32" s="166">
        <v>2.67</v>
      </c>
      <c r="GL32" s="166">
        <v>5.62E-2</v>
      </c>
      <c r="GM32" s="168"/>
      <c r="GN32" s="166">
        <v>-10.98</v>
      </c>
      <c r="GO32" s="166">
        <v>-30.222999999999999</v>
      </c>
      <c r="GP32" s="166">
        <v>2.3001999999999998</v>
      </c>
      <c r="GQ32" s="166">
        <v>-31.427</v>
      </c>
      <c r="GR32" s="166">
        <v>-28.85</v>
      </c>
      <c r="GS32" s="166">
        <v>-10.881</v>
      </c>
      <c r="GT32" s="168"/>
      <c r="GU32" s="166">
        <v>-1.0692999999999999</v>
      </c>
      <c r="GV32" s="166">
        <v>-7.3959999999999999</v>
      </c>
      <c r="GW32" s="166">
        <v>-8.1202000000000005</v>
      </c>
      <c r="GX32" s="166">
        <v>1.8351999999999999</v>
      </c>
      <c r="GY32" s="166">
        <v>12.218999999999999</v>
      </c>
      <c r="GZ32" s="166">
        <v>12.327</v>
      </c>
      <c r="HA32" s="166">
        <v>1.1324000000000001</v>
      </c>
      <c r="HB32" s="168"/>
      <c r="HC32" s="166">
        <v>-7.7018000000000004</v>
      </c>
      <c r="HD32" s="166">
        <v>0</v>
      </c>
      <c r="HE32" s="168"/>
      <c r="HF32" s="166">
        <v>8.4713999999999992</v>
      </c>
      <c r="HG32" s="166">
        <v>79.254000000000005</v>
      </c>
      <c r="HH32" s="166">
        <v>58.006999999999998</v>
      </c>
      <c r="HI32" s="168"/>
      <c r="HJ32" s="166">
        <v>-28.75</v>
      </c>
      <c r="HK32" s="168"/>
      <c r="HL32" s="168"/>
      <c r="HM32" s="166">
        <v>-16.298999999999999</v>
      </c>
      <c r="HN32" s="166">
        <v>-16.481000000000002</v>
      </c>
      <c r="HO32" s="166">
        <v>-20.827000000000002</v>
      </c>
      <c r="HP32" s="166">
        <v>-21.495000000000001</v>
      </c>
      <c r="HQ32" s="166">
        <v>-11.292</v>
      </c>
      <c r="HR32" s="166">
        <v>-10.699</v>
      </c>
      <c r="HS32" s="166">
        <v>-21.233000000000001</v>
      </c>
      <c r="HT32" s="166">
        <v>-21.030999999999999</v>
      </c>
      <c r="HU32" s="166">
        <v>25.809000000000001</v>
      </c>
      <c r="HV32" s="166">
        <v>26.2</v>
      </c>
      <c r="HW32" s="166">
        <v>-21.399000000000001</v>
      </c>
      <c r="HX32" s="166">
        <v>-21.5</v>
      </c>
      <c r="HY32" s="166">
        <v>1.2661</v>
      </c>
      <c r="HZ32" s="166">
        <v>15.84</v>
      </c>
      <c r="IA32" s="166">
        <v>34.000999999999998</v>
      </c>
      <c r="IB32" s="166">
        <v>25.934999999999999</v>
      </c>
      <c r="IC32" s="166">
        <v>25.718</v>
      </c>
      <c r="ID32" s="166">
        <v>-11</v>
      </c>
      <c r="IE32" s="166">
        <v>-24.7</v>
      </c>
      <c r="IF32" s="166">
        <v>-4.5998999999999999</v>
      </c>
      <c r="IG32" s="166">
        <v>-5.4</v>
      </c>
      <c r="IH32" s="166">
        <v>-17.529</v>
      </c>
      <c r="II32" s="166">
        <v>-17.497</v>
      </c>
      <c r="IJ32" s="166">
        <v>-66.947000000000003</v>
      </c>
      <c r="IK32" s="166">
        <v>9.8529</v>
      </c>
      <c r="IL32" s="166">
        <v>-300.55</v>
      </c>
      <c r="IM32" s="166">
        <v>-19.068000000000001</v>
      </c>
      <c r="IN32" s="166">
        <v>104.79</v>
      </c>
      <c r="IO32" s="166">
        <v>94.813999999999993</v>
      </c>
      <c r="IP32" s="166">
        <v>66.292000000000002</v>
      </c>
      <c r="IQ32" s="166">
        <v>144.44</v>
      </c>
      <c r="IR32" s="166">
        <v>26.879000000000001</v>
      </c>
      <c r="IS32" s="166">
        <v>27.547000000000001</v>
      </c>
      <c r="IT32" s="168"/>
      <c r="IU32" s="166">
        <v>13.102</v>
      </c>
      <c r="IV32" s="166">
        <v>-38.665999999999997</v>
      </c>
      <c r="IW32" s="166">
        <v>226.55</v>
      </c>
      <c r="IX32" s="168"/>
      <c r="IY32" s="166">
        <v>110.67</v>
      </c>
      <c r="IZ32" s="166">
        <v>-96.224999999999994</v>
      </c>
      <c r="JA32" s="166">
        <v>-0.77270000000000005</v>
      </c>
      <c r="JB32" s="166">
        <v>8.8796999999999997</v>
      </c>
      <c r="JC32" s="166">
        <v>-8</v>
      </c>
      <c r="JD32" s="166">
        <v>-2.2578999999999998</v>
      </c>
      <c r="JE32" s="166">
        <v>-2.2690000000000001</v>
      </c>
      <c r="JF32" s="168"/>
      <c r="JG32" s="166">
        <v>-0.32</v>
      </c>
      <c r="JH32" s="166">
        <v>-5.0579999999999998</v>
      </c>
      <c r="JI32" s="166">
        <v>-5.5068999999999999</v>
      </c>
      <c r="JJ32" s="166">
        <v>15.999000000000001</v>
      </c>
      <c r="JK32" s="168"/>
      <c r="JL32" s="166">
        <v>8</v>
      </c>
      <c r="JM32" s="166">
        <v>3.569</v>
      </c>
      <c r="JN32" s="166">
        <v>3.3399000000000001</v>
      </c>
      <c r="JO32" s="166">
        <v>0</v>
      </c>
      <c r="JP32" s="166">
        <v>0</v>
      </c>
      <c r="JQ32" s="166">
        <v>0</v>
      </c>
      <c r="JR32" s="166">
        <v>3.6509999999999998</v>
      </c>
      <c r="JS32" s="166">
        <v>4.0654000000000003</v>
      </c>
      <c r="JT32" s="168"/>
      <c r="JU32" s="168"/>
      <c r="JV32" s="166">
        <v>6.5538999999999996</v>
      </c>
      <c r="JW32" s="166">
        <v>0.84</v>
      </c>
      <c r="JX32" s="166">
        <v>0.37</v>
      </c>
      <c r="JY32" s="166">
        <v>0</v>
      </c>
      <c r="JZ32" s="166">
        <v>-15.554</v>
      </c>
      <c r="KA32" s="166">
        <v>-20.312000000000001</v>
      </c>
      <c r="KB32" s="166">
        <v>0</v>
      </c>
      <c r="KC32" s="166">
        <v>10.686</v>
      </c>
      <c r="KD32" s="166">
        <v>-14.938000000000001</v>
      </c>
      <c r="KE32" s="166">
        <v>3.6949999999999998</v>
      </c>
      <c r="KF32" s="166">
        <v>-13.1</v>
      </c>
      <c r="KG32" s="166">
        <v>-3</v>
      </c>
      <c r="KH32" s="166">
        <v>2.9674</v>
      </c>
      <c r="KI32" s="166">
        <v>-99.843999999999994</v>
      </c>
    </row>
    <row r="33" spans="1:295" ht="18" customHeight="1">
      <c r="A33" s="159" t="s">
        <v>49</v>
      </c>
      <c r="B33" s="159" t="s">
        <v>680</v>
      </c>
      <c r="C33" s="160">
        <v>0</v>
      </c>
      <c r="D33" s="160">
        <v>5.1218000000000004</v>
      </c>
      <c r="E33" s="161"/>
      <c r="F33" s="161"/>
      <c r="G33" s="160">
        <v>10.52</v>
      </c>
      <c r="H33" s="160">
        <v>9.9429999999999996</v>
      </c>
      <c r="I33" s="160">
        <v>20.209</v>
      </c>
      <c r="J33" s="161"/>
      <c r="K33" s="160">
        <v>24.625</v>
      </c>
      <c r="L33" s="160">
        <v>11.000999999999999</v>
      </c>
      <c r="M33" s="160">
        <v>-10.461</v>
      </c>
      <c r="N33" s="160">
        <v>-13.319000000000001</v>
      </c>
      <c r="O33" s="160">
        <v>-30.798999999999999</v>
      </c>
      <c r="P33" s="160">
        <v>6.5998999999999999</v>
      </c>
      <c r="Q33" s="160">
        <v>4.1398999999999999</v>
      </c>
      <c r="R33" s="160">
        <v>-22</v>
      </c>
      <c r="S33" s="160">
        <v>3.6505999999999998</v>
      </c>
      <c r="T33" s="160">
        <v>11.255000000000001</v>
      </c>
      <c r="U33" s="160">
        <v>0</v>
      </c>
      <c r="V33" s="160">
        <v>10.795</v>
      </c>
      <c r="W33" s="160">
        <v>18.074000000000002</v>
      </c>
      <c r="X33" s="160">
        <v>0</v>
      </c>
      <c r="Y33" s="160">
        <v>5.8635000000000002</v>
      </c>
      <c r="Z33" s="160">
        <v>2.0739000000000001</v>
      </c>
      <c r="AA33" s="161"/>
      <c r="AB33" s="160">
        <v>-1.2823</v>
      </c>
      <c r="AC33" s="160">
        <v>0.27400000000000002</v>
      </c>
      <c r="AD33" s="160">
        <v>0.29499999999999998</v>
      </c>
      <c r="AE33" s="161"/>
      <c r="AF33" s="160">
        <v>-6.6599000000000004</v>
      </c>
      <c r="AG33" s="160">
        <v>-4.4000000000000004</v>
      </c>
      <c r="AH33" s="160">
        <v>-0.69899999999999995</v>
      </c>
      <c r="AI33" s="161"/>
      <c r="AJ33" s="160">
        <v>-10.648999999999999</v>
      </c>
      <c r="AK33" s="160">
        <v>-11.51</v>
      </c>
      <c r="AL33" s="160">
        <v>-10</v>
      </c>
      <c r="AM33" s="160">
        <v>-14.93</v>
      </c>
      <c r="AN33" s="160">
        <v>-15.029</v>
      </c>
      <c r="AO33" s="160">
        <v>9.1450999999999993</v>
      </c>
      <c r="AP33" s="160">
        <v>3.4476</v>
      </c>
      <c r="AQ33" s="160">
        <v>18.349</v>
      </c>
      <c r="AR33" s="160">
        <v>22.178000000000001</v>
      </c>
      <c r="AS33" s="160">
        <v>0</v>
      </c>
      <c r="AT33" s="160">
        <v>-0.66979999999999995</v>
      </c>
      <c r="AU33" s="160">
        <v>-7.7799999999999994E-2</v>
      </c>
      <c r="AV33" s="160">
        <v>9.8498000000000001</v>
      </c>
      <c r="AW33" s="160">
        <v>9.5283999999999995</v>
      </c>
      <c r="AX33" s="160">
        <v>-20.093</v>
      </c>
      <c r="AY33" s="160">
        <v>-18.218</v>
      </c>
      <c r="AZ33" s="160">
        <v>7.5087000000000002</v>
      </c>
      <c r="BA33" s="160">
        <v>40.637</v>
      </c>
      <c r="BB33" s="160">
        <v>-65.567999999999998</v>
      </c>
      <c r="BC33" s="160">
        <v>7.3529999999999998</v>
      </c>
      <c r="BD33" s="160">
        <v>-7.1999000000000004</v>
      </c>
      <c r="BE33" s="160">
        <v>-7.1999000000000004</v>
      </c>
      <c r="BF33" s="160">
        <v>-25.802</v>
      </c>
      <c r="BG33" s="160">
        <v>-25.86</v>
      </c>
      <c r="BH33" s="160">
        <v>-4.1348000000000003</v>
      </c>
      <c r="BI33" s="160">
        <v>1.3141</v>
      </c>
      <c r="BJ33" s="160">
        <v>0.32040000000000002</v>
      </c>
      <c r="BK33" s="160">
        <v>6.1817000000000002</v>
      </c>
      <c r="BL33" s="160">
        <v>6.4432</v>
      </c>
      <c r="BM33" s="160">
        <v>4.2465000000000002</v>
      </c>
      <c r="BN33" s="160">
        <v>-151.43</v>
      </c>
      <c r="BO33" s="160">
        <v>84.17</v>
      </c>
      <c r="BP33" s="160">
        <v>84.566000000000003</v>
      </c>
      <c r="BQ33" s="160">
        <v>-81.120999999999995</v>
      </c>
      <c r="BR33" s="160">
        <v>-112.45</v>
      </c>
      <c r="BS33" s="160">
        <v>-9.1669</v>
      </c>
      <c r="BT33" s="161"/>
      <c r="BU33" s="161"/>
      <c r="BV33" s="161"/>
      <c r="BW33" s="160">
        <v>0</v>
      </c>
      <c r="BX33" s="160">
        <v>19.62</v>
      </c>
      <c r="BY33" s="161"/>
      <c r="BZ33" s="160">
        <v>24.02</v>
      </c>
      <c r="CA33" s="160">
        <v>-11.382</v>
      </c>
      <c r="CB33" s="160">
        <v>-11.917</v>
      </c>
      <c r="CC33" s="160">
        <v>18.933</v>
      </c>
      <c r="CD33" s="160">
        <v>15.611000000000001</v>
      </c>
      <c r="CE33" s="160">
        <v>-5.5782999999999996</v>
      </c>
      <c r="CF33" s="160">
        <v>6.9222000000000001</v>
      </c>
      <c r="CG33" s="160">
        <v>6.1608000000000001</v>
      </c>
      <c r="CH33" s="160">
        <v>0.56640000000000001</v>
      </c>
      <c r="CI33" s="160">
        <v>0</v>
      </c>
      <c r="CJ33" s="160">
        <v>2.88</v>
      </c>
      <c r="CK33" s="160">
        <v>6.4119999999999999</v>
      </c>
      <c r="CL33" s="160">
        <v>35.700000000000003</v>
      </c>
      <c r="CM33" s="160">
        <v>30.899000000000001</v>
      </c>
      <c r="CN33" s="160">
        <v>-4.75</v>
      </c>
      <c r="CO33" s="160">
        <v>51.924999999999997</v>
      </c>
      <c r="CP33" s="160">
        <v>52.085000000000001</v>
      </c>
      <c r="CQ33" s="160">
        <v>50.173000000000002</v>
      </c>
      <c r="CR33" s="160">
        <v>45.957000000000001</v>
      </c>
      <c r="CS33" s="160">
        <v>47.185000000000002</v>
      </c>
      <c r="CT33" s="160">
        <v>1</v>
      </c>
      <c r="CU33" s="160">
        <v>-135.49</v>
      </c>
      <c r="CV33" s="160">
        <v>0</v>
      </c>
      <c r="CW33" s="160">
        <v>4.8330000000000002</v>
      </c>
      <c r="CX33" s="160">
        <v>40.86</v>
      </c>
      <c r="CY33" s="161"/>
      <c r="CZ33" s="160">
        <v>19.536000000000001</v>
      </c>
      <c r="DA33" s="161"/>
      <c r="DB33" s="160">
        <v>-15.638999999999999</v>
      </c>
      <c r="DC33" s="161"/>
      <c r="DD33" s="160">
        <v>0</v>
      </c>
      <c r="DE33" s="160">
        <v>0</v>
      </c>
      <c r="DF33" s="160">
        <v>34.909999999999997</v>
      </c>
      <c r="DG33" s="160">
        <v>1.4E-2</v>
      </c>
      <c r="DH33" s="160">
        <v>-8.2489000000000008</v>
      </c>
      <c r="DI33" s="160">
        <v>-21.5</v>
      </c>
      <c r="DJ33" s="160">
        <v>-21.899000000000001</v>
      </c>
      <c r="DK33" s="160">
        <v>-4.4432999999999998</v>
      </c>
      <c r="DL33" s="160">
        <v>17.584</v>
      </c>
      <c r="DM33" s="160">
        <v>63.09</v>
      </c>
      <c r="DN33" s="160">
        <v>31.177</v>
      </c>
      <c r="DO33" s="160">
        <v>18.739999999999998</v>
      </c>
      <c r="DP33" s="160">
        <v>-8.68</v>
      </c>
      <c r="DQ33" s="160">
        <v>16.821000000000002</v>
      </c>
      <c r="DR33" s="160">
        <v>-37.043999999999997</v>
      </c>
      <c r="DS33" s="160">
        <v>-7.14</v>
      </c>
      <c r="DT33" s="160">
        <v>-7.26</v>
      </c>
      <c r="DU33" s="161"/>
      <c r="DV33" s="160">
        <v>35.299999999999997</v>
      </c>
      <c r="DW33" s="160">
        <v>-37.908999999999999</v>
      </c>
      <c r="DX33" s="160">
        <v>-18.463000000000001</v>
      </c>
      <c r="DY33" s="160">
        <v>-37.31</v>
      </c>
      <c r="DZ33" s="160">
        <v>-35.981000000000002</v>
      </c>
      <c r="EA33" s="160">
        <v>56.052999999999997</v>
      </c>
      <c r="EB33" s="160">
        <v>28.221</v>
      </c>
      <c r="EC33" s="160">
        <v>17.745000000000001</v>
      </c>
      <c r="ED33" s="160">
        <v>17.972000000000001</v>
      </c>
      <c r="EE33" s="160">
        <v>-3.3186</v>
      </c>
      <c r="EF33" s="160">
        <v>-12.832000000000001</v>
      </c>
      <c r="EG33" s="160">
        <v>-16.109000000000002</v>
      </c>
      <c r="EH33" s="160">
        <v>8.77E-2</v>
      </c>
      <c r="EI33" s="160">
        <v>-33.462000000000003</v>
      </c>
      <c r="EJ33" s="160">
        <v>0</v>
      </c>
      <c r="EK33" s="160">
        <v>-19.265999999999998</v>
      </c>
      <c r="EL33" s="160">
        <v>-20.515000000000001</v>
      </c>
      <c r="EM33" s="160">
        <v>28.606000000000002</v>
      </c>
      <c r="EN33" s="160">
        <v>-18.561</v>
      </c>
      <c r="EO33" s="160">
        <v>0.10589999999999999</v>
      </c>
      <c r="EP33" s="160">
        <v>3.0880000000000001</v>
      </c>
      <c r="EQ33" s="160">
        <v>-24.681999999999999</v>
      </c>
      <c r="ER33" s="160">
        <v>-24.131</v>
      </c>
      <c r="ES33" s="160">
        <v>12.436999999999999</v>
      </c>
      <c r="ET33" s="160">
        <v>24.199000000000002</v>
      </c>
      <c r="EU33" s="160">
        <v>-7.8498999999999999</v>
      </c>
      <c r="EV33" s="160">
        <v>-0.6</v>
      </c>
      <c r="EW33" s="160">
        <v>7.8094999999999999</v>
      </c>
      <c r="EX33" s="160">
        <v>-48.945999999999998</v>
      </c>
      <c r="EY33" s="160">
        <v>-12.601000000000001</v>
      </c>
      <c r="EZ33" s="160">
        <v>-12.612</v>
      </c>
      <c r="FA33" s="160">
        <v>5.4744000000000002</v>
      </c>
      <c r="FB33" s="161"/>
      <c r="FC33" s="160">
        <v>-21.603000000000002</v>
      </c>
      <c r="FD33" s="161"/>
      <c r="FE33" s="160">
        <v>0</v>
      </c>
      <c r="FF33" s="160">
        <v>0</v>
      </c>
      <c r="FG33" s="160">
        <v>0</v>
      </c>
      <c r="FH33" s="160">
        <v>2.6627999999999998</v>
      </c>
      <c r="FI33" s="160">
        <v>2.1757</v>
      </c>
      <c r="FJ33" s="161"/>
      <c r="FK33" s="160">
        <v>3.8513999999999999</v>
      </c>
      <c r="FL33" s="160">
        <v>24.616</v>
      </c>
      <c r="FM33" s="160">
        <v>25.338999999999999</v>
      </c>
      <c r="FN33" s="160">
        <v>25.488</v>
      </c>
      <c r="FO33" s="160">
        <v>26.725000000000001</v>
      </c>
      <c r="FP33" s="160">
        <v>36.896000000000001</v>
      </c>
      <c r="FQ33" s="160">
        <v>15.289</v>
      </c>
      <c r="FR33" s="160">
        <v>-11.218999999999999</v>
      </c>
      <c r="FS33" s="160">
        <v>-2.8065000000000002</v>
      </c>
      <c r="FT33" s="160">
        <v>0.31419999999999998</v>
      </c>
      <c r="FU33" s="160">
        <v>2.95</v>
      </c>
      <c r="FV33" s="160">
        <v>0.99</v>
      </c>
      <c r="FW33" s="160">
        <v>-17.869</v>
      </c>
      <c r="FX33" s="160">
        <v>1.4007000000000001</v>
      </c>
      <c r="FY33" s="161"/>
      <c r="FZ33" s="160">
        <v>1.0740000000000001</v>
      </c>
      <c r="GA33" s="161"/>
      <c r="GB33" s="160">
        <v>27.12</v>
      </c>
      <c r="GC33" s="160">
        <v>-40.17</v>
      </c>
      <c r="GD33" s="160">
        <v>-29.632999999999999</v>
      </c>
      <c r="GE33" s="160">
        <v>-1.7899</v>
      </c>
      <c r="GF33" s="160">
        <v>19.538</v>
      </c>
      <c r="GG33" s="160">
        <v>-0.1</v>
      </c>
      <c r="GH33" s="160">
        <v>27.780999999999999</v>
      </c>
      <c r="GI33" s="161"/>
      <c r="GJ33" s="160">
        <v>-11.211</v>
      </c>
      <c r="GK33" s="160">
        <v>2.6760000000000002</v>
      </c>
      <c r="GL33" s="160">
        <v>5.62E-2</v>
      </c>
      <c r="GM33" s="161"/>
      <c r="GN33" s="160">
        <v>-10.506</v>
      </c>
      <c r="GO33" s="160">
        <v>-27.427</v>
      </c>
      <c r="GP33" s="160">
        <v>1.8028</v>
      </c>
      <c r="GQ33" s="160">
        <v>-32.520000000000003</v>
      </c>
      <c r="GR33" s="160">
        <v>-24.802</v>
      </c>
      <c r="GS33" s="160">
        <v>-11.89</v>
      </c>
      <c r="GT33" s="161"/>
      <c r="GU33" s="160">
        <v>-2.2170999999999998</v>
      </c>
      <c r="GV33" s="160">
        <v>-7.3635999999999999</v>
      </c>
      <c r="GW33" s="160">
        <v>-7.4657999999999998</v>
      </c>
      <c r="GX33" s="160">
        <v>2.0301</v>
      </c>
      <c r="GY33" s="160">
        <v>11.641</v>
      </c>
      <c r="GZ33" s="160">
        <v>11.804</v>
      </c>
      <c r="HA33" s="160">
        <v>1</v>
      </c>
      <c r="HB33" s="161"/>
      <c r="HC33" s="160">
        <v>-8.3328000000000007</v>
      </c>
      <c r="HD33" s="160">
        <v>-0.42</v>
      </c>
      <c r="HE33" s="161"/>
      <c r="HF33" s="160">
        <v>9.1380999999999997</v>
      </c>
      <c r="HG33" s="160">
        <v>77.468999999999994</v>
      </c>
      <c r="HH33" s="160">
        <v>53.036999999999999</v>
      </c>
      <c r="HI33" s="161"/>
      <c r="HJ33" s="160">
        <v>-30.414999999999999</v>
      </c>
      <c r="HK33" s="161"/>
      <c r="HL33" s="161"/>
      <c r="HM33" s="160">
        <v>-14.683999999999999</v>
      </c>
      <c r="HN33" s="160">
        <v>-17.195</v>
      </c>
      <c r="HO33" s="160">
        <v>-20.827000000000002</v>
      </c>
      <c r="HP33" s="160">
        <v>-21.495000000000001</v>
      </c>
      <c r="HQ33" s="160">
        <v>-13.847</v>
      </c>
      <c r="HR33" s="160">
        <v>-13.308</v>
      </c>
      <c r="HS33" s="160">
        <v>-18.765000000000001</v>
      </c>
      <c r="HT33" s="160">
        <v>-18.724</v>
      </c>
      <c r="HU33" s="160">
        <v>23.309000000000001</v>
      </c>
      <c r="HV33" s="160">
        <v>23.36</v>
      </c>
      <c r="HW33" s="160">
        <v>-21.2</v>
      </c>
      <c r="HX33" s="160">
        <v>-21.5</v>
      </c>
      <c r="HY33" s="160">
        <v>1.1087</v>
      </c>
      <c r="HZ33" s="160">
        <v>14.319000000000001</v>
      </c>
      <c r="IA33" s="160">
        <v>32.337000000000003</v>
      </c>
      <c r="IB33" s="160">
        <v>25.986000000000001</v>
      </c>
      <c r="IC33" s="160">
        <v>26.206</v>
      </c>
      <c r="ID33" s="160">
        <v>-11.8</v>
      </c>
      <c r="IE33" s="160">
        <v>-25.6</v>
      </c>
      <c r="IF33" s="160">
        <v>-3.7999000000000001</v>
      </c>
      <c r="IG33" s="160">
        <v>-4.3</v>
      </c>
      <c r="IH33" s="160">
        <v>-17.509</v>
      </c>
      <c r="II33" s="160">
        <v>-17.515999999999998</v>
      </c>
      <c r="IJ33" s="160">
        <v>-64.465999999999994</v>
      </c>
      <c r="IK33" s="160">
        <v>9.4635999999999996</v>
      </c>
      <c r="IL33" s="160">
        <v>-302.77999999999997</v>
      </c>
      <c r="IM33" s="160">
        <v>-17.561</v>
      </c>
      <c r="IN33" s="160">
        <v>102.61</v>
      </c>
      <c r="IO33" s="160">
        <v>96.855000000000004</v>
      </c>
      <c r="IP33" s="160">
        <v>64.561000000000007</v>
      </c>
      <c r="IQ33" s="160">
        <v>148.97</v>
      </c>
      <c r="IR33" s="160">
        <v>25.306000000000001</v>
      </c>
      <c r="IS33" s="160">
        <v>28.158000000000001</v>
      </c>
      <c r="IT33" s="161"/>
      <c r="IU33" s="160">
        <v>15.058</v>
      </c>
      <c r="IV33" s="160">
        <v>-42.37</v>
      </c>
      <c r="IW33" s="160">
        <v>226.93</v>
      </c>
      <c r="IX33" s="161"/>
      <c r="IY33" s="160">
        <v>105.85</v>
      </c>
      <c r="IZ33" s="160">
        <v>-92.299000000000007</v>
      </c>
      <c r="JA33" s="160">
        <v>-0.3967</v>
      </c>
      <c r="JB33" s="160">
        <v>8.8796999999999997</v>
      </c>
      <c r="JC33" s="160">
        <v>-8.3999000000000006</v>
      </c>
      <c r="JD33" s="160">
        <v>-2.302</v>
      </c>
      <c r="JE33" s="160">
        <v>-2.3029000000000002</v>
      </c>
      <c r="JF33" s="161"/>
      <c r="JG33" s="160">
        <v>0</v>
      </c>
      <c r="JH33" s="160">
        <v>-5.2605000000000004</v>
      </c>
      <c r="JI33" s="160">
        <v>-6.0349000000000004</v>
      </c>
      <c r="JJ33" s="160">
        <v>16.318000000000001</v>
      </c>
      <c r="JK33" s="161"/>
      <c r="JL33" s="160">
        <v>8.6998999999999995</v>
      </c>
      <c r="JM33" s="160">
        <v>3.9908999999999999</v>
      </c>
      <c r="JN33" s="160">
        <v>3.8269000000000002</v>
      </c>
      <c r="JO33" s="160">
        <v>0</v>
      </c>
      <c r="JP33" s="160">
        <v>0</v>
      </c>
      <c r="JQ33" s="160">
        <v>0</v>
      </c>
      <c r="JR33" s="160">
        <v>5.2537000000000003</v>
      </c>
      <c r="JS33" s="160">
        <v>4.0864000000000003</v>
      </c>
      <c r="JT33" s="161"/>
      <c r="JU33" s="161"/>
      <c r="JV33" s="160">
        <v>7.5938999999999997</v>
      </c>
      <c r="JW33" s="160">
        <v>0.89</v>
      </c>
      <c r="JX33" s="160">
        <v>0.37</v>
      </c>
      <c r="JY33" s="160">
        <v>0</v>
      </c>
      <c r="JZ33" s="160">
        <v>-15.831</v>
      </c>
      <c r="KA33" s="160">
        <v>-20.46</v>
      </c>
      <c r="KB33" s="160">
        <v>0</v>
      </c>
      <c r="KC33" s="160">
        <v>11.035</v>
      </c>
      <c r="KD33" s="160">
        <v>-14.712999999999999</v>
      </c>
      <c r="KE33" s="160">
        <v>2.7378</v>
      </c>
      <c r="KF33" s="160">
        <v>-12.699</v>
      </c>
      <c r="KG33" s="160">
        <v>-3.7999000000000001</v>
      </c>
      <c r="KH33" s="160">
        <v>3.0583999999999998</v>
      </c>
      <c r="KI33" s="160">
        <v>-96.938999999999993</v>
      </c>
    </row>
    <row r="34" spans="1:295" ht="18" customHeight="1">
      <c r="A34" s="159" t="s">
        <v>49</v>
      </c>
      <c r="B34" s="159" t="s">
        <v>681</v>
      </c>
      <c r="C34" s="163">
        <v>0</v>
      </c>
      <c r="D34" s="163">
        <v>5.1048</v>
      </c>
      <c r="E34" s="164"/>
      <c r="F34" s="164"/>
      <c r="G34" s="163">
        <v>10.551</v>
      </c>
      <c r="H34" s="163">
        <v>10.351000000000001</v>
      </c>
      <c r="I34" s="163">
        <v>20.341999999999999</v>
      </c>
      <c r="J34" s="164"/>
      <c r="K34" s="163">
        <v>27.402999999999999</v>
      </c>
      <c r="L34" s="163">
        <v>12.028</v>
      </c>
      <c r="M34" s="163">
        <v>-11.555</v>
      </c>
      <c r="N34" s="163">
        <v>-11.1</v>
      </c>
      <c r="O34" s="163">
        <v>-28.6</v>
      </c>
      <c r="P34" s="163">
        <v>4.4000000000000004</v>
      </c>
      <c r="Q34" s="163">
        <v>3.3119999999999998</v>
      </c>
      <c r="R34" s="163">
        <v>-22</v>
      </c>
      <c r="S34" s="163">
        <v>3.4992999999999999</v>
      </c>
      <c r="T34" s="163">
        <v>12.273999999999999</v>
      </c>
      <c r="U34" s="163">
        <v>0</v>
      </c>
      <c r="V34" s="163">
        <v>9.5602</v>
      </c>
      <c r="W34" s="163">
        <v>16.013000000000002</v>
      </c>
      <c r="X34" s="163">
        <v>0</v>
      </c>
      <c r="Y34" s="163">
        <v>4.6700999999999997</v>
      </c>
      <c r="Z34" s="163">
        <v>2.0760000000000001</v>
      </c>
      <c r="AA34" s="164"/>
      <c r="AB34" s="163">
        <v>-1.2439</v>
      </c>
      <c r="AC34" s="163">
        <v>0.27500000000000002</v>
      </c>
      <c r="AD34" s="163">
        <v>0.41599999999999998</v>
      </c>
      <c r="AE34" s="164"/>
      <c r="AF34" s="163">
        <v>-8.8800000000000008</v>
      </c>
      <c r="AG34" s="163">
        <v>-4.4000000000000004</v>
      </c>
      <c r="AH34" s="163">
        <v>-0.78400000000000003</v>
      </c>
      <c r="AI34" s="164"/>
      <c r="AJ34" s="163">
        <v>-12.359</v>
      </c>
      <c r="AK34" s="163">
        <v>-12.5</v>
      </c>
      <c r="AL34" s="163">
        <v>-10</v>
      </c>
      <c r="AM34" s="163">
        <v>-13.949</v>
      </c>
      <c r="AN34" s="163">
        <v>-14.148999999999999</v>
      </c>
      <c r="AO34" s="163">
        <v>8.8632000000000009</v>
      </c>
      <c r="AP34" s="163">
        <v>3.5546000000000002</v>
      </c>
      <c r="AQ34" s="163">
        <v>22.161999999999999</v>
      </c>
      <c r="AR34" s="163">
        <v>26.753</v>
      </c>
      <c r="AS34" s="163">
        <v>0</v>
      </c>
      <c r="AT34" s="163">
        <v>-0.66979999999999995</v>
      </c>
      <c r="AU34" s="163">
        <v>-0.66690000000000005</v>
      </c>
      <c r="AV34" s="163">
        <v>-1.0406</v>
      </c>
      <c r="AW34" s="163">
        <v>-0.85460000000000003</v>
      </c>
      <c r="AX34" s="163">
        <v>-17.547999999999998</v>
      </c>
      <c r="AY34" s="163">
        <v>-14.601000000000001</v>
      </c>
      <c r="AZ34" s="163">
        <v>6.7195999999999998</v>
      </c>
      <c r="BA34" s="163">
        <v>33.695</v>
      </c>
      <c r="BB34" s="163">
        <v>-66.004000000000005</v>
      </c>
      <c r="BC34" s="163">
        <v>9.1545000000000005</v>
      </c>
      <c r="BD34" s="163">
        <v>-7.0998999999999999</v>
      </c>
      <c r="BE34" s="163">
        <v>-7.0998999999999999</v>
      </c>
      <c r="BF34" s="163">
        <v>-28.722000000000001</v>
      </c>
      <c r="BG34" s="163">
        <v>-28.792999999999999</v>
      </c>
      <c r="BH34" s="163">
        <v>-4.2644000000000002</v>
      </c>
      <c r="BI34" s="163">
        <v>1.3141</v>
      </c>
      <c r="BJ34" s="163">
        <v>2.3254000000000001</v>
      </c>
      <c r="BK34" s="163">
        <v>6.1817000000000002</v>
      </c>
      <c r="BL34" s="163">
        <v>6.6963999999999997</v>
      </c>
      <c r="BM34" s="163">
        <v>4.5568</v>
      </c>
      <c r="BN34" s="163">
        <v>-167.97</v>
      </c>
      <c r="BO34" s="163">
        <v>86.091999999999999</v>
      </c>
      <c r="BP34" s="163">
        <v>85.94</v>
      </c>
      <c r="BQ34" s="163">
        <v>-73.385000000000005</v>
      </c>
      <c r="BR34" s="163">
        <v>-123.08</v>
      </c>
      <c r="BS34" s="163">
        <v>-9.1669</v>
      </c>
      <c r="BT34" s="164"/>
      <c r="BU34" s="164"/>
      <c r="BV34" s="164"/>
      <c r="BW34" s="163">
        <v>0</v>
      </c>
      <c r="BX34" s="163">
        <v>18.579000000000001</v>
      </c>
      <c r="BY34" s="164"/>
      <c r="BZ34" s="163">
        <v>23.03</v>
      </c>
      <c r="CA34" s="163">
        <v>-10.712</v>
      </c>
      <c r="CB34" s="163">
        <v>-10.577999999999999</v>
      </c>
      <c r="CC34" s="163">
        <v>16.725999999999999</v>
      </c>
      <c r="CD34" s="163">
        <v>14.045</v>
      </c>
      <c r="CE34" s="163">
        <v>-6.7229999999999999</v>
      </c>
      <c r="CF34" s="163">
        <v>4.7691999999999997</v>
      </c>
      <c r="CG34" s="163">
        <v>4.9747000000000003</v>
      </c>
      <c r="CH34" s="163">
        <v>2.113</v>
      </c>
      <c r="CI34" s="163">
        <v>0</v>
      </c>
      <c r="CJ34" s="163">
        <v>2.88</v>
      </c>
      <c r="CK34" s="163">
        <v>6.4119999999999999</v>
      </c>
      <c r="CL34" s="163">
        <v>35.4</v>
      </c>
      <c r="CM34" s="163">
        <v>30.298999999999999</v>
      </c>
      <c r="CN34" s="163">
        <v>-4.92</v>
      </c>
      <c r="CO34" s="163">
        <v>50.576999999999998</v>
      </c>
      <c r="CP34" s="163">
        <v>51.731000000000002</v>
      </c>
      <c r="CQ34" s="163">
        <v>49.481000000000002</v>
      </c>
      <c r="CR34" s="163">
        <v>49.19</v>
      </c>
      <c r="CS34" s="163">
        <v>49.185000000000002</v>
      </c>
      <c r="CT34" s="163">
        <v>1</v>
      </c>
      <c r="CU34" s="163">
        <v>-138.55000000000001</v>
      </c>
      <c r="CV34" s="163">
        <v>0</v>
      </c>
      <c r="CW34" s="163">
        <v>4.5256999999999996</v>
      </c>
      <c r="CX34" s="163">
        <v>41.04</v>
      </c>
      <c r="CY34" s="164"/>
      <c r="CZ34" s="163">
        <v>19.536000000000001</v>
      </c>
      <c r="DA34" s="164"/>
      <c r="DB34" s="163">
        <v>-14.968999999999999</v>
      </c>
      <c r="DC34" s="164"/>
      <c r="DD34" s="163">
        <v>0</v>
      </c>
      <c r="DE34" s="163">
        <v>0</v>
      </c>
      <c r="DF34" s="163">
        <v>37.548999999999999</v>
      </c>
      <c r="DG34" s="163">
        <v>1.41E-2</v>
      </c>
      <c r="DH34" s="163">
        <v>-7.9676999999999998</v>
      </c>
      <c r="DI34" s="163">
        <v>-21.5</v>
      </c>
      <c r="DJ34" s="163">
        <v>-19.600000000000001</v>
      </c>
      <c r="DK34" s="163">
        <v>-5.0255999999999998</v>
      </c>
      <c r="DL34" s="163">
        <v>17.957999999999998</v>
      </c>
      <c r="DM34" s="163">
        <v>63.405999999999999</v>
      </c>
      <c r="DN34" s="163">
        <v>31.547999999999998</v>
      </c>
      <c r="DO34" s="163">
        <v>18.89</v>
      </c>
      <c r="DP34" s="163">
        <v>-9.0500000000000007</v>
      </c>
      <c r="DQ34" s="163">
        <v>16.321000000000002</v>
      </c>
      <c r="DR34" s="163">
        <v>-36.509</v>
      </c>
      <c r="DS34" s="163">
        <v>-6.94</v>
      </c>
      <c r="DT34" s="163">
        <v>-7.1398999999999999</v>
      </c>
      <c r="DU34" s="164"/>
      <c r="DV34" s="163">
        <v>34.17</v>
      </c>
      <c r="DW34" s="163">
        <v>-37.072000000000003</v>
      </c>
      <c r="DX34" s="163">
        <v>-18.481000000000002</v>
      </c>
      <c r="DY34" s="163">
        <v>-35.276000000000003</v>
      </c>
      <c r="DZ34" s="163">
        <v>-35.19</v>
      </c>
      <c r="EA34" s="163">
        <v>56.363</v>
      </c>
      <c r="EB34" s="163">
        <v>27.587</v>
      </c>
      <c r="EC34" s="163">
        <v>17.068999999999999</v>
      </c>
      <c r="ED34" s="163">
        <v>17.14</v>
      </c>
      <c r="EE34" s="163">
        <v>-12.516999999999999</v>
      </c>
      <c r="EF34" s="163">
        <v>-21.297999999999998</v>
      </c>
      <c r="EG34" s="163">
        <v>-16.062999999999999</v>
      </c>
      <c r="EH34" s="163">
        <v>-8.8353000000000002</v>
      </c>
      <c r="EI34" s="163">
        <v>-34.47</v>
      </c>
      <c r="EJ34" s="163">
        <v>0</v>
      </c>
      <c r="EK34" s="163">
        <v>-18.277000000000001</v>
      </c>
      <c r="EL34" s="163">
        <v>-19.280999999999999</v>
      </c>
      <c r="EM34" s="163">
        <v>26.456</v>
      </c>
      <c r="EN34" s="163">
        <v>-13.347</v>
      </c>
      <c r="EO34" s="163">
        <v>0.10589999999999999</v>
      </c>
      <c r="EP34" s="163">
        <v>-7.6840000000000002</v>
      </c>
      <c r="EQ34" s="163">
        <v>-26.504000000000001</v>
      </c>
      <c r="ER34" s="163">
        <v>-26.190999999999999</v>
      </c>
      <c r="ES34" s="163">
        <v>11.86</v>
      </c>
      <c r="ET34" s="163">
        <v>26.439</v>
      </c>
      <c r="EU34" s="163">
        <v>-10.148999999999999</v>
      </c>
      <c r="EV34" s="163">
        <v>0</v>
      </c>
      <c r="EW34" s="163">
        <v>8.0595999999999997</v>
      </c>
      <c r="EX34" s="163">
        <v>-38.106000000000002</v>
      </c>
      <c r="EY34" s="163">
        <v>-11.582000000000001</v>
      </c>
      <c r="EZ34" s="163">
        <v>-11.813000000000001</v>
      </c>
      <c r="FA34" s="163">
        <v>5.6875</v>
      </c>
      <c r="FB34" s="164"/>
      <c r="FC34" s="163">
        <v>-24.800999999999998</v>
      </c>
      <c r="FD34" s="164"/>
      <c r="FE34" s="163">
        <v>0</v>
      </c>
      <c r="FF34" s="163">
        <v>0</v>
      </c>
      <c r="FG34" s="163">
        <v>2.9539</v>
      </c>
      <c r="FH34" s="163">
        <v>2.9481999999999999</v>
      </c>
      <c r="FI34" s="163">
        <v>1.8139000000000001</v>
      </c>
      <c r="FJ34" s="164"/>
      <c r="FK34" s="163">
        <v>3.8513999999999999</v>
      </c>
      <c r="FL34" s="163">
        <v>22.103999999999999</v>
      </c>
      <c r="FM34" s="163">
        <v>24.646000000000001</v>
      </c>
      <c r="FN34" s="163">
        <v>24.859000000000002</v>
      </c>
      <c r="FO34" s="163">
        <v>26.928000000000001</v>
      </c>
      <c r="FP34" s="163">
        <v>36.767000000000003</v>
      </c>
      <c r="FQ34" s="163">
        <v>15.279</v>
      </c>
      <c r="FR34" s="163">
        <v>-11.069000000000001</v>
      </c>
      <c r="FS34" s="163">
        <v>-3.7294</v>
      </c>
      <c r="FT34" s="163">
        <v>0.31519999999999998</v>
      </c>
      <c r="FU34" s="163">
        <v>2.35</v>
      </c>
      <c r="FV34" s="163">
        <v>0.62</v>
      </c>
      <c r="FW34" s="163">
        <v>-16.885000000000002</v>
      </c>
      <c r="FX34" s="163">
        <v>1.3145</v>
      </c>
      <c r="FY34" s="164"/>
      <c r="FZ34" s="163">
        <v>1.1950000000000001</v>
      </c>
      <c r="GA34" s="164"/>
      <c r="GB34" s="163">
        <v>27.079000000000001</v>
      </c>
      <c r="GC34" s="163">
        <v>-39.648000000000003</v>
      </c>
      <c r="GD34" s="163">
        <v>-28.952999999999999</v>
      </c>
      <c r="GE34" s="163">
        <v>-2.0299</v>
      </c>
      <c r="GF34" s="163">
        <v>19.058</v>
      </c>
      <c r="GG34" s="163">
        <v>-0.1</v>
      </c>
      <c r="GH34" s="163">
        <v>28.19</v>
      </c>
      <c r="GI34" s="164"/>
      <c r="GJ34" s="163">
        <v>-10.781000000000001</v>
      </c>
      <c r="GK34" s="163">
        <v>2.6692</v>
      </c>
      <c r="GL34" s="163">
        <v>5.62E-2</v>
      </c>
      <c r="GM34" s="164"/>
      <c r="GN34" s="163">
        <v>-10.176</v>
      </c>
      <c r="GO34" s="163">
        <v>-26.91</v>
      </c>
      <c r="GP34" s="163">
        <v>2.2269999999999999</v>
      </c>
      <c r="GQ34" s="163">
        <v>-33.024000000000001</v>
      </c>
      <c r="GR34" s="163">
        <v>-23.123000000000001</v>
      </c>
      <c r="GS34" s="163">
        <v>-11.867000000000001</v>
      </c>
      <c r="GT34" s="164"/>
      <c r="GU34" s="163">
        <v>-2.2688999999999999</v>
      </c>
      <c r="GV34" s="163">
        <v>-8.2225000000000001</v>
      </c>
      <c r="GW34" s="163">
        <v>-6.57</v>
      </c>
      <c r="GX34" s="163">
        <v>1.9669000000000001</v>
      </c>
      <c r="GY34" s="163">
        <v>11.23</v>
      </c>
      <c r="GZ34" s="163">
        <v>11.211</v>
      </c>
      <c r="HA34" s="163">
        <v>1</v>
      </c>
      <c r="HB34" s="164"/>
      <c r="HC34" s="163">
        <v>-7.1128</v>
      </c>
      <c r="HD34" s="163">
        <v>-2.9298999999999999</v>
      </c>
      <c r="HE34" s="164"/>
      <c r="HF34" s="163">
        <v>17.032</v>
      </c>
      <c r="HG34" s="163">
        <v>75.798000000000002</v>
      </c>
      <c r="HH34" s="163">
        <v>53.201000000000001</v>
      </c>
      <c r="HI34" s="164"/>
      <c r="HJ34" s="163">
        <v>-29.097999999999999</v>
      </c>
      <c r="HK34" s="164"/>
      <c r="HL34" s="164"/>
      <c r="HM34" s="163">
        <v>-15.234</v>
      </c>
      <c r="HN34" s="163">
        <v>-16.734000000000002</v>
      </c>
      <c r="HO34" s="163">
        <v>-20.827000000000002</v>
      </c>
      <c r="HP34" s="163">
        <v>-21.495000000000001</v>
      </c>
      <c r="HQ34" s="163">
        <v>-13.858000000000001</v>
      </c>
      <c r="HR34" s="163">
        <v>-13.303000000000001</v>
      </c>
      <c r="HS34" s="163">
        <v>-19.001000000000001</v>
      </c>
      <c r="HT34" s="163">
        <v>-18.466999999999999</v>
      </c>
      <c r="HU34" s="163">
        <v>23.739000000000001</v>
      </c>
      <c r="HV34" s="163">
        <v>24.5</v>
      </c>
      <c r="HW34" s="163">
        <v>-22</v>
      </c>
      <c r="HX34" s="163">
        <v>-22.1</v>
      </c>
      <c r="HY34" s="163">
        <v>1.2661</v>
      </c>
      <c r="HZ34" s="163">
        <v>13.68</v>
      </c>
      <c r="IA34" s="163">
        <v>36.317</v>
      </c>
      <c r="IB34" s="163">
        <v>25.61</v>
      </c>
      <c r="IC34" s="163">
        <v>25.309000000000001</v>
      </c>
      <c r="ID34" s="163">
        <v>-11.8</v>
      </c>
      <c r="IE34" s="163">
        <v>-26.899000000000001</v>
      </c>
      <c r="IF34" s="163">
        <v>-2</v>
      </c>
      <c r="IG34" s="163">
        <v>-2.5</v>
      </c>
      <c r="IH34" s="163">
        <v>-17.52</v>
      </c>
      <c r="II34" s="163">
        <v>-17.670000000000002</v>
      </c>
      <c r="IJ34" s="163">
        <v>-62.704999999999998</v>
      </c>
      <c r="IK34" s="163">
        <v>6.8136000000000001</v>
      </c>
      <c r="IL34" s="163">
        <v>-301.8</v>
      </c>
      <c r="IM34" s="163">
        <v>-16.841000000000001</v>
      </c>
      <c r="IN34" s="163">
        <v>94.046999999999997</v>
      </c>
      <c r="IO34" s="163">
        <v>95.078999999999994</v>
      </c>
      <c r="IP34" s="163">
        <v>70.587999999999994</v>
      </c>
      <c r="IQ34" s="163">
        <v>147.66999999999999</v>
      </c>
      <c r="IR34" s="163">
        <v>31.510999999999999</v>
      </c>
      <c r="IS34" s="163">
        <v>23.245000000000001</v>
      </c>
      <c r="IT34" s="164"/>
      <c r="IU34" s="163">
        <v>18.34</v>
      </c>
      <c r="IV34" s="163">
        <v>-39.387999999999998</v>
      </c>
      <c r="IW34" s="163">
        <v>224.09</v>
      </c>
      <c r="IX34" s="164"/>
      <c r="IY34" s="163">
        <v>104.69</v>
      </c>
      <c r="IZ34" s="163">
        <v>-90.165000000000006</v>
      </c>
      <c r="JA34" s="163">
        <v>-0.2087</v>
      </c>
      <c r="JB34" s="163">
        <v>8.8796999999999997</v>
      </c>
      <c r="JC34" s="163">
        <v>-8.3199000000000005</v>
      </c>
      <c r="JD34" s="163">
        <v>-2.2968999999999999</v>
      </c>
      <c r="JE34" s="163">
        <v>-2.2839</v>
      </c>
      <c r="JF34" s="164"/>
      <c r="JG34" s="163">
        <v>-0.32</v>
      </c>
      <c r="JH34" s="163">
        <v>-5.3815</v>
      </c>
      <c r="JI34" s="163">
        <v>-5.5343999999999998</v>
      </c>
      <c r="JJ34" s="163">
        <v>15.617000000000001</v>
      </c>
      <c r="JK34" s="164"/>
      <c r="JL34" s="163">
        <v>8.8999000000000006</v>
      </c>
      <c r="JM34" s="163">
        <v>3.9140000000000001</v>
      </c>
      <c r="JN34" s="163">
        <v>3.7759999999999998</v>
      </c>
      <c r="JO34" s="163">
        <v>0</v>
      </c>
      <c r="JP34" s="163">
        <v>0</v>
      </c>
      <c r="JQ34" s="163">
        <v>0</v>
      </c>
      <c r="JR34" s="163">
        <v>4.6007999999999996</v>
      </c>
      <c r="JS34" s="163">
        <v>4.4721000000000002</v>
      </c>
      <c r="JT34" s="164"/>
      <c r="JU34" s="164"/>
      <c r="JV34" s="163">
        <v>7.7375999999999996</v>
      </c>
      <c r="JW34" s="163">
        <v>0.87</v>
      </c>
      <c r="JX34" s="163">
        <v>0.37</v>
      </c>
      <c r="JY34" s="163">
        <v>0</v>
      </c>
      <c r="JZ34" s="163">
        <v>-16.242999999999999</v>
      </c>
      <c r="KA34" s="163">
        <v>-19.515000000000001</v>
      </c>
      <c r="KB34" s="163">
        <v>0</v>
      </c>
      <c r="KC34" s="163">
        <v>11.945</v>
      </c>
      <c r="KD34" s="163">
        <v>-14.211</v>
      </c>
      <c r="KE34" s="163">
        <v>1.6822999999999999</v>
      </c>
      <c r="KF34" s="163">
        <v>-12.398999999999999</v>
      </c>
      <c r="KG34" s="163">
        <v>-3.5998999999999999</v>
      </c>
      <c r="KH34" s="163">
        <v>5.7416999999999998</v>
      </c>
      <c r="KI34" s="163">
        <v>-101.94</v>
      </c>
    </row>
    <row r="35" spans="1:295" ht="18" customHeight="1">
      <c r="A35" s="159" t="s">
        <v>49</v>
      </c>
      <c r="B35" s="159" t="s">
        <v>682</v>
      </c>
      <c r="C35" s="163">
        <v>0</v>
      </c>
      <c r="D35" s="163">
        <v>5.0328999999999997</v>
      </c>
      <c r="E35" s="164"/>
      <c r="F35" s="164"/>
      <c r="G35" s="163">
        <v>10.182</v>
      </c>
      <c r="H35" s="163">
        <v>10.962999999999999</v>
      </c>
      <c r="I35" s="163">
        <v>19.445</v>
      </c>
      <c r="J35" s="164"/>
      <c r="K35" s="163">
        <v>26.975999999999999</v>
      </c>
      <c r="L35" s="163">
        <v>11.925000000000001</v>
      </c>
      <c r="M35" s="163">
        <v>-10.903</v>
      </c>
      <c r="N35" s="163">
        <v>-11.1</v>
      </c>
      <c r="O35" s="163">
        <v>-28.6</v>
      </c>
      <c r="P35" s="163">
        <v>4.4000000000000004</v>
      </c>
      <c r="Q35" s="163">
        <v>4.1398999999999999</v>
      </c>
      <c r="R35" s="163">
        <v>-22</v>
      </c>
      <c r="S35" s="163">
        <v>3.3868</v>
      </c>
      <c r="T35" s="163">
        <v>9.6682000000000006</v>
      </c>
      <c r="U35" s="163">
        <v>0</v>
      </c>
      <c r="V35" s="163">
        <v>9.2646999999999995</v>
      </c>
      <c r="W35" s="163">
        <v>15.529</v>
      </c>
      <c r="X35" s="163">
        <v>0</v>
      </c>
      <c r="Y35" s="163">
        <v>5.5243000000000002</v>
      </c>
      <c r="Z35" s="163">
        <v>2.1669999999999998</v>
      </c>
      <c r="AA35" s="164"/>
      <c r="AB35" s="163">
        <v>-1.1398999999999999</v>
      </c>
      <c r="AC35" s="163">
        <v>0.315</v>
      </c>
      <c r="AD35" s="163">
        <v>0.316</v>
      </c>
      <c r="AE35" s="164"/>
      <c r="AF35" s="163">
        <v>-6.6599000000000004</v>
      </c>
      <c r="AG35" s="163">
        <v>-4.4000000000000004</v>
      </c>
      <c r="AH35" s="163">
        <v>-0.93700000000000006</v>
      </c>
      <c r="AI35" s="164"/>
      <c r="AJ35" s="163">
        <v>-12</v>
      </c>
      <c r="AK35" s="163">
        <v>-12</v>
      </c>
      <c r="AL35" s="163">
        <v>-10</v>
      </c>
      <c r="AM35" s="163">
        <v>-14.25</v>
      </c>
      <c r="AN35" s="163">
        <v>-13.949</v>
      </c>
      <c r="AO35" s="163">
        <v>8.5451999999999995</v>
      </c>
      <c r="AP35" s="163">
        <v>3.9217</v>
      </c>
      <c r="AQ35" s="163">
        <v>20.838999999999999</v>
      </c>
      <c r="AR35" s="163">
        <v>23.957999999999998</v>
      </c>
      <c r="AS35" s="163">
        <v>0</v>
      </c>
      <c r="AT35" s="163">
        <v>-3.6168</v>
      </c>
      <c r="AU35" s="163">
        <v>-1.5512999999999999</v>
      </c>
      <c r="AV35" s="163">
        <v>21.378</v>
      </c>
      <c r="AW35" s="163">
        <v>16.806000000000001</v>
      </c>
      <c r="AX35" s="163">
        <v>-20.629000000000001</v>
      </c>
      <c r="AY35" s="163">
        <v>-19.155999999999999</v>
      </c>
      <c r="AZ35" s="163">
        <v>8.2978000000000005</v>
      </c>
      <c r="BA35" s="163">
        <v>39.863</v>
      </c>
      <c r="BB35" s="163">
        <v>-68.817999999999998</v>
      </c>
      <c r="BC35" s="163">
        <v>8.9138000000000002</v>
      </c>
      <c r="BD35" s="163">
        <v>-6.7999000000000001</v>
      </c>
      <c r="BE35" s="163">
        <v>-6.5998999999999999</v>
      </c>
      <c r="BF35" s="163">
        <v>-28.402000000000001</v>
      </c>
      <c r="BG35" s="163">
        <v>-27.04</v>
      </c>
      <c r="BH35" s="163">
        <v>-4.0887000000000002</v>
      </c>
      <c r="BI35" s="163">
        <v>1.3141</v>
      </c>
      <c r="BJ35" s="163">
        <v>0.45050000000000001</v>
      </c>
      <c r="BK35" s="163">
        <v>6.1817000000000002</v>
      </c>
      <c r="BL35" s="163">
        <v>6.6951999999999998</v>
      </c>
      <c r="BM35" s="163">
        <v>4.5608000000000004</v>
      </c>
      <c r="BN35" s="163">
        <v>-158.81</v>
      </c>
      <c r="BO35" s="163">
        <v>85.084999999999994</v>
      </c>
      <c r="BP35" s="163">
        <v>86.031000000000006</v>
      </c>
      <c r="BQ35" s="163">
        <v>-75.879000000000005</v>
      </c>
      <c r="BR35" s="163">
        <v>-126.86</v>
      </c>
      <c r="BS35" s="163">
        <v>-9.1669</v>
      </c>
      <c r="BT35" s="164"/>
      <c r="BU35" s="164"/>
      <c r="BV35" s="164"/>
      <c r="BW35" s="163">
        <v>0</v>
      </c>
      <c r="BX35" s="163">
        <v>18.09</v>
      </c>
      <c r="BY35" s="164"/>
      <c r="BZ35" s="163">
        <v>22.709</v>
      </c>
      <c r="CA35" s="163">
        <v>-8.3010999999999999</v>
      </c>
      <c r="CB35" s="163">
        <v>-8.0332000000000008</v>
      </c>
      <c r="CC35" s="163">
        <v>15.045</v>
      </c>
      <c r="CD35" s="163">
        <v>12.302</v>
      </c>
      <c r="CE35" s="163">
        <v>-6.1067999999999998</v>
      </c>
      <c r="CF35" s="163">
        <v>3.06</v>
      </c>
      <c r="CG35" s="163">
        <v>3.3321999999999998</v>
      </c>
      <c r="CH35" s="163">
        <v>0.83530000000000004</v>
      </c>
      <c r="CI35" s="163">
        <v>0</v>
      </c>
      <c r="CJ35" s="163">
        <v>2.88</v>
      </c>
      <c r="CK35" s="163">
        <v>6.4119999999999999</v>
      </c>
      <c r="CL35" s="163">
        <v>37.298999999999999</v>
      </c>
      <c r="CM35" s="163">
        <v>31.5</v>
      </c>
      <c r="CN35" s="163">
        <v>-4.82</v>
      </c>
      <c r="CO35" s="163">
        <v>49.697000000000003</v>
      </c>
      <c r="CP35" s="163">
        <v>49.488999999999997</v>
      </c>
      <c r="CQ35" s="163">
        <v>47.692</v>
      </c>
      <c r="CR35" s="163">
        <v>50.866999999999997</v>
      </c>
      <c r="CS35" s="163">
        <v>52.438000000000002</v>
      </c>
      <c r="CT35" s="163">
        <v>1</v>
      </c>
      <c r="CU35" s="163">
        <v>-144.36000000000001</v>
      </c>
      <c r="CV35" s="163">
        <v>0</v>
      </c>
      <c r="CW35" s="163">
        <v>5.0004</v>
      </c>
      <c r="CX35" s="163">
        <v>41.13</v>
      </c>
      <c r="CY35" s="164"/>
      <c r="CZ35" s="163">
        <v>19.536000000000001</v>
      </c>
      <c r="DA35" s="164"/>
      <c r="DB35" s="163">
        <v>-14.759</v>
      </c>
      <c r="DC35" s="164"/>
      <c r="DD35" s="163">
        <v>0</v>
      </c>
      <c r="DE35" s="163">
        <v>0</v>
      </c>
      <c r="DF35" s="163">
        <v>39.5</v>
      </c>
      <c r="DG35" s="163">
        <v>1.41E-2</v>
      </c>
      <c r="DH35" s="163">
        <v>-7.8376999999999999</v>
      </c>
      <c r="DI35" s="163">
        <v>-16.600000000000001</v>
      </c>
      <c r="DJ35" s="163">
        <v>-17.399000000000001</v>
      </c>
      <c r="DK35" s="163">
        <v>-5.2111000000000001</v>
      </c>
      <c r="DL35" s="163">
        <v>17.023</v>
      </c>
      <c r="DM35" s="163">
        <v>62.46</v>
      </c>
      <c r="DN35" s="163">
        <v>30.434999999999999</v>
      </c>
      <c r="DO35" s="163">
        <v>18.04</v>
      </c>
      <c r="DP35" s="163">
        <v>-8.49</v>
      </c>
      <c r="DQ35" s="163">
        <v>17.103999999999999</v>
      </c>
      <c r="DR35" s="163">
        <v>-39.543999999999997</v>
      </c>
      <c r="DS35" s="163">
        <v>-7.29</v>
      </c>
      <c r="DT35" s="163">
        <v>-7.4699</v>
      </c>
      <c r="DU35" s="164"/>
      <c r="DV35" s="163">
        <v>33.1</v>
      </c>
      <c r="DW35" s="163">
        <v>-40.945</v>
      </c>
      <c r="DX35" s="163">
        <v>-20.626999999999999</v>
      </c>
      <c r="DY35" s="163">
        <v>-35.020000000000003</v>
      </c>
      <c r="DZ35" s="163">
        <v>-33.917999999999999</v>
      </c>
      <c r="EA35" s="163">
        <v>52.808</v>
      </c>
      <c r="EB35" s="163">
        <v>23.771999999999998</v>
      </c>
      <c r="EC35" s="163">
        <v>14.164999999999999</v>
      </c>
      <c r="ED35" s="163">
        <v>14.231</v>
      </c>
      <c r="EE35" s="163">
        <v>-8.1929999999999996</v>
      </c>
      <c r="EF35" s="163">
        <v>-13.651999999999999</v>
      </c>
      <c r="EG35" s="163">
        <v>-15.394</v>
      </c>
      <c r="EH35" s="163">
        <v>-8.4179999999999993</v>
      </c>
      <c r="EI35" s="163">
        <v>-37.502000000000002</v>
      </c>
      <c r="EJ35" s="163">
        <v>0</v>
      </c>
      <c r="EK35" s="163">
        <v>-17.946999999999999</v>
      </c>
      <c r="EL35" s="163">
        <v>-18.986999999999998</v>
      </c>
      <c r="EM35" s="163">
        <v>24.917000000000002</v>
      </c>
      <c r="EN35" s="163">
        <v>-15.999000000000001</v>
      </c>
      <c r="EO35" s="163">
        <v>0.10589999999999999</v>
      </c>
      <c r="EP35" s="163">
        <v>11.792</v>
      </c>
      <c r="EQ35" s="163">
        <v>-28.27</v>
      </c>
      <c r="ER35" s="163">
        <v>-27.605</v>
      </c>
      <c r="ES35" s="163">
        <v>5.9779</v>
      </c>
      <c r="ET35" s="163">
        <v>14.558999999999999</v>
      </c>
      <c r="EU35" s="163">
        <v>-9.7698999999999998</v>
      </c>
      <c r="EV35" s="163">
        <v>0</v>
      </c>
      <c r="EW35" s="163">
        <v>7.6923000000000004</v>
      </c>
      <c r="EX35" s="163">
        <v>-42.017000000000003</v>
      </c>
      <c r="EY35" s="163">
        <v>-11.194000000000001</v>
      </c>
      <c r="EZ35" s="163">
        <v>-11.427</v>
      </c>
      <c r="FA35" s="163">
        <v>7.2112999999999996</v>
      </c>
      <c r="FB35" s="164"/>
      <c r="FC35" s="163">
        <v>-24.187999999999999</v>
      </c>
      <c r="FD35" s="164"/>
      <c r="FE35" s="163">
        <v>0</v>
      </c>
      <c r="FF35" s="163">
        <v>0</v>
      </c>
      <c r="FG35" s="163">
        <v>3.4413999999999998</v>
      </c>
      <c r="FH35" s="163">
        <v>3.2671999999999999</v>
      </c>
      <c r="FI35" s="163">
        <v>3.0587</v>
      </c>
      <c r="FJ35" s="164"/>
      <c r="FK35" s="163">
        <v>1.1720999999999999</v>
      </c>
      <c r="FL35" s="163">
        <v>27.965</v>
      </c>
      <c r="FM35" s="163">
        <v>23.221</v>
      </c>
      <c r="FN35" s="163">
        <v>23.725999999999999</v>
      </c>
      <c r="FO35" s="163">
        <v>27.989000000000001</v>
      </c>
      <c r="FP35" s="163">
        <v>36.649000000000001</v>
      </c>
      <c r="FQ35" s="163">
        <v>10.826000000000001</v>
      </c>
      <c r="FR35" s="163">
        <v>-6.4699</v>
      </c>
      <c r="FS35" s="163">
        <v>-3.3174000000000001</v>
      </c>
      <c r="FT35" s="163">
        <v>0.3417</v>
      </c>
      <c r="FU35" s="163">
        <v>3.01</v>
      </c>
      <c r="FV35" s="163">
        <v>1.72</v>
      </c>
      <c r="FW35" s="163">
        <v>-11.151</v>
      </c>
      <c r="FX35" s="163">
        <v>1.6540999999999999</v>
      </c>
      <c r="FY35" s="164"/>
      <c r="FZ35" s="163">
        <v>1.2529999999999999</v>
      </c>
      <c r="GA35" s="164"/>
      <c r="GB35" s="163">
        <v>28.28</v>
      </c>
      <c r="GC35" s="163">
        <v>-40.634999999999998</v>
      </c>
      <c r="GD35" s="163">
        <v>-30.315999999999999</v>
      </c>
      <c r="GE35" s="163">
        <v>-2.0299</v>
      </c>
      <c r="GF35" s="163">
        <v>19.581</v>
      </c>
      <c r="GG35" s="163">
        <v>-0.1</v>
      </c>
      <c r="GH35" s="163">
        <v>28.646000000000001</v>
      </c>
      <c r="GI35" s="164"/>
      <c r="GJ35" s="163">
        <v>-10.561</v>
      </c>
      <c r="GK35" s="163">
        <v>2.5804</v>
      </c>
      <c r="GL35" s="163">
        <v>5.62E-2</v>
      </c>
      <c r="GM35" s="164"/>
      <c r="GN35" s="163">
        <v>-10.574999999999999</v>
      </c>
      <c r="GO35" s="163">
        <v>-26.885000000000002</v>
      </c>
      <c r="GP35" s="163">
        <v>1.8897999999999999</v>
      </c>
      <c r="GQ35" s="163">
        <v>-33.024000000000001</v>
      </c>
      <c r="GR35" s="163">
        <v>-24.731000000000002</v>
      </c>
      <c r="GS35" s="163">
        <v>-10.967000000000001</v>
      </c>
      <c r="GT35" s="164"/>
      <c r="GU35" s="163">
        <v>-1.5926</v>
      </c>
      <c r="GV35" s="163">
        <v>-8.3888999999999996</v>
      </c>
      <c r="GW35" s="163">
        <v>-7.391</v>
      </c>
      <c r="GX35" s="163">
        <v>1.8786</v>
      </c>
      <c r="GY35" s="163">
        <v>10.614000000000001</v>
      </c>
      <c r="GZ35" s="163">
        <v>10.782999999999999</v>
      </c>
      <c r="HA35" s="163">
        <v>1</v>
      </c>
      <c r="HB35" s="164"/>
      <c r="HC35" s="163">
        <v>-6.9534000000000002</v>
      </c>
      <c r="HD35" s="163">
        <v>-5.0298999999999996</v>
      </c>
      <c r="HE35" s="164"/>
      <c r="HF35" s="163">
        <v>18.577999999999999</v>
      </c>
      <c r="HG35" s="163">
        <v>69.596999999999994</v>
      </c>
      <c r="HH35" s="163">
        <v>50.561999999999998</v>
      </c>
      <c r="HI35" s="164"/>
      <c r="HJ35" s="163">
        <v>-29.436</v>
      </c>
      <c r="HK35" s="164"/>
      <c r="HL35" s="164"/>
      <c r="HM35" s="163">
        <v>-14.84</v>
      </c>
      <c r="HN35" s="163">
        <v>-17.867000000000001</v>
      </c>
      <c r="HO35" s="163">
        <v>-20.827000000000002</v>
      </c>
      <c r="HP35" s="163">
        <v>-21.495000000000001</v>
      </c>
      <c r="HQ35" s="163">
        <v>-18.878</v>
      </c>
      <c r="HR35" s="163">
        <v>-18.207999999999998</v>
      </c>
      <c r="HS35" s="163">
        <v>-20.216000000000001</v>
      </c>
      <c r="HT35" s="163">
        <v>-19.513000000000002</v>
      </c>
      <c r="HU35" s="163">
        <v>19.78</v>
      </c>
      <c r="HV35" s="163">
        <v>20.51</v>
      </c>
      <c r="HW35" s="163">
        <v>-22.899000000000001</v>
      </c>
      <c r="HX35" s="163">
        <v>-22.399000000000001</v>
      </c>
      <c r="HY35" s="163">
        <v>1.1617999999999999</v>
      </c>
      <c r="HZ35" s="163">
        <v>14.478999999999999</v>
      </c>
      <c r="IA35" s="163">
        <v>42.509</v>
      </c>
      <c r="IB35" s="163">
        <v>18.709</v>
      </c>
      <c r="IC35" s="163">
        <v>18.582999999999998</v>
      </c>
      <c r="ID35" s="163">
        <v>-11.8</v>
      </c>
      <c r="IE35" s="163">
        <v>-24.7</v>
      </c>
      <c r="IF35" s="163">
        <v>0.9</v>
      </c>
      <c r="IG35" s="163">
        <v>0.5</v>
      </c>
      <c r="IH35" s="163">
        <v>-17.888999999999999</v>
      </c>
      <c r="II35" s="163">
        <v>-17.734999999999999</v>
      </c>
      <c r="IJ35" s="163">
        <v>-70.721000000000004</v>
      </c>
      <c r="IK35" s="163">
        <v>1.4457</v>
      </c>
      <c r="IL35" s="163">
        <v>-302.08999999999997</v>
      </c>
      <c r="IM35" s="163">
        <v>-17.015000000000001</v>
      </c>
      <c r="IN35" s="163">
        <v>94.084000000000003</v>
      </c>
      <c r="IO35" s="163">
        <v>95.179000000000002</v>
      </c>
      <c r="IP35" s="163">
        <v>69.507000000000005</v>
      </c>
      <c r="IQ35" s="163">
        <v>152.54</v>
      </c>
      <c r="IR35" s="163">
        <v>36.337000000000003</v>
      </c>
      <c r="IS35" s="163">
        <v>22.913</v>
      </c>
      <c r="IT35" s="164"/>
      <c r="IU35" s="163">
        <v>19.263999999999999</v>
      </c>
      <c r="IV35" s="163">
        <v>-45.506</v>
      </c>
      <c r="IW35" s="163">
        <v>223.2</v>
      </c>
      <c r="IX35" s="164"/>
      <c r="IY35" s="163">
        <v>95.849000000000004</v>
      </c>
      <c r="IZ35" s="163">
        <v>-82.644000000000005</v>
      </c>
      <c r="JA35" s="163">
        <v>1.0095000000000001</v>
      </c>
      <c r="JB35" s="163">
        <v>8.8796999999999997</v>
      </c>
      <c r="JC35" s="163">
        <v>-8.56</v>
      </c>
      <c r="JD35" s="163">
        <v>-2.2730000000000001</v>
      </c>
      <c r="JE35" s="163">
        <v>-2.2538999999999998</v>
      </c>
      <c r="JF35" s="164"/>
      <c r="JG35" s="163">
        <v>-0.4</v>
      </c>
      <c r="JH35" s="163">
        <v>-5.1959999999999997</v>
      </c>
      <c r="JI35" s="163">
        <v>-5.5648999999999997</v>
      </c>
      <c r="JJ35" s="163">
        <v>15.266</v>
      </c>
      <c r="JK35" s="164"/>
      <c r="JL35" s="163">
        <v>8.8000000000000007</v>
      </c>
      <c r="JM35" s="163">
        <v>3.8780000000000001</v>
      </c>
      <c r="JN35" s="163">
        <v>3.4249000000000001</v>
      </c>
      <c r="JO35" s="163">
        <v>0</v>
      </c>
      <c r="JP35" s="163">
        <v>0</v>
      </c>
      <c r="JQ35" s="163">
        <v>0</v>
      </c>
      <c r="JR35" s="163">
        <v>5.0216000000000003</v>
      </c>
      <c r="JS35" s="163">
        <v>5.2518000000000002</v>
      </c>
      <c r="JT35" s="164"/>
      <c r="JU35" s="164"/>
      <c r="JV35" s="163">
        <v>7.1581000000000001</v>
      </c>
      <c r="JW35" s="163">
        <v>0.83</v>
      </c>
      <c r="JX35" s="163">
        <v>0.37</v>
      </c>
      <c r="JY35" s="163">
        <v>0</v>
      </c>
      <c r="JZ35" s="163">
        <v>-16.866</v>
      </c>
      <c r="KA35" s="163">
        <v>-19.533000000000001</v>
      </c>
      <c r="KB35" s="163">
        <v>0</v>
      </c>
      <c r="KC35" s="163">
        <v>11.759</v>
      </c>
      <c r="KD35" s="163">
        <v>-14.75</v>
      </c>
      <c r="KE35" s="163">
        <v>2.3315999999999999</v>
      </c>
      <c r="KF35" s="163">
        <v>-11.199</v>
      </c>
      <c r="KG35" s="163">
        <v>-5.4</v>
      </c>
      <c r="KH35" s="163">
        <v>4.7032999999999996</v>
      </c>
      <c r="KI35" s="163">
        <v>-100.34</v>
      </c>
    </row>
    <row r="36" spans="1:295" ht="18" customHeight="1">
      <c r="A36" s="159" t="s">
        <v>49</v>
      </c>
      <c r="B36" s="159" t="s">
        <v>683</v>
      </c>
      <c r="C36" s="163">
        <v>0</v>
      </c>
      <c r="D36" s="163">
        <v>5.1124999999999998</v>
      </c>
      <c r="E36" s="164"/>
      <c r="F36" s="164"/>
      <c r="G36" s="163">
        <v>10.282</v>
      </c>
      <c r="H36" s="163">
        <v>10.785</v>
      </c>
      <c r="I36" s="163">
        <v>19.635000000000002</v>
      </c>
      <c r="J36" s="164"/>
      <c r="K36" s="163">
        <v>27.204000000000001</v>
      </c>
      <c r="L36" s="163">
        <v>11.693</v>
      </c>
      <c r="M36" s="163">
        <v>-11.403</v>
      </c>
      <c r="N36" s="163">
        <v>-11.1</v>
      </c>
      <c r="O36" s="163">
        <v>-30.798999999999999</v>
      </c>
      <c r="P36" s="163">
        <v>6.5998999999999999</v>
      </c>
      <c r="Q36" s="163">
        <v>4.1398999999999999</v>
      </c>
      <c r="R36" s="163">
        <v>-22</v>
      </c>
      <c r="S36" s="163">
        <v>3.6383000000000001</v>
      </c>
      <c r="T36" s="163">
        <v>10.111000000000001</v>
      </c>
      <c r="U36" s="163">
        <v>0</v>
      </c>
      <c r="V36" s="163">
        <v>9.6913</v>
      </c>
      <c r="W36" s="163">
        <v>16.364999999999998</v>
      </c>
      <c r="X36" s="163">
        <v>0</v>
      </c>
      <c r="Y36" s="163">
        <v>5.9264000000000001</v>
      </c>
      <c r="Z36" s="163">
        <v>2.4215</v>
      </c>
      <c r="AA36" s="164"/>
      <c r="AB36" s="163">
        <v>-1.2152000000000001</v>
      </c>
      <c r="AC36" s="163">
        <v>0.47799999999999998</v>
      </c>
      <c r="AD36" s="163">
        <v>0.503</v>
      </c>
      <c r="AE36" s="164"/>
      <c r="AF36" s="163">
        <v>-8.8800000000000008</v>
      </c>
      <c r="AG36" s="163">
        <v>-4.4000000000000004</v>
      </c>
      <c r="AH36" s="163">
        <v>-0.83899999999999997</v>
      </c>
      <c r="AI36" s="164"/>
      <c r="AJ36" s="163">
        <v>-12.978999999999999</v>
      </c>
      <c r="AK36" s="163">
        <v>-12.89</v>
      </c>
      <c r="AL36" s="163">
        <v>-10</v>
      </c>
      <c r="AM36" s="163">
        <v>-13.289</v>
      </c>
      <c r="AN36" s="163">
        <v>-13.329000000000001</v>
      </c>
      <c r="AO36" s="163">
        <v>7.4871999999999996</v>
      </c>
      <c r="AP36" s="163">
        <v>3.4053</v>
      </c>
      <c r="AQ36" s="163">
        <v>22.259</v>
      </c>
      <c r="AR36" s="163">
        <v>26.224</v>
      </c>
      <c r="AS36" s="163">
        <v>0</v>
      </c>
      <c r="AT36" s="163">
        <v>-1.0716000000000001</v>
      </c>
      <c r="AU36" s="163">
        <v>-0.1086</v>
      </c>
      <c r="AV36" s="163">
        <v>0.52680000000000005</v>
      </c>
      <c r="AW36" s="163">
        <v>0.73540000000000005</v>
      </c>
      <c r="AX36" s="163">
        <v>-17.414000000000001</v>
      </c>
      <c r="AY36" s="163">
        <v>-15.003</v>
      </c>
      <c r="AZ36" s="163">
        <v>7.1140999999999996</v>
      </c>
      <c r="BA36" s="163">
        <v>35.972999999999999</v>
      </c>
      <c r="BB36" s="163">
        <v>-65.722999999999999</v>
      </c>
      <c r="BC36" s="163">
        <v>9</v>
      </c>
      <c r="BD36" s="163">
        <v>-6.0998999999999999</v>
      </c>
      <c r="BE36" s="163">
        <v>-6.1999000000000004</v>
      </c>
      <c r="BF36" s="163">
        <v>-29.378</v>
      </c>
      <c r="BG36" s="163">
        <v>-29.276</v>
      </c>
      <c r="BH36" s="163">
        <v>-4.1212999999999997</v>
      </c>
      <c r="BI36" s="163">
        <v>1.3141</v>
      </c>
      <c r="BJ36" s="163">
        <v>1.5303</v>
      </c>
      <c r="BK36" s="163">
        <v>6.1817000000000002</v>
      </c>
      <c r="BL36" s="163">
        <v>6.9416000000000002</v>
      </c>
      <c r="BM36" s="163">
        <v>4.6571999999999996</v>
      </c>
      <c r="BN36" s="163">
        <v>-166.29</v>
      </c>
      <c r="BO36" s="163">
        <v>87.007999999999996</v>
      </c>
      <c r="BP36" s="163">
        <v>87.373999999999995</v>
      </c>
      <c r="BQ36" s="163">
        <v>-82.768000000000001</v>
      </c>
      <c r="BR36" s="163">
        <v>-128.84</v>
      </c>
      <c r="BS36" s="163">
        <v>-9.1669</v>
      </c>
      <c r="BT36" s="164"/>
      <c r="BU36" s="164"/>
      <c r="BV36" s="164"/>
      <c r="BW36" s="163">
        <v>0</v>
      </c>
      <c r="BX36" s="163">
        <v>18.709</v>
      </c>
      <c r="BY36" s="164"/>
      <c r="BZ36" s="163">
        <v>23.37</v>
      </c>
      <c r="CA36" s="163">
        <v>-9.3727999999999998</v>
      </c>
      <c r="CB36" s="163">
        <v>-8.7029999999999994</v>
      </c>
      <c r="CC36" s="163">
        <v>14.27</v>
      </c>
      <c r="CD36" s="163">
        <v>11.292999999999999</v>
      </c>
      <c r="CE36" s="163">
        <v>-5.2079000000000004</v>
      </c>
      <c r="CF36" s="163">
        <v>3.2364000000000002</v>
      </c>
      <c r="CG36" s="163">
        <v>3.9241999999999999</v>
      </c>
      <c r="CH36" s="163">
        <v>2.3182</v>
      </c>
      <c r="CI36" s="163">
        <v>0</v>
      </c>
      <c r="CJ36" s="163">
        <v>2.88</v>
      </c>
      <c r="CK36" s="163">
        <v>6.4119999999999999</v>
      </c>
      <c r="CL36" s="163">
        <v>37.200000000000003</v>
      </c>
      <c r="CM36" s="163">
        <v>32.200000000000003</v>
      </c>
      <c r="CN36" s="163">
        <v>-4.9400000000000004</v>
      </c>
      <c r="CO36" s="163">
        <v>51.042000000000002</v>
      </c>
      <c r="CP36" s="163">
        <v>50.982999999999997</v>
      </c>
      <c r="CQ36" s="163">
        <v>48.959000000000003</v>
      </c>
      <c r="CR36" s="163">
        <v>49.804000000000002</v>
      </c>
      <c r="CS36" s="163">
        <v>50.634999999999998</v>
      </c>
      <c r="CT36" s="163">
        <v>1</v>
      </c>
      <c r="CU36" s="163">
        <v>-146.5</v>
      </c>
      <c r="CV36" s="163">
        <v>0</v>
      </c>
      <c r="CW36" s="163">
        <v>4.8121</v>
      </c>
      <c r="CX36" s="163">
        <v>41.04</v>
      </c>
      <c r="CY36" s="164"/>
      <c r="CZ36" s="163">
        <v>19.536000000000001</v>
      </c>
      <c r="DA36" s="164"/>
      <c r="DB36" s="163">
        <v>-15.089</v>
      </c>
      <c r="DC36" s="164"/>
      <c r="DD36" s="163">
        <v>0</v>
      </c>
      <c r="DE36" s="163">
        <v>0</v>
      </c>
      <c r="DF36" s="163">
        <v>37.746000000000002</v>
      </c>
      <c r="DG36" s="163">
        <v>1.4E-2</v>
      </c>
      <c r="DH36" s="163">
        <v>-7.9542999999999999</v>
      </c>
      <c r="DI36" s="163">
        <v>-16.5</v>
      </c>
      <c r="DJ36" s="163">
        <v>-17.399000000000001</v>
      </c>
      <c r="DK36" s="163">
        <v>-5.2892999999999999</v>
      </c>
      <c r="DL36" s="163">
        <v>16.649000000000001</v>
      </c>
      <c r="DM36" s="163">
        <v>62.46</v>
      </c>
      <c r="DN36" s="163">
        <v>29.693000000000001</v>
      </c>
      <c r="DO36" s="163">
        <v>17.559999999999999</v>
      </c>
      <c r="DP36" s="163">
        <v>-8.6300000000000008</v>
      </c>
      <c r="DQ36" s="163">
        <v>17.32</v>
      </c>
      <c r="DR36" s="163">
        <v>-39.731999999999999</v>
      </c>
      <c r="DS36" s="163">
        <v>-6.78</v>
      </c>
      <c r="DT36" s="163">
        <v>-6.92</v>
      </c>
      <c r="DU36" s="164"/>
      <c r="DV36" s="163">
        <v>34.24</v>
      </c>
      <c r="DW36" s="163">
        <v>-39.090000000000003</v>
      </c>
      <c r="DX36" s="163">
        <v>-19.518000000000001</v>
      </c>
      <c r="DY36" s="163">
        <v>-33.915999999999997</v>
      </c>
      <c r="DZ36" s="163">
        <v>-33.481000000000002</v>
      </c>
      <c r="EA36" s="163">
        <v>53.74</v>
      </c>
      <c r="EB36" s="163">
        <v>24.478999999999999</v>
      </c>
      <c r="EC36" s="163">
        <v>14.208</v>
      </c>
      <c r="ED36" s="163">
        <v>14.635</v>
      </c>
      <c r="EE36" s="163">
        <v>-10.964</v>
      </c>
      <c r="EF36" s="163">
        <v>-11.38</v>
      </c>
      <c r="EG36" s="163">
        <v>-14.95</v>
      </c>
      <c r="EH36" s="163">
        <v>-3.4504000000000001</v>
      </c>
      <c r="EI36" s="163">
        <v>-30.968</v>
      </c>
      <c r="EJ36" s="163">
        <v>0</v>
      </c>
      <c r="EK36" s="163">
        <v>-19.53</v>
      </c>
      <c r="EL36" s="163">
        <v>-19.439</v>
      </c>
      <c r="EM36" s="163">
        <v>23.053000000000001</v>
      </c>
      <c r="EN36" s="163">
        <v>-15.295999999999999</v>
      </c>
      <c r="EO36" s="163">
        <v>0.10589999999999999</v>
      </c>
      <c r="EP36" s="163">
        <v>9.2319999999999993</v>
      </c>
      <c r="EQ36" s="163">
        <v>-25.466000000000001</v>
      </c>
      <c r="ER36" s="163">
        <v>-27.071000000000002</v>
      </c>
      <c r="ES36" s="163">
        <v>4.7138999999999998</v>
      </c>
      <c r="ET36" s="163">
        <v>25.489000000000001</v>
      </c>
      <c r="EU36" s="163">
        <v>-6.8998999999999997</v>
      </c>
      <c r="EV36" s="163">
        <v>22.1</v>
      </c>
      <c r="EW36" s="163">
        <v>7.5670999999999999</v>
      </c>
      <c r="EX36" s="163">
        <v>-39.216999999999999</v>
      </c>
      <c r="EY36" s="163">
        <v>-12.24</v>
      </c>
      <c r="EZ36" s="163">
        <v>-12.297000000000001</v>
      </c>
      <c r="FA36" s="163">
        <v>8.9648000000000003</v>
      </c>
      <c r="FB36" s="164"/>
      <c r="FC36" s="163">
        <v>-20.59</v>
      </c>
      <c r="FD36" s="164"/>
      <c r="FE36" s="163">
        <v>0</v>
      </c>
      <c r="FF36" s="163">
        <v>0</v>
      </c>
      <c r="FG36" s="163">
        <v>3.1276000000000002</v>
      </c>
      <c r="FH36" s="163">
        <v>3.6949999999999998</v>
      </c>
      <c r="FI36" s="163">
        <v>2.4224000000000001</v>
      </c>
      <c r="FJ36" s="164"/>
      <c r="FK36" s="163">
        <v>1.1720999999999999</v>
      </c>
      <c r="FL36" s="163">
        <v>27.63</v>
      </c>
      <c r="FM36" s="163">
        <v>23.016999999999999</v>
      </c>
      <c r="FN36" s="163">
        <v>22.667000000000002</v>
      </c>
      <c r="FO36" s="163">
        <v>28.495999999999999</v>
      </c>
      <c r="FP36" s="163">
        <v>39.158000000000001</v>
      </c>
      <c r="FQ36" s="163">
        <v>16.123999999999999</v>
      </c>
      <c r="FR36" s="163">
        <v>-6.6999000000000004</v>
      </c>
      <c r="FS36" s="163">
        <v>-3.6177000000000001</v>
      </c>
      <c r="FT36" s="163">
        <v>0.29780000000000001</v>
      </c>
      <c r="FU36" s="163">
        <v>2.2000000000000002</v>
      </c>
      <c r="FV36" s="163">
        <v>-1.9699</v>
      </c>
      <c r="FW36" s="163">
        <v>-16.484000000000002</v>
      </c>
      <c r="FX36" s="163">
        <v>1.6394</v>
      </c>
      <c r="FY36" s="164"/>
      <c r="FZ36" s="163">
        <v>1.2868999999999999</v>
      </c>
      <c r="GA36" s="164"/>
      <c r="GB36" s="163">
        <v>30.129000000000001</v>
      </c>
      <c r="GC36" s="163">
        <v>-42.48</v>
      </c>
      <c r="GD36" s="163">
        <v>-31.204999999999998</v>
      </c>
      <c r="GE36" s="163">
        <v>-1.7599</v>
      </c>
      <c r="GF36" s="163">
        <v>21.759</v>
      </c>
      <c r="GG36" s="163">
        <v>-0.1</v>
      </c>
      <c r="GH36" s="163">
        <v>28.684000000000001</v>
      </c>
      <c r="GI36" s="164"/>
      <c r="GJ36" s="163">
        <v>-10.84</v>
      </c>
      <c r="GK36" s="163">
        <v>2.5985</v>
      </c>
      <c r="GL36" s="163">
        <v>5.62E-2</v>
      </c>
      <c r="GM36" s="164"/>
      <c r="GN36" s="163">
        <v>-10.872</v>
      </c>
      <c r="GO36" s="163">
        <v>-28.07</v>
      </c>
      <c r="GP36" s="163">
        <v>3.2967</v>
      </c>
      <c r="GQ36" s="163">
        <v>-32.94</v>
      </c>
      <c r="GR36" s="163">
        <v>-27.228999999999999</v>
      </c>
      <c r="GS36" s="163">
        <v>-11.236000000000001</v>
      </c>
      <c r="GT36" s="164"/>
      <c r="GU36" s="163">
        <v>-1.1014999999999999</v>
      </c>
      <c r="GV36" s="163">
        <v>-8.3884000000000007</v>
      </c>
      <c r="GW36" s="163">
        <v>-7.5495999999999999</v>
      </c>
      <c r="GX36" s="163">
        <v>1.8846000000000001</v>
      </c>
      <c r="GY36" s="163">
        <v>10.592000000000001</v>
      </c>
      <c r="GZ36" s="163">
        <v>10.625</v>
      </c>
      <c r="HA36" s="163">
        <v>1</v>
      </c>
      <c r="HB36" s="164"/>
      <c r="HC36" s="163">
        <v>-6.5000999999999998</v>
      </c>
      <c r="HD36" s="163">
        <v>-3.3498999999999999</v>
      </c>
      <c r="HE36" s="164"/>
      <c r="HF36" s="163">
        <v>15.41</v>
      </c>
      <c r="HG36" s="163">
        <v>71.091999999999999</v>
      </c>
      <c r="HH36" s="163">
        <v>56.442</v>
      </c>
      <c r="HI36" s="164"/>
      <c r="HJ36" s="163">
        <v>-27.934999999999999</v>
      </c>
      <c r="HK36" s="164"/>
      <c r="HL36" s="164"/>
      <c r="HM36" s="163">
        <v>-16.132999999999999</v>
      </c>
      <c r="HN36" s="163">
        <v>-18.097999999999999</v>
      </c>
      <c r="HO36" s="163">
        <v>-20.827000000000002</v>
      </c>
      <c r="HP36" s="163">
        <v>-21.495000000000001</v>
      </c>
      <c r="HQ36" s="163">
        <v>-16.004000000000001</v>
      </c>
      <c r="HR36" s="163">
        <v>-15.709</v>
      </c>
      <c r="HS36" s="163">
        <v>-18.323</v>
      </c>
      <c r="HT36" s="163">
        <v>-17.128</v>
      </c>
      <c r="HU36" s="163">
        <v>24.719000000000001</v>
      </c>
      <c r="HV36" s="163">
        <v>24.719000000000001</v>
      </c>
      <c r="HW36" s="163">
        <v>-21.899000000000001</v>
      </c>
      <c r="HX36" s="163">
        <v>-21.5</v>
      </c>
      <c r="HY36" s="163">
        <v>1.2497</v>
      </c>
      <c r="HZ36" s="163">
        <v>15.119</v>
      </c>
      <c r="IA36" s="163">
        <v>44.451999999999998</v>
      </c>
      <c r="IB36" s="163">
        <v>20.702000000000002</v>
      </c>
      <c r="IC36" s="163">
        <v>20.327999999999999</v>
      </c>
      <c r="ID36" s="163">
        <v>-12.3</v>
      </c>
      <c r="IE36" s="163">
        <v>-24.399000000000001</v>
      </c>
      <c r="IF36" s="163">
        <v>0.9</v>
      </c>
      <c r="IG36" s="163">
        <v>0.4</v>
      </c>
      <c r="IH36" s="163">
        <v>-17.706</v>
      </c>
      <c r="II36" s="163">
        <v>-17.518999999999998</v>
      </c>
      <c r="IJ36" s="163">
        <v>-74.945999999999998</v>
      </c>
      <c r="IK36" s="163">
        <v>-8.1221999999999994</v>
      </c>
      <c r="IL36" s="163">
        <v>-297.79000000000002</v>
      </c>
      <c r="IM36" s="163">
        <v>-9.4499999999999993</v>
      </c>
      <c r="IN36" s="163">
        <v>59.209000000000003</v>
      </c>
      <c r="IO36" s="163">
        <v>92.21</v>
      </c>
      <c r="IP36" s="163">
        <v>66.225999999999999</v>
      </c>
      <c r="IQ36" s="163">
        <v>161.04</v>
      </c>
      <c r="IR36" s="163">
        <v>24.76</v>
      </c>
      <c r="IS36" s="163">
        <v>30.05</v>
      </c>
      <c r="IT36" s="164"/>
      <c r="IU36" s="163">
        <v>23.443999999999999</v>
      </c>
      <c r="IV36" s="163">
        <v>-59.774999999999999</v>
      </c>
      <c r="IW36" s="163">
        <v>229.94</v>
      </c>
      <c r="IX36" s="164"/>
      <c r="IY36" s="163">
        <v>116.63</v>
      </c>
      <c r="IZ36" s="163">
        <v>-98.728999999999999</v>
      </c>
      <c r="JA36" s="163">
        <v>1.1999999999999999E-3</v>
      </c>
      <c r="JB36" s="163">
        <v>8.8796999999999997</v>
      </c>
      <c r="JC36" s="163">
        <v>-9.2798999999999996</v>
      </c>
      <c r="JD36" s="163">
        <v>-2.2490000000000001</v>
      </c>
      <c r="JE36" s="163">
        <v>-2.2519999999999998</v>
      </c>
      <c r="JF36" s="164"/>
      <c r="JG36" s="163">
        <v>0</v>
      </c>
      <c r="JH36" s="163">
        <v>-4.8891</v>
      </c>
      <c r="JI36" s="163">
        <v>-6.6208</v>
      </c>
      <c r="JJ36" s="163">
        <v>16.087</v>
      </c>
      <c r="JK36" s="164"/>
      <c r="JL36" s="163">
        <v>8.6998999999999995</v>
      </c>
      <c r="JM36" s="163">
        <v>3.0379999999999998</v>
      </c>
      <c r="JN36" s="163">
        <v>2.6349</v>
      </c>
      <c r="JO36" s="163">
        <v>0</v>
      </c>
      <c r="JP36" s="163">
        <v>0</v>
      </c>
      <c r="JQ36" s="163">
        <v>0</v>
      </c>
      <c r="JR36" s="163">
        <v>3.0577999999999999</v>
      </c>
      <c r="JS36" s="163">
        <v>4.0046999999999997</v>
      </c>
      <c r="JT36" s="164"/>
      <c r="JU36" s="164"/>
      <c r="JV36" s="163">
        <v>7.4451000000000001</v>
      </c>
      <c r="JW36" s="163">
        <v>0.8</v>
      </c>
      <c r="JX36" s="163">
        <v>0.37</v>
      </c>
      <c r="JY36" s="163">
        <v>0</v>
      </c>
      <c r="JZ36" s="163">
        <v>-15.852</v>
      </c>
      <c r="KA36" s="163">
        <v>-19.739000000000001</v>
      </c>
      <c r="KB36" s="163">
        <v>0</v>
      </c>
      <c r="KC36" s="163">
        <v>11.106999999999999</v>
      </c>
      <c r="KD36" s="163">
        <v>-14.141</v>
      </c>
      <c r="KE36" s="163">
        <v>2.4773000000000001</v>
      </c>
      <c r="KF36" s="163">
        <v>-11.1</v>
      </c>
      <c r="KG36" s="163">
        <v>-5.5</v>
      </c>
      <c r="KH36" s="163">
        <v>10.356999999999999</v>
      </c>
      <c r="KI36" s="163">
        <v>-106.32</v>
      </c>
    </row>
    <row r="37" spans="1:295" ht="18" customHeight="1">
      <c r="A37" s="159" t="s">
        <v>49</v>
      </c>
      <c r="B37" s="159" t="s">
        <v>684</v>
      </c>
      <c r="C37" s="163">
        <v>0</v>
      </c>
      <c r="D37" s="163">
        <v>5.3308</v>
      </c>
      <c r="E37" s="164"/>
      <c r="F37" s="164"/>
      <c r="G37" s="163">
        <v>10.419</v>
      </c>
      <c r="H37" s="163">
        <v>10.282999999999999</v>
      </c>
      <c r="I37" s="163">
        <v>20.52</v>
      </c>
      <c r="J37" s="164"/>
      <c r="K37" s="163">
        <v>23.927</v>
      </c>
      <c r="L37" s="163">
        <v>10.973000000000001</v>
      </c>
      <c r="M37" s="163">
        <v>-10.101000000000001</v>
      </c>
      <c r="N37" s="163">
        <v>-11.1</v>
      </c>
      <c r="O37" s="163">
        <v>-30.798999999999999</v>
      </c>
      <c r="P37" s="163">
        <v>6.5998999999999999</v>
      </c>
      <c r="Q37" s="163">
        <v>4.1398999999999999</v>
      </c>
      <c r="R37" s="163">
        <v>-22</v>
      </c>
      <c r="S37" s="163">
        <v>3.5800999999999998</v>
      </c>
      <c r="T37" s="163">
        <v>10.44</v>
      </c>
      <c r="U37" s="163">
        <v>0</v>
      </c>
      <c r="V37" s="163">
        <v>9.9046000000000003</v>
      </c>
      <c r="W37" s="163">
        <v>16.594999999999999</v>
      </c>
      <c r="X37" s="163">
        <v>0</v>
      </c>
      <c r="Y37" s="163">
        <v>5.7648000000000001</v>
      </c>
      <c r="Z37" s="163">
        <v>2.3108</v>
      </c>
      <c r="AA37" s="164"/>
      <c r="AB37" s="163">
        <v>-0.9395</v>
      </c>
      <c r="AC37" s="163">
        <v>0.49199999999999999</v>
      </c>
      <c r="AD37" s="163">
        <v>0.52300000000000002</v>
      </c>
      <c r="AE37" s="164"/>
      <c r="AF37" s="163">
        <v>-6.6599000000000004</v>
      </c>
      <c r="AG37" s="163">
        <v>-2.2000000000000002</v>
      </c>
      <c r="AH37" s="163">
        <v>-0.93600000000000005</v>
      </c>
      <c r="AI37" s="164"/>
      <c r="AJ37" s="163">
        <v>-11.89</v>
      </c>
      <c r="AK37" s="163">
        <v>-11.829000000000001</v>
      </c>
      <c r="AL37" s="163">
        <v>-10</v>
      </c>
      <c r="AM37" s="163">
        <v>-13.96</v>
      </c>
      <c r="AN37" s="163">
        <v>-14.01</v>
      </c>
      <c r="AO37" s="163">
        <v>7.0910000000000002</v>
      </c>
      <c r="AP37" s="163">
        <v>3.2267000000000001</v>
      </c>
      <c r="AQ37" s="163">
        <v>19.82</v>
      </c>
      <c r="AR37" s="163">
        <v>23.332999999999998</v>
      </c>
      <c r="AS37" s="163">
        <v>0</v>
      </c>
      <c r="AT37" s="163">
        <v>0</v>
      </c>
      <c r="AU37" s="163">
        <v>8.0000000000000002E-3</v>
      </c>
      <c r="AV37" s="163">
        <v>4.9713000000000003</v>
      </c>
      <c r="AW37" s="163">
        <v>15.326000000000001</v>
      </c>
      <c r="AX37" s="163">
        <v>-18.352</v>
      </c>
      <c r="AY37" s="163">
        <v>-16.209</v>
      </c>
      <c r="AZ37" s="163">
        <v>7.5087000000000002</v>
      </c>
      <c r="BA37" s="163">
        <v>36.634</v>
      </c>
      <c r="BB37" s="163">
        <v>-60.606000000000002</v>
      </c>
      <c r="BC37" s="163">
        <v>7.6806999999999999</v>
      </c>
      <c r="BD37" s="163">
        <v>-5.5998999999999999</v>
      </c>
      <c r="BE37" s="163">
        <v>-5.6999000000000004</v>
      </c>
      <c r="BF37" s="163">
        <v>-29.265999999999998</v>
      </c>
      <c r="BG37" s="163">
        <v>-29.334</v>
      </c>
      <c r="BH37" s="163">
        <v>-4.1146000000000003</v>
      </c>
      <c r="BI37" s="163">
        <v>1.3141</v>
      </c>
      <c r="BJ37" s="163">
        <v>3.7839999999999998</v>
      </c>
      <c r="BK37" s="163">
        <v>6.1817000000000002</v>
      </c>
      <c r="BL37" s="163">
        <v>6.8616999999999999</v>
      </c>
      <c r="BM37" s="163">
        <v>4.7084000000000001</v>
      </c>
      <c r="BN37" s="163">
        <v>-160.77000000000001</v>
      </c>
      <c r="BO37" s="163">
        <v>89.448999999999998</v>
      </c>
      <c r="BP37" s="163">
        <v>89.724000000000004</v>
      </c>
      <c r="BQ37" s="163">
        <v>-91.56</v>
      </c>
      <c r="BR37" s="163">
        <v>-113.88</v>
      </c>
      <c r="BS37" s="163">
        <v>-9.1669</v>
      </c>
      <c r="BT37" s="164"/>
      <c r="BU37" s="164"/>
      <c r="BV37" s="164"/>
      <c r="BW37" s="163">
        <v>0</v>
      </c>
      <c r="BX37" s="163">
        <v>20.94</v>
      </c>
      <c r="BY37" s="164"/>
      <c r="BZ37" s="163">
        <v>26.34</v>
      </c>
      <c r="CA37" s="163">
        <v>-13.257</v>
      </c>
      <c r="CB37" s="163">
        <v>-13.122999999999999</v>
      </c>
      <c r="CC37" s="163">
        <v>17.436</v>
      </c>
      <c r="CD37" s="163">
        <v>14.712999999999999</v>
      </c>
      <c r="CE37" s="163">
        <v>-6.6871999999999998</v>
      </c>
      <c r="CF37" s="163">
        <v>8.8293999999999997</v>
      </c>
      <c r="CG37" s="163">
        <v>8.6945999999999994</v>
      </c>
      <c r="CH37" s="163">
        <v>4.0195999999999996</v>
      </c>
      <c r="CI37" s="163">
        <v>0</v>
      </c>
      <c r="CJ37" s="163">
        <v>2.88</v>
      </c>
      <c r="CK37" s="163">
        <v>6.4119999999999999</v>
      </c>
      <c r="CL37" s="163">
        <v>37.5</v>
      </c>
      <c r="CM37" s="163">
        <v>31.798999999999999</v>
      </c>
      <c r="CN37" s="163">
        <v>-5.28</v>
      </c>
      <c r="CO37" s="163">
        <v>54.639000000000003</v>
      </c>
      <c r="CP37" s="163">
        <v>55.030999999999999</v>
      </c>
      <c r="CQ37" s="163">
        <v>53.158000000000001</v>
      </c>
      <c r="CR37" s="163">
        <v>44.338999999999999</v>
      </c>
      <c r="CS37" s="163">
        <v>45.872999999999998</v>
      </c>
      <c r="CT37" s="163">
        <v>1</v>
      </c>
      <c r="CU37" s="163">
        <v>-142.61000000000001</v>
      </c>
      <c r="CV37" s="163">
        <v>0</v>
      </c>
      <c r="CW37" s="163">
        <v>4.4916999999999998</v>
      </c>
      <c r="CX37" s="163">
        <v>41.639000000000003</v>
      </c>
      <c r="CY37" s="164"/>
      <c r="CZ37" s="163">
        <v>19.536000000000001</v>
      </c>
      <c r="DA37" s="164"/>
      <c r="DB37" s="163">
        <v>-16.068000000000001</v>
      </c>
      <c r="DC37" s="164"/>
      <c r="DD37" s="163">
        <v>0</v>
      </c>
      <c r="DE37" s="163">
        <v>0</v>
      </c>
      <c r="DF37" s="163">
        <v>37.140999999999998</v>
      </c>
      <c r="DG37" s="163">
        <v>1.3899999999999999E-2</v>
      </c>
      <c r="DH37" s="163">
        <v>-8.6031999999999993</v>
      </c>
      <c r="DI37" s="163">
        <v>-23.5</v>
      </c>
      <c r="DJ37" s="163">
        <v>-22.399000000000001</v>
      </c>
      <c r="DK37" s="163">
        <v>-4.6410999999999998</v>
      </c>
      <c r="DL37" s="163">
        <v>16.649000000000001</v>
      </c>
      <c r="DM37" s="163">
        <v>61.829000000000001</v>
      </c>
      <c r="DN37" s="163">
        <v>29.321999999999999</v>
      </c>
      <c r="DO37" s="163">
        <v>17.5</v>
      </c>
      <c r="DP37" s="163">
        <v>-8.5398999999999994</v>
      </c>
      <c r="DQ37" s="163">
        <v>18.13</v>
      </c>
      <c r="DR37" s="163">
        <v>-36.476999999999997</v>
      </c>
      <c r="DS37" s="163">
        <v>-7.08</v>
      </c>
      <c r="DT37" s="163">
        <v>-7.2199</v>
      </c>
      <c r="DU37" s="164"/>
      <c r="DV37" s="163">
        <v>36.93</v>
      </c>
      <c r="DW37" s="163">
        <v>-35.4</v>
      </c>
      <c r="DX37" s="163">
        <v>-18.126999999999999</v>
      </c>
      <c r="DY37" s="163">
        <v>-38.737000000000002</v>
      </c>
      <c r="DZ37" s="163">
        <v>-37.098999999999997</v>
      </c>
      <c r="EA37" s="163">
        <v>62.258000000000003</v>
      </c>
      <c r="EB37" s="163">
        <v>29.878</v>
      </c>
      <c r="EC37" s="163">
        <v>19.963999999999999</v>
      </c>
      <c r="ED37" s="163">
        <v>20.300999999999998</v>
      </c>
      <c r="EE37" s="163">
        <v>-9.7660999999999998</v>
      </c>
      <c r="EF37" s="163">
        <v>-16.763999999999999</v>
      </c>
      <c r="EG37" s="163">
        <v>-15.976000000000001</v>
      </c>
      <c r="EH37" s="163">
        <v>7.7042000000000002</v>
      </c>
      <c r="EI37" s="163">
        <v>-19.864999999999998</v>
      </c>
      <c r="EJ37" s="163">
        <v>0</v>
      </c>
      <c r="EK37" s="163">
        <v>-17.920999999999999</v>
      </c>
      <c r="EL37" s="163">
        <v>-17.927</v>
      </c>
      <c r="EM37" s="163">
        <v>27.652999999999999</v>
      </c>
      <c r="EN37" s="163">
        <v>-13.459</v>
      </c>
      <c r="EO37" s="163">
        <v>0.10589999999999999</v>
      </c>
      <c r="EP37" s="163">
        <v>-14.34</v>
      </c>
      <c r="EQ37" s="163">
        <v>-28.501000000000001</v>
      </c>
      <c r="ER37" s="163">
        <v>-28.001000000000001</v>
      </c>
      <c r="ES37" s="163">
        <v>12.1</v>
      </c>
      <c r="ET37" s="163">
        <v>25.649000000000001</v>
      </c>
      <c r="EU37" s="163">
        <v>-6.3198999999999996</v>
      </c>
      <c r="EV37" s="163">
        <v>0.4</v>
      </c>
      <c r="EW37" s="163">
        <v>7.3250000000000002</v>
      </c>
      <c r="EX37" s="163">
        <v>-35.838000000000001</v>
      </c>
      <c r="EY37" s="163">
        <v>-12.941000000000001</v>
      </c>
      <c r="EZ37" s="163">
        <v>-13.199</v>
      </c>
      <c r="FA37" s="163">
        <v>7.3579999999999997</v>
      </c>
      <c r="FB37" s="164"/>
      <c r="FC37" s="163">
        <v>-16.228000000000002</v>
      </c>
      <c r="FD37" s="164"/>
      <c r="FE37" s="163">
        <v>0</v>
      </c>
      <c r="FF37" s="163">
        <v>0</v>
      </c>
      <c r="FG37" s="163">
        <v>2.4834000000000001</v>
      </c>
      <c r="FH37" s="163">
        <v>3.0649999999999999</v>
      </c>
      <c r="FI37" s="163">
        <v>2.7282000000000002</v>
      </c>
      <c r="FJ37" s="164"/>
      <c r="FK37" s="163">
        <v>5.8609</v>
      </c>
      <c r="FL37" s="163">
        <v>21.768999999999998</v>
      </c>
      <c r="FM37" s="163">
        <v>25.248000000000001</v>
      </c>
      <c r="FN37" s="163">
        <v>25.489000000000001</v>
      </c>
      <c r="FO37" s="163">
        <v>26.594999999999999</v>
      </c>
      <c r="FP37" s="163">
        <v>36.014000000000003</v>
      </c>
      <c r="FQ37" s="163">
        <v>15.958</v>
      </c>
      <c r="FR37" s="163">
        <v>-7.5298999999999996</v>
      </c>
      <c r="FS37" s="163">
        <v>-2.9127000000000001</v>
      </c>
      <c r="FT37" s="163">
        <v>0.28129999999999999</v>
      </c>
      <c r="FU37" s="163">
        <v>1.77</v>
      </c>
      <c r="FV37" s="163">
        <v>0.77</v>
      </c>
      <c r="FW37" s="163">
        <v>-15.289</v>
      </c>
      <c r="FX37" s="163">
        <v>1.5916999999999999</v>
      </c>
      <c r="FY37" s="164"/>
      <c r="FZ37" s="163">
        <v>1.1549</v>
      </c>
      <c r="GA37" s="164"/>
      <c r="GB37" s="163">
        <v>30.399000000000001</v>
      </c>
      <c r="GC37" s="163">
        <v>-39.994999999999997</v>
      </c>
      <c r="GD37" s="163">
        <v>-29.266999999999999</v>
      </c>
      <c r="GE37" s="163">
        <v>-1.7199</v>
      </c>
      <c r="GF37" s="163">
        <v>22.170999999999999</v>
      </c>
      <c r="GG37" s="163">
        <v>-0.1</v>
      </c>
      <c r="GH37" s="163">
        <v>28.79</v>
      </c>
      <c r="GI37" s="164"/>
      <c r="GJ37" s="163">
        <v>-11.266999999999999</v>
      </c>
      <c r="GK37" s="163">
        <v>2.6751</v>
      </c>
      <c r="GL37" s="163">
        <v>5.62E-2</v>
      </c>
      <c r="GM37" s="164"/>
      <c r="GN37" s="163">
        <v>-11.131</v>
      </c>
      <c r="GO37" s="163">
        <v>-31.582000000000001</v>
      </c>
      <c r="GP37" s="163">
        <v>3.5011000000000001</v>
      </c>
      <c r="GQ37" s="163">
        <v>-32.268000000000001</v>
      </c>
      <c r="GR37" s="163">
        <v>-30.977</v>
      </c>
      <c r="GS37" s="163">
        <v>-10.602</v>
      </c>
      <c r="GT37" s="164"/>
      <c r="GU37" s="163">
        <v>-0.50070000000000003</v>
      </c>
      <c r="GV37" s="163">
        <v>-7.8672000000000004</v>
      </c>
      <c r="GW37" s="163">
        <v>-8.2647999999999993</v>
      </c>
      <c r="GX37" s="163">
        <v>3.2181000000000002</v>
      </c>
      <c r="GY37" s="163">
        <v>10.856</v>
      </c>
      <c r="GZ37" s="163">
        <v>10.957000000000001</v>
      </c>
      <c r="HA37" s="163">
        <v>1.4206000000000001</v>
      </c>
      <c r="HB37" s="164"/>
      <c r="HC37" s="163">
        <v>-3.1061999999999999</v>
      </c>
      <c r="HD37" s="163">
        <v>1.2599</v>
      </c>
      <c r="HE37" s="164"/>
      <c r="HF37" s="163">
        <v>0</v>
      </c>
      <c r="HG37" s="163">
        <v>88.150999999999996</v>
      </c>
      <c r="HH37" s="163">
        <v>67.569999999999993</v>
      </c>
      <c r="HI37" s="164"/>
      <c r="HJ37" s="163">
        <v>-25.904</v>
      </c>
      <c r="HK37" s="164"/>
      <c r="HL37" s="164"/>
      <c r="HM37" s="163">
        <v>-14.747999999999999</v>
      </c>
      <c r="HN37" s="163">
        <v>-17.335999999999999</v>
      </c>
      <c r="HO37" s="163">
        <v>-20.827000000000002</v>
      </c>
      <c r="HP37" s="163">
        <v>-21.495000000000001</v>
      </c>
      <c r="HQ37" s="163">
        <v>-14.259</v>
      </c>
      <c r="HR37" s="163">
        <v>-13.72</v>
      </c>
      <c r="HS37" s="163">
        <v>-15.576000000000001</v>
      </c>
      <c r="HT37" s="163">
        <v>-15.391999999999999</v>
      </c>
      <c r="HU37" s="163">
        <v>24.728999999999999</v>
      </c>
      <c r="HV37" s="163">
        <v>25.309000000000001</v>
      </c>
      <c r="HW37" s="163">
        <v>-21.2</v>
      </c>
      <c r="HX37" s="163">
        <v>-21.5</v>
      </c>
      <c r="HY37" s="163">
        <v>1.1252</v>
      </c>
      <c r="HZ37" s="163">
        <v>9.6</v>
      </c>
      <c r="IA37" s="163">
        <v>44.838000000000001</v>
      </c>
      <c r="IB37" s="163">
        <v>19.547999999999998</v>
      </c>
      <c r="IC37" s="163">
        <v>19.428000000000001</v>
      </c>
      <c r="ID37" s="163">
        <v>-11.398999999999999</v>
      </c>
      <c r="IE37" s="163">
        <v>-24.6</v>
      </c>
      <c r="IF37" s="163">
        <v>-0.3</v>
      </c>
      <c r="IG37" s="163">
        <v>-0.8</v>
      </c>
      <c r="IH37" s="163">
        <v>-17.463999999999999</v>
      </c>
      <c r="II37" s="163">
        <v>-17.286999999999999</v>
      </c>
      <c r="IJ37" s="163">
        <v>-79.558999999999997</v>
      </c>
      <c r="IK37" s="163">
        <v>-6.5594000000000001</v>
      </c>
      <c r="IL37" s="163">
        <v>-292.13</v>
      </c>
      <c r="IM37" s="163">
        <v>-4.4598000000000004</v>
      </c>
      <c r="IN37" s="163">
        <v>39.347000000000001</v>
      </c>
      <c r="IO37" s="163">
        <v>98.451999999999998</v>
      </c>
      <c r="IP37" s="163">
        <v>60.314999999999998</v>
      </c>
      <c r="IQ37" s="163">
        <v>171.31</v>
      </c>
      <c r="IR37" s="163">
        <v>21.193999999999999</v>
      </c>
      <c r="IS37" s="163">
        <v>39.770000000000003</v>
      </c>
      <c r="IT37" s="164"/>
      <c r="IU37" s="163">
        <v>17.776</v>
      </c>
      <c r="IV37" s="163">
        <v>-64.814999999999998</v>
      </c>
      <c r="IW37" s="163">
        <v>244.51</v>
      </c>
      <c r="IX37" s="164"/>
      <c r="IY37" s="163">
        <v>141.24</v>
      </c>
      <c r="IZ37" s="163">
        <v>-119.79</v>
      </c>
      <c r="JA37" s="163">
        <v>-0.3967</v>
      </c>
      <c r="JB37" s="163">
        <v>8.8796999999999997</v>
      </c>
      <c r="JC37" s="163">
        <v>-8.3999000000000006</v>
      </c>
      <c r="JD37" s="163">
        <v>-2.2690000000000001</v>
      </c>
      <c r="JE37" s="163">
        <v>-2.2869000000000002</v>
      </c>
      <c r="JF37" s="164"/>
      <c r="JG37" s="163">
        <v>0.56000000000000005</v>
      </c>
      <c r="JH37" s="163">
        <v>-4.5869999999999997</v>
      </c>
      <c r="JI37" s="163">
        <v>-7.2922000000000002</v>
      </c>
      <c r="JJ37" s="163">
        <v>17.375</v>
      </c>
      <c r="JK37" s="164"/>
      <c r="JL37" s="163">
        <v>7.8</v>
      </c>
      <c r="JM37" s="163">
        <v>3.5449999999999999</v>
      </c>
      <c r="JN37" s="163">
        <v>2.6189</v>
      </c>
      <c r="JO37" s="163">
        <v>0</v>
      </c>
      <c r="JP37" s="163">
        <v>0</v>
      </c>
      <c r="JQ37" s="163">
        <v>0</v>
      </c>
      <c r="JR37" s="163">
        <v>4.5681000000000003</v>
      </c>
      <c r="JS37" s="163">
        <v>3.6555</v>
      </c>
      <c r="JT37" s="164"/>
      <c r="JU37" s="164"/>
      <c r="JV37" s="163">
        <v>8.9856999999999996</v>
      </c>
      <c r="JW37" s="163">
        <v>0.86</v>
      </c>
      <c r="JX37" s="163">
        <v>0.37</v>
      </c>
      <c r="JY37" s="163">
        <v>-4.2934999999999999</v>
      </c>
      <c r="JZ37" s="163">
        <v>-14.17</v>
      </c>
      <c r="KA37" s="163">
        <v>-18.683</v>
      </c>
      <c r="KB37" s="163">
        <v>-3.1932999999999998</v>
      </c>
      <c r="KC37" s="163">
        <v>10.215999999999999</v>
      </c>
      <c r="KD37" s="163">
        <v>-13.465</v>
      </c>
      <c r="KE37" s="163">
        <v>2.5514999999999999</v>
      </c>
      <c r="KF37" s="163">
        <v>-11.199</v>
      </c>
      <c r="KG37" s="163">
        <v>-5.6999000000000004</v>
      </c>
      <c r="KH37" s="163">
        <v>6.5857999999999999</v>
      </c>
      <c r="KI37" s="163">
        <v>-98.34</v>
      </c>
    </row>
    <row r="38" spans="1:295" ht="18" customHeight="1">
      <c r="A38" s="159" t="s">
        <v>49</v>
      </c>
      <c r="B38" s="159" t="s">
        <v>685</v>
      </c>
      <c r="C38" s="163">
        <v>0</v>
      </c>
      <c r="D38" s="163">
        <v>5.9188000000000001</v>
      </c>
      <c r="E38" s="163">
        <v>-12.486000000000001</v>
      </c>
      <c r="F38" s="163">
        <v>5.0021000000000004</v>
      </c>
      <c r="G38" s="163">
        <v>10.378</v>
      </c>
      <c r="H38" s="163">
        <v>9.9910999999999994</v>
      </c>
      <c r="I38" s="163">
        <v>19.96</v>
      </c>
      <c r="J38" s="164"/>
      <c r="K38" s="163">
        <v>23.76</v>
      </c>
      <c r="L38" s="163">
        <v>10.699</v>
      </c>
      <c r="M38" s="163">
        <v>-10.167999999999999</v>
      </c>
      <c r="N38" s="163">
        <v>-11.1</v>
      </c>
      <c r="O38" s="163">
        <v>-30.798999999999999</v>
      </c>
      <c r="P38" s="163">
        <v>6.5998999999999999</v>
      </c>
      <c r="Q38" s="163">
        <v>3.3119999999999998</v>
      </c>
      <c r="R38" s="163">
        <v>-22</v>
      </c>
      <c r="S38" s="163">
        <v>3.605</v>
      </c>
      <c r="T38" s="163">
        <v>9.8214000000000006</v>
      </c>
      <c r="U38" s="163">
        <v>0</v>
      </c>
      <c r="V38" s="163">
        <v>9.1766000000000005</v>
      </c>
      <c r="W38" s="163">
        <v>15.86</v>
      </c>
      <c r="X38" s="163">
        <v>0</v>
      </c>
      <c r="Y38" s="163">
        <v>4.4367999999999999</v>
      </c>
      <c r="Z38" s="163">
        <v>2.1486999999999998</v>
      </c>
      <c r="AA38" s="164"/>
      <c r="AB38" s="163">
        <v>-1.0289999999999999</v>
      </c>
      <c r="AC38" s="163">
        <v>0.60099999999999998</v>
      </c>
      <c r="AD38" s="163">
        <v>0.65300000000000002</v>
      </c>
      <c r="AE38" s="163">
        <v>1.7369000000000001</v>
      </c>
      <c r="AF38" s="163">
        <v>-8.8800000000000008</v>
      </c>
      <c r="AG38" s="163">
        <v>-4.4000000000000004</v>
      </c>
      <c r="AH38" s="163">
        <v>-0.76900000000000002</v>
      </c>
      <c r="AI38" s="163">
        <v>0.30399999999999999</v>
      </c>
      <c r="AJ38" s="163">
        <v>-12.148999999999999</v>
      </c>
      <c r="AK38" s="163">
        <v>-11.85</v>
      </c>
      <c r="AL38" s="163">
        <v>-10</v>
      </c>
      <c r="AM38" s="163">
        <v>-13.069000000000001</v>
      </c>
      <c r="AN38" s="163">
        <v>-13.55</v>
      </c>
      <c r="AO38" s="163">
        <v>6.9856999999999996</v>
      </c>
      <c r="AP38" s="163">
        <v>3.0083000000000002</v>
      </c>
      <c r="AQ38" s="163">
        <v>18.257000000000001</v>
      </c>
      <c r="AR38" s="163">
        <v>22.780999999999999</v>
      </c>
      <c r="AS38" s="163">
        <v>0</v>
      </c>
      <c r="AT38" s="163">
        <v>-0.13389999999999999</v>
      </c>
      <c r="AU38" s="163">
        <v>1.7648999999999999</v>
      </c>
      <c r="AV38" s="163">
        <v>10.015000000000001</v>
      </c>
      <c r="AW38" s="163">
        <v>13.77</v>
      </c>
      <c r="AX38" s="163">
        <v>-20.361000000000001</v>
      </c>
      <c r="AY38" s="163">
        <v>-17.146000000000001</v>
      </c>
      <c r="AZ38" s="163">
        <v>8.2978000000000005</v>
      </c>
      <c r="BA38" s="163">
        <v>43.844999999999999</v>
      </c>
      <c r="BB38" s="163">
        <v>-65.180999999999997</v>
      </c>
      <c r="BC38" s="163">
        <v>6.7053000000000003</v>
      </c>
      <c r="BD38" s="163">
        <v>-5.1999000000000004</v>
      </c>
      <c r="BE38" s="163">
        <v>-5.0998999999999999</v>
      </c>
      <c r="BF38" s="163">
        <v>-28.32</v>
      </c>
      <c r="BG38" s="163">
        <v>-28.199000000000002</v>
      </c>
      <c r="BH38" s="163">
        <v>-4.0735000000000001</v>
      </c>
      <c r="BI38" s="163">
        <v>1.3141</v>
      </c>
      <c r="BJ38" s="163">
        <v>5.1464999999999996</v>
      </c>
      <c r="BK38" s="163">
        <v>6.1817000000000002</v>
      </c>
      <c r="BL38" s="163">
        <v>7.1715999999999998</v>
      </c>
      <c r="BM38" s="163">
        <v>4.8042999999999996</v>
      </c>
      <c r="BN38" s="163">
        <v>-153.22</v>
      </c>
      <c r="BO38" s="163">
        <v>93.233999999999995</v>
      </c>
      <c r="BP38" s="163">
        <v>93.63</v>
      </c>
      <c r="BQ38" s="163">
        <v>-89.757000000000005</v>
      </c>
      <c r="BR38" s="163">
        <v>-107.23</v>
      </c>
      <c r="BS38" s="163">
        <v>-9.1669</v>
      </c>
      <c r="BT38" s="164"/>
      <c r="BU38" s="164"/>
      <c r="BV38" s="163">
        <v>57.122</v>
      </c>
      <c r="BW38" s="163">
        <v>0</v>
      </c>
      <c r="BX38" s="163">
        <v>21.01</v>
      </c>
      <c r="BY38" s="163">
        <v>-14.85</v>
      </c>
      <c r="BZ38" s="163">
        <v>26.79</v>
      </c>
      <c r="CA38" s="163">
        <v>-13.122999999999999</v>
      </c>
      <c r="CB38" s="163">
        <v>-11.784000000000001</v>
      </c>
      <c r="CC38" s="163">
        <v>15.569000000000001</v>
      </c>
      <c r="CD38" s="163">
        <v>13.254</v>
      </c>
      <c r="CE38" s="163">
        <v>-7.2087000000000003</v>
      </c>
      <c r="CF38" s="163">
        <v>5.8129</v>
      </c>
      <c r="CG38" s="163">
        <v>6.4360999999999997</v>
      </c>
      <c r="CH38" s="163">
        <v>5.6971999999999996</v>
      </c>
      <c r="CI38" s="163">
        <v>0</v>
      </c>
      <c r="CJ38" s="163">
        <v>2.88</v>
      </c>
      <c r="CK38" s="163">
        <v>6.4119999999999999</v>
      </c>
      <c r="CL38" s="163">
        <v>37.200000000000003</v>
      </c>
      <c r="CM38" s="163">
        <v>32</v>
      </c>
      <c r="CN38" s="163">
        <v>-5.36</v>
      </c>
      <c r="CO38" s="163">
        <v>53.534999999999997</v>
      </c>
      <c r="CP38" s="163">
        <v>53.43</v>
      </c>
      <c r="CQ38" s="163">
        <v>50.709000000000003</v>
      </c>
      <c r="CR38" s="163">
        <v>46.713999999999999</v>
      </c>
      <c r="CS38" s="163">
        <v>47.325000000000003</v>
      </c>
      <c r="CT38" s="163">
        <v>1</v>
      </c>
      <c r="CU38" s="163">
        <v>-147.35</v>
      </c>
      <c r="CV38" s="163">
        <v>0</v>
      </c>
      <c r="CW38" s="163">
        <v>4.6547000000000001</v>
      </c>
      <c r="CX38" s="163">
        <v>41.99</v>
      </c>
      <c r="CY38" s="163">
        <v>25.309000000000001</v>
      </c>
      <c r="CZ38" s="163">
        <v>19.536000000000001</v>
      </c>
      <c r="DA38" s="163">
        <v>19.338000000000001</v>
      </c>
      <c r="DB38" s="163">
        <v>-16.010000000000002</v>
      </c>
      <c r="DC38" s="163">
        <v>25.512</v>
      </c>
      <c r="DD38" s="163">
        <v>0</v>
      </c>
      <c r="DE38" s="163">
        <v>0</v>
      </c>
      <c r="DF38" s="163">
        <v>37.734999999999999</v>
      </c>
      <c r="DG38" s="163">
        <v>1.38E-2</v>
      </c>
      <c r="DH38" s="163">
        <v>-8.4684000000000008</v>
      </c>
      <c r="DI38" s="163">
        <v>-23.5</v>
      </c>
      <c r="DJ38" s="163">
        <v>-25.399000000000001</v>
      </c>
      <c r="DK38" s="163">
        <v>-4.7093999999999996</v>
      </c>
      <c r="DL38" s="163">
        <v>17.396999999999998</v>
      </c>
      <c r="DM38" s="163">
        <v>63.09</v>
      </c>
      <c r="DN38" s="163">
        <v>30.806000000000001</v>
      </c>
      <c r="DO38" s="163">
        <v>18.29</v>
      </c>
      <c r="DP38" s="163">
        <v>-8.81</v>
      </c>
      <c r="DQ38" s="163">
        <v>17.887</v>
      </c>
      <c r="DR38" s="163">
        <v>-36.768999999999998</v>
      </c>
      <c r="DS38" s="163">
        <v>-8.19</v>
      </c>
      <c r="DT38" s="163">
        <v>-8.3299000000000003</v>
      </c>
      <c r="DU38" s="163">
        <v>33.840000000000003</v>
      </c>
      <c r="DV38" s="163">
        <v>36.81</v>
      </c>
      <c r="DW38" s="163">
        <v>-36.835999999999999</v>
      </c>
      <c r="DX38" s="163">
        <v>-18.527000000000001</v>
      </c>
      <c r="DY38" s="163">
        <v>-38.002000000000002</v>
      </c>
      <c r="DZ38" s="163">
        <v>-36.872</v>
      </c>
      <c r="EA38" s="163">
        <v>62.465000000000003</v>
      </c>
      <c r="EB38" s="163">
        <v>30.661000000000001</v>
      </c>
      <c r="EC38" s="163">
        <v>19.568000000000001</v>
      </c>
      <c r="ED38" s="163">
        <v>20.657</v>
      </c>
      <c r="EE38" s="163">
        <v>-6.7054999999999998</v>
      </c>
      <c r="EF38" s="163">
        <v>-19.29</v>
      </c>
      <c r="EG38" s="163">
        <v>-15.488</v>
      </c>
      <c r="EH38" s="163">
        <v>11.103</v>
      </c>
      <c r="EI38" s="163">
        <v>-63.77</v>
      </c>
      <c r="EJ38" s="163">
        <v>0</v>
      </c>
      <c r="EK38" s="163">
        <v>-18.277000000000001</v>
      </c>
      <c r="EL38" s="163">
        <v>-17.061</v>
      </c>
      <c r="EM38" s="163">
        <v>23.773</v>
      </c>
      <c r="EN38" s="163">
        <v>-15.926</v>
      </c>
      <c r="EO38" s="163">
        <v>0.10589999999999999</v>
      </c>
      <c r="EP38" s="163">
        <v>-2.5640000000000001</v>
      </c>
      <c r="EQ38" s="163">
        <v>-26.867999999999999</v>
      </c>
      <c r="ER38" s="163">
        <v>-27.347000000000001</v>
      </c>
      <c r="ES38" s="163">
        <v>11.26</v>
      </c>
      <c r="ET38" s="163">
        <v>25.018999999999998</v>
      </c>
      <c r="EU38" s="163">
        <v>-6.0799000000000003</v>
      </c>
      <c r="EV38" s="163">
        <v>8.5</v>
      </c>
      <c r="EW38" s="163">
        <v>7.173</v>
      </c>
      <c r="EX38" s="163">
        <v>-38.935000000000002</v>
      </c>
      <c r="EY38" s="163">
        <v>-13.218</v>
      </c>
      <c r="EZ38" s="163">
        <v>-13.518000000000001</v>
      </c>
      <c r="FA38" s="163">
        <v>6.7975000000000003</v>
      </c>
      <c r="FB38" s="163">
        <v>3.4836999999999998</v>
      </c>
      <c r="FC38" s="163">
        <v>-27.643000000000001</v>
      </c>
      <c r="FD38" s="163">
        <v>6.4589999999999996</v>
      </c>
      <c r="FE38" s="163">
        <v>0</v>
      </c>
      <c r="FF38" s="163">
        <v>0</v>
      </c>
      <c r="FG38" s="163">
        <v>2.8054999999999999</v>
      </c>
      <c r="FH38" s="163">
        <v>3.4691000000000001</v>
      </c>
      <c r="FI38" s="163">
        <v>2.2949000000000002</v>
      </c>
      <c r="FJ38" s="163">
        <v>5.8609</v>
      </c>
      <c r="FK38" s="163">
        <v>6.0284000000000004</v>
      </c>
      <c r="FL38" s="163">
        <v>24.616</v>
      </c>
      <c r="FM38" s="163">
        <v>26.02</v>
      </c>
      <c r="FN38" s="163">
        <v>25.722000000000001</v>
      </c>
      <c r="FO38" s="163">
        <v>27.878</v>
      </c>
      <c r="FP38" s="163">
        <v>37.411999999999999</v>
      </c>
      <c r="FQ38" s="163">
        <v>12.76</v>
      </c>
      <c r="FR38" s="163">
        <v>-8.5298999999999996</v>
      </c>
      <c r="FS38" s="163">
        <v>-3.3247</v>
      </c>
      <c r="FT38" s="163">
        <v>0.31519999999999998</v>
      </c>
      <c r="FU38" s="163">
        <v>2.29</v>
      </c>
      <c r="FV38" s="163">
        <v>0.89</v>
      </c>
      <c r="FW38" s="163">
        <v>-13.013</v>
      </c>
      <c r="FX38" s="163">
        <v>1.3544</v>
      </c>
      <c r="FY38" s="163">
        <v>6.6589</v>
      </c>
      <c r="FZ38" s="163">
        <v>1.026</v>
      </c>
      <c r="GA38" s="163">
        <v>2.0516000000000001</v>
      </c>
      <c r="GB38" s="163">
        <v>31.25</v>
      </c>
      <c r="GC38" s="163">
        <v>-40.130000000000003</v>
      </c>
      <c r="GD38" s="163">
        <v>-29.634</v>
      </c>
      <c r="GE38" s="163">
        <v>-1.6198999999999999</v>
      </c>
      <c r="GF38" s="163">
        <v>22.032</v>
      </c>
      <c r="GG38" s="163">
        <v>-0.1</v>
      </c>
      <c r="GH38" s="163">
        <v>28.913</v>
      </c>
      <c r="GI38" s="163">
        <v>10.662000000000001</v>
      </c>
      <c r="GJ38" s="163">
        <v>-11.364000000000001</v>
      </c>
      <c r="GK38" s="163">
        <v>2.6791</v>
      </c>
      <c r="GL38" s="163">
        <v>5.5500000000000001E-2</v>
      </c>
      <c r="GM38" s="164"/>
      <c r="GN38" s="163">
        <v>-11.131</v>
      </c>
      <c r="GO38" s="163">
        <v>-30.504999999999999</v>
      </c>
      <c r="GP38" s="163">
        <v>5.0987999999999998</v>
      </c>
      <c r="GQ38" s="163">
        <v>-32.603999999999999</v>
      </c>
      <c r="GR38" s="163">
        <v>-29.869</v>
      </c>
      <c r="GS38" s="163">
        <v>-10.882999999999999</v>
      </c>
      <c r="GT38" s="163">
        <v>172.38</v>
      </c>
      <c r="GU38" s="163">
        <v>-0.47499999999999998</v>
      </c>
      <c r="GV38" s="163">
        <v>-8.0202000000000009</v>
      </c>
      <c r="GW38" s="163">
        <v>-7.7732000000000001</v>
      </c>
      <c r="GX38" s="163">
        <v>2.6829000000000001</v>
      </c>
      <c r="GY38" s="163">
        <v>11.193</v>
      </c>
      <c r="GZ38" s="163">
        <v>11.282</v>
      </c>
      <c r="HA38" s="163">
        <v>2.0106999999999999</v>
      </c>
      <c r="HB38" s="163">
        <v>-6.8795000000000002</v>
      </c>
      <c r="HC38" s="163">
        <v>-5.4259000000000004</v>
      </c>
      <c r="HD38" s="163">
        <v>-5.0298999999999996</v>
      </c>
      <c r="HE38" s="163">
        <v>9.3985000000000003</v>
      </c>
      <c r="HF38" s="163">
        <v>27.504000000000001</v>
      </c>
      <c r="HG38" s="163">
        <v>64.054000000000002</v>
      </c>
      <c r="HH38" s="163">
        <v>24.122</v>
      </c>
      <c r="HI38" s="163">
        <v>22.93</v>
      </c>
      <c r="HJ38" s="163">
        <v>-25.956</v>
      </c>
      <c r="HK38" s="163">
        <v>-9.3726000000000003</v>
      </c>
      <c r="HL38" s="163">
        <v>-9.5381999999999998</v>
      </c>
      <c r="HM38" s="163">
        <v>-16.242000000000001</v>
      </c>
      <c r="HN38" s="163">
        <v>-17.271999999999998</v>
      </c>
      <c r="HO38" s="163">
        <v>-20.827000000000002</v>
      </c>
      <c r="HP38" s="163">
        <v>-21.495000000000001</v>
      </c>
      <c r="HQ38" s="163">
        <v>-18.082000000000001</v>
      </c>
      <c r="HR38" s="163">
        <v>-17.489000000000001</v>
      </c>
      <c r="HS38" s="163">
        <v>-20.242000000000001</v>
      </c>
      <c r="HT38" s="163">
        <v>-20.55</v>
      </c>
      <c r="HU38" s="163">
        <v>7.98</v>
      </c>
      <c r="HV38" s="163">
        <v>7.9099000000000004</v>
      </c>
      <c r="HW38" s="163">
        <v>-21.298999999999999</v>
      </c>
      <c r="HX38" s="163">
        <v>-20.7</v>
      </c>
      <c r="HY38" s="163">
        <v>0.63449999999999995</v>
      </c>
      <c r="HZ38" s="163">
        <v>7.6798999999999999</v>
      </c>
      <c r="IA38" s="163">
        <v>34.313000000000002</v>
      </c>
      <c r="IB38" s="163">
        <v>20.597999999999999</v>
      </c>
      <c r="IC38" s="163">
        <v>20.626999999999999</v>
      </c>
      <c r="ID38" s="163">
        <v>-11.8</v>
      </c>
      <c r="IE38" s="163">
        <v>-23.1</v>
      </c>
      <c r="IF38" s="163">
        <v>4.3</v>
      </c>
      <c r="IG38" s="163">
        <v>3.7999000000000001</v>
      </c>
      <c r="IH38" s="163">
        <v>-17.704000000000001</v>
      </c>
      <c r="II38" s="163">
        <v>-17.713999999999999</v>
      </c>
      <c r="IJ38" s="163">
        <v>-34.462000000000003</v>
      </c>
      <c r="IK38" s="163">
        <v>34.095999999999997</v>
      </c>
      <c r="IL38" s="163">
        <v>-271.82</v>
      </c>
      <c r="IM38" s="163">
        <v>9.1120000000000001</v>
      </c>
      <c r="IN38" s="163">
        <v>68.700999999999993</v>
      </c>
      <c r="IO38" s="163">
        <v>70.841999999999999</v>
      </c>
      <c r="IP38" s="163">
        <v>88.552999999999997</v>
      </c>
      <c r="IQ38" s="163">
        <v>172.81</v>
      </c>
      <c r="IR38" s="163">
        <v>0</v>
      </c>
      <c r="IS38" s="163">
        <v>12.659000000000001</v>
      </c>
      <c r="IT38" s="163">
        <v>36.072000000000003</v>
      </c>
      <c r="IU38" s="163">
        <v>33.92</v>
      </c>
      <c r="IV38" s="163">
        <v>-63.582000000000001</v>
      </c>
      <c r="IW38" s="163">
        <v>211.4</v>
      </c>
      <c r="IX38" s="163">
        <v>-120.03</v>
      </c>
      <c r="IY38" s="163">
        <v>107.85</v>
      </c>
      <c r="IZ38" s="163">
        <v>-90.992999999999995</v>
      </c>
      <c r="JA38" s="163">
        <v>0.58720000000000006</v>
      </c>
      <c r="JB38" s="163">
        <v>8.8796999999999997</v>
      </c>
      <c r="JC38" s="163">
        <v>-8.9600000000000009</v>
      </c>
      <c r="JD38" s="163">
        <v>-2.23</v>
      </c>
      <c r="JE38" s="163">
        <v>-2.2339000000000002</v>
      </c>
      <c r="JF38" s="163">
        <v>4.8</v>
      </c>
      <c r="JG38" s="163">
        <v>-0.56000000000000005</v>
      </c>
      <c r="JH38" s="163">
        <v>-4.2876000000000003</v>
      </c>
      <c r="JI38" s="163">
        <v>-5.0674999999999999</v>
      </c>
      <c r="JJ38" s="163">
        <v>15.941000000000001</v>
      </c>
      <c r="JK38" s="163">
        <v>-6.5018000000000002</v>
      </c>
      <c r="JL38" s="163">
        <v>7.6999000000000004</v>
      </c>
      <c r="JM38" s="163">
        <v>4.1239999999999997</v>
      </c>
      <c r="JN38" s="163">
        <v>3.8559000000000001</v>
      </c>
      <c r="JO38" s="163">
        <v>0</v>
      </c>
      <c r="JP38" s="163">
        <v>0</v>
      </c>
      <c r="JQ38" s="163">
        <v>0</v>
      </c>
      <c r="JR38" s="163">
        <v>5.8486000000000002</v>
      </c>
      <c r="JS38" s="163">
        <v>6.3385999999999996</v>
      </c>
      <c r="JT38" s="164"/>
      <c r="JU38" s="163">
        <v>8.3000000000000007</v>
      </c>
      <c r="JV38" s="163">
        <v>8.2066999999999997</v>
      </c>
      <c r="JW38" s="163">
        <v>0.85</v>
      </c>
      <c r="JX38" s="163">
        <v>0.37</v>
      </c>
      <c r="JY38" s="163">
        <v>-3.0249000000000001</v>
      </c>
      <c r="JZ38" s="163">
        <v>-14.82</v>
      </c>
      <c r="KA38" s="163">
        <v>-19.66</v>
      </c>
      <c r="KB38" s="163">
        <v>0</v>
      </c>
      <c r="KC38" s="163">
        <v>9.7615999999999996</v>
      </c>
      <c r="KD38" s="163">
        <v>-13.976000000000001</v>
      </c>
      <c r="KE38" s="163">
        <v>3.1732999999999998</v>
      </c>
      <c r="KF38" s="163">
        <v>-9</v>
      </c>
      <c r="KG38" s="163">
        <v>-7.5998999999999999</v>
      </c>
      <c r="KH38" s="163">
        <v>-12.18</v>
      </c>
      <c r="KI38" s="163">
        <v>-87.590999999999994</v>
      </c>
    </row>
    <row r="39" spans="1:295" ht="18" customHeight="1">
      <c r="A39" s="159" t="s">
        <v>49</v>
      </c>
      <c r="B39" s="159" t="s">
        <v>686</v>
      </c>
      <c r="C39" s="163">
        <v>0</v>
      </c>
      <c r="D39" s="163">
        <v>6.0209999999999999</v>
      </c>
      <c r="E39" s="163">
        <v>-12.656000000000001</v>
      </c>
      <c r="F39" s="163">
        <v>7.1894</v>
      </c>
      <c r="G39" s="164"/>
      <c r="H39" s="163">
        <v>11.631</v>
      </c>
      <c r="I39" s="163">
        <v>20.222999999999999</v>
      </c>
      <c r="J39" s="164"/>
      <c r="K39" s="163">
        <v>28.431999999999999</v>
      </c>
      <c r="L39" s="163">
        <v>12.662000000000001</v>
      </c>
      <c r="M39" s="163">
        <v>-12.465</v>
      </c>
      <c r="N39" s="163">
        <v>-11.1</v>
      </c>
      <c r="O39" s="163">
        <v>-30.798999999999999</v>
      </c>
      <c r="P39" s="163">
        <v>6.5998999999999999</v>
      </c>
      <c r="Q39" s="163">
        <v>3.3119999999999998</v>
      </c>
      <c r="R39" s="163">
        <v>-22</v>
      </c>
      <c r="S39" s="163">
        <v>3.7372999999999998</v>
      </c>
      <c r="T39" s="163">
        <v>10.214</v>
      </c>
      <c r="U39" s="163">
        <v>0</v>
      </c>
      <c r="V39" s="163">
        <v>8.8993000000000002</v>
      </c>
      <c r="W39" s="163">
        <v>15.159000000000001</v>
      </c>
      <c r="X39" s="163">
        <v>0</v>
      </c>
      <c r="Y39" s="163">
        <v>3.4815999999999998</v>
      </c>
      <c r="Z39" s="163">
        <v>2.2235</v>
      </c>
      <c r="AA39" s="164"/>
      <c r="AB39" s="163">
        <v>-0.78549999999999998</v>
      </c>
      <c r="AC39" s="163">
        <v>0.24099999999999999</v>
      </c>
      <c r="AD39" s="163">
        <v>0.26</v>
      </c>
      <c r="AE39" s="163">
        <v>1.7668999999999999</v>
      </c>
      <c r="AF39" s="163">
        <v>-8.8800000000000008</v>
      </c>
      <c r="AG39" s="163">
        <v>-4.4000000000000004</v>
      </c>
      <c r="AH39" s="163">
        <v>-0.68300000000000005</v>
      </c>
      <c r="AI39" s="163">
        <v>0.30499999999999999</v>
      </c>
      <c r="AJ39" s="163">
        <v>-11.88</v>
      </c>
      <c r="AK39" s="163">
        <v>-11.978999999999999</v>
      </c>
      <c r="AL39" s="163">
        <v>-10</v>
      </c>
      <c r="AM39" s="163">
        <v>-14.55</v>
      </c>
      <c r="AN39" s="163">
        <v>-14.71</v>
      </c>
      <c r="AO39" s="163">
        <v>7.6066000000000003</v>
      </c>
      <c r="AP39" s="163">
        <v>3.1701000000000001</v>
      </c>
      <c r="AQ39" s="163">
        <v>22.617999999999999</v>
      </c>
      <c r="AR39" s="163">
        <v>27.43</v>
      </c>
      <c r="AS39" s="163">
        <v>0</v>
      </c>
      <c r="AT39" s="163">
        <v>0.13400000000000001</v>
      </c>
      <c r="AU39" s="163">
        <v>0.16739999999999999</v>
      </c>
      <c r="AV39" s="163">
        <v>-1.0319</v>
      </c>
      <c r="AW39" s="163">
        <v>-0.65139999999999998</v>
      </c>
      <c r="AX39" s="163">
        <v>-18.084</v>
      </c>
      <c r="AY39" s="163">
        <v>-15.271000000000001</v>
      </c>
      <c r="AZ39" s="163">
        <v>6.7195999999999998</v>
      </c>
      <c r="BA39" s="163">
        <v>35.223999999999997</v>
      </c>
      <c r="BB39" s="163">
        <v>-62.554000000000002</v>
      </c>
      <c r="BC39" s="163">
        <v>8.5455000000000005</v>
      </c>
      <c r="BD39" s="163">
        <v>-7.0998999999999999</v>
      </c>
      <c r="BE39" s="163">
        <v>-7.0998999999999999</v>
      </c>
      <c r="BF39" s="163">
        <v>-30.033999999999999</v>
      </c>
      <c r="BG39" s="164"/>
      <c r="BH39" s="163">
        <v>-4.2515999999999998</v>
      </c>
      <c r="BI39" s="163">
        <v>1.3141</v>
      </c>
      <c r="BJ39" s="163">
        <v>3.5712000000000002</v>
      </c>
      <c r="BK39" s="163">
        <v>6.1817000000000002</v>
      </c>
      <c r="BL39" s="163">
        <v>6.8826000000000001</v>
      </c>
      <c r="BM39" s="163">
        <v>4.6475999999999997</v>
      </c>
      <c r="BN39" s="163">
        <v>-173.52</v>
      </c>
      <c r="BO39" s="163">
        <v>94.424000000000007</v>
      </c>
      <c r="BP39" s="163">
        <v>95.094999999999999</v>
      </c>
      <c r="BQ39" s="163">
        <v>-83.527000000000001</v>
      </c>
      <c r="BR39" s="163">
        <v>-114.64</v>
      </c>
      <c r="BS39" s="163">
        <v>-9.1669</v>
      </c>
      <c r="BT39" s="164"/>
      <c r="BU39" s="164"/>
      <c r="BV39" s="164"/>
      <c r="BW39" s="163">
        <v>0</v>
      </c>
      <c r="BX39" s="163">
        <v>20.959</v>
      </c>
      <c r="BY39" s="163">
        <v>-15.22</v>
      </c>
      <c r="BZ39" s="163">
        <v>26.5</v>
      </c>
      <c r="CA39" s="163">
        <v>-11.784000000000001</v>
      </c>
      <c r="CB39" s="163">
        <v>-11.382</v>
      </c>
      <c r="CC39" s="163">
        <v>16.722000000000001</v>
      </c>
      <c r="CD39" s="163">
        <v>13.51</v>
      </c>
      <c r="CE39" s="163">
        <v>-6.3907999999999996</v>
      </c>
      <c r="CF39" s="163">
        <v>1.9323999999999999</v>
      </c>
      <c r="CG39" s="163">
        <v>1.7891999999999999</v>
      </c>
      <c r="CH39" s="163">
        <v>2.9828999999999999</v>
      </c>
      <c r="CI39" s="163">
        <v>0</v>
      </c>
      <c r="CJ39" s="163">
        <v>2.88</v>
      </c>
      <c r="CK39" s="163">
        <v>6.4119999999999999</v>
      </c>
      <c r="CL39" s="163">
        <v>36.9</v>
      </c>
      <c r="CM39" s="163">
        <v>31.5</v>
      </c>
      <c r="CN39" s="163">
        <v>-4.9099000000000004</v>
      </c>
      <c r="CO39" s="163">
        <v>52.045999999999999</v>
      </c>
      <c r="CP39" s="163">
        <v>51.725999999999999</v>
      </c>
      <c r="CQ39" s="163">
        <v>49.406999999999996</v>
      </c>
      <c r="CR39" s="163">
        <v>50.488999999999997</v>
      </c>
      <c r="CS39" s="163">
        <v>51.042000000000002</v>
      </c>
      <c r="CT39" s="163">
        <v>1</v>
      </c>
      <c r="CU39" s="163">
        <v>-151.38</v>
      </c>
      <c r="CV39" s="163">
        <v>0</v>
      </c>
      <c r="CW39" s="163">
        <v>4.5627000000000004</v>
      </c>
      <c r="CX39" s="164"/>
      <c r="CY39" s="163">
        <v>25.068999999999999</v>
      </c>
      <c r="CZ39" s="163">
        <v>19.536000000000001</v>
      </c>
      <c r="DA39" s="163">
        <v>19.338000000000001</v>
      </c>
      <c r="DB39" s="164"/>
      <c r="DC39" s="163">
        <v>25.512</v>
      </c>
      <c r="DD39" s="163">
        <v>0</v>
      </c>
      <c r="DE39" s="163">
        <v>0</v>
      </c>
      <c r="DF39" s="163">
        <v>40.683999999999997</v>
      </c>
      <c r="DG39" s="163">
        <v>1.4E-2</v>
      </c>
      <c r="DH39" s="163">
        <v>-8.7230000000000008</v>
      </c>
      <c r="DI39" s="163">
        <v>-23.5</v>
      </c>
      <c r="DJ39" s="163">
        <v>-23.2</v>
      </c>
      <c r="DK39" s="163">
        <v>-4.2992999999999997</v>
      </c>
      <c r="DL39" s="163">
        <v>17.396999999999998</v>
      </c>
      <c r="DM39" s="163">
        <v>62.143999999999998</v>
      </c>
      <c r="DN39" s="163">
        <v>30.806000000000001</v>
      </c>
      <c r="DO39" s="163">
        <v>18.399999999999999</v>
      </c>
      <c r="DP39" s="163">
        <v>-8.57</v>
      </c>
      <c r="DQ39" s="163">
        <v>17.901</v>
      </c>
      <c r="DR39" s="163">
        <v>-40.984000000000002</v>
      </c>
      <c r="DS39" s="163">
        <v>-8.11</v>
      </c>
      <c r="DT39" s="164"/>
      <c r="DU39" s="163">
        <v>35.228999999999999</v>
      </c>
      <c r="DV39" s="163">
        <v>37</v>
      </c>
      <c r="DW39" s="164"/>
      <c r="DX39" s="163">
        <v>-19.863</v>
      </c>
      <c r="DY39" s="163">
        <v>-38.859000000000002</v>
      </c>
      <c r="DZ39" s="163">
        <v>-37.109000000000002</v>
      </c>
      <c r="EA39" s="163">
        <v>61.566000000000003</v>
      </c>
      <c r="EB39" s="163">
        <v>30.509</v>
      </c>
      <c r="EC39" s="163">
        <v>19.513999999999999</v>
      </c>
      <c r="ED39" s="163">
        <v>19.896999999999998</v>
      </c>
      <c r="EE39" s="163">
        <v>-10.276999999999999</v>
      </c>
      <c r="EF39" s="163">
        <v>-18.478999999999999</v>
      </c>
      <c r="EG39" s="163">
        <v>-16.14</v>
      </c>
      <c r="EH39" s="163">
        <v>-0.24329999999999999</v>
      </c>
      <c r="EI39" s="163">
        <v>-58.664000000000001</v>
      </c>
      <c r="EJ39" s="163">
        <v>0</v>
      </c>
      <c r="EK39" s="163">
        <v>-17.728999999999999</v>
      </c>
      <c r="EL39" s="163">
        <v>-18.79</v>
      </c>
      <c r="EM39" s="163">
        <v>29.766999999999999</v>
      </c>
      <c r="EN39" s="163">
        <v>-14.138999999999999</v>
      </c>
      <c r="EO39" s="163">
        <v>0.10589999999999999</v>
      </c>
      <c r="EP39" s="163">
        <v>3.0880000000000001</v>
      </c>
      <c r="EQ39" s="164"/>
      <c r="ER39" s="163">
        <v>-29.602</v>
      </c>
      <c r="ES39" s="163">
        <v>10.327999999999999</v>
      </c>
      <c r="ET39" s="163">
        <v>12.96</v>
      </c>
      <c r="EU39" s="163">
        <v>-5.21</v>
      </c>
      <c r="EV39" s="163">
        <v>-0.1</v>
      </c>
      <c r="EW39" s="163">
        <v>7.1715</v>
      </c>
      <c r="EX39" s="163">
        <v>-35.604999999999997</v>
      </c>
      <c r="EY39" s="163">
        <v>-12.135999999999999</v>
      </c>
      <c r="EZ39" s="163">
        <v>-12.343</v>
      </c>
      <c r="FA39" s="163">
        <v>5.8840000000000003</v>
      </c>
      <c r="FB39" s="163">
        <v>3.1335999999999999</v>
      </c>
      <c r="FC39" s="163">
        <v>-26.704000000000001</v>
      </c>
      <c r="FD39" s="163">
        <v>6.0797999999999996</v>
      </c>
      <c r="FE39" s="163">
        <v>0</v>
      </c>
      <c r="FF39" s="163">
        <v>0</v>
      </c>
      <c r="FG39" s="163">
        <v>0</v>
      </c>
      <c r="FH39" s="163">
        <v>3.3851</v>
      </c>
      <c r="FI39" s="163">
        <v>2.5973000000000002</v>
      </c>
      <c r="FJ39" s="163">
        <v>5.0236000000000001</v>
      </c>
      <c r="FK39" s="163">
        <v>4.8562000000000003</v>
      </c>
      <c r="FL39" s="163">
        <v>26.96</v>
      </c>
      <c r="FM39" s="163">
        <v>25.311</v>
      </c>
      <c r="FN39" s="163">
        <v>25.363</v>
      </c>
      <c r="FO39" s="163">
        <v>27.96</v>
      </c>
      <c r="FP39" s="163">
        <v>37.264000000000003</v>
      </c>
      <c r="FQ39" s="163">
        <v>14.311999999999999</v>
      </c>
      <c r="FR39" s="163">
        <v>-7.3098999999999998</v>
      </c>
      <c r="FS39" s="163">
        <v>-1.7134</v>
      </c>
      <c r="FT39" s="163">
        <v>0.28949999999999998</v>
      </c>
      <c r="FU39" s="163">
        <v>1.82</v>
      </c>
      <c r="FV39" s="163">
        <v>1.58</v>
      </c>
      <c r="FW39" s="163">
        <v>-13.83</v>
      </c>
      <c r="FX39" s="163">
        <v>1.6234</v>
      </c>
      <c r="FY39" s="163">
        <v>7.1989000000000001</v>
      </c>
      <c r="FZ39" s="163">
        <v>1.1678999999999999</v>
      </c>
      <c r="GA39" s="163">
        <v>1.8834</v>
      </c>
      <c r="GB39" s="163">
        <v>31.92</v>
      </c>
      <c r="GC39" s="163">
        <v>-40.469000000000001</v>
      </c>
      <c r="GD39" s="163">
        <v>-29.972999999999999</v>
      </c>
      <c r="GE39" s="163">
        <v>-1.5299</v>
      </c>
      <c r="GF39" s="163">
        <v>23.779</v>
      </c>
      <c r="GG39" s="163">
        <v>-0.1</v>
      </c>
      <c r="GH39" s="163">
        <v>28.718</v>
      </c>
      <c r="GI39" s="163">
        <v>10.435</v>
      </c>
      <c r="GJ39" s="163">
        <v>-11.132999999999999</v>
      </c>
      <c r="GK39" s="163">
        <v>2.8279999999999998</v>
      </c>
      <c r="GL39" s="163">
        <v>5.5500000000000001E-2</v>
      </c>
      <c r="GM39" s="164"/>
      <c r="GN39" s="163">
        <v>-10.811</v>
      </c>
      <c r="GO39" s="163">
        <v>-32.113</v>
      </c>
      <c r="GP39" s="163">
        <v>5.0834999999999999</v>
      </c>
      <c r="GQ39" s="163">
        <v>-32.603999999999999</v>
      </c>
      <c r="GR39" s="163">
        <v>-25.11</v>
      </c>
      <c r="GS39" s="163">
        <v>-12.202</v>
      </c>
      <c r="GT39" s="163">
        <v>167.66</v>
      </c>
      <c r="GU39" s="163">
        <v>-0.90269999999999995</v>
      </c>
      <c r="GV39" s="163">
        <v>-8.3353000000000002</v>
      </c>
      <c r="GW39" s="163">
        <v>-8.1146999999999991</v>
      </c>
      <c r="GX39" s="163">
        <v>8.5061</v>
      </c>
      <c r="GY39" s="163">
        <v>11.326000000000001</v>
      </c>
      <c r="GZ39" s="163">
        <v>11.464</v>
      </c>
      <c r="HA39" s="163">
        <v>8</v>
      </c>
      <c r="HB39" s="163">
        <v>-5.1383000000000001</v>
      </c>
      <c r="HC39" s="163">
        <v>-3.0440999999999998</v>
      </c>
      <c r="HD39" s="163">
        <v>-6.71</v>
      </c>
      <c r="HE39" s="163">
        <v>7.8559999999999999</v>
      </c>
      <c r="HF39" s="163">
        <v>26.071000000000002</v>
      </c>
      <c r="HG39" s="163">
        <v>60.81</v>
      </c>
      <c r="HH39" s="163">
        <v>26.390999999999998</v>
      </c>
      <c r="HI39" s="163">
        <v>24.683</v>
      </c>
      <c r="HJ39" s="163">
        <v>-24.63</v>
      </c>
      <c r="HK39" s="163">
        <v>-10.925000000000001</v>
      </c>
      <c r="HL39" s="163">
        <v>-10.7</v>
      </c>
      <c r="HM39" s="163">
        <v>-15.901</v>
      </c>
      <c r="HN39" s="163">
        <v>-16.346</v>
      </c>
      <c r="HO39" s="163">
        <v>-19.986999999999998</v>
      </c>
      <c r="HP39" s="163">
        <v>-18.331</v>
      </c>
      <c r="HQ39" s="164"/>
      <c r="HR39" s="163">
        <v>-19.279</v>
      </c>
      <c r="HS39" s="163">
        <v>-15.749000000000001</v>
      </c>
      <c r="HT39" s="163">
        <v>-16.678000000000001</v>
      </c>
      <c r="HU39" s="163">
        <v>10</v>
      </c>
      <c r="HV39" s="163">
        <v>8.77</v>
      </c>
      <c r="HW39" s="163">
        <v>-20.798999999999999</v>
      </c>
      <c r="HX39" s="163">
        <v>-21.1</v>
      </c>
      <c r="HY39" s="163">
        <v>3.5700000000000003E-2</v>
      </c>
      <c r="HZ39" s="163">
        <v>4.4800000000000004</v>
      </c>
      <c r="IA39" s="163">
        <v>42.118000000000002</v>
      </c>
      <c r="IB39" s="163">
        <v>14.847</v>
      </c>
      <c r="IC39" s="163">
        <v>14.727</v>
      </c>
      <c r="ID39" s="164"/>
      <c r="IE39" s="163">
        <v>-23</v>
      </c>
      <c r="IF39" s="163">
        <v>5.5998999999999999</v>
      </c>
      <c r="IG39" s="163">
        <v>5.0998999999999999</v>
      </c>
      <c r="IH39" s="163">
        <v>-17.704000000000001</v>
      </c>
      <c r="II39" s="163">
        <v>-17.803999999999998</v>
      </c>
      <c r="IJ39" s="163">
        <v>-43.155999999999999</v>
      </c>
      <c r="IK39" s="163">
        <v>30.907</v>
      </c>
      <c r="IL39" s="163">
        <v>-270.62</v>
      </c>
      <c r="IM39" s="163">
        <v>13.558</v>
      </c>
      <c r="IN39" s="163">
        <v>52.594999999999999</v>
      </c>
      <c r="IO39" s="163">
        <v>74.427000000000007</v>
      </c>
      <c r="IP39" s="163">
        <v>86.768000000000001</v>
      </c>
      <c r="IQ39" s="163">
        <v>176.46</v>
      </c>
      <c r="IR39" s="163">
        <v>0</v>
      </c>
      <c r="IS39" s="163">
        <v>11.86</v>
      </c>
      <c r="IT39" s="163">
        <v>34.53</v>
      </c>
      <c r="IU39" s="163">
        <v>33.676000000000002</v>
      </c>
      <c r="IV39" s="164"/>
      <c r="IW39" s="163">
        <v>216.18</v>
      </c>
      <c r="IX39" s="163">
        <v>-123.12</v>
      </c>
      <c r="IY39" s="163">
        <v>111.72</v>
      </c>
      <c r="IZ39" s="163">
        <v>-91.415000000000006</v>
      </c>
      <c r="JA39" s="163">
        <v>-1.0998000000000001</v>
      </c>
      <c r="JB39" s="163">
        <v>8.8796999999999997</v>
      </c>
      <c r="JC39" s="163">
        <v>-9.1998999999999995</v>
      </c>
      <c r="JD39" s="163">
        <v>-2.2360000000000002</v>
      </c>
      <c r="JE39" s="163">
        <v>-2.2389999999999999</v>
      </c>
      <c r="JF39" s="163">
        <v>4.2398999999999996</v>
      </c>
      <c r="JG39" s="163">
        <v>0</v>
      </c>
      <c r="JH39" s="163">
        <v>-4.3691000000000004</v>
      </c>
      <c r="JI39" s="163">
        <v>-6.0929000000000002</v>
      </c>
      <c r="JJ39" s="163">
        <v>16.114999999999998</v>
      </c>
      <c r="JK39" s="163">
        <v>-6.4438000000000004</v>
      </c>
      <c r="JL39" s="163">
        <v>8.5</v>
      </c>
      <c r="JM39" s="163">
        <v>4.1239999999999997</v>
      </c>
      <c r="JN39" s="163">
        <v>3.99</v>
      </c>
      <c r="JO39" s="163">
        <v>0</v>
      </c>
      <c r="JP39" s="163">
        <v>0</v>
      </c>
      <c r="JQ39" s="163">
        <v>0</v>
      </c>
      <c r="JR39" s="163">
        <v>4.0594000000000001</v>
      </c>
      <c r="JS39" s="163">
        <v>3.8243999999999998</v>
      </c>
      <c r="JT39" s="164"/>
      <c r="JU39" s="163">
        <v>7.9</v>
      </c>
      <c r="JV39" s="163">
        <v>7.7281000000000004</v>
      </c>
      <c r="JW39" s="163">
        <v>0.74</v>
      </c>
      <c r="JX39" s="163">
        <v>0.37</v>
      </c>
      <c r="JY39" s="163">
        <v>-2.3967000000000001</v>
      </c>
      <c r="JZ39" s="163">
        <v>-14.375</v>
      </c>
      <c r="KA39" s="163">
        <v>-19.004000000000001</v>
      </c>
      <c r="KB39" s="163">
        <v>-1.1700999999999999</v>
      </c>
      <c r="KC39" s="163">
        <v>9.2970000000000006</v>
      </c>
      <c r="KD39" s="163">
        <v>-12.622999999999999</v>
      </c>
      <c r="KE39" s="163">
        <v>2.4422999999999999</v>
      </c>
      <c r="KF39" s="163">
        <v>-9.5</v>
      </c>
      <c r="KG39" s="163">
        <v>-7.9</v>
      </c>
      <c r="KH39" s="163">
        <v>-9.3571000000000009</v>
      </c>
      <c r="KI39" s="163">
        <v>-88.326999999999998</v>
      </c>
    </row>
    <row r="40" spans="1:295" ht="18" customHeight="1">
      <c r="A40" s="159" t="s">
        <v>49</v>
      </c>
      <c r="B40" s="159" t="s">
        <v>687</v>
      </c>
      <c r="C40" s="166">
        <v>0</v>
      </c>
      <c r="D40" s="166">
        <v>5.6929999999999996</v>
      </c>
      <c r="E40" s="166">
        <v>-11.959</v>
      </c>
      <c r="F40" s="166">
        <v>10.682</v>
      </c>
      <c r="G40" s="168"/>
      <c r="H40" s="166">
        <v>12.475</v>
      </c>
      <c r="I40" s="166">
        <v>18.443000000000001</v>
      </c>
      <c r="J40" s="168"/>
      <c r="K40" s="166">
        <v>29.922999999999998</v>
      </c>
      <c r="L40" s="166">
        <v>13.074999999999999</v>
      </c>
      <c r="M40" s="166">
        <v>-13.189</v>
      </c>
      <c r="N40" s="166">
        <v>-11.1</v>
      </c>
      <c r="O40" s="166">
        <v>-30.798999999999999</v>
      </c>
      <c r="P40" s="166">
        <v>6.5998999999999999</v>
      </c>
      <c r="Q40" s="166">
        <v>4.1398999999999999</v>
      </c>
      <c r="R40" s="166">
        <v>-22</v>
      </c>
      <c r="S40" s="166">
        <v>3.3891</v>
      </c>
      <c r="T40" s="166">
        <v>6.5297000000000001</v>
      </c>
      <c r="U40" s="166">
        <v>0</v>
      </c>
      <c r="V40" s="166">
        <v>8.3743999999999996</v>
      </c>
      <c r="W40" s="166">
        <v>13.967000000000001</v>
      </c>
      <c r="X40" s="166">
        <v>0</v>
      </c>
      <c r="Y40" s="166">
        <v>3.0674999999999999</v>
      </c>
      <c r="Z40" s="166">
        <v>2.3815</v>
      </c>
      <c r="AA40" s="168"/>
      <c r="AB40" s="166">
        <v>-0.86919999999999997</v>
      </c>
      <c r="AC40" s="166">
        <v>0.30199999999999999</v>
      </c>
      <c r="AD40" s="166">
        <v>0.23699999999999999</v>
      </c>
      <c r="AE40" s="166">
        <v>1.9319</v>
      </c>
      <c r="AF40" s="166">
        <v>-11.1</v>
      </c>
      <c r="AG40" s="166">
        <v>-4.4000000000000004</v>
      </c>
      <c r="AH40" s="166">
        <v>-0.53800000000000003</v>
      </c>
      <c r="AI40" s="166">
        <v>0.30299999999999999</v>
      </c>
      <c r="AJ40" s="166">
        <v>-12.109</v>
      </c>
      <c r="AK40" s="166">
        <v>-12.159000000000001</v>
      </c>
      <c r="AL40" s="168"/>
      <c r="AM40" s="166">
        <v>-14.35</v>
      </c>
      <c r="AN40" s="166">
        <v>-14.39</v>
      </c>
      <c r="AO40" s="166">
        <v>7.8239000000000001</v>
      </c>
      <c r="AP40" s="166">
        <v>3.0015999999999998</v>
      </c>
      <c r="AQ40" s="166">
        <v>24.055</v>
      </c>
      <c r="AR40" s="166">
        <v>28.254999999999999</v>
      </c>
      <c r="AS40" s="166">
        <v>0</v>
      </c>
      <c r="AT40" s="166">
        <v>-0.26790000000000003</v>
      </c>
      <c r="AU40" s="166">
        <v>-0.45579999999999998</v>
      </c>
      <c r="AV40" s="166">
        <v>21.274999999999999</v>
      </c>
      <c r="AW40" s="166">
        <v>19.233000000000001</v>
      </c>
      <c r="AX40" s="166">
        <v>-21.030999999999999</v>
      </c>
      <c r="AY40" s="166">
        <v>-17.815999999999999</v>
      </c>
      <c r="AZ40" s="166">
        <v>8.2978000000000005</v>
      </c>
      <c r="BA40" s="166">
        <v>44.107999999999997</v>
      </c>
      <c r="BB40" s="166">
        <v>-61.125999999999998</v>
      </c>
      <c r="BC40" s="166">
        <v>7.7828999999999997</v>
      </c>
      <c r="BD40" s="166">
        <v>-7.1999000000000004</v>
      </c>
      <c r="BE40" s="166">
        <v>-7.2999000000000001</v>
      </c>
      <c r="BF40" s="166">
        <v>-28.605</v>
      </c>
      <c r="BG40" s="168"/>
      <c r="BH40" s="166">
        <v>-4.2255000000000003</v>
      </c>
      <c r="BI40" s="166">
        <v>1.3141</v>
      </c>
      <c r="BJ40" s="166">
        <v>3.5282</v>
      </c>
      <c r="BK40" s="166">
        <v>6.1817000000000002</v>
      </c>
      <c r="BL40" s="166">
        <v>6.3501000000000003</v>
      </c>
      <c r="BM40" s="166">
        <v>4.3781999999999996</v>
      </c>
      <c r="BN40" s="166">
        <v>-171.94</v>
      </c>
      <c r="BO40" s="166">
        <v>97.506</v>
      </c>
      <c r="BP40" s="166">
        <v>97.841999999999999</v>
      </c>
      <c r="BQ40" s="166">
        <v>-82.355999999999995</v>
      </c>
      <c r="BR40" s="166">
        <v>-110.04</v>
      </c>
      <c r="BS40" s="166">
        <v>-9.1669</v>
      </c>
      <c r="BT40" s="168"/>
      <c r="BU40" s="168"/>
      <c r="BV40" s="168"/>
      <c r="BW40" s="166">
        <v>0</v>
      </c>
      <c r="BX40" s="166">
        <v>20.93</v>
      </c>
      <c r="BY40" s="166">
        <v>-15.189</v>
      </c>
      <c r="BZ40" s="166">
        <v>26.379000000000001</v>
      </c>
      <c r="CA40" s="166">
        <v>-12.319000000000001</v>
      </c>
      <c r="CB40" s="166">
        <v>-12.587</v>
      </c>
      <c r="CC40" s="166">
        <v>18.341999999999999</v>
      </c>
      <c r="CD40" s="166">
        <v>16.033999999999999</v>
      </c>
      <c r="CE40" s="166">
        <v>-6.7458</v>
      </c>
      <c r="CF40" s="166">
        <v>7.5282999999999998</v>
      </c>
      <c r="CG40" s="166">
        <v>7.1893000000000002</v>
      </c>
      <c r="CH40" s="166">
        <v>0.9577</v>
      </c>
      <c r="CI40" s="166">
        <v>0</v>
      </c>
      <c r="CJ40" s="168"/>
      <c r="CK40" s="168"/>
      <c r="CL40" s="166">
        <v>36.098999999999997</v>
      </c>
      <c r="CM40" s="166">
        <v>31</v>
      </c>
      <c r="CN40" s="166">
        <v>-4.8600000000000003</v>
      </c>
      <c r="CO40" s="166">
        <v>54.563000000000002</v>
      </c>
      <c r="CP40" s="166">
        <v>54.125999999999998</v>
      </c>
      <c r="CQ40" s="166">
        <v>51.703000000000003</v>
      </c>
      <c r="CR40" s="166">
        <v>57.71</v>
      </c>
      <c r="CS40" s="166">
        <v>59.195</v>
      </c>
      <c r="CT40" s="166">
        <v>1</v>
      </c>
      <c r="CU40" s="166">
        <v>-83.397999999999996</v>
      </c>
      <c r="CV40" s="166">
        <v>0</v>
      </c>
      <c r="CW40" s="166">
        <v>4.7496999999999998</v>
      </c>
      <c r="CX40" s="168"/>
      <c r="CY40" s="166">
        <v>25.45</v>
      </c>
      <c r="CZ40" s="166">
        <v>19.536000000000001</v>
      </c>
      <c r="DA40" s="166">
        <v>19.338000000000001</v>
      </c>
      <c r="DB40" s="168"/>
      <c r="DC40" s="168"/>
      <c r="DD40" s="168"/>
      <c r="DE40" s="168"/>
      <c r="DF40" s="166">
        <v>40.180999999999997</v>
      </c>
      <c r="DG40" s="166">
        <v>1.3899999999999999E-2</v>
      </c>
      <c r="DH40" s="166">
        <v>-8.5428999999999995</v>
      </c>
      <c r="DI40" s="166">
        <v>-23.5</v>
      </c>
      <c r="DJ40" s="166">
        <v>-23.2</v>
      </c>
      <c r="DK40" s="166">
        <v>-4.5910000000000002</v>
      </c>
      <c r="DL40" s="166">
        <v>16.835999999999999</v>
      </c>
      <c r="DM40" s="166">
        <v>59.936</v>
      </c>
      <c r="DN40" s="166">
        <v>30.064</v>
      </c>
      <c r="DO40" s="166">
        <v>17.97</v>
      </c>
      <c r="DP40" s="166">
        <v>-8.25</v>
      </c>
      <c r="DQ40" s="166">
        <v>16.308</v>
      </c>
      <c r="DR40" s="166">
        <v>-41.829000000000001</v>
      </c>
      <c r="DS40" s="166">
        <v>-8.39</v>
      </c>
      <c r="DT40" s="168"/>
      <c r="DU40" s="166">
        <v>35.31</v>
      </c>
      <c r="DV40" s="166">
        <v>37.1</v>
      </c>
      <c r="DW40" s="168"/>
      <c r="DX40" s="166">
        <v>-20.172000000000001</v>
      </c>
      <c r="DY40" s="166">
        <v>-39.371000000000002</v>
      </c>
      <c r="DZ40" s="166">
        <v>-38.753999999999998</v>
      </c>
      <c r="EA40" s="166">
        <v>59.398000000000003</v>
      </c>
      <c r="EB40" s="166">
        <v>27.22</v>
      </c>
      <c r="EC40" s="166">
        <v>17.527999999999999</v>
      </c>
      <c r="ED40" s="166">
        <v>17.449000000000002</v>
      </c>
      <c r="EE40" s="166">
        <v>-9.1218000000000004</v>
      </c>
      <c r="EF40" s="166">
        <v>-17.428000000000001</v>
      </c>
      <c r="EG40" s="166">
        <v>-15.848000000000001</v>
      </c>
      <c r="EH40" s="166">
        <v>-0.3543</v>
      </c>
      <c r="EI40" s="166">
        <v>-46.179000000000002</v>
      </c>
      <c r="EJ40" s="166">
        <v>0</v>
      </c>
      <c r="EK40" s="166">
        <v>-16.86</v>
      </c>
      <c r="EL40" s="166">
        <v>-18.102</v>
      </c>
      <c r="EM40" s="166">
        <v>29.963999999999999</v>
      </c>
      <c r="EN40" s="166">
        <v>-15.263</v>
      </c>
      <c r="EO40" s="166">
        <v>0.10589999999999999</v>
      </c>
      <c r="EP40" s="166">
        <v>-4.6119000000000003</v>
      </c>
      <c r="EQ40" s="168"/>
      <c r="ER40" s="166">
        <v>-27.498999999999999</v>
      </c>
      <c r="ES40" s="166">
        <v>14.186</v>
      </c>
      <c r="ET40" s="166">
        <v>25.629000000000001</v>
      </c>
      <c r="EU40" s="166">
        <v>-6.5298999999999996</v>
      </c>
      <c r="EV40" s="166">
        <v>-2</v>
      </c>
      <c r="EW40" s="166">
        <v>7.1416000000000004</v>
      </c>
      <c r="EX40" s="166">
        <v>-37.203000000000003</v>
      </c>
      <c r="EY40" s="166">
        <v>-10.643000000000001</v>
      </c>
      <c r="EZ40" s="166">
        <v>-10.920999999999999</v>
      </c>
      <c r="FA40" s="166">
        <v>3.9996999999999998</v>
      </c>
      <c r="FB40" s="166">
        <v>8.2515999999999998</v>
      </c>
      <c r="FC40" s="166">
        <v>-24.25</v>
      </c>
      <c r="FD40" s="166">
        <v>5.8723000000000001</v>
      </c>
      <c r="FE40" s="166">
        <v>0</v>
      </c>
      <c r="FF40" s="166">
        <v>0</v>
      </c>
      <c r="FG40" s="166">
        <v>0</v>
      </c>
      <c r="FH40" s="166">
        <v>3.1652</v>
      </c>
      <c r="FI40" s="166">
        <v>1.6323000000000001</v>
      </c>
      <c r="FJ40" s="166">
        <v>4.6886999999999999</v>
      </c>
      <c r="FK40" s="166">
        <v>4.1863999999999999</v>
      </c>
      <c r="FL40" s="166">
        <v>24.95</v>
      </c>
      <c r="FM40" s="166">
        <v>27.1</v>
      </c>
      <c r="FN40" s="166">
        <v>26.803999999999998</v>
      </c>
      <c r="FO40" s="166">
        <v>27.173999999999999</v>
      </c>
      <c r="FP40" s="166">
        <v>37.295000000000002</v>
      </c>
      <c r="FQ40" s="166">
        <v>12.231999999999999</v>
      </c>
      <c r="FR40" s="166">
        <v>-7.9798999999999998</v>
      </c>
      <c r="FS40" s="166">
        <v>-1.8178000000000001</v>
      </c>
      <c r="FT40" s="166">
        <v>0.30690000000000001</v>
      </c>
      <c r="FU40" s="166">
        <v>1.63</v>
      </c>
      <c r="FV40" s="166">
        <v>0.9</v>
      </c>
      <c r="FW40" s="166">
        <v>-14.987</v>
      </c>
      <c r="FX40" s="166">
        <v>1.6151</v>
      </c>
      <c r="FY40" s="166">
        <v>7.2339000000000002</v>
      </c>
      <c r="FZ40" s="166">
        <v>1.24</v>
      </c>
      <c r="GA40" s="166">
        <v>1.9428000000000001</v>
      </c>
      <c r="GB40" s="166">
        <v>31.36</v>
      </c>
      <c r="GC40" s="166">
        <v>-41.183999999999997</v>
      </c>
      <c r="GD40" s="166">
        <v>-29.873999999999999</v>
      </c>
      <c r="GE40" s="166">
        <v>-1.5499000000000001</v>
      </c>
      <c r="GF40" s="166">
        <v>22.972999999999999</v>
      </c>
      <c r="GG40" s="166">
        <v>-0.1</v>
      </c>
      <c r="GH40" s="166">
        <v>29.018000000000001</v>
      </c>
      <c r="GI40" s="166">
        <v>10.308999999999999</v>
      </c>
      <c r="GJ40" s="166">
        <v>-11.085000000000001</v>
      </c>
      <c r="GK40" s="166">
        <v>2.8651</v>
      </c>
      <c r="GL40" s="166">
        <v>5.5500000000000001E-2</v>
      </c>
      <c r="GM40" s="168"/>
      <c r="GN40" s="166">
        <v>-11.353999999999999</v>
      </c>
      <c r="GO40" s="166">
        <v>-31.489000000000001</v>
      </c>
      <c r="GP40" s="166">
        <v>3.9847999999999999</v>
      </c>
      <c r="GQ40" s="166">
        <v>-32.94</v>
      </c>
      <c r="GR40" s="166">
        <v>-25.44</v>
      </c>
      <c r="GS40" s="166">
        <v>-12.314</v>
      </c>
      <c r="GT40" s="166">
        <v>169.01</v>
      </c>
      <c r="GU40" s="166">
        <v>-1.1083000000000001</v>
      </c>
      <c r="GV40" s="166">
        <v>-8.7289999999999992</v>
      </c>
      <c r="GW40" s="166">
        <v>-8.1114999999999995</v>
      </c>
      <c r="GX40" s="166">
        <v>7.3330000000000002</v>
      </c>
      <c r="GY40" s="166">
        <v>11.34</v>
      </c>
      <c r="GZ40" s="166">
        <v>11.44</v>
      </c>
      <c r="HA40" s="166">
        <v>6.9317000000000002</v>
      </c>
      <c r="HB40" s="166">
        <v>-1.0559000000000001</v>
      </c>
      <c r="HC40" s="166">
        <v>0</v>
      </c>
      <c r="HD40" s="166">
        <v>-4.1900000000000004</v>
      </c>
      <c r="HE40" s="166">
        <v>6.0561999999999996</v>
      </c>
      <c r="HF40" s="166">
        <v>19.350999999999999</v>
      </c>
      <c r="HG40" s="166">
        <v>65.742000000000004</v>
      </c>
      <c r="HH40" s="166">
        <v>36.588999999999999</v>
      </c>
      <c r="HI40" s="166">
        <v>26.238</v>
      </c>
      <c r="HJ40" s="166">
        <v>-22.765000000000001</v>
      </c>
      <c r="HK40" s="166">
        <v>-11.106</v>
      </c>
      <c r="HL40" s="166">
        <v>-11.757</v>
      </c>
      <c r="HM40" s="166">
        <v>-15.782999999999999</v>
      </c>
      <c r="HN40" s="166">
        <v>-16.620999999999999</v>
      </c>
      <c r="HO40" s="166">
        <v>-19.986999999999998</v>
      </c>
      <c r="HP40" s="168"/>
      <c r="HQ40" s="168"/>
      <c r="HR40" s="166">
        <v>-16.213999999999999</v>
      </c>
      <c r="HS40" s="166">
        <v>-13.234999999999999</v>
      </c>
      <c r="HT40" s="166">
        <v>-13.004</v>
      </c>
      <c r="HU40" s="166">
        <v>11.96</v>
      </c>
      <c r="HV40" s="166">
        <v>12.77</v>
      </c>
      <c r="HW40" s="166">
        <v>-21.1</v>
      </c>
      <c r="HX40" s="166">
        <v>-20.899000000000001</v>
      </c>
      <c r="HY40" s="166">
        <v>0.79190000000000005</v>
      </c>
      <c r="HZ40" s="166">
        <v>-1.0399</v>
      </c>
      <c r="IA40" s="166">
        <v>42.287999999999997</v>
      </c>
      <c r="IB40" s="166">
        <v>15.43</v>
      </c>
      <c r="IC40" s="166">
        <v>15.603999999999999</v>
      </c>
      <c r="ID40" s="168"/>
      <c r="IE40" s="166">
        <v>-25.2</v>
      </c>
      <c r="IF40" s="166">
        <v>2.7</v>
      </c>
      <c r="IG40" s="166">
        <v>2.0998999999999999</v>
      </c>
      <c r="IH40" s="166">
        <v>-17.704000000000001</v>
      </c>
      <c r="II40" s="166">
        <v>-17.600999999999999</v>
      </c>
      <c r="IJ40" s="166">
        <v>-36.570999999999998</v>
      </c>
      <c r="IK40" s="166">
        <v>34.537999999999997</v>
      </c>
      <c r="IL40" s="166">
        <v>-267.08999999999997</v>
      </c>
      <c r="IM40" s="166">
        <v>13.997</v>
      </c>
      <c r="IN40" s="166">
        <v>52.26</v>
      </c>
      <c r="IO40" s="166">
        <v>79.012</v>
      </c>
      <c r="IP40" s="166">
        <v>76.557000000000002</v>
      </c>
      <c r="IQ40" s="166">
        <v>172.37</v>
      </c>
      <c r="IR40" s="166">
        <v>0</v>
      </c>
      <c r="IS40" s="166">
        <v>22.193000000000001</v>
      </c>
      <c r="IT40" s="166">
        <v>29.010999999999999</v>
      </c>
      <c r="IU40" s="166">
        <v>30.247</v>
      </c>
      <c r="IV40" s="168"/>
      <c r="IW40" s="166">
        <v>224.3</v>
      </c>
      <c r="IX40" s="166">
        <v>-120.45</v>
      </c>
      <c r="IY40" s="166">
        <v>127.06</v>
      </c>
      <c r="IZ40" s="166">
        <v>-103.71</v>
      </c>
      <c r="JA40" s="166">
        <v>-1.8273999999999999</v>
      </c>
      <c r="JB40" s="166">
        <v>8.8796999999999997</v>
      </c>
      <c r="JC40" s="166">
        <v>-7.84</v>
      </c>
      <c r="JD40" s="166">
        <v>-2.2048999999999999</v>
      </c>
      <c r="JE40" s="166">
        <v>-2.2130000000000001</v>
      </c>
      <c r="JF40" s="166">
        <v>3.5198999999999998</v>
      </c>
      <c r="JG40" s="166">
        <v>0</v>
      </c>
      <c r="JH40" s="166">
        <v>-4.2709999999999999</v>
      </c>
      <c r="JI40" s="166">
        <v>-5.9739000000000004</v>
      </c>
      <c r="JJ40" s="166">
        <v>16.992999999999999</v>
      </c>
      <c r="JK40" s="166">
        <v>-7.1763000000000003</v>
      </c>
      <c r="JL40" s="166">
        <v>8.3000000000000007</v>
      </c>
      <c r="JM40" s="166">
        <v>3.8258999999999999</v>
      </c>
      <c r="JN40" s="166">
        <v>4.7869999999999999</v>
      </c>
      <c r="JO40" s="166">
        <v>0</v>
      </c>
      <c r="JP40" s="166">
        <v>0</v>
      </c>
      <c r="JQ40" s="166">
        <v>0</v>
      </c>
      <c r="JR40" s="166">
        <v>4.7816000000000001</v>
      </c>
      <c r="JS40" s="166">
        <v>4.1788999999999996</v>
      </c>
      <c r="JT40" s="168"/>
      <c r="JU40" s="166">
        <v>9.5</v>
      </c>
      <c r="JV40" s="166">
        <v>7.0471000000000004</v>
      </c>
      <c r="JW40" s="166">
        <v>0.86</v>
      </c>
      <c r="JX40" s="168"/>
      <c r="JY40" s="166">
        <v>-5.5795000000000003</v>
      </c>
      <c r="JZ40" s="166">
        <v>-13.874000000000001</v>
      </c>
      <c r="KA40" s="166">
        <v>-18.116</v>
      </c>
      <c r="KB40" s="166">
        <v>-3.6103000000000001</v>
      </c>
      <c r="KC40" s="166">
        <v>8.6560000000000006</v>
      </c>
      <c r="KD40" s="166">
        <v>-11.723000000000001</v>
      </c>
      <c r="KE40" s="166">
        <v>2.7565</v>
      </c>
      <c r="KF40" s="166">
        <v>-11</v>
      </c>
      <c r="KG40" s="166">
        <v>-5.1999000000000004</v>
      </c>
      <c r="KH40" s="166">
        <v>-4.3014000000000001</v>
      </c>
      <c r="KI40" s="166">
        <v>-93.454999999999998</v>
      </c>
    </row>
    <row r="41" spans="1:295" ht="18" customHeight="1">
      <c r="A41" s="159" t="s">
        <v>49</v>
      </c>
      <c r="B41" s="159" t="s">
        <v>688</v>
      </c>
      <c r="C41" s="160">
        <v>0</v>
      </c>
      <c r="D41" s="160">
        <v>9.2858999999999998</v>
      </c>
      <c r="E41" s="160">
        <v>-19.420999999999999</v>
      </c>
      <c r="F41" s="160">
        <v>8.7725000000000009</v>
      </c>
      <c r="G41" s="161"/>
      <c r="H41" s="160">
        <v>11.79</v>
      </c>
      <c r="I41" s="160">
        <v>19.074000000000002</v>
      </c>
      <c r="J41" s="161"/>
      <c r="K41" s="160">
        <v>30.202000000000002</v>
      </c>
      <c r="L41" s="160">
        <v>13.221</v>
      </c>
      <c r="M41" s="160">
        <v>-12.715999999999999</v>
      </c>
      <c r="N41" s="160">
        <v>-11.1</v>
      </c>
      <c r="O41" s="160">
        <v>-30.798999999999999</v>
      </c>
      <c r="P41" s="160">
        <v>6.5998999999999999</v>
      </c>
      <c r="Q41" s="160">
        <v>4.1398999999999999</v>
      </c>
      <c r="R41" s="160">
        <v>-22</v>
      </c>
      <c r="S41" s="160">
        <v>3.5714999999999999</v>
      </c>
      <c r="T41" s="160">
        <v>10.32</v>
      </c>
      <c r="U41" s="160">
        <v>0</v>
      </c>
      <c r="V41" s="160">
        <v>8.1316000000000006</v>
      </c>
      <c r="W41" s="160">
        <v>14.005000000000001</v>
      </c>
      <c r="X41" s="160">
        <v>0</v>
      </c>
      <c r="Y41" s="160">
        <v>3.1110000000000002</v>
      </c>
      <c r="Z41" s="160">
        <v>2.3481999999999998</v>
      </c>
      <c r="AA41" s="161"/>
      <c r="AB41" s="160">
        <v>-0.86509999999999998</v>
      </c>
      <c r="AC41" s="160">
        <v>0.29499999999999998</v>
      </c>
      <c r="AD41" s="160">
        <v>0.34200000000000003</v>
      </c>
      <c r="AE41" s="160">
        <v>1.5679000000000001</v>
      </c>
      <c r="AF41" s="160">
        <v>-8.8800000000000008</v>
      </c>
      <c r="AG41" s="160">
        <v>-4.4000000000000004</v>
      </c>
      <c r="AH41" s="160">
        <v>-0.65500000000000003</v>
      </c>
      <c r="AI41" s="160">
        <v>0.30199999999999999</v>
      </c>
      <c r="AJ41" s="160">
        <v>-12.978999999999999</v>
      </c>
      <c r="AK41" s="160">
        <v>-12.728999999999999</v>
      </c>
      <c r="AL41" s="161"/>
      <c r="AM41" s="160">
        <v>-13.659000000000001</v>
      </c>
      <c r="AN41" s="160">
        <v>-13.71</v>
      </c>
      <c r="AO41" s="160">
        <v>8.4380000000000006</v>
      </c>
      <c r="AP41" s="160">
        <v>3.012</v>
      </c>
      <c r="AQ41" s="160">
        <v>23.367999999999999</v>
      </c>
      <c r="AR41" s="160">
        <v>27.562999999999999</v>
      </c>
      <c r="AS41" s="160">
        <v>0</v>
      </c>
      <c r="AT41" s="160">
        <v>-0.26790000000000003</v>
      </c>
      <c r="AU41" s="160">
        <v>-0.1341</v>
      </c>
      <c r="AV41" s="160">
        <v>0.18160000000000001</v>
      </c>
      <c r="AW41" s="160">
        <v>0.36199999999999999</v>
      </c>
      <c r="AX41" s="160">
        <v>-18.352</v>
      </c>
      <c r="AY41" s="160">
        <v>-15.673</v>
      </c>
      <c r="AZ41" s="160">
        <v>7.1140999999999996</v>
      </c>
      <c r="BA41" s="160">
        <v>36.655000000000001</v>
      </c>
      <c r="BB41" s="160">
        <v>-64.084000000000003</v>
      </c>
      <c r="BC41" s="160">
        <v>9.5417000000000005</v>
      </c>
      <c r="BD41" s="160">
        <v>-6.6999000000000004</v>
      </c>
      <c r="BE41" s="160">
        <v>-6.6999000000000004</v>
      </c>
      <c r="BF41" s="160">
        <v>-29.646999999999998</v>
      </c>
      <c r="BG41" s="161"/>
      <c r="BH41" s="160">
        <v>-4.1271000000000004</v>
      </c>
      <c r="BI41" s="160">
        <v>1.3141</v>
      </c>
      <c r="BJ41" s="160">
        <v>1.9995000000000001</v>
      </c>
      <c r="BK41" s="160">
        <v>6.1817000000000002</v>
      </c>
      <c r="BL41" s="160">
        <v>6.6260000000000003</v>
      </c>
      <c r="BM41" s="160">
        <v>4.5186000000000002</v>
      </c>
      <c r="BN41" s="160">
        <v>-177.67</v>
      </c>
      <c r="BO41" s="160">
        <v>99.245999999999995</v>
      </c>
      <c r="BP41" s="160">
        <v>98.757000000000005</v>
      </c>
      <c r="BQ41" s="160">
        <v>-78.141999999999996</v>
      </c>
      <c r="BR41" s="160">
        <v>-115.4</v>
      </c>
      <c r="BS41" s="160">
        <v>-9.1669</v>
      </c>
      <c r="BT41" s="161"/>
      <c r="BU41" s="161"/>
      <c r="BV41" s="161"/>
      <c r="BW41" s="160">
        <v>0</v>
      </c>
      <c r="BX41" s="160">
        <v>20.138999999999999</v>
      </c>
      <c r="BY41" s="160">
        <v>-16.27</v>
      </c>
      <c r="BZ41" s="160">
        <v>25.85</v>
      </c>
      <c r="CA41" s="160">
        <v>-10.98</v>
      </c>
      <c r="CB41" s="160">
        <v>-10.712</v>
      </c>
      <c r="CC41" s="160">
        <v>16.478999999999999</v>
      </c>
      <c r="CD41" s="160">
        <v>14.13</v>
      </c>
      <c r="CE41" s="160">
        <v>-6.1383999999999999</v>
      </c>
      <c r="CF41" s="160">
        <v>6.0452000000000004</v>
      </c>
      <c r="CG41" s="160">
        <v>6.0114000000000001</v>
      </c>
      <c r="CH41" s="160">
        <v>2.0430000000000001</v>
      </c>
      <c r="CI41" s="160">
        <v>0</v>
      </c>
      <c r="CJ41" s="161"/>
      <c r="CK41" s="161"/>
      <c r="CL41" s="160">
        <v>34.098999999999997</v>
      </c>
      <c r="CM41" s="160">
        <v>28.5</v>
      </c>
      <c r="CN41" s="160">
        <v>-4.71</v>
      </c>
      <c r="CO41" s="160">
        <v>51.771000000000001</v>
      </c>
      <c r="CP41" s="160">
        <v>51.673000000000002</v>
      </c>
      <c r="CQ41" s="160">
        <v>49.530999999999999</v>
      </c>
      <c r="CR41" s="160">
        <v>58.334000000000003</v>
      </c>
      <c r="CS41" s="160">
        <v>59.218000000000004</v>
      </c>
      <c r="CT41" s="160">
        <v>1</v>
      </c>
      <c r="CU41" s="160">
        <v>-83.406000000000006</v>
      </c>
      <c r="CV41" s="160">
        <v>0</v>
      </c>
      <c r="CW41" s="160">
        <v>4.7506000000000004</v>
      </c>
      <c r="CX41" s="161"/>
      <c r="CY41" s="160">
        <v>26.629000000000001</v>
      </c>
      <c r="CZ41" s="160">
        <v>19.536000000000001</v>
      </c>
      <c r="DA41" s="160">
        <v>19.338000000000001</v>
      </c>
      <c r="DB41" s="161"/>
      <c r="DC41" s="161"/>
      <c r="DD41" s="161"/>
      <c r="DE41" s="161"/>
      <c r="DF41" s="160">
        <v>38.603000000000002</v>
      </c>
      <c r="DG41" s="160">
        <v>1.4200000000000001E-2</v>
      </c>
      <c r="DH41" s="160">
        <v>-8.3571000000000009</v>
      </c>
      <c r="DI41" s="160">
        <v>-22.399000000000001</v>
      </c>
      <c r="DJ41" s="160">
        <v>-21</v>
      </c>
      <c r="DK41" s="160">
        <v>-4.4592000000000001</v>
      </c>
      <c r="DL41" s="160">
        <v>15.901</v>
      </c>
      <c r="DM41" s="160">
        <v>60.408999999999999</v>
      </c>
      <c r="DN41" s="160">
        <v>28.765000000000001</v>
      </c>
      <c r="DO41" s="160">
        <v>16.86</v>
      </c>
      <c r="DP41" s="160">
        <v>-8.3299000000000003</v>
      </c>
      <c r="DQ41" s="160">
        <v>16.010000000000002</v>
      </c>
      <c r="DR41" s="160">
        <v>-38.731999999999999</v>
      </c>
      <c r="DS41" s="160">
        <v>-8.06</v>
      </c>
      <c r="DT41" s="161"/>
      <c r="DU41" s="160">
        <v>34.76</v>
      </c>
      <c r="DV41" s="160">
        <v>35.86</v>
      </c>
      <c r="DW41" s="161"/>
      <c r="DX41" s="160">
        <v>-19.053999999999998</v>
      </c>
      <c r="DY41" s="160">
        <v>-37.473999999999997</v>
      </c>
      <c r="DZ41" s="160">
        <v>-35.798999999999999</v>
      </c>
      <c r="EA41" s="160">
        <v>57.204999999999998</v>
      </c>
      <c r="EB41" s="160">
        <v>26.728000000000002</v>
      </c>
      <c r="EC41" s="160">
        <v>16.611000000000001</v>
      </c>
      <c r="ED41" s="160">
        <v>16.623000000000001</v>
      </c>
      <c r="EE41" s="160">
        <v>-12.17</v>
      </c>
      <c r="EF41" s="160">
        <v>-20.79</v>
      </c>
      <c r="EG41" s="160">
        <v>-15.86</v>
      </c>
      <c r="EH41" s="160">
        <v>-6.6471999999999998</v>
      </c>
      <c r="EI41" s="160">
        <v>-47.435000000000002</v>
      </c>
      <c r="EJ41" s="160">
        <v>0</v>
      </c>
      <c r="EK41" s="160">
        <v>-13.222</v>
      </c>
      <c r="EL41" s="160">
        <v>-13.135</v>
      </c>
      <c r="EM41" s="160">
        <v>26.672999999999998</v>
      </c>
      <c r="EN41" s="160">
        <v>-11.601000000000001</v>
      </c>
      <c r="EO41" s="160">
        <v>0.10589999999999999</v>
      </c>
      <c r="EP41" s="160">
        <v>9.7439999999999998</v>
      </c>
      <c r="EQ41" s="161"/>
      <c r="ER41" s="160">
        <v>-29.757000000000001</v>
      </c>
      <c r="ES41" s="160">
        <v>11.891999999999999</v>
      </c>
      <c r="ET41" s="160">
        <v>0</v>
      </c>
      <c r="EU41" s="160">
        <v>-10.609</v>
      </c>
      <c r="EV41" s="160">
        <v>9.4</v>
      </c>
      <c r="EW41" s="160">
        <v>6.5968999999999998</v>
      </c>
      <c r="EX41" s="160">
        <v>-33.478000000000002</v>
      </c>
      <c r="EY41" s="160">
        <v>-11.198</v>
      </c>
      <c r="EZ41" s="160">
        <v>-11.43</v>
      </c>
      <c r="FA41" s="160">
        <v>5.3281999999999998</v>
      </c>
      <c r="FB41" s="160">
        <v>5.0270000000000001</v>
      </c>
      <c r="FC41" s="160">
        <v>-27.376000000000001</v>
      </c>
      <c r="FD41" s="160">
        <v>6.0065999999999997</v>
      </c>
      <c r="FE41" s="160">
        <v>0</v>
      </c>
      <c r="FF41" s="160">
        <v>0</v>
      </c>
      <c r="FG41" s="160">
        <v>3.1191</v>
      </c>
      <c r="FH41" s="160">
        <v>3.4196</v>
      </c>
      <c r="FI41" s="160">
        <v>1.5223</v>
      </c>
      <c r="FJ41" s="160">
        <v>3.0142000000000002</v>
      </c>
      <c r="FK41" s="160">
        <v>3.1816</v>
      </c>
      <c r="FL41" s="160">
        <v>27.462</v>
      </c>
      <c r="FM41" s="160">
        <v>23.724</v>
      </c>
      <c r="FN41" s="160">
        <v>23.693000000000001</v>
      </c>
      <c r="FO41" s="160">
        <v>29.181000000000001</v>
      </c>
      <c r="FP41" s="160">
        <v>40.406999999999996</v>
      </c>
      <c r="FQ41" s="160">
        <v>14.311999999999999</v>
      </c>
      <c r="FR41" s="160">
        <v>-7.1299000000000001</v>
      </c>
      <c r="FS41" s="160">
        <v>-2.4184000000000001</v>
      </c>
      <c r="FT41" s="160">
        <v>0.28949999999999998</v>
      </c>
      <c r="FU41" s="160">
        <v>1.95</v>
      </c>
      <c r="FV41" s="160">
        <v>0.92</v>
      </c>
      <c r="FW41" s="160">
        <v>-14.875</v>
      </c>
      <c r="FX41" s="160">
        <v>1.585</v>
      </c>
      <c r="FY41" s="160">
        <v>7.4348999999999998</v>
      </c>
      <c r="FZ41" s="160">
        <v>1.212</v>
      </c>
      <c r="GA41" s="160">
        <v>2.4948999999999999</v>
      </c>
      <c r="GB41" s="160">
        <v>31.19</v>
      </c>
      <c r="GC41" s="160">
        <v>-41.856000000000002</v>
      </c>
      <c r="GD41" s="160">
        <v>-30.536000000000001</v>
      </c>
      <c r="GE41" s="160">
        <v>-1.4399</v>
      </c>
      <c r="GF41" s="160">
        <v>22.391999999999999</v>
      </c>
      <c r="GG41" s="160">
        <v>-0.1</v>
      </c>
      <c r="GH41" s="160">
        <v>28.375</v>
      </c>
      <c r="GI41" s="160">
        <v>10.31</v>
      </c>
      <c r="GJ41" s="160">
        <v>-11.013</v>
      </c>
      <c r="GK41" s="160">
        <v>2.7581000000000002</v>
      </c>
      <c r="GL41" s="160">
        <v>5.5500000000000001E-2</v>
      </c>
      <c r="GM41" s="161"/>
      <c r="GN41" s="160">
        <v>-11.353999999999999</v>
      </c>
      <c r="GO41" s="160">
        <v>-30.265999999999998</v>
      </c>
      <c r="GP41" s="160">
        <v>2.7397</v>
      </c>
      <c r="GQ41" s="160">
        <v>-33.024000000000001</v>
      </c>
      <c r="GR41" s="160">
        <v>-25.396999999999998</v>
      </c>
      <c r="GS41" s="160">
        <v>-11.863</v>
      </c>
      <c r="GT41" s="160">
        <v>165.26</v>
      </c>
      <c r="GU41" s="160">
        <v>-1.6288</v>
      </c>
      <c r="GV41" s="160">
        <v>-7.8281000000000001</v>
      </c>
      <c r="GW41" s="160">
        <v>-7.9424000000000001</v>
      </c>
      <c r="GX41" s="160">
        <v>7.0658000000000003</v>
      </c>
      <c r="GY41" s="160">
        <v>11.420999999999999</v>
      </c>
      <c r="GZ41" s="160">
        <v>11.472</v>
      </c>
      <c r="HA41" s="160">
        <v>6</v>
      </c>
      <c r="HB41" s="160">
        <v>-1.7493000000000001</v>
      </c>
      <c r="HC41" s="160">
        <v>0</v>
      </c>
      <c r="HD41" s="160">
        <v>-5.4499000000000004</v>
      </c>
      <c r="HE41" s="160">
        <v>7.0747999999999998</v>
      </c>
      <c r="HF41" s="160">
        <v>25.140999999999998</v>
      </c>
      <c r="HG41" s="160">
        <v>64.933999999999997</v>
      </c>
      <c r="HH41" s="160">
        <v>36.072000000000003</v>
      </c>
      <c r="HI41" s="160">
        <v>26.669</v>
      </c>
      <c r="HJ41" s="160">
        <v>-21.986000000000001</v>
      </c>
      <c r="HK41" s="160">
        <v>-10.93</v>
      </c>
      <c r="HL41" s="160">
        <v>-11.09</v>
      </c>
      <c r="HM41" s="160">
        <v>-16.548999999999999</v>
      </c>
      <c r="HN41" s="160">
        <v>-17.346</v>
      </c>
      <c r="HO41" s="160">
        <v>-19.986999999999998</v>
      </c>
      <c r="HP41" s="161"/>
      <c r="HQ41" s="161"/>
      <c r="HR41" s="160">
        <v>-17.466999999999999</v>
      </c>
      <c r="HS41" s="160">
        <v>-12.071</v>
      </c>
      <c r="HT41" s="160">
        <v>-12.163</v>
      </c>
      <c r="HU41" s="160">
        <v>9.2399000000000004</v>
      </c>
      <c r="HV41" s="160">
        <v>12.439</v>
      </c>
      <c r="HW41" s="160">
        <v>-21.2</v>
      </c>
      <c r="HX41" s="160">
        <v>-20.2</v>
      </c>
      <c r="HY41" s="160">
        <v>1.2497</v>
      </c>
      <c r="HZ41" s="160">
        <v>-3.0398999999999998</v>
      </c>
      <c r="IA41" s="160">
        <v>43.338000000000001</v>
      </c>
      <c r="IB41" s="160">
        <v>14.836</v>
      </c>
      <c r="IC41" s="160">
        <v>15.042</v>
      </c>
      <c r="ID41" s="161"/>
      <c r="IE41" s="160">
        <v>-24.298999999999999</v>
      </c>
      <c r="IF41" s="160">
        <v>4.1999000000000004</v>
      </c>
      <c r="IG41" s="160">
        <v>3.5998999999999999</v>
      </c>
      <c r="IH41" s="160">
        <v>-17.684999999999999</v>
      </c>
      <c r="II41" s="160">
        <v>-17.792999999999999</v>
      </c>
      <c r="IJ41" s="160">
        <v>-38.481000000000002</v>
      </c>
      <c r="IK41" s="160">
        <v>29.946000000000002</v>
      </c>
      <c r="IL41" s="160">
        <v>-262.8</v>
      </c>
      <c r="IM41" s="160">
        <v>15.545999999999999</v>
      </c>
      <c r="IN41" s="160">
        <v>53.994</v>
      </c>
      <c r="IO41" s="160">
        <v>81.204999999999998</v>
      </c>
      <c r="IP41" s="160">
        <v>81.066000000000003</v>
      </c>
      <c r="IQ41" s="160">
        <v>173.8</v>
      </c>
      <c r="IR41" s="160">
        <v>0</v>
      </c>
      <c r="IS41" s="160">
        <v>19.495000000000001</v>
      </c>
      <c r="IT41" s="160">
        <v>32.670999999999999</v>
      </c>
      <c r="IU41" s="160">
        <v>32.911000000000001</v>
      </c>
      <c r="IV41" s="161"/>
      <c r="IW41" s="160">
        <v>225.56</v>
      </c>
      <c r="IX41" s="160">
        <v>-115.49</v>
      </c>
      <c r="IY41" s="160">
        <v>125.48</v>
      </c>
      <c r="IZ41" s="160">
        <v>-103.38</v>
      </c>
      <c r="JA41" s="160">
        <v>-1.4758</v>
      </c>
      <c r="JB41" s="160">
        <v>8.8796999999999997</v>
      </c>
      <c r="JC41" s="160">
        <v>-7.6798999999999999</v>
      </c>
      <c r="JD41" s="160">
        <v>-2.2229999999999999</v>
      </c>
      <c r="JE41" s="160">
        <v>-2.2448999999999999</v>
      </c>
      <c r="JF41" s="160">
        <v>3.3599000000000001</v>
      </c>
      <c r="JG41" s="160">
        <v>0.96</v>
      </c>
      <c r="JH41" s="160">
        <v>-3.9580000000000002</v>
      </c>
      <c r="JI41" s="160">
        <v>-6.4132999999999996</v>
      </c>
      <c r="JJ41" s="160">
        <v>16.757999999999999</v>
      </c>
      <c r="JK41" s="160">
        <v>-7.2068000000000003</v>
      </c>
      <c r="JL41" s="160">
        <v>8.3999000000000006</v>
      </c>
      <c r="JM41" s="160">
        <v>4.4989999999999997</v>
      </c>
      <c r="JN41" s="160">
        <v>4.6020000000000003</v>
      </c>
      <c r="JO41" s="160">
        <v>0</v>
      </c>
      <c r="JP41" s="160">
        <v>0</v>
      </c>
      <c r="JQ41" s="160">
        <v>0</v>
      </c>
      <c r="JR41" s="160">
        <v>3.5484</v>
      </c>
      <c r="JS41" s="160">
        <v>3.0297999999999998</v>
      </c>
      <c r="JT41" s="161"/>
      <c r="JU41" s="160">
        <v>8.8999000000000006</v>
      </c>
      <c r="JV41" s="160">
        <v>6.4272999999999998</v>
      </c>
      <c r="JW41" s="160">
        <v>0.66</v>
      </c>
      <c r="JX41" s="161"/>
      <c r="JY41" s="160">
        <v>-4.2359</v>
      </c>
      <c r="JZ41" s="160">
        <v>-13.891</v>
      </c>
      <c r="KA41" s="160">
        <v>-17.591999999999999</v>
      </c>
      <c r="KB41" s="160">
        <v>-3.3576999999999999</v>
      </c>
      <c r="KC41" s="160">
        <v>7.8228</v>
      </c>
      <c r="KD41" s="160">
        <v>-12.12</v>
      </c>
      <c r="KE41" s="160">
        <v>2.8782999999999999</v>
      </c>
      <c r="KF41" s="160">
        <v>-10.5</v>
      </c>
      <c r="KG41" s="160">
        <v>-5.9</v>
      </c>
      <c r="KH41" s="160">
        <v>-1.3209</v>
      </c>
      <c r="KI41" s="160">
        <v>-97.3</v>
      </c>
    </row>
    <row r="42" spans="1:295" ht="18" customHeight="1">
      <c r="A42" s="159" t="s">
        <v>49</v>
      </c>
      <c r="B42" s="159" t="s">
        <v>689</v>
      </c>
      <c r="C42" s="163">
        <v>0</v>
      </c>
      <c r="D42" s="163">
        <v>8.9928000000000008</v>
      </c>
      <c r="E42" s="163">
        <v>-18.84</v>
      </c>
      <c r="F42" s="163">
        <v>12.301</v>
      </c>
      <c r="G42" s="164"/>
      <c r="H42" s="163">
        <v>11.519</v>
      </c>
      <c r="I42" s="163">
        <v>18.887</v>
      </c>
      <c r="J42" s="164"/>
      <c r="K42" s="163">
        <v>31.265999999999998</v>
      </c>
      <c r="L42" s="163">
        <v>14.257</v>
      </c>
      <c r="M42" s="163">
        <v>-13.608000000000001</v>
      </c>
      <c r="N42" s="163">
        <v>-8.8800000000000008</v>
      </c>
      <c r="O42" s="163">
        <v>-28.6</v>
      </c>
      <c r="P42" s="163">
        <v>4.4000000000000004</v>
      </c>
      <c r="Q42" s="163">
        <v>4.1398999999999999</v>
      </c>
      <c r="R42" s="163">
        <v>-22</v>
      </c>
      <c r="S42" s="163">
        <v>3.5350000000000001</v>
      </c>
      <c r="T42" s="163">
        <v>9.3094000000000001</v>
      </c>
      <c r="U42" s="163">
        <v>0</v>
      </c>
      <c r="V42" s="163">
        <v>8.1083999999999996</v>
      </c>
      <c r="W42" s="163">
        <v>13.593999999999999</v>
      </c>
      <c r="X42" s="163">
        <v>0</v>
      </c>
      <c r="Y42" s="163">
        <v>3.4274</v>
      </c>
      <c r="Z42" s="163">
        <v>2.3365</v>
      </c>
      <c r="AA42" s="164"/>
      <c r="AB42" s="163">
        <v>-0.90839999999999999</v>
      </c>
      <c r="AC42" s="163">
        <v>0.13300000000000001</v>
      </c>
      <c r="AD42" s="163">
        <v>0.14199999999999999</v>
      </c>
      <c r="AE42" s="163">
        <v>2.5379</v>
      </c>
      <c r="AF42" s="163">
        <v>-11.1</v>
      </c>
      <c r="AG42" s="163">
        <v>-4.4000000000000004</v>
      </c>
      <c r="AH42" s="163">
        <v>0.7</v>
      </c>
      <c r="AI42" s="163">
        <v>0.30399999999999999</v>
      </c>
      <c r="AJ42" s="163">
        <v>-13.829000000000001</v>
      </c>
      <c r="AK42" s="163">
        <v>-13.75</v>
      </c>
      <c r="AL42" s="164"/>
      <c r="AM42" s="163">
        <v>-13.619</v>
      </c>
      <c r="AN42" s="163">
        <v>-13.42</v>
      </c>
      <c r="AO42" s="163">
        <v>8.7314000000000007</v>
      </c>
      <c r="AP42" s="163">
        <v>3.1135999999999999</v>
      </c>
      <c r="AQ42" s="163">
        <v>26.19</v>
      </c>
      <c r="AR42" s="163">
        <v>31.024000000000001</v>
      </c>
      <c r="AS42" s="163">
        <v>0</v>
      </c>
      <c r="AT42" s="163">
        <v>0.53580000000000005</v>
      </c>
      <c r="AU42" s="163">
        <v>0.57369999999999999</v>
      </c>
      <c r="AV42" s="163">
        <v>-0.63060000000000005</v>
      </c>
      <c r="AW42" s="163">
        <v>-0.7843</v>
      </c>
      <c r="AX42" s="163">
        <v>-18.754000000000001</v>
      </c>
      <c r="AY42" s="163">
        <v>-14.869</v>
      </c>
      <c r="AZ42" s="163">
        <v>7.5087000000000002</v>
      </c>
      <c r="BA42" s="163">
        <v>38.412999999999997</v>
      </c>
      <c r="BB42" s="163">
        <v>-73.912000000000006</v>
      </c>
      <c r="BC42" s="163">
        <v>10.901999999999999</v>
      </c>
      <c r="BD42" s="163">
        <v>-7.4999000000000002</v>
      </c>
      <c r="BE42" s="163">
        <v>-7.4999000000000002</v>
      </c>
      <c r="BF42" s="163">
        <v>-31.361999999999998</v>
      </c>
      <c r="BG42" s="164"/>
      <c r="BH42" s="163">
        <v>-4.4972000000000003</v>
      </c>
      <c r="BI42" s="163">
        <v>1.3141</v>
      </c>
      <c r="BJ42" s="163">
        <v>1.7741</v>
      </c>
      <c r="BK42" s="163">
        <v>6.1817000000000002</v>
      </c>
      <c r="BL42" s="163">
        <v>5.0669000000000004</v>
      </c>
      <c r="BM42" s="163">
        <v>3.4076</v>
      </c>
      <c r="BN42" s="163">
        <v>-182.22</v>
      </c>
      <c r="BO42" s="163">
        <v>72.236999999999995</v>
      </c>
      <c r="BP42" s="163">
        <v>72.206000000000003</v>
      </c>
      <c r="BQ42" s="163">
        <v>-63.097999999999999</v>
      </c>
      <c r="BR42" s="163">
        <v>-161.44999999999999</v>
      </c>
      <c r="BS42" s="163">
        <v>-9.1669</v>
      </c>
      <c r="BT42" s="164"/>
      <c r="BU42" s="164"/>
      <c r="BV42" s="164"/>
      <c r="BW42" s="163">
        <v>0</v>
      </c>
      <c r="BX42" s="163">
        <v>19.95</v>
      </c>
      <c r="BY42" s="163">
        <v>-17.52</v>
      </c>
      <c r="BZ42" s="163">
        <v>23.01</v>
      </c>
      <c r="CA42" s="163">
        <v>-8.8369</v>
      </c>
      <c r="CB42" s="163">
        <v>-8.7029999999999994</v>
      </c>
      <c r="CC42" s="163">
        <v>16.577999999999999</v>
      </c>
      <c r="CD42" s="163">
        <v>14.683</v>
      </c>
      <c r="CE42" s="163">
        <v>-4.1634000000000002</v>
      </c>
      <c r="CF42" s="163">
        <v>-7.0960999999999999</v>
      </c>
      <c r="CG42" s="163">
        <v>-7.8194999999999997</v>
      </c>
      <c r="CH42" s="163">
        <v>1.5195000000000001</v>
      </c>
      <c r="CI42" s="163">
        <v>0</v>
      </c>
      <c r="CJ42" s="164"/>
      <c r="CK42" s="164"/>
      <c r="CL42" s="163">
        <v>31.5</v>
      </c>
      <c r="CM42" s="163">
        <v>26.7</v>
      </c>
      <c r="CN42" s="163">
        <v>-4.51</v>
      </c>
      <c r="CO42" s="163">
        <v>42.726999999999997</v>
      </c>
      <c r="CP42" s="163">
        <v>42.069000000000003</v>
      </c>
      <c r="CQ42" s="163">
        <v>40.406999999999996</v>
      </c>
      <c r="CR42" s="163">
        <v>40.859000000000002</v>
      </c>
      <c r="CS42" s="163">
        <v>41.405999999999999</v>
      </c>
      <c r="CT42" s="163">
        <v>1</v>
      </c>
      <c r="CU42" s="163">
        <v>-62.503</v>
      </c>
      <c r="CV42" s="163">
        <v>0</v>
      </c>
      <c r="CW42" s="163">
        <v>4.4759000000000002</v>
      </c>
      <c r="CX42" s="164"/>
      <c r="CY42" s="163">
        <v>29.478999999999999</v>
      </c>
      <c r="CZ42" s="163">
        <v>19.536000000000001</v>
      </c>
      <c r="DA42" s="163">
        <v>19.338000000000001</v>
      </c>
      <c r="DB42" s="164"/>
      <c r="DC42" s="164"/>
      <c r="DD42" s="164"/>
      <c r="DE42" s="164"/>
      <c r="DF42" s="163">
        <v>34.380000000000003</v>
      </c>
      <c r="DG42" s="163">
        <v>1.4500000000000001E-2</v>
      </c>
      <c r="DH42" s="163">
        <v>-8.6445000000000007</v>
      </c>
      <c r="DI42" s="163">
        <v>-20.298999999999999</v>
      </c>
      <c r="DJ42" s="163">
        <v>-18.7</v>
      </c>
      <c r="DK42" s="163">
        <v>-4.7081999999999997</v>
      </c>
      <c r="DL42" s="163">
        <v>14.592000000000001</v>
      </c>
      <c r="DM42" s="163">
        <v>60.094000000000001</v>
      </c>
      <c r="DN42" s="163">
        <v>26.91</v>
      </c>
      <c r="DO42" s="163">
        <v>15.3</v>
      </c>
      <c r="DP42" s="163">
        <v>-8.31</v>
      </c>
      <c r="DQ42" s="163">
        <v>14.188000000000001</v>
      </c>
      <c r="DR42" s="163">
        <v>-35.085999999999999</v>
      </c>
      <c r="DS42" s="163">
        <v>-0.77</v>
      </c>
      <c r="DT42" s="164"/>
      <c r="DU42" s="163">
        <v>22.43</v>
      </c>
      <c r="DV42" s="163">
        <v>33.619999999999997</v>
      </c>
      <c r="DW42" s="164"/>
      <c r="DX42" s="163">
        <v>-16.872</v>
      </c>
      <c r="DY42" s="163">
        <v>-34.770000000000003</v>
      </c>
      <c r="DZ42" s="163">
        <v>-33.709000000000003</v>
      </c>
      <c r="EA42" s="163">
        <v>47.877000000000002</v>
      </c>
      <c r="EB42" s="163">
        <v>19.530999999999999</v>
      </c>
      <c r="EC42" s="163">
        <v>9.9434000000000005</v>
      </c>
      <c r="ED42" s="163">
        <v>10.448</v>
      </c>
      <c r="EE42" s="163">
        <v>-19.289000000000001</v>
      </c>
      <c r="EF42" s="163">
        <v>-26.387</v>
      </c>
      <c r="EG42" s="163">
        <v>-14.673</v>
      </c>
      <c r="EH42" s="163">
        <v>-23.077000000000002</v>
      </c>
      <c r="EI42" s="163">
        <v>-42.886000000000003</v>
      </c>
      <c r="EJ42" s="163">
        <v>0</v>
      </c>
      <c r="EK42" s="163">
        <v>-10.130000000000001</v>
      </c>
      <c r="EL42" s="163">
        <v>-10.845000000000001</v>
      </c>
      <c r="EM42" s="163">
        <v>25.573</v>
      </c>
      <c r="EN42" s="163">
        <v>-6.9696999999999996</v>
      </c>
      <c r="EO42" s="163">
        <v>0.10589999999999999</v>
      </c>
      <c r="EP42" s="163">
        <v>5.6479999999999997</v>
      </c>
      <c r="EQ42" s="164"/>
      <c r="ER42" s="163">
        <v>-26.72</v>
      </c>
      <c r="ES42" s="163">
        <v>12.569000000000001</v>
      </c>
      <c r="ET42" s="163">
        <v>11.909000000000001</v>
      </c>
      <c r="EU42" s="163">
        <v>-7.6798999999999999</v>
      </c>
      <c r="EV42" s="163">
        <v>0.1</v>
      </c>
      <c r="EW42" s="163">
        <v>6.3571999999999997</v>
      </c>
      <c r="EX42" s="163">
        <v>-17.603999999999999</v>
      </c>
      <c r="EY42" s="163">
        <v>-11.318</v>
      </c>
      <c r="EZ42" s="163">
        <v>-11.531000000000001</v>
      </c>
      <c r="FA42" s="163">
        <v>5.5254000000000003</v>
      </c>
      <c r="FB42" s="163">
        <v>10.351000000000001</v>
      </c>
      <c r="FC42" s="163">
        <v>-19.834</v>
      </c>
      <c r="FD42" s="163">
        <v>6.0248999999999997</v>
      </c>
      <c r="FE42" s="163">
        <v>0</v>
      </c>
      <c r="FF42" s="163">
        <v>0</v>
      </c>
      <c r="FG42" s="163">
        <v>3.3073000000000001</v>
      </c>
      <c r="FH42" s="163">
        <v>3.5177</v>
      </c>
      <c r="FI42" s="163">
        <v>2.5653000000000001</v>
      </c>
      <c r="FJ42" s="163">
        <v>2.3443000000000001</v>
      </c>
      <c r="FK42" s="163">
        <v>1.6745000000000001</v>
      </c>
      <c r="FL42" s="163">
        <v>29.806999999999999</v>
      </c>
      <c r="FM42" s="163">
        <v>21.501999999999999</v>
      </c>
      <c r="FN42" s="163">
        <v>21.25</v>
      </c>
      <c r="FO42" s="163">
        <v>31.428000000000001</v>
      </c>
      <c r="FP42" s="163">
        <v>41.951000000000001</v>
      </c>
      <c r="FQ42" s="163">
        <v>12.672000000000001</v>
      </c>
      <c r="FR42" s="163">
        <v>-6.5799000000000003</v>
      </c>
      <c r="FS42" s="163">
        <v>-2.4257</v>
      </c>
      <c r="FT42" s="163">
        <v>0.32429999999999998</v>
      </c>
      <c r="FU42" s="163">
        <v>2.14</v>
      </c>
      <c r="FV42" s="163">
        <v>0.93</v>
      </c>
      <c r="FW42" s="163">
        <v>-13.125999999999999</v>
      </c>
      <c r="FX42" s="163">
        <v>1.6215999999999999</v>
      </c>
      <c r="FY42" s="163">
        <v>7.8628999999999998</v>
      </c>
      <c r="FZ42" s="163">
        <v>1.1578999999999999</v>
      </c>
      <c r="GA42" s="163">
        <v>2.4838</v>
      </c>
      <c r="GB42" s="163">
        <v>30.989000000000001</v>
      </c>
      <c r="GC42" s="163">
        <v>-43.652000000000001</v>
      </c>
      <c r="GD42" s="163">
        <v>-32.685000000000002</v>
      </c>
      <c r="GE42" s="163">
        <v>-1.7699</v>
      </c>
      <c r="GF42" s="163">
        <v>21.856000000000002</v>
      </c>
      <c r="GG42" s="163">
        <v>-0.1</v>
      </c>
      <c r="GH42" s="163">
        <v>28.24</v>
      </c>
      <c r="GI42" s="163">
        <v>9.6997999999999998</v>
      </c>
      <c r="GJ42" s="163">
        <v>-10.308</v>
      </c>
      <c r="GK42" s="163">
        <v>2.7427999999999999</v>
      </c>
      <c r="GL42" s="163">
        <v>5.5500000000000001E-2</v>
      </c>
      <c r="GM42" s="164"/>
      <c r="GN42" s="163">
        <v>-12.494</v>
      </c>
      <c r="GO42" s="163">
        <v>-27.611000000000001</v>
      </c>
      <c r="GP42" s="163">
        <v>1.0108999999999999</v>
      </c>
      <c r="GQ42" s="163">
        <v>-33.948</v>
      </c>
      <c r="GR42" s="163">
        <v>-22.207999999999998</v>
      </c>
      <c r="GS42" s="163">
        <v>-12.17</v>
      </c>
      <c r="GT42" s="163">
        <v>161.85</v>
      </c>
      <c r="GU42" s="163">
        <v>-2.2342</v>
      </c>
      <c r="GV42" s="163">
        <v>-9.2120999999999995</v>
      </c>
      <c r="GW42" s="163">
        <v>-6.7840999999999996</v>
      </c>
      <c r="GX42" s="163">
        <v>7.7938000000000001</v>
      </c>
      <c r="GY42" s="163">
        <v>11.170999999999999</v>
      </c>
      <c r="GZ42" s="163">
        <v>11.179</v>
      </c>
      <c r="HA42" s="163">
        <v>7.2662000000000004</v>
      </c>
      <c r="HB42" s="163">
        <v>-2.2286999999999999</v>
      </c>
      <c r="HC42" s="163">
        <v>0</v>
      </c>
      <c r="HD42" s="163">
        <v>-8.8000000000000007</v>
      </c>
      <c r="HE42" s="163">
        <v>11.848000000000001</v>
      </c>
      <c r="HF42" s="163">
        <v>36.597000000000001</v>
      </c>
      <c r="HG42" s="163">
        <v>51.454000000000001</v>
      </c>
      <c r="HH42" s="163">
        <v>37.529000000000003</v>
      </c>
      <c r="HI42" s="163">
        <v>26.984999999999999</v>
      </c>
      <c r="HJ42" s="163">
        <v>-22.41</v>
      </c>
      <c r="HK42" s="163">
        <v>-11.151</v>
      </c>
      <c r="HL42" s="163">
        <v>-11.507999999999999</v>
      </c>
      <c r="HM42" s="163">
        <v>-16.173999999999999</v>
      </c>
      <c r="HN42" s="163">
        <v>-18.402000000000001</v>
      </c>
      <c r="HO42" s="163">
        <v>-15.827999999999999</v>
      </c>
      <c r="HP42" s="164"/>
      <c r="HQ42" s="164"/>
      <c r="HR42" s="163">
        <v>-17.103999999999999</v>
      </c>
      <c r="HS42" s="163">
        <v>-10.284000000000001</v>
      </c>
      <c r="HT42" s="163">
        <v>-9.9779</v>
      </c>
      <c r="HU42" s="163">
        <v>10.949</v>
      </c>
      <c r="HV42" s="163">
        <v>10.148999999999999</v>
      </c>
      <c r="HW42" s="163">
        <v>-22.7</v>
      </c>
      <c r="HX42" s="163">
        <v>-20.5</v>
      </c>
      <c r="HY42" s="163">
        <v>0.9677</v>
      </c>
      <c r="HZ42" s="163">
        <v>-2.64</v>
      </c>
      <c r="IA42" s="163">
        <v>39.07</v>
      </c>
      <c r="IB42" s="163">
        <v>16.048999999999999</v>
      </c>
      <c r="IC42" s="163">
        <v>16.216000000000001</v>
      </c>
      <c r="ID42" s="164"/>
      <c r="IE42" s="163">
        <v>-25.2</v>
      </c>
      <c r="IF42" s="163">
        <v>3.4</v>
      </c>
      <c r="IG42" s="163">
        <v>2.9</v>
      </c>
      <c r="IH42" s="163">
        <v>-17.774999999999999</v>
      </c>
      <c r="II42" s="163">
        <v>-17.792999999999999</v>
      </c>
      <c r="IJ42" s="163">
        <v>-51.128999999999998</v>
      </c>
      <c r="IK42" s="163">
        <v>18.751999999999999</v>
      </c>
      <c r="IL42" s="163">
        <v>-260.33</v>
      </c>
      <c r="IM42" s="163">
        <v>19.835000000000001</v>
      </c>
      <c r="IN42" s="163">
        <v>41.241</v>
      </c>
      <c r="IO42" s="163">
        <v>73.917000000000002</v>
      </c>
      <c r="IP42" s="163">
        <v>84.61</v>
      </c>
      <c r="IQ42" s="163">
        <v>169.71</v>
      </c>
      <c r="IR42" s="163">
        <v>0</v>
      </c>
      <c r="IS42" s="163">
        <v>14.722</v>
      </c>
      <c r="IT42" s="163">
        <v>31.024000000000001</v>
      </c>
      <c r="IU42" s="163">
        <v>30.584</v>
      </c>
      <c r="IV42" s="164"/>
      <c r="IW42" s="163">
        <v>218.93</v>
      </c>
      <c r="IX42" s="163">
        <v>-121.42</v>
      </c>
      <c r="IY42" s="163">
        <v>121.2</v>
      </c>
      <c r="IZ42" s="163">
        <v>-98.381</v>
      </c>
      <c r="JA42" s="163">
        <v>-1.8492999999999999</v>
      </c>
      <c r="JB42" s="163">
        <v>8.8796999999999997</v>
      </c>
      <c r="JC42" s="163">
        <v>-8</v>
      </c>
      <c r="JD42" s="163">
        <v>-2.1869999999999998</v>
      </c>
      <c r="JE42" s="163">
        <v>-2.1869999999999998</v>
      </c>
      <c r="JF42" s="163">
        <v>3.68</v>
      </c>
      <c r="JG42" s="163">
        <v>0.72</v>
      </c>
      <c r="JH42" s="163">
        <v>-5.1116000000000001</v>
      </c>
      <c r="JI42" s="163">
        <v>-6.7948000000000004</v>
      </c>
      <c r="JJ42" s="163">
        <v>16.643000000000001</v>
      </c>
      <c r="JK42" s="163">
        <v>-7.1456999999999997</v>
      </c>
      <c r="JL42" s="163">
        <v>9.6</v>
      </c>
      <c r="JM42" s="163">
        <v>3.1339999999999999</v>
      </c>
      <c r="JN42" s="163">
        <v>3.1678999999999999</v>
      </c>
      <c r="JO42" s="163">
        <v>0</v>
      </c>
      <c r="JP42" s="163">
        <v>0</v>
      </c>
      <c r="JQ42" s="163">
        <v>2.8371</v>
      </c>
      <c r="JR42" s="163">
        <v>2.9681000000000002</v>
      </c>
      <c r="JS42" s="163">
        <v>2.5434999999999999</v>
      </c>
      <c r="JT42" s="164"/>
      <c r="JU42" s="163">
        <v>9.3000000000000007</v>
      </c>
      <c r="JV42" s="163">
        <v>6.5754000000000001</v>
      </c>
      <c r="JW42" s="163">
        <v>0.56000000000000005</v>
      </c>
      <c r="JX42" s="164"/>
      <c r="JY42" s="163">
        <v>-3.1682999999999999</v>
      </c>
      <c r="JZ42" s="163">
        <v>-14.096</v>
      </c>
      <c r="KA42" s="163">
        <v>-18.663</v>
      </c>
      <c r="KB42" s="163">
        <v>-2.0177</v>
      </c>
      <c r="KC42" s="163">
        <v>9.2132000000000005</v>
      </c>
      <c r="KD42" s="163">
        <v>-12.282</v>
      </c>
      <c r="KE42" s="163">
        <v>2.6722000000000001</v>
      </c>
      <c r="KF42" s="163">
        <v>-11.6</v>
      </c>
      <c r="KG42" s="163">
        <v>-5.5</v>
      </c>
      <c r="KH42" s="163">
        <v>12.672000000000001</v>
      </c>
      <c r="KI42" s="163">
        <v>-110.49</v>
      </c>
    </row>
    <row r="43" spans="1:295" ht="18" customHeight="1">
      <c r="A43" s="159" t="s">
        <v>49</v>
      </c>
      <c r="B43" s="159" t="s">
        <v>690</v>
      </c>
      <c r="C43" s="163">
        <v>0</v>
      </c>
      <c r="D43" s="163">
        <v>9.0311000000000003</v>
      </c>
      <c r="E43" s="163">
        <v>-18.666</v>
      </c>
      <c r="F43" s="163">
        <v>11.464</v>
      </c>
      <c r="G43" s="164"/>
      <c r="H43" s="163">
        <v>10.759</v>
      </c>
      <c r="I43" s="163">
        <v>17.609000000000002</v>
      </c>
      <c r="J43" s="164"/>
      <c r="K43" s="163">
        <v>28.86</v>
      </c>
      <c r="L43" s="163">
        <v>12.515000000000001</v>
      </c>
      <c r="M43" s="163">
        <v>-12.135999999999999</v>
      </c>
      <c r="N43" s="163">
        <v>-8.8800000000000008</v>
      </c>
      <c r="O43" s="163">
        <v>-28.6</v>
      </c>
      <c r="P43" s="163">
        <v>4.4000000000000004</v>
      </c>
      <c r="Q43" s="163">
        <v>3.3119999999999998</v>
      </c>
      <c r="R43" s="163">
        <v>-19.798999999999999</v>
      </c>
      <c r="S43" s="163">
        <v>3.3127</v>
      </c>
      <c r="T43" s="163">
        <v>3.4923999999999999</v>
      </c>
      <c r="U43" s="163">
        <v>0</v>
      </c>
      <c r="V43" s="163">
        <v>7.5861999999999998</v>
      </c>
      <c r="W43" s="163">
        <v>13.129</v>
      </c>
      <c r="X43" s="163">
        <v>0</v>
      </c>
      <c r="Y43" s="163">
        <v>3.504</v>
      </c>
      <c r="Z43" s="163">
        <v>2.0951</v>
      </c>
      <c r="AA43" s="164"/>
      <c r="AB43" s="163">
        <v>-0.88619999999999999</v>
      </c>
      <c r="AC43" s="163">
        <v>0.189</v>
      </c>
      <c r="AD43" s="163">
        <v>0.20599999999999999</v>
      </c>
      <c r="AE43" s="163">
        <v>2.1930000000000001</v>
      </c>
      <c r="AF43" s="163">
        <v>-11.1</v>
      </c>
      <c r="AG43" s="163">
        <v>-6.6</v>
      </c>
      <c r="AH43" s="163">
        <v>1.0579000000000001</v>
      </c>
      <c r="AI43" s="163">
        <v>0.28199999999999997</v>
      </c>
      <c r="AJ43" s="163">
        <v>-13.648999999999999</v>
      </c>
      <c r="AK43" s="163">
        <v>-13.76</v>
      </c>
      <c r="AL43" s="164"/>
      <c r="AM43" s="163">
        <v>-12.779</v>
      </c>
      <c r="AN43" s="163">
        <v>-13.119</v>
      </c>
      <c r="AO43" s="163">
        <v>7.9257</v>
      </c>
      <c r="AP43" s="163">
        <v>3.3740999999999999</v>
      </c>
      <c r="AQ43" s="163">
        <v>16.722999999999999</v>
      </c>
      <c r="AR43" s="163">
        <v>21.045999999999999</v>
      </c>
      <c r="AS43" s="163">
        <v>0</v>
      </c>
      <c r="AT43" s="163">
        <v>-5.6261999999999999</v>
      </c>
      <c r="AU43" s="163">
        <v>-4.8056999999999999</v>
      </c>
      <c r="AV43" s="163">
        <v>17.344999999999999</v>
      </c>
      <c r="AW43" s="163">
        <v>17.986000000000001</v>
      </c>
      <c r="AX43" s="163">
        <v>-24.245999999999999</v>
      </c>
      <c r="AY43" s="163">
        <v>-20.361000000000001</v>
      </c>
      <c r="AZ43" s="163">
        <v>8.2978000000000005</v>
      </c>
      <c r="BA43" s="163">
        <v>41.856000000000002</v>
      </c>
      <c r="BB43" s="163">
        <v>1.4959</v>
      </c>
      <c r="BC43" s="163">
        <v>8.5596999999999994</v>
      </c>
      <c r="BD43" s="163">
        <v>-6.2999000000000001</v>
      </c>
      <c r="BE43" s="163">
        <v>-6.2999000000000001</v>
      </c>
      <c r="BF43" s="163">
        <v>-23.664000000000001</v>
      </c>
      <c r="BG43" s="164"/>
      <c r="BH43" s="163">
        <v>-3.9773999999999998</v>
      </c>
      <c r="BI43" s="163">
        <v>1.3141</v>
      </c>
      <c r="BJ43" s="163">
        <v>-1.0891999999999999</v>
      </c>
      <c r="BK43" s="163">
        <v>6.2865000000000002</v>
      </c>
      <c r="BL43" s="163">
        <v>5.3924000000000003</v>
      </c>
      <c r="BM43" s="163">
        <v>3.6692999999999998</v>
      </c>
      <c r="BN43" s="163">
        <v>-130.43</v>
      </c>
      <c r="BO43" s="163">
        <v>68.88</v>
      </c>
      <c r="BP43" s="163">
        <v>68.941000000000003</v>
      </c>
      <c r="BQ43" s="163">
        <v>-75.433000000000007</v>
      </c>
      <c r="BR43" s="163">
        <v>-137.08000000000001</v>
      </c>
      <c r="BS43" s="163">
        <v>-9.1669</v>
      </c>
      <c r="BT43" s="164"/>
      <c r="BU43" s="164"/>
      <c r="BV43" s="164"/>
      <c r="BW43" s="163">
        <v>0</v>
      </c>
      <c r="BX43" s="163">
        <v>19.440000000000001</v>
      </c>
      <c r="BY43" s="163">
        <v>-7.38</v>
      </c>
      <c r="BZ43" s="163">
        <v>22.2</v>
      </c>
      <c r="CA43" s="163">
        <v>-9.6407000000000007</v>
      </c>
      <c r="CB43" s="163">
        <v>-9.2387999999999995</v>
      </c>
      <c r="CC43" s="163">
        <v>18.481000000000002</v>
      </c>
      <c r="CD43" s="163">
        <v>16.096</v>
      </c>
      <c r="CE43" s="163">
        <v>-2.6181000000000001</v>
      </c>
      <c r="CF43" s="163">
        <v>-15.324</v>
      </c>
      <c r="CG43" s="163">
        <v>-15.29</v>
      </c>
      <c r="CH43" s="163">
        <v>-1.1536</v>
      </c>
      <c r="CI43" s="163">
        <v>0</v>
      </c>
      <c r="CJ43" s="164"/>
      <c r="CK43" s="164"/>
      <c r="CL43" s="163">
        <v>28.899000000000001</v>
      </c>
      <c r="CM43" s="163">
        <v>24.798999999999999</v>
      </c>
      <c r="CN43" s="163">
        <v>-4.01</v>
      </c>
      <c r="CO43" s="163">
        <v>45.594999999999999</v>
      </c>
      <c r="CP43" s="163">
        <v>44.622999999999998</v>
      </c>
      <c r="CQ43" s="163">
        <v>43.363</v>
      </c>
      <c r="CR43" s="163">
        <v>43.893000000000001</v>
      </c>
      <c r="CS43" s="163">
        <v>44.924999999999997</v>
      </c>
      <c r="CT43" s="163">
        <v>1</v>
      </c>
      <c r="CU43" s="163">
        <v>-65.022000000000006</v>
      </c>
      <c r="CV43" s="163">
        <v>0</v>
      </c>
      <c r="CW43" s="163">
        <v>4.1567999999999996</v>
      </c>
      <c r="CX43" s="164"/>
      <c r="CY43" s="163">
        <v>29.559000000000001</v>
      </c>
      <c r="CZ43" s="163">
        <v>19.536000000000001</v>
      </c>
      <c r="DA43" s="163">
        <v>19.338000000000001</v>
      </c>
      <c r="DB43" s="164"/>
      <c r="DC43" s="164"/>
      <c r="DD43" s="164"/>
      <c r="DE43" s="164"/>
      <c r="DF43" s="163">
        <v>29.652999999999999</v>
      </c>
      <c r="DG43" s="163">
        <v>1.43E-2</v>
      </c>
      <c r="DH43" s="163">
        <v>-8.2058</v>
      </c>
      <c r="DI43" s="163">
        <v>-15.8</v>
      </c>
      <c r="DJ43" s="163">
        <v>-15.8</v>
      </c>
      <c r="DK43" s="163">
        <v>-5.1184000000000003</v>
      </c>
      <c r="DL43" s="163">
        <v>13.657</v>
      </c>
      <c r="DM43" s="163">
        <v>57.412999999999997</v>
      </c>
      <c r="DN43" s="163">
        <v>25.24</v>
      </c>
      <c r="DO43" s="163">
        <v>14.33</v>
      </c>
      <c r="DP43" s="163">
        <v>-7.55</v>
      </c>
      <c r="DQ43" s="163">
        <v>12.798</v>
      </c>
      <c r="DR43" s="163">
        <v>-30.106000000000002</v>
      </c>
      <c r="DS43" s="163">
        <v>-1.37</v>
      </c>
      <c r="DT43" s="164"/>
      <c r="DU43" s="163">
        <v>21.21</v>
      </c>
      <c r="DV43" s="163">
        <v>31.03</v>
      </c>
      <c r="DW43" s="164"/>
      <c r="DX43" s="163">
        <v>-14.863</v>
      </c>
      <c r="DY43" s="163">
        <v>-32.716999999999999</v>
      </c>
      <c r="DZ43" s="163">
        <v>-32.372</v>
      </c>
      <c r="EA43" s="163">
        <v>42.155000000000001</v>
      </c>
      <c r="EB43" s="163">
        <v>16.239999999999998</v>
      </c>
      <c r="EC43" s="163">
        <v>7.5545999999999998</v>
      </c>
      <c r="ED43" s="163">
        <v>8.2736000000000001</v>
      </c>
      <c r="EE43" s="163">
        <v>-20.026</v>
      </c>
      <c r="EF43" s="163">
        <v>-27.952000000000002</v>
      </c>
      <c r="EG43" s="163">
        <v>-14.167999999999999</v>
      </c>
      <c r="EH43" s="163">
        <v>-13.24</v>
      </c>
      <c r="EI43" s="163">
        <v>-39.798999999999999</v>
      </c>
      <c r="EJ43" s="163">
        <v>0</v>
      </c>
      <c r="EK43" s="163">
        <v>-9.9209999999999994</v>
      </c>
      <c r="EL43" s="163">
        <v>-10.56</v>
      </c>
      <c r="EM43" s="163">
        <v>23.045999999999999</v>
      </c>
      <c r="EN43" s="163">
        <v>-6.7323000000000004</v>
      </c>
      <c r="EO43" s="163">
        <v>0.10589999999999999</v>
      </c>
      <c r="EP43" s="163">
        <v>-15.875999999999999</v>
      </c>
      <c r="EQ43" s="164"/>
      <c r="ER43" s="163">
        <v>-26.867000000000001</v>
      </c>
      <c r="ES43" s="163">
        <v>11.534000000000001</v>
      </c>
      <c r="ET43" s="163">
        <v>27.489000000000001</v>
      </c>
      <c r="EU43" s="163">
        <v>-8.75</v>
      </c>
      <c r="EV43" s="163">
        <v>0</v>
      </c>
      <c r="EW43" s="163">
        <v>5.8494999999999999</v>
      </c>
      <c r="EX43" s="163">
        <v>-14.564</v>
      </c>
      <c r="EY43" s="163">
        <v>-11.534000000000001</v>
      </c>
      <c r="EZ43" s="163">
        <v>-11.696</v>
      </c>
      <c r="FA43" s="163">
        <v>6.2355</v>
      </c>
      <c r="FB43" s="163">
        <v>9.6473999999999993</v>
      </c>
      <c r="FC43" s="163">
        <v>-25.076000000000001</v>
      </c>
      <c r="FD43" s="163">
        <v>6.1775000000000002</v>
      </c>
      <c r="FE43" s="163">
        <v>0</v>
      </c>
      <c r="FF43" s="163">
        <v>0</v>
      </c>
      <c r="FG43" s="163">
        <v>2.4192999999999998</v>
      </c>
      <c r="FH43" s="163">
        <v>3.3761000000000001</v>
      </c>
      <c r="FI43" s="163">
        <v>1.9532</v>
      </c>
      <c r="FJ43" s="163">
        <v>2.3443000000000001</v>
      </c>
      <c r="FK43" s="163">
        <v>1.8420000000000001</v>
      </c>
      <c r="FL43" s="163">
        <v>30.477</v>
      </c>
      <c r="FM43" s="163">
        <v>21.363</v>
      </c>
      <c r="FN43" s="163">
        <v>20.59</v>
      </c>
      <c r="FO43" s="163">
        <v>32.433999999999997</v>
      </c>
      <c r="FP43" s="163">
        <v>41.457999999999998</v>
      </c>
      <c r="FQ43" s="163">
        <v>12.73</v>
      </c>
      <c r="FR43" s="163">
        <v>-6.9599000000000002</v>
      </c>
      <c r="FS43" s="163">
        <v>-2.5062000000000002</v>
      </c>
      <c r="FT43" s="163">
        <v>0.3417</v>
      </c>
      <c r="FU43" s="163">
        <v>2.17</v>
      </c>
      <c r="FV43" s="163">
        <v>0.63</v>
      </c>
      <c r="FW43" s="163">
        <v>-13.465999999999999</v>
      </c>
      <c r="FX43" s="163">
        <v>1.5747</v>
      </c>
      <c r="FY43" s="163">
        <v>7.7108999999999996</v>
      </c>
      <c r="FZ43" s="163">
        <v>1.2259</v>
      </c>
      <c r="GA43" s="163">
        <v>2.5352999999999999</v>
      </c>
      <c r="GB43" s="163">
        <v>29.899000000000001</v>
      </c>
      <c r="GC43" s="163">
        <v>-42.034999999999997</v>
      </c>
      <c r="GD43" s="163">
        <v>-31.414999999999999</v>
      </c>
      <c r="GE43" s="163">
        <v>-1.6698999999999999</v>
      </c>
      <c r="GF43" s="163">
        <v>19.02</v>
      </c>
      <c r="GG43" s="163">
        <v>-0.1</v>
      </c>
      <c r="GH43" s="163">
        <v>28.242999999999999</v>
      </c>
      <c r="GI43" s="163">
        <v>9.3341999999999992</v>
      </c>
      <c r="GJ43" s="163">
        <v>-10.007999999999999</v>
      </c>
      <c r="GK43" s="163">
        <v>2.7107000000000001</v>
      </c>
      <c r="GL43" s="163">
        <v>5.5500000000000001E-2</v>
      </c>
      <c r="GM43" s="164"/>
      <c r="GN43" s="163">
        <v>-11.271000000000001</v>
      </c>
      <c r="GO43" s="163">
        <v>-24.45</v>
      </c>
      <c r="GP43" s="163">
        <v>-1.6548</v>
      </c>
      <c r="GQ43" s="163">
        <v>-34.031999999999996</v>
      </c>
      <c r="GR43" s="163">
        <v>-20.975999999999999</v>
      </c>
      <c r="GS43" s="163">
        <v>-11.419</v>
      </c>
      <c r="GT43" s="163">
        <v>160.1</v>
      </c>
      <c r="GU43" s="163">
        <v>-3.0522999999999998</v>
      </c>
      <c r="GV43" s="163">
        <v>-9.3999000000000006</v>
      </c>
      <c r="GW43" s="163">
        <v>-6.1898999999999997</v>
      </c>
      <c r="GX43" s="163">
        <v>6.9222999999999999</v>
      </c>
      <c r="GY43" s="163">
        <v>10.519</v>
      </c>
      <c r="GZ43" s="163">
        <v>10.53</v>
      </c>
      <c r="HA43" s="163">
        <v>6.3034999999999997</v>
      </c>
      <c r="HB43" s="163">
        <v>-1.3246</v>
      </c>
      <c r="HC43" s="163">
        <v>0</v>
      </c>
      <c r="HD43" s="163">
        <v>-7.5399000000000003</v>
      </c>
      <c r="HE43" s="163">
        <v>8.9763999999999999</v>
      </c>
      <c r="HF43" s="163">
        <v>31.757000000000001</v>
      </c>
      <c r="HG43" s="163">
        <v>60.34</v>
      </c>
      <c r="HH43" s="163">
        <v>41.252000000000002</v>
      </c>
      <c r="HI43" s="163">
        <v>27.347999999999999</v>
      </c>
      <c r="HJ43" s="163">
        <v>-21.963999999999999</v>
      </c>
      <c r="HK43" s="163">
        <v>-11.218999999999999</v>
      </c>
      <c r="HL43" s="163">
        <v>-11.815</v>
      </c>
      <c r="HM43" s="163">
        <v>-16.763999999999999</v>
      </c>
      <c r="HN43" s="163">
        <v>-18.39</v>
      </c>
      <c r="HO43" s="163">
        <v>-15.827999999999999</v>
      </c>
      <c r="HP43" s="164"/>
      <c r="HQ43" s="164"/>
      <c r="HR43" s="163">
        <v>-17.164999999999999</v>
      </c>
      <c r="HS43" s="163">
        <v>-5.67</v>
      </c>
      <c r="HT43" s="163">
        <v>-5.7233999999999998</v>
      </c>
      <c r="HU43" s="163">
        <v>12.21</v>
      </c>
      <c r="HV43" s="163">
        <v>11.76</v>
      </c>
      <c r="HW43" s="163">
        <v>-22.1</v>
      </c>
      <c r="HX43" s="163">
        <v>-22.798999999999999</v>
      </c>
      <c r="HY43" s="163">
        <v>1.1087</v>
      </c>
      <c r="HZ43" s="163">
        <v>-4.7199</v>
      </c>
      <c r="IA43" s="163">
        <v>43.505000000000003</v>
      </c>
      <c r="IB43" s="163">
        <v>21.35</v>
      </c>
      <c r="IC43" s="163">
        <v>21.231999999999999</v>
      </c>
      <c r="ID43" s="164"/>
      <c r="IE43" s="163">
        <v>-25.6</v>
      </c>
      <c r="IF43" s="163">
        <v>3.4</v>
      </c>
      <c r="IG43" s="163">
        <v>2.5998999999999999</v>
      </c>
      <c r="IH43" s="163">
        <v>-17.779</v>
      </c>
      <c r="II43" s="163">
        <v>-17.593</v>
      </c>
      <c r="IJ43" s="163">
        <v>-50.497</v>
      </c>
      <c r="IK43" s="163">
        <v>13.007999999999999</v>
      </c>
      <c r="IL43" s="163">
        <v>-258.85000000000002</v>
      </c>
      <c r="IM43" s="163">
        <v>23.931999999999999</v>
      </c>
      <c r="IN43" s="163">
        <v>22.734000000000002</v>
      </c>
      <c r="IO43" s="163">
        <v>84.873999999999995</v>
      </c>
      <c r="IP43" s="163">
        <v>77.397999999999996</v>
      </c>
      <c r="IQ43" s="163">
        <v>172.11</v>
      </c>
      <c r="IR43" s="163">
        <v>22.555</v>
      </c>
      <c r="IS43" s="163">
        <v>26.632999999999999</v>
      </c>
      <c r="IT43" s="163">
        <v>32.218000000000004</v>
      </c>
      <c r="IU43" s="163">
        <v>32.472999999999999</v>
      </c>
      <c r="IV43" s="164"/>
      <c r="IW43" s="163">
        <v>231.85</v>
      </c>
      <c r="IX43" s="163">
        <v>-125.13</v>
      </c>
      <c r="IY43" s="163">
        <v>131.88</v>
      </c>
      <c r="IZ43" s="163">
        <v>-103.98</v>
      </c>
      <c r="JA43" s="163">
        <v>-0.77270000000000005</v>
      </c>
      <c r="JB43" s="163">
        <v>8.8796999999999997</v>
      </c>
      <c r="JC43" s="163">
        <v>-7.76</v>
      </c>
      <c r="JD43" s="163">
        <v>-2.1800000000000002</v>
      </c>
      <c r="JE43" s="163">
        <v>-2.1819000000000002</v>
      </c>
      <c r="JF43" s="163">
        <v>2.88</v>
      </c>
      <c r="JG43" s="163">
        <v>1.6798999999999999</v>
      </c>
      <c r="JH43" s="163">
        <v>-5.6269</v>
      </c>
      <c r="JI43" s="163">
        <v>-8.1437000000000008</v>
      </c>
      <c r="JJ43" s="163">
        <v>18.077000000000002</v>
      </c>
      <c r="JK43" s="163">
        <v>-7.1763000000000003</v>
      </c>
      <c r="JL43" s="163">
        <v>9.3000000000000007</v>
      </c>
      <c r="JM43" s="163">
        <v>2.1709999999999998</v>
      </c>
      <c r="JN43" s="163">
        <v>2.8879999999999999</v>
      </c>
      <c r="JO43" s="163">
        <v>0</v>
      </c>
      <c r="JP43" s="163">
        <v>0</v>
      </c>
      <c r="JQ43" s="163">
        <v>2.72</v>
      </c>
      <c r="JR43" s="163">
        <v>2.4373999999999998</v>
      </c>
      <c r="JS43" s="163">
        <v>2.762</v>
      </c>
      <c r="JT43" s="164"/>
      <c r="JU43" s="163">
        <v>10.699</v>
      </c>
      <c r="JV43" s="163">
        <v>6.9253999999999998</v>
      </c>
      <c r="JW43" s="163">
        <v>0.52</v>
      </c>
      <c r="JX43" s="164"/>
      <c r="JY43" s="163">
        <v>-4.1079999999999997</v>
      </c>
      <c r="JZ43" s="163">
        <v>-14.65</v>
      </c>
      <c r="KA43" s="163">
        <v>-18.087</v>
      </c>
      <c r="KB43" s="163">
        <v>-2.1732999999999998</v>
      </c>
      <c r="KC43" s="163">
        <v>9.2173999999999996</v>
      </c>
      <c r="KD43" s="163">
        <v>-11.625</v>
      </c>
      <c r="KE43" s="163">
        <v>0</v>
      </c>
      <c r="KF43" s="163">
        <v>-11.5</v>
      </c>
      <c r="KG43" s="163">
        <v>-5</v>
      </c>
      <c r="KH43" s="163">
        <v>9.3028999999999993</v>
      </c>
      <c r="KI43" s="163">
        <v>-105.75</v>
      </c>
    </row>
    <row r="44" spans="1:295" ht="18" customHeight="1">
      <c r="A44" s="159" t="s">
        <v>49</v>
      </c>
      <c r="B44" s="159" t="s">
        <v>691</v>
      </c>
      <c r="C44" s="163">
        <v>0</v>
      </c>
      <c r="D44" s="163">
        <v>8.6639999999999997</v>
      </c>
      <c r="E44" s="163">
        <v>-17.998999999999999</v>
      </c>
      <c r="F44" s="163">
        <v>11.84</v>
      </c>
      <c r="G44" s="164"/>
      <c r="H44" s="163">
        <v>11.551</v>
      </c>
      <c r="I44" s="163">
        <v>15.686</v>
      </c>
      <c r="J44" s="164"/>
      <c r="K44" s="163">
        <v>29.315000000000001</v>
      </c>
      <c r="L44" s="163">
        <v>13.13</v>
      </c>
      <c r="M44" s="163">
        <v>-12.727</v>
      </c>
      <c r="N44" s="163">
        <v>-6.6599000000000004</v>
      </c>
      <c r="O44" s="163">
        <v>-28.6</v>
      </c>
      <c r="P44" s="163">
        <v>2.2000000000000002</v>
      </c>
      <c r="Q44" s="163">
        <v>3.3119999999999998</v>
      </c>
      <c r="R44" s="163">
        <v>-19.798999999999999</v>
      </c>
      <c r="S44" s="163">
        <v>3.3342999999999998</v>
      </c>
      <c r="T44" s="163">
        <v>7.3959999999999999</v>
      </c>
      <c r="U44" s="163">
        <v>0</v>
      </c>
      <c r="V44" s="163">
        <v>5.2801</v>
      </c>
      <c r="W44" s="163">
        <v>9.1371000000000002</v>
      </c>
      <c r="X44" s="163">
        <v>0</v>
      </c>
      <c r="Y44" s="163">
        <v>3.6276000000000002</v>
      </c>
      <c r="Z44" s="163">
        <v>2.1137000000000001</v>
      </c>
      <c r="AA44" s="164"/>
      <c r="AB44" s="163">
        <v>-1.1476999999999999</v>
      </c>
      <c r="AC44" s="163">
        <v>6.9000000000000006E-2</v>
      </c>
      <c r="AD44" s="163">
        <v>8.1000000000000003E-2</v>
      </c>
      <c r="AE44" s="163">
        <v>1.5468999999999999</v>
      </c>
      <c r="AF44" s="163">
        <v>-13.319000000000001</v>
      </c>
      <c r="AG44" s="163">
        <v>-6.6</v>
      </c>
      <c r="AH44" s="163">
        <v>0.50700000000000001</v>
      </c>
      <c r="AI44" s="163">
        <v>0.28399999999999997</v>
      </c>
      <c r="AJ44" s="163">
        <v>-15.01</v>
      </c>
      <c r="AK44" s="163">
        <v>-15.02</v>
      </c>
      <c r="AL44" s="164"/>
      <c r="AM44" s="163">
        <v>-12.63</v>
      </c>
      <c r="AN44" s="163">
        <v>-12.67</v>
      </c>
      <c r="AO44" s="163">
        <v>7.9408000000000003</v>
      </c>
      <c r="AP44" s="163">
        <v>3.444</v>
      </c>
      <c r="AQ44" s="163">
        <v>23.184000000000001</v>
      </c>
      <c r="AR44" s="163">
        <v>27.239000000000001</v>
      </c>
      <c r="AS44" s="163">
        <v>0</v>
      </c>
      <c r="AT44" s="163">
        <v>-5.7602000000000002</v>
      </c>
      <c r="AU44" s="163">
        <v>-6.0326000000000004</v>
      </c>
      <c r="AV44" s="163">
        <v>-1.0235000000000001</v>
      </c>
      <c r="AW44" s="163">
        <v>-0.31990000000000002</v>
      </c>
      <c r="AX44" s="163">
        <v>-21.567</v>
      </c>
      <c r="AY44" s="163">
        <v>-19.021999999999998</v>
      </c>
      <c r="AZ44" s="163">
        <v>6.7195999999999998</v>
      </c>
      <c r="BA44" s="163">
        <v>33.29</v>
      </c>
      <c r="BB44" s="163">
        <v>1.4200000000000001E-2</v>
      </c>
      <c r="BC44" s="163">
        <v>11.087</v>
      </c>
      <c r="BD44" s="163">
        <v>-7.2999000000000001</v>
      </c>
      <c r="BE44" s="163">
        <v>-7.0998999999999999</v>
      </c>
      <c r="BF44" s="163">
        <v>-27.032</v>
      </c>
      <c r="BG44" s="164"/>
      <c r="BH44" s="163">
        <v>-4.0246000000000004</v>
      </c>
      <c r="BI44" s="163">
        <v>1.3141</v>
      </c>
      <c r="BJ44" s="163">
        <v>-3.109</v>
      </c>
      <c r="BK44" s="163">
        <v>6.2865000000000002</v>
      </c>
      <c r="BL44" s="163">
        <v>5.1856</v>
      </c>
      <c r="BM44" s="163">
        <v>3.5196000000000001</v>
      </c>
      <c r="BN44" s="163">
        <v>-146.44999999999999</v>
      </c>
      <c r="BO44" s="163">
        <v>67.049000000000007</v>
      </c>
      <c r="BP44" s="163">
        <v>67.018000000000001</v>
      </c>
      <c r="BQ44" s="163">
        <v>-53.463999999999999</v>
      </c>
      <c r="BR44" s="163">
        <v>-157.05000000000001</v>
      </c>
      <c r="BS44" s="163">
        <v>-9.1669</v>
      </c>
      <c r="BT44" s="164"/>
      <c r="BU44" s="164"/>
      <c r="BV44" s="164"/>
      <c r="BW44" s="163">
        <v>0</v>
      </c>
      <c r="BX44" s="163">
        <v>16.138999999999999</v>
      </c>
      <c r="BY44" s="163">
        <v>-9.1599000000000004</v>
      </c>
      <c r="BZ44" s="163">
        <v>16.54</v>
      </c>
      <c r="CA44" s="163">
        <v>-2.407</v>
      </c>
      <c r="CB44" s="163">
        <v>-2.8089</v>
      </c>
      <c r="CC44" s="163">
        <v>21.44</v>
      </c>
      <c r="CD44" s="163">
        <v>18.68</v>
      </c>
      <c r="CE44" s="163">
        <v>-2.6099000000000001</v>
      </c>
      <c r="CF44" s="163">
        <v>-22.463000000000001</v>
      </c>
      <c r="CG44" s="163">
        <v>-22.344999999999999</v>
      </c>
      <c r="CH44" s="163">
        <v>-4.2370999999999999</v>
      </c>
      <c r="CI44" s="163">
        <v>0</v>
      </c>
      <c r="CJ44" s="164"/>
      <c r="CK44" s="164"/>
      <c r="CL44" s="163">
        <v>27.798999999999999</v>
      </c>
      <c r="CM44" s="163">
        <v>23.6</v>
      </c>
      <c r="CN44" s="163">
        <v>-4.0598999999999998</v>
      </c>
      <c r="CO44" s="163">
        <v>40.267000000000003</v>
      </c>
      <c r="CP44" s="163">
        <v>40.840000000000003</v>
      </c>
      <c r="CQ44" s="163">
        <v>38.601999999999997</v>
      </c>
      <c r="CR44" s="163">
        <v>48.904000000000003</v>
      </c>
      <c r="CS44" s="163">
        <v>49.444000000000003</v>
      </c>
      <c r="CT44" s="163">
        <v>1</v>
      </c>
      <c r="CU44" s="163">
        <v>-62.25</v>
      </c>
      <c r="CV44" s="163">
        <v>0</v>
      </c>
      <c r="CW44" s="163">
        <v>3.9028</v>
      </c>
      <c r="CX44" s="164"/>
      <c r="CY44" s="163">
        <v>26.75</v>
      </c>
      <c r="CZ44" s="163">
        <v>19.536000000000001</v>
      </c>
      <c r="DA44" s="163">
        <v>19.338000000000001</v>
      </c>
      <c r="DB44" s="164"/>
      <c r="DC44" s="164"/>
      <c r="DD44" s="164"/>
      <c r="DE44" s="164"/>
      <c r="DF44" s="163">
        <v>41.667000000000002</v>
      </c>
      <c r="DG44" s="163">
        <v>1.47E-2</v>
      </c>
      <c r="DH44" s="163">
        <v>-8.0274000000000001</v>
      </c>
      <c r="DI44" s="163">
        <v>-14.1</v>
      </c>
      <c r="DJ44" s="163">
        <v>-14.5</v>
      </c>
      <c r="DK44" s="163">
        <v>-5.5151000000000003</v>
      </c>
      <c r="DL44" s="163">
        <v>12.909000000000001</v>
      </c>
      <c r="DM44" s="163">
        <v>55.362000000000002</v>
      </c>
      <c r="DN44" s="163">
        <v>24.126000000000001</v>
      </c>
      <c r="DO44" s="163">
        <v>13.5</v>
      </c>
      <c r="DP44" s="163">
        <v>-6.6</v>
      </c>
      <c r="DQ44" s="163">
        <v>10.503</v>
      </c>
      <c r="DR44" s="163">
        <v>-41.936999999999998</v>
      </c>
      <c r="DS44" s="163">
        <v>-1.24</v>
      </c>
      <c r="DT44" s="164"/>
      <c r="DU44" s="163">
        <v>20.34</v>
      </c>
      <c r="DV44" s="163">
        <v>29.38</v>
      </c>
      <c r="DW44" s="164"/>
      <c r="DX44" s="163">
        <v>-21.126999999999999</v>
      </c>
      <c r="DY44" s="163">
        <v>-33.74</v>
      </c>
      <c r="DZ44" s="163">
        <v>-32.4</v>
      </c>
      <c r="EA44" s="163">
        <v>28.664999999999999</v>
      </c>
      <c r="EB44" s="163">
        <v>4.8605</v>
      </c>
      <c r="EC44" s="163">
        <v>-2.5920999999999998</v>
      </c>
      <c r="ED44" s="163">
        <v>-1.8866000000000001</v>
      </c>
      <c r="EE44" s="163">
        <v>-22.335999999999999</v>
      </c>
      <c r="EF44" s="163">
        <v>-30.254999999999999</v>
      </c>
      <c r="EG44" s="163">
        <v>-14.005000000000001</v>
      </c>
      <c r="EH44" s="163">
        <v>-34.698999999999998</v>
      </c>
      <c r="EI44" s="163">
        <v>-37.323999999999998</v>
      </c>
      <c r="EJ44" s="163">
        <v>0</v>
      </c>
      <c r="EK44" s="163">
        <v>-9.5254999999999992</v>
      </c>
      <c r="EL44" s="163">
        <v>-10.122999999999999</v>
      </c>
      <c r="EM44" s="163">
        <v>21.306000000000001</v>
      </c>
      <c r="EN44" s="163">
        <v>-5.2035</v>
      </c>
      <c r="EO44" s="163">
        <v>0.10589999999999999</v>
      </c>
      <c r="EP44" s="163">
        <v>-16.899999999999999</v>
      </c>
      <c r="EQ44" s="164"/>
      <c r="ER44" s="163">
        <v>-26.83</v>
      </c>
      <c r="ES44" s="163">
        <v>12.73</v>
      </c>
      <c r="ET44" s="163">
        <v>27.489000000000001</v>
      </c>
      <c r="EU44" s="163">
        <v>-7.7899000000000003</v>
      </c>
      <c r="EV44" s="163">
        <v>0</v>
      </c>
      <c r="EW44" s="163">
        <v>4.7747999999999999</v>
      </c>
      <c r="EX44" s="163">
        <v>-8.5830000000000002</v>
      </c>
      <c r="EY44" s="163">
        <v>-11.433</v>
      </c>
      <c r="EZ44" s="163">
        <v>-11.7</v>
      </c>
      <c r="FA44" s="163">
        <v>5.2838000000000003</v>
      </c>
      <c r="FB44" s="163">
        <v>11.593999999999999</v>
      </c>
      <c r="FC44" s="163">
        <v>-24.478999999999999</v>
      </c>
      <c r="FD44" s="163">
        <v>6.52</v>
      </c>
      <c r="FE44" s="163">
        <v>0</v>
      </c>
      <c r="FF44" s="163">
        <v>0</v>
      </c>
      <c r="FG44" s="163">
        <v>2.4990999999999999</v>
      </c>
      <c r="FH44" s="163">
        <v>3.1919</v>
      </c>
      <c r="FI44" s="163">
        <v>2.4239999999999999</v>
      </c>
      <c r="FJ44" s="163">
        <v>-4.1863999999999999</v>
      </c>
      <c r="FK44" s="163">
        <v>-2.3443000000000001</v>
      </c>
      <c r="FL44" s="163">
        <v>35.835000000000001</v>
      </c>
      <c r="FM44" s="163">
        <v>21.516999999999999</v>
      </c>
      <c r="FN44" s="163">
        <v>21.363</v>
      </c>
      <c r="FO44" s="163">
        <v>35.210999999999999</v>
      </c>
      <c r="FP44" s="163">
        <v>45.258000000000003</v>
      </c>
      <c r="FQ44" s="163">
        <v>12.726000000000001</v>
      </c>
      <c r="FR44" s="163">
        <v>-7.7398999999999996</v>
      </c>
      <c r="FS44" s="163">
        <v>-3.0171000000000001</v>
      </c>
      <c r="FT44" s="163">
        <v>0.31609999999999999</v>
      </c>
      <c r="FU44" s="163">
        <v>2.91</v>
      </c>
      <c r="FV44" s="163">
        <v>0.26</v>
      </c>
      <c r="FW44" s="163">
        <v>-12.343</v>
      </c>
      <c r="FX44" s="163">
        <v>1.0424</v>
      </c>
      <c r="FY44" s="163">
        <v>7.4539</v>
      </c>
      <c r="FZ44" s="163">
        <v>-0.69</v>
      </c>
      <c r="GA44" s="163">
        <v>2.4765000000000001</v>
      </c>
      <c r="GB44" s="163">
        <v>28.739000000000001</v>
      </c>
      <c r="GC44" s="163">
        <v>-44.673999999999999</v>
      </c>
      <c r="GD44" s="163">
        <v>-32.378</v>
      </c>
      <c r="GE44" s="163">
        <v>-2.2399</v>
      </c>
      <c r="GF44" s="163">
        <v>18.053000000000001</v>
      </c>
      <c r="GG44" s="163">
        <v>-0.1</v>
      </c>
      <c r="GH44" s="163">
        <v>28.097000000000001</v>
      </c>
      <c r="GI44" s="163">
        <v>9.0025999999999993</v>
      </c>
      <c r="GJ44" s="163">
        <v>-9.6575000000000006</v>
      </c>
      <c r="GK44" s="163">
        <v>2.6854</v>
      </c>
      <c r="GL44" s="163">
        <v>5.5500000000000001E-2</v>
      </c>
      <c r="GM44" s="164"/>
      <c r="GN44" s="163">
        <v>-10.906000000000001</v>
      </c>
      <c r="GO44" s="163">
        <v>-17.699000000000002</v>
      </c>
      <c r="GP44" s="163">
        <v>-0.26319999999999999</v>
      </c>
      <c r="GQ44" s="163">
        <v>-34.536999999999999</v>
      </c>
      <c r="GR44" s="163">
        <v>-18.23</v>
      </c>
      <c r="GS44" s="163">
        <v>-12.167</v>
      </c>
      <c r="GT44" s="163">
        <v>155.75</v>
      </c>
      <c r="GU44" s="163">
        <v>-3.8704000000000001</v>
      </c>
      <c r="GV44" s="163">
        <v>-9.7719000000000005</v>
      </c>
      <c r="GW44" s="163">
        <v>-5.468</v>
      </c>
      <c r="GX44" s="163">
        <v>2.5807000000000002</v>
      </c>
      <c r="GY44" s="163">
        <v>10.247999999999999</v>
      </c>
      <c r="GZ44" s="163">
        <v>10.301</v>
      </c>
      <c r="HA44" s="163">
        <v>1.8841000000000001</v>
      </c>
      <c r="HB44" s="163">
        <v>-2.1577999999999999</v>
      </c>
      <c r="HC44" s="163">
        <v>0</v>
      </c>
      <c r="HD44" s="163">
        <v>-8.8000000000000007</v>
      </c>
      <c r="HE44" s="163">
        <v>14.6</v>
      </c>
      <c r="HF44" s="163">
        <v>38.554000000000002</v>
      </c>
      <c r="HG44" s="163">
        <v>53.223999999999997</v>
      </c>
      <c r="HH44" s="163">
        <v>43.252000000000002</v>
      </c>
      <c r="HI44" s="163">
        <v>26.677</v>
      </c>
      <c r="HJ44" s="163">
        <v>-22.495000000000001</v>
      </c>
      <c r="HK44" s="163">
        <v>-11.441000000000001</v>
      </c>
      <c r="HL44" s="163">
        <v>-11.77</v>
      </c>
      <c r="HM44" s="163">
        <v>-18.646000000000001</v>
      </c>
      <c r="HN44" s="163">
        <v>-19.152000000000001</v>
      </c>
      <c r="HO44" s="163">
        <v>-15.827999999999999</v>
      </c>
      <c r="HP44" s="164"/>
      <c r="HQ44" s="164"/>
      <c r="HR44" s="163">
        <v>-18.614999999999998</v>
      </c>
      <c r="HS44" s="163">
        <v>-4.0560999999999998</v>
      </c>
      <c r="HT44" s="163">
        <v>-3.9668000000000001</v>
      </c>
      <c r="HU44" s="163">
        <v>8.6198999999999995</v>
      </c>
      <c r="HV44" s="163">
        <v>8.76</v>
      </c>
      <c r="HW44" s="163">
        <v>-23.298999999999999</v>
      </c>
      <c r="HX44" s="163">
        <v>-23.399000000000001</v>
      </c>
      <c r="HY44" s="163">
        <v>1.1966000000000001</v>
      </c>
      <c r="HZ44" s="163">
        <v>-6.4</v>
      </c>
      <c r="IA44" s="163">
        <v>42.81</v>
      </c>
      <c r="IB44" s="163">
        <v>20.658000000000001</v>
      </c>
      <c r="IC44" s="163">
        <v>20.100000000000001</v>
      </c>
      <c r="ID44" s="164"/>
      <c r="IE44" s="163">
        <v>-25.7</v>
      </c>
      <c r="IF44" s="163">
        <v>4.3</v>
      </c>
      <c r="IG44" s="163">
        <v>3.7999000000000001</v>
      </c>
      <c r="IH44" s="163">
        <v>-17.779</v>
      </c>
      <c r="II44" s="163">
        <v>-17.783000000000001</v>
      </c>
      <c r="IJ44" s="163">
        <v>-54.424999999999997</v>
      </c>
      <c r="IK44" s="163">
        <v>8.7851999999999997</v>
      </c>
      <c r="IL44" s="163">
        <v>-259.32</v>
      </c>
      <c r="IM44" s="163">
        <v>25.728000000000002</v>
      </c>
      <c r="IN44" s="163">
        <v>26.033000000000001</v>
      </c>
      <c r="IO44" s="163">
        <v>78.617000000000004</v>
      </c>
      <c r="IP44" s="163">
        <v>84.376000000000005</v>
      </c>
      <c r="IQ44" s="163">
        <v>173.63</v>
      </c>
      <c r="IR44" s="163">
        <v>0</v>
      </c>
      <c r="IS44" s="163">
        <v>20.571999999999999</v>
      </c>
      <c r="IT44" s="163">
        <v>26.036999999999999</v>
      </c>
      <c r="IU44" s="163">
        <v>24.190999999999999</v>
      </c>
      <c r="IV44" s="164"/>
      <c r="IW44" s="163">
        <v>222.55</v>
      </c>
      <c r="IX44" s="163">
        <v>-122.3</v>
      </c>
      <c r="IY44" s="163">
        <v>126.13</v>
      </c>
      <c r="IZ44" s="163">
        <v>-98.683000000000007</v>
      </c>
      <c r="JA44" s="163">
        <v>9.4E-2</v>
      </c>
      <c r="JB44" s="163">
        <v>8.8796999999999997</v>
      </c>
      <c r="JC44" s="163">
        <v>-8.4799000000000007</v>
      </c>
      <c r="JD44" s="163">
        <v>-2.1859999999999999</v>
      </c>
      <c r="JE44" s="163">
        <v>-2.1859999999999999</v>
      </c>
      <c r="JF44" s="163">
        <v>3.68</v>
      </c>
      <c r="JG44" s="163">
        <v>2</v>
      </c>
      <c r="JH44" s="163">
        <v>-6.1403999999999996</v>
      </c>
      <c r="JI44" s="163">
        <v>-8.5831</v>
      </c>
      <c r="JJ44" s="163">
        <v>17.783999999999999</v>
      </c>
      <c r="JK44" s="163">
        <v>-7.2068000000000003</v>
      </c>
      <c r="JL44" s="163">
        <v>10.6</v>
      </c>
      <c r="JM44" s="163">
        <v>3.5308999999999999</v>
      </c>
      <c r="JN44" s="163">
        <v>3.1669999999999998</v>
      </c>
      <c r="JO44" s="163">
        <v>0</v>
      </c>
      <c r="JP44" s="163">
        <v>0</v>
      </c>
      <c r="JQ44" s="163">
        <v>2.363</v>
      </c>
      <c r="JR44" s="163">
        <v>1.5951</v>
      </c>
      <c r="JS44" s="163">
        <v>1.909</v>
      </c>
      <c r="JT44" s="164"/>
      <c r="JU44" s="163">
        <v>10.8</v>
      </c>
      <c r="JV44" s="163">
        <v>6.3066000000000004</v>
      </c>
      <c r="JW44" s="163">
        <v>0.4</v>
      </c>
      <c r="JX44" s="164"/>
      <c r="JY44" s="163">
        <v>-2.9607000000000001</v>
      </c>
      <c r="JZ44" s="163">
        <v>-15.266999999999999</v>
      </c>
      <c r="KA44" s="163">
        <v>-17.940000000000001</v>
      </c>
      <c r="KB44" s="163">
        <v>-1.9853000000000001</v>
      </c>
      <c r="KC44" s="163">
        <v>9.7170000000000005</v>
      </c>
      <c r="KD44" s="163">
        <v>-11.856999999999999</v>
      </c>
      <c r="KE44" s="163">
        <v>0</v>
      </c>
      <c r="KF44" s="163">
        <v>-12.3</v>
      </c>
      <c r="KG44" s="163">
        <v>-4.6999000000000004</v>
      </c>
      <c r="KH44" s="163">
        <v>18.736999999999998</v>
      </c>
      <c r="KI44" s="163">
        <v>-115.84</v>
      </c>
    </row>
    <row r="45" spans="1:295" ht="18" customHeight="1">
      <c r="A45" s="159" t="s">
        <v>49</v>
      </c>
      <c r="B45" s="159" t="s">
        <v>692</v>
      </c>
      <c r="C45" s="163">
        <v>0</v>
      </c>
      <c r="D45" s="163">
        <v>9.0404999999999998</v>
      </c>
      <c r="E45" s="163">
        <v>-18.631</v>
      </c>
      <c r="F45" s="163">
        <v>5.6856999999999998</v>
      </c>
      <c r="G45" s="164"/>
      <c r="H45" s="163">
        <v>9.0749999999999993</v>
      </c>
      <c r="I45" s="163">
        <v>24.265000000000001</v>
      </c>
      <c r="J45" s="164"/>
      <c r="K45" s="163">
        <v>27.678000000000001</v>
      </c>
      <c r="L45" s="163">
        <v>12.103</v>
      </c>
      <c r="M45" s="163">
        <v>-11.76</v>
      </c>
      <c r="N45" s="163">
        <v>-8.8800000000000008</v>
      </c>
      <c r="O45" s="163">
        <v>-30.798999999999999</v>
      </c>
      <c r="P45" s="163">
        <v>4.4000000000000004</v>
      </c>
      <c r="Q45" s="163">
        <v>3.3119999999999998</v>
      </c>
      <c r="R45" s="163">
        <v>-22</v>
      </c>
      <c r="S45" s="163">
        <v>3.5836999999999999</v>
      </c>
      <c r="T45" s="163">
        <v>15.287000000000001</v>
      </c>
      <c r="U45" s="163">
        <v>0</v>
      </c>
      <c r="V45" s="163">
        <v>5.3423999999999996</v>
      </c>
      <c r="W45" s="163">
        <v>9.6279000000000003</v>
      </c>
      <c r="X45" s="163">
        <v>0</v>
      </c>
      <c r="Y45" s="163">
        <v>2.8826999999999998</v>
      </c>
      <c r="Z45" s="163">
        <v>1.1214</v>
      </c>
      <c r="AA45" s="164"/>
      <c r="AB45" s="163">
        <v>-1.3878999999999999</v>
      </c>
      <c r="AC45" s="163">
        <v>0.123</v>
      </c>
      <c r="AD45" s="163">
        <v>0.155</v>
      </c>
      <c r="AE45" s="163">
        <v>1.444</v>
      </c>
      <c r="AF45" s="163">
        <v>-11.1</v>
      </c>
      <c r="AG45" s="163">
        <v>-4.4000000000000004</v>
      </c>
      <c r="AH45" s="163">
        <v>4.2999999999999997E-2</v>
      </c>
      <c r="AI45" s="163">
        <v>0.3</v>
      </c>
      <c r="AJ45" s="163">
        <v>-14.96</v>
      </c>
      <c r="AK45" s="163">
        <v>-14.949</v>
      </c>
      <c r="AL45" s="164"/>
      <c r="AM45" s="163">
        <v>-11.92</v>
      </c>
      <c r="AN45" s="163">
        <v>-12.189</v>
      </c>
      <c r="AO45" s="163">
        <v>7.9882</v>
      </c>
      <c r="AP45" s="163">
        <v>3.1671</v>
      </c>
      <c r="AQ45" s="163">
        <v>21.263000000000002</v>
      </c>
      <c r="AR45" s="163">
        <v>25.783999999999999</v>
      </c>
      <c r="AS45" s="163">
        <v>0</v>
      </c>
      <c r="AT45" s="163">
        <v>-7.0998000000000001</v>
      </c>
      <c r="AU45" s="163">
        <v>-6.9149000000000003</v>
      </c>
      <c r="AV45" s="163">
        <v>-0.67030000000000001</v>
      </c>
      <c r="AW45" s="163">
        <v>-0.40410000000000001</v>
      </c>
      <c r="AX45" s="163">
        <v>-20.896999999999998</v>
      </c>
      <c r="AY45" s="163">
        <v>-18.62</v>
      </c>
      <c r="AZ45" s="163">
        <v>6.3250000000000002</v>
      </c>
      <c r="BA45" s="163">
        <v>32.139000000000003</v>
      </c>
      <c r="BB45" s="163">
        <v>-5.1839000000000004</v>
      </c>
      <c r="BC45" s="163">
        <v>9.6302000000000003</v>
      </c>
      <c r="BD45" s="163">
        <v>-5.3998999999999997</v>
      </c>
      <c r="BE45" s="163">
        <v>-5.3998999999999997</v>
      </c>
      <c r="BF45" s="163">
        <v>-24.282</v>
      </c>
      <c r="BG45" s="164"/>
      <c r="BH45" s="163">
        <v>-4.1120999999999999</v>
      </c>
      <c r="BI45" s="163">
        <v>1.3141</v>
      </c>
      <c r="BJ45" s="163">
        <v>-6.5209999999999999</v>
      </c>
      <c r="BK45" s="163">
        <v>6.2865000000000002</v>
      </c>
      <c r="BL45" s="163">
        <v>0</v>
      </c>
      <c r="BM45" s="163">
        <v>2.2031000000000001</v>
      </c>
      <c r="BN45" s="163">
        <v>-137.51</v>
      </c>
      <c r="BO45" s="163">
        <v>62.929000000000002</v>
      </c>
      <c r="BP45" s="163">
        <v>62.959000000000003</v>
      </c>
      <c r="BQ45" s="163">
        <v>-59.238</v>
      </c>
      <c r="BR45" s="163">
        <v>-159.99</v>
      </c>
      <c r="BS45" s="163">
        <v>-9.1669</v>
      </c>
      <c r="BT45" s="164"/>
      <c r="BU45" s="164"/>
      <c r="BV45" s="164"/>
      <c r="BW45" s="163">
        <v>12.859</v>
      </c>
      <c r="BX45" s="163">
        <v>11.96</v>
      </c>
      <c r="BY45" s="163">
        <v>-1.0900000000000001</v>
      </c>
      <c r="BZ45" s="163">
        <v>9.2200000000000006</v>
      </c>
      <c r="CA45" s="163">
        <v>-0.1298</v>
      </c>
      <c r="CB45" s="163">
        <v>4.1999999999999997E-3</v>
      </c>
      <c r="CC45" s="163">
        <v>19.190000000000001</v>
      </c>
      <c r="CD45" s="163">
        <v>16.57</v>
      </c>
      <c r="CE45" s="163">
        <v>-3.1539000000000001</v>
      </c>
      <c r="CF45" s="163">
        <v>-18.46</v>
      </c>
      <c r="CG45" s="163">
        <v>-18.532</v>
      </c>
      <c r="CH45" s="163">
        <v>-6.1069000000000004</v>
      </c>
      <c r="CI45" s="163">
        <v>0</v>
      </c>
      <c r="CJ45" s="164"/>
      <c r="CK45" s="164"/>
      <c r="CL45" s="163">
        <v>26.298999999999999</v>
      </c>
      <c r="CM45" s="163">
        <v>22</v>
      </c>
      <c r="CN45" s="163">
        <v>-3.4</v>
      </c>
      <c r="CO45" s="163">
        <v>40.012999999999998</v>
      </c>
      <c r="CP45" s="163">
        <v>40.112000000000002</v>
      </c>
      <c r="CQ45" s="163">
        <v>38.069000000000003</v>
      </c>
      <c r="CR45" s="163">
        <v>53.018999999999998</v>
      </c>
      <c r="CS45" s="163">
        <v>53.101999999999997</v>
      </c>
      <c r="CT45" s="163">
        <v>1</v>
      </c>
      <c r="CU45" s="163">
        <v>-60.296999999999997</v>
      </c>
      <c r="CV45" s="163">
        <v>0</v>
      </c>
      <c r="CW45" s="163">
        <v>3.7936000000000001</v>
      </c>
      <c r="CX45" s="164"/>
      <c r="CY45" s="163">
        <v>25.09</v>
      </c>
      <c r="CZ45" s="163">
        <v>16.411000000000001</v>
      </c>
      <c r="DA45" s="163">
        <v>16.408999999999999</v>
      </c>
      <c r="DB45" s="164"/>
      <c r="DC45" s="164"/>
      <c r="DD45" s="164"/>
      <c r="DE45" s="164"/>
      <c r="DF45" s="163">
        <v>43.493000000000002</v>
      </c>
      <c r="DG45" s="163">
        <v>1.4800000000000001E-2</v>
      </c>
      <c r="DH45" s="163">
        <v>-7.3475000000000001</v>
      </c>
      <c r="DI45" s="163">
        <v>-11.5</v>
      </c>
      <c r="DJ45" s="163">
        <v>-11.5</v>
      </c>
      <c r="DK45" s="163">
        <v>-6.0423999999999998</v>
      </c>
      <c r="DL45" s="163">
        <v>11.6</v>
      </c>
      <c r="DM45" s="163">
        <v>56.624000000000002</v>
      </c>
      <c r="DN45" s="163">
        <v>22.641999999999999</v>
      </c>
      <c r="DO45" s="163">
        <v>12.54</v>
      </c>
      <c r="DP45" s="163">
        <v>-6.85</v>
      </c>
      <c r="DQ45" s="163">
        <v>9.3825000000000003</v>
      </c>
      <c r="DR45" s="163">
        <v>-45.24</v>
      </c>
      <c r="DS45" s="163">
        <v>0</v>
      </c>
      <c r="DT45" s="164"/>
      <c r="DU45" s="163">
        <v>18</v>
      </c>
      <c r="DV45" s="163">
        <v>28.87</v>
      </c>
      <c r="DW45" s="164"/>
      <c r="DX45" s="163">
        <v>-22.481000000000002</v>
      </c>
      <c r="DY45" s="163">
        <v>-31.661000000000001</v>
      </c>
      <c r="DZ45" s="163">
        <v>-30.763000000000002</v>
      </c>
      <c r="EA45" s="163">
        <v>25.012</v>
      </c>
      <c r="EB45" s="163">
        <v>2.8062999999999998</v>
      </c>
      <c r="EC45" s="163">
        <v>-4.1707000000000001</v>
      </c>
      <c r="ED45" s="163">
        <v>-4.6117999999999997</v>
      </c>
      <c r="EE45" s="163">
        <v>-22.088999999999999</v>
      </c>
      <c r="EF45" s="163">
        <v>-29.681999999999999</v>
      </c>
      <c r="EG45" s="163">
        <v>-12.914</v>
      </c>
      <c r="EH45" s="163">
        <v>-32.401000000000003</v>
      </c>
      <c r="EI45" s="163">
        <v>-37.411999999999999</v>
      </c>
      <c r="EJ45" s="163">
        <v>0</v>
      </c>
      <c r="EK45" s="163">
        <v>-8.8629999999999995</v>
      </c>
      <c r="EL45" s="163">
        <v>-9.6022999999999996</v>
      </c>
      <c r="EM45" s="163">
        <v>20.359000000000002</v>
      </c>
      <c r="EN45" s="163">
        <v>-7.9985999999999997</v>
      </c>
      <c r="EO45" s="163">
        <v>0.10589999999999999</v>
      </c>
      <c r="EP45" s="163">
        <v>-13.316000000000001</v>
      </c>
      <c r="EQ45" s="164"/>
      <c r="ER45" s="163">
        <v>-22.393000000000001</v>
      </c>
      <c r="ES45" s="163">
        <v>11.648999999999999</v>
      </c>
      <c r="ET45" s="163">
        <v>27.408999999999999</v>
      </c>
      <c r="EU45" s="163">
        <v>-8.9498999999999995</v>
      </c>
      <c r="EV45" s="163">
        <v>0</v>
      </c>
      <c r="EW45" s="163">
        <v>4.9861000000000004</v>
      </c>
      <c r="EX45" s="163">
        <v>-14.94</v>
      </c>
      <c r="EY45" s="163">
        <v>-11.222</v>
      </c>
      <c r="EZ45" s="163">
        <v>-11.494999999999999</v>
      </c>
      <c r="FA45" s="163">
        <v>5.4983000000000004</v>
      </c>
      <c r="FB45" s="163">
        <v>10.103999999999999</v>
      </c>
      <c r="FC45" s="163">
        <v>-26.594999999999999</v>
      </c>
      <c r="FD45" s="163">
        <v>6.2698</v>
      </c>
      <c r="FE45" s="163">
        <v>0</v>
      </c>
      <c r="FF45" s="163">
        <v>0</v>
      </c>
      <c r="FG45" s="163">
        <v>0</v>
      </c>
      <c r="FH45" s="163">
        <v>3.6534</v>
      </c>
      <c r="FI45" s="163">
        <v>2.0491000000000001</v>
      </c>
      <c r="FJ45" s="163">
        <v>-8.2052999999999994</v>
      </c>
      <c r="FK45" s="163">
        <v>-8.5402000000000005</v>
      </c>
      <c r="FL45" s="163">
        <v>34.83</v>
      </c>
      <c r="FM45" s="163">
        <v>19.260999999999999</v>
      </c>
      <c r="FN45" s="163">
        <v>19.369</v>
      </c>
      <c r="FO45" s="163">
        <v>33.334000000000003</v>
      </c>
      <c r="FP45" s="163">
        <v>41.357999999999997</v>
      </c>
      <c r="FQ45" s="163">
        <v>11.241</v>
      </c>
      <c r="FR45" s="163">
        <v>-10.239000000000001</v>
      </c>
      <c r="FS45" s="163">
        <v>-3.0171000000000001</v>
      </c>
      <c r="FT45" s="163">
        <v>0.37740000000000001</v>
      </c>
      <c r="FU45" s="163">
        <v>2.12</v>
      </c>
      <c r="FV45" s="163">
        <v>2.4</v>
      </c>
      <c r="FW45" s="163">
        <v>-11.108000000000001</v>
      </c>
      <c r="FX45" s="163">
        <v>0</v>
      </c>
      <c r="FY45" s="163">
        <v>7.3228999999999997</v>
      </c>
      <c r="FZ45" s="163">
        <v>-0.90800000000000003</v>
      </c>
      <c r="GA45" s="163">
        <v>1.9448000000000001</v>
      </c>
      <c r="GB45" s="163">
        <v>28.079000000000001</v>
      </c>
      <c r="GC45" s="163">
        <v>-42.664999999999999</v>
      </c>
      <c r="GD45" s="163">
        <v>-30.826000000000001</v>
      </c>
      <c r="GE45" s="163">
        <v>-2.2399</v>
      </c>
      <c r="GF45" s="163">
        <v>18.003</v>
      </c>
      <c r="GG45" s="163">
        <v>-0.1</v>
      </c>
      <c r="GH45" s="163">
        <v>27.782</v>
      </c>
      <c r="GI45" s="163">
        <v>9.5495000000000001</v>
      </c>
      <c r="GJ45" s="163">
        <v>-10.234</v>
      </c>
      <c r="GK45" s="163">
        <v>2.9237000000000002</v>
      </c>
      <c r="GL45" s="163">
        <v>5.5500000000000001E-2</v>
      </c>
      <c r="GM45" s="164"/>
      <c r="GN45" s="163">
        <v>-10.771000000000001</v>
      </c>
      <c r="GO45" s="163">
        <v>-17.78</v>
      </c>
      <c r="GP45" s="163">
        <v>0.76219999999999999</v>
      </c>
      <c r="GQ45" s="163">
        <v>-32.436</v>
      </c>
      <c r="GR45" s="163">
        <v>-18.602</v>
      </c>
      <c r="GS45" s="163">
        <v>-12.536</v>
      </c>
      <c r="GT45" s="163">
        <v>157.4</v>
      </c>
      <c r="GU45" s="163">
        <v>-2.5390999999999999</v>
      </c>
      <c r="GV45" s="163">
        <v>-8.5053000000000001</v>
      </c>
      <c r="GW45" s="163">
        <v>-6.9042000000000003</v>
      </c>
      <c r="GX45" s="163">
        <v>2.0270999999999999</v>
      </c>
      <c r="GY45" s="163">
        <v>10.146000000000001</v>
      </c>
      <c r="GZ45" s="163">
        <v>10.23</v>
      </c>
      <c r="HA45" s="163">
        <v>1.2787999999999999</v>
      </c>
      <c r="HB45" s="163">
        <v>-2.0952000000000002</v>
      </c>
      <c r="HC45" s="163">
        <v>0</v>
      </c>
      <c r="HD45" s="163">
        <v>-5.0298999999999996</v>
      </c>
      <c r="HE45" s="163">
        <v>8.2241999999999997</v>
      </c>
      <c r="HF45" s="163">
        <v>49.344000000000001</v>
      </c>
      <c r="HG45" s="163">
        <v>44.018000000000001</v>
      </c>
      <c r="HH45" s="163">
        <v>35.302</v>
      </c>
      <c r="HI45" s="163">
        <v>31.14</v>
      </c>
      <c r="HJ45" s="163">
        <v>-19.023</v>
      </c>
      <c r="HK45" s="163">
        <v>-13.163</v>
      </c>
      <c r="HL45" s="163">
        <v>-13.122999999999999</v>
      </c>
      <c r="HM45" s="163">
        <v>-16.68</v>
      </c>
      <c r="HN45" s="163">
        <v>-17.86</v>
      </c>
      <c r="HO45" s="163">
        <v>-15.827999999999999</v>
      </c>
      <c r="HP45" s="164"/>
      <c r="HQ45" s="164"/>
      <c r="HR45" s="163">
        <v>-21.29</v>
      </c>
      <c r="HS45" s="163">
        <v>-3.7349999999999999</v>
      </c>
      <c r="HT45" s="163">
        <v>-3.21</v>
      </c>
      <c r="HU45" s="163">
        <v>11.52</v>
      </c>
      <c r="HV45" s="163">
        <v>11.52</v>
      </c>
      <c r="HW45" s="163">
        <v>-23.798999999999999</v>
      </c>
      <c r="HX45" s="163">
        <v>-23.798999999999999</v>
      </c>
      <c r="HY45" s="163">
        <v>1.1617999999999999</v>
      </c>
      <c r="HZ45" s="163">
        <v>-4.8</v>
      </c>
      <c r="IA45" s="163">
        <v>32.253999999999998</v>
      </c>
      <c r="IB45" s="163">
        <v>17.132000000000001</v>
      </c>
      <c r="IC45" s="163">
        <v>17.079000000000001</v>
      </c>
      <c r="ID45" s="164"/>
      <c r="IE45" s="163">
        <v>-24.298999999999999</v>
      </c>
      <c r="IF45" s="163">
        <v>8.1</v>
      </c>
      <c r="IG45" s="163">
        <v>7.5998999999999999</v>
      </c>
      <c r="IH45" s="163">
        <v>-18.052</v>
      </c>
      <c r="II45" s="163">
        <v>-17.77</v>
      </c>
      <c r="IJ45" s="163">
        <v>-38.454999999999998</v>
      </c>
      <c r="IK45" s="163">
        <v>14.96</v>
      </c>
      <c r="IL45" s="163">
        <v>-263.35000000000002</v>
      </c>
      <c r="IM45" s="163">
        <v>14.99</v>
      </c>
      <c r="IN45" s="163">
        <v>31.667999999999999</v>
      </c>
      <c r="IO45" s="163">
        <v>100.76</v>
      </c>
      <c r="IP45" s="163">
        <v>62.74</v>
      </c>
      <c r="IQ45" s="163">
        <v>137.35</v>
      </c>
      <c r="IR45" s="163">
        <v>63.198</v>
      </c>
      <c r="IS45" s="163">
        <v>40.945999999999998</v>
      </c>
      <c r="IT45" s="163">
        <v>17.88</v>
      </c>
      <c r="IU45" s="163">
        <v>17.626000000000001</v>
      </c>
      <c r="IV45" s="164"/>
      <c r="IW45" s="163">
        <v>235.77</v>
      </c>
      <c r="IX45" s="163">
        <v>-146.29</v>
      </c>
      <c r="IY45" s="163">
        <v>113.8</v>
      </c>
      <c r="IZ45" s="163">
        <v>-89.015000000000001</v>
      </c>
      <c r="JA45" s="163">
        <v>-1.1462000000000001</v>
      </c>
      <c r="JB45" s="163">
        <v>8.8796999999999997</v>
      </c>
      <c r="JC45" s="163">
        <v>-8.7200000000000006</v>
      </c>
      <c r="JD45" s="163">
        <v>-2.3429000000000002</v>
      </c>
      <c r="JE45" s="163">
        <v>-2.3369</v>
      </c>
      <c r="JF45" s="163">
        <v>3.68</v>
      </c>
      <c r="JG45" s="163">
        <v>2</v>
      </c>
      <c r="JH45" s="163">
        <v>-6.3524000000000003</v>
      </c>
      <c r="JI45" s="163">
        <v>-8.4061000000000003</v>
      </c>
      <c r="JJ45" s="163">
        <v>18.106999999999999</v>
      </c>
      <c r="JK45" s="163">
        <v>-7.2343000000000002</v>
      </c>
      <c r="JL45" s="163">
        <v>10.1</v>
      </c>
      <c r="JM45" s="163">
        <v>1.5759000000000001</v>
      </c>
      <c r="JN45" s="163">
        <v>6.5000000000000002E-2</v>
      </c>
      <c r="JO45" s="163">
        <v>0</v>
      </c>
      <c r="JP45" s="163">
        <v>0</v>
      </c>
      <c r="JQ45" s="163">
        <v>2.0990000000000002</v>
      </c>
      <c r="JR45" s="163">
        <v>2.0110000000000001</v>
      </c>
      <c r="JS45" s="163">
        <v>2.2397999999999998</v>
      </c>
      <c r="JT45" s="164"/>
      <c r="JU45" s="163">
        <v>9.6998999999999995</v>
      </c>
      <c r="JV45" s="163">
        <v>6.4995000000000003</v>
      </c>
      <c r="JW45" s="163">
        <v>0.34</v>
      </c>
      <c r="JX45" s="164"/>
      <c r="JY45" s="163">
        <v>-5.8018999999999998</v>
      </c>
      <c r="JZ45" s="163">
        <v>-13.803000000000001</v>
      </c>
      <c r="KA45" s="163">
        <v>-17.256</v>
      </c>
      <c r="KB45" s="163">
        <v>-5.3121999999999998</v>
      </c>
      <c r="KC45" s="163">
        <v>8.4809999999999999</v>
      </c>
      <c r="KD45" s="163">
        <v>-10.692</v>
      </c>
      <c r="KE45" s="163">
        <v>1.3469</v>
      </c>
      <c r="KF45" s="163">
        <v>-10.8</v>
      </c>
      <c r="KG45" s="163">
        <v>-5.5998999999999999</v>
      </c>
      <c r="KH45" s="163">
        <v>18.513000000000002</v>
      </c>
      <c r="KI45" s="163">
        <v>-123.51</v>
      </c>
    </row>
    <row r="46" spans="1:295" ht="18" customHeight="1">
      <c r="A46" s="159" t="s">
        <v>49</v>
      </c>
      <c r="B46" s="159" t="s">
        <v>693</v>
      </c>
      <c r="C46" s="163">
        <v>0</v>
      </c>
      <c r="D46" s="163">
        <v>9.5609000000000002</v>
      </c>
      <c r="E46" s="163">
        <v>-19.957000000000001</v>
      </c>
      <c r="F46" s="163">
        <v>5.5209000000000001</v>
      </c>
      <c r="G46" s="163">
        <v>9.9684000000000008</v>
      </c>
      <c r="H46" s="163">
        <v>8.8673999999999999</v>
      </c>
      <c r="I46" s="163">
        <v>19.149999999999999</v>
      </c>
      <c r="J46" s="164"/>
      <c r="K46" s="163">
        <v>25.699000000000002</v>
      </c>
      <c r="L46" s="163">
        <v>10.981999999999999</v>
      </c>
      <c r="M46" s="163">
        <v>-10.84</v>
      </c>
      <c r="N46" s="163">
        <v>-8.8800000000000008</v>
      </c>
      <c r="O46" s="163">
        <v>-28.6</v>
      </c>
      <c r="P46" s="163">
        <v>4.4000000000000004</v>
      </c>
      <c r="Q46" s="163">
        <v>3.3119999999999998</v>
      </c>
      <c r="R46" s="163">
        <v>-19.798999999999999</v>
      </c>
      <c r="S46" s="163">
        <v>3.8338999999999999</v>
      </c>
      <c r="T46" s="163">
        <v>9.7185000000000006</v>
      </c>
      <c r="U46" s="163">
        <v>0</v>
      </c>
      <c r="V46" s="163">
        <v>7.0125999999999999</v>
      </c>
      <c r="W46" s="163">
        <v>12.302</v>
      </c>
      <c r="X46" s="163">
        <v>0</v>
      </c>
      <c r="Y46" s="163">
        <v>2.7084999999999999</v>
      </c>
      <c r="Z46" s="163">
        <v>1.1342000000000001</v>
      </c>
      <c r="AA46" s="164"/>
      <c r="AB46" s="163">
        <v>-1.3592</v>
      </c>
      <c r="AC46" s="163">
        <v>0.48499999999999999</v>
      </c>
      <c r="AD46" s="163">
        <v>0.504</v>
      </c>
      <c r="AE46" s="163">
        <v>1.8580000000000001</v>
      </c>
      <c r="AF46" s="163">
        <v>-8.8800000000000008</v>
      </c>
      <c r="AG46" s="163">
        <v>-4.4000000000000004</v>
      </c>
      <c r="AH46" s="163">
        <v>0.83699999999999997</v>
      </c>
      <c r="AI46" s="163">
        <v>0.312</v>
      </c>
      <c r="AJ46" s="163">
        <v>-14.199</v>
      </c>
      <c r="AK46" s="163">
        <v>-14.279</v>
      </c>
      <c r="AL46" s="163">
        <v>-10</v>
      </c>
      <c r="AM46" s="163">
        <v>-11.529</v>
      </c>
      <c r="AN46" s="163">
        <v>-11.97</v>
      </c>
      <c r="AO46" s="163">
        <v>8.2507999999999999</v>
      </c>
      <c r="AP46" s="163">
        <v>3.0889000000000002</v>
      </c>
      <c r="AQ46" s="163">
        <v>18.013000000000002</v>
      </c>
      <c r="AR46" s="163">
        <v>23.581</v>
      </c>
      <c r="AS46" s="163">
        <v>0</v>
      </c>
      <c r="AT46" s="163">
        <v>-6.6978999999999997</v>
      </c>
      <c r="AU46" s="163">
        <v>-6.8238000000000003</v>
      </c>
      <c r="AV46" s="163">
        <v>-1.7202</v>
      </c>
      <c r="AW46" s="163">
        <v>-1.5876999999999999</v>
      </c>
      <c r="AX46" s="163">
        <v>-20.495000000000001</v>
      </c>
      <c r="AY46" s="163">
        <v>-17.681999999999999</v>
      </c>
      <c r="AZ46" s="163">
        <v>5.9305000000000003</v>
      </c>
      <c r="BA46" s="163">
        <v>29.591999999999999</v>
      </c>
      <c r="BB46" s="163">
        <v>-1.4457</v>
      </c>
      <c r="BC46" s="163">
        <v>1.2768999999999999</v>
      </c>
      <c r="BD46" s="163">
        <v>-2.0998999999999999</v>
      </c>
      <c r="BE46" s="163">
        <v>-1.9999</v>
      </c>
      <c r="BF46" s="163">
        <v>-22.388000000000002</v>
      </c>
      <c r="BG46" s="163">
        <v>-22.335000000000001</v>
      </c>
      <c r="BH46" s="163">
        <v>-4.1513</v>
      </c>
      <c r="BI46" s="163">
        <v>1.3141</v>
      </c>
      <c r="BJ46" s="163">
        <v>-4.806</v>
      </c>
      <c r="BK46" s="163">
        <v>6.2865000000000002</v>
      </c>
      <c r="BL46" s="163">
        <v>3.0741999999999998</v>
      </c>
      <c r="BM46" s="163">
        <v>2.0246</v>
      </c>
      <c r="BN46" s="163">
        <v>-117.06</v>
      </c>
      <c r="BO46" s="163">
        <v>62.683999999999997</v>
      </c>
      <c r="BP46" s="163">
        <v>62.959000000000003</v>
      </c>
      <c r="BQ46" s="163">
        <v>-59.677</v>
      </c>
      <c r="BR46" s="163">
        <v>-147.34</v>
      </c>
      <c r="BS46" s="163">
        <v>-9.1669</v>
      </c>
      <c r="BT46" s="164"/>
      <c r="BU46" s="164"/>
      <c r="BV46" s="163">
        <v>29.748999999999999</v>
      </c>
      <c r="BW46" s="163">
        <v>13.189</v>
      </c>
      <c r="BX46" s="163">
        <v>12.449</v>
      </c>
      <c r="BY46" s="163">
        <v>0.1</v>
      </c>
      <c r="BZ46" s="163">
        <v>10.069000000000001</v>
      </c>
      <c r="CA46" s="163">
        <v>-0.26369999999999999</v>
      </c>
      <c r="CB46" s="163">
        <v>0.1381</v>
      </c>
      <c r="CC46" s="163">
        <v>18.931000000000001</v>
      </c>
      <c r="CD46" s="163">
        <v>16.613</v>
      </c>
      <c r="CE46" s="163">
        <v>-3.5773999999999999</v>
      </c>
      <c r="CF46" s="163">
        <v>-23.140999999999998</v>
      </c>
      <c r="CG46" s="163">
        <v>-23.376999999999999</v>
      </c>
      <c r="CH46" s="163">
        <v>-4.7301000000000002</v>
      </c>
      <c r="CI46" s="163">
        <v>0</v>
      </c>
      <c r="CJ46" s="163">
        <v>2.88</v>
      </c>
      <c r="CK46" s="163">
        <v>6.4119999999999999</v>
      </c>
      <c r="CL46" s="163">
        <v>27.7</v>
      </c>
      <c r="CM46" s="163">
        <v>23.6</v>
      </c>
      <c r="CN46" s="163">
        <v>-3.49</v>
      </c>
      <c r="CO46" s="163">
        <v>40.552999999999997</v>
      </c>
      <c r="CP46" s="163">
        <v>40.536999999999999</v>
      </c>
      <c r="CQ46" s="163">
        <v>38.354999999999997</v>
      </c>
      <c r="CR46" s="163">
        <v>51.45</v>
      </c>
      <c r="CS46" s="163">
        <v>51.393999999999998</v>
      </c>
      <c r="CT46" s="163">
        <v>-8.7287999999999997</v>
      </c>
      <c r="CU46" s="163">
        <v>-58.844000000000001</v>
      </c>
      <c r="CV46" s="163">
        <v>0</v>
      </c>
      <c r="CW46" s="163">
        <v>3.4923000000000002</v>
      </c>
      <c r="CX46" s="163">
        <v>35.069000000000003</v>
      </c>
      <c r="CY46" s="163">
        <v>25.068999999999999</v>
      </c>
      <c r="CZ46" s="163">
        <v>16.411000000000001</v>
      </c>
      <c r="DA46" s="163">
        <v>16.408999999999999</v>
      </c>
      <c r="DB46" s="163">
        <v>-14.009</v>
      </c>
      <c r="DC46" s="163">
        <v>25.512</v>
      </c>
      <c r="DD46" s="163">
        <v>0</v>
      </c>
      <c r="DE46" s="163">
        <v>0</v>
      </c>
      <c r="DF46" s="163">
        <v>52.322000000000003</v>
      </c>
      <c r="DG46" s="163">
        <v>1.4800000000000001E-2</v>
      </c>
      <c r="DH46" s="163">
        <v>-7.2031999999999998</v>
      </c>
      <c r="DI46" s="163">
        <v>-11.898999999999999</v>
      </c>
      <c r="DJ46" s="163">
        <v>-11.699</v>
      </c>
      <c r="DK46" s="163">
        <v>-7.2839</v>
      </c>
      <c r="DL46" s="163">
        <v>9.5432000000000006</v>
      </c>
      <c r="DM46" s="163">
        <v>53.784999999999997</v>
      </c>
      <c r="DN46" s="163">
        <v>19.859000000000002</v>
      </c>
      <c r="DO46" s="163">
        <v>10.31</v>
      </c>
      <c r="DP46" s="163">
        <v>-6.05</v>
      </c>
      <c r="DQ46" s="163">
        <v>7.992</v>
      </c>
      <c r="DR46" s="163">
        <v>-51.97</v>
      </c>
      <c r="DS46" s="163">
        <v>-0.34</v>
      </c>
      <c r="DT46" s="163">
        <v>-0.4</v>
      </c>
      <c r="DU46" s="163">
        <v>19.14</v>
      </c>
      <c r="DV46" s="163">
        <v>27.69</v>
      </c>
      <c r="DW46" s="163">
        <v>-50.417999999999999</v>
      </c>
      <c r="DX46" s="163">
        <v>-25.518000000000001</v>
      </c>
      <c r="DY46" s="163">
        <v>-35.420999999999999</v>
      </c>
      <c r="DZ46" s="163">
        <v>-34.344999999999999</v>
      </c>
      <c r="EA46" s="163">
        <v>19.521000000000001</v>
      </c>
      <c r="EB46" s="163">
        <v>-0.29909999999999998</v>
      </c>
      <c r="EC46" s="163">
        <v>-9.3757000000000001</v>
      </c>
      <c r="ED46" s="163">
        <v>-9.3739000000000008</v>
      </c>
      <c r="EE46" s="163">
        <v>-21.481999999999999</v>
      </c>
      <c r="EF46" s="163">
        <v>-30.335000000000001</v>
      </c>
      <c r="EG46" s="163">
        <v>-13.364000000000001</v>
      </c>
      <c r="EH46" s="163">
        <v>-31.134</v>
      </c>
      <c r="EI46" s="163">
        <v>-39.569000000000003</v>
      </c>
      <c r="EJ46" s="163">
        <v>0</v>
      </c>
      <c r="EK46" s="163">
        <v>-8.6245999999999992</v>
      </c>
      <c r="EL46" s="163">
        <v>-9.4761000000000006</v>
      </c>
      <c r="EM46" s="163">
        <v>20.324000000000002</v>
      </c>
      <c r="EN46" s="163">
        <v>-10.34</v>
      </c>
      <c r="EO46" s="163">
        <v>0.10589999999999999</v>
      </c>
      <c r="EP46" s="163">
        <v>-11.78</v>
      </c>
      <c r="EQ46" s="163">
        <v>-23.693000000000001</v>
      </c>
      <c r="ER46" s="163">
        <v>-23.384</v>
      </c>
      <c r="ES46" s="163">
        <v>13.507999999999999</v>
      </c>
      <c r="ET46" s="163">
        <v>27.129000000000001</v>
      </c>
      <c r="EU46" s="163">
        <v>-12.468999999999999</v>
      </c>
      <c r="EV46" s="163">
        <v>0</v>
      </c>
      <c r="EW46" s="163">
        <v>4.8967999999999998</v>
      </c>
      <c r="EX46" s="163">
        <v>-19.199000000000002</v>
      </c>
      <c r="EY46" s="163">
        <v>-10.662000000000001</v>
      </c>
      <c r="EZ46" s="163">
        <v>-10.88</v>
      </c>
      <c r="FA46" s="163">
        <v>5.8963000000000001</v>
      </c>
      <c r="FB46" s="163">
        <v>12.874000000000001</v>
      </c>
      <c r="FC46" s="163">
        <v>-24.466999999999999</v>
      </c>
      <c r="FD46" s="163">
        <v>5.8662000000000001</v>
      </c>
      <c r="FE46" s="163">
        <v>0</v>
      </c>
      <c r="FF46" s="163">
        <v>0</v>
      </c>
      <c r="FG46" s="163">
        <v>0</v>
      </c>
      <c r="FH46" s="163">
        <v>4.2751999999999999</v>
      </c>
      <c r="FI46" s="163">
        <v>2.5442</v>
      </c>
      <c r="FJ46" s="163">
        <v>-7.8704000000000001</v>
      </c>
      <c r="FK46" s="163">
        <v>-7.3680000000000003</v>
      </c>
      <c r="FL46" s="163">
        <v>30.643999999999998</v>
      </c>
      <c r="FM46" s="163">
        <v>21.492999999999999</v>
      </c>
      <c r="FN46" s="163">
        <v>21.629000000000001</v>
      </c>
      <c r="FO46" s="163">
        <v>31.24</v>
      </c>
      <c r="FP46" s="163">
        <v>41.280999999999999</v>
      </c>
      <c r="FQ46" s="163">
        <v>12.032</v>
      </c>
      <c r="FR46" s="163">
        <v>-10.199</v>
      </c>
      <c r="FS46" s="163">
        <v>-3.4053</v>
      </c>
      <c r="FT46" s="163">
        <v>0.36830000000000002</v>
      </c>
      <c r="FU46" s="163">
        <v>2.4</v>
      </c>
      <c r="FV46" s="163">
        <v>1.64</v>
      </c>
      <c r="FW46" s="163">
        <v>-13.053000000000001</v>
      </c>
      <c r="FX46" s="163">
        <v>0</v>
      </c>
      <c r="FY46" s="163">
        <v>7.0479000000000003</v>
      </c>
      <c r="FZ46" s="163">
        <v>-1.2159</v>
      </c>
      <c r="GA46" s="163">
        <v>1.9809000000000001</v>
      </c>
      <c r="GB46" s="163">
        <v>27.76</v>
      </c>
      <c r="GC46" s="163">
        <v>-44.003999999999998</v>
      </c>
      <c r="GD46" s="163">
        <v>-31.963000000000001</v>
      </c>
      <c r="GE46" s="163">
        <v>-2.2898999999999998</v>
      </c>
      <c r="GF46" s="163">
        <v>18.312999999999999</v>
      </c>
      <c r="GG46" s="163">
        <v>-0.1</v>
      </c>
      <c r="GH46" s="163">
        <v>28.658000000000001</v>
      </c>
      <c r="GI46" s="163">
        <v>9.9239999999999995</v>
      </c>
      <c r="GJ46" s="163">
        <v>-10.614000000000001</v>
      </c>
      <c r="GK46" s="163">
        <v>3.2408000000000001</v>
      </c>
      <c r="GL46" s="163">
        <v>5.5500000000000001E-2</v>
      </c>
      <c r="GM46" s="164"/>
      <c r="GN46" s="163">
        <v>-10.196</v>
      </c>
      <c r="GO46" s="163">
        <v>-13.132999999999999</v>
      </c>
      <c r="GP46" s="163">
        <v>1.6853</v>
      </c>
      <c r="GQ46" s="163">
        <v>-29.998999999999999</v>
      </c>
      <c r="GR46" s="163">
        <v>-22.236000000000001</v>
      </c>
      <c r="GS46" s="163">
        <v>-12.227</v>
      </c>
      <c r="GT46" s="163">
        <v>171.54</v>
      </c>
      <c r="GU46" s="163">
        <v>-1.3185</v>
      </c>
      <c r="GV46" s="163">
        <v>-8.8514999999999997</v>
      </c>
      <c r="GW46" s="163">
        <v>-7.4923999999999999</v>
      </c>
      <c r="GX46" s="163">
        <v>2.5034000000000001</v>
      </c>
      <c r="GY46" s="163">
        <v>11.076000000000001</v>
      </c>
      <c r="GZ46" s="163">
        <v>11.29</v>
      </c>
      <c r="HA46" s="163">
        <v>2.1299000000000001</v>
      </c>
      <c r="HB46" s="163">
        <v>-2.7378</v>
      </c>
      <c r="HC46" s="163">
        <v>-1.3812</v>
      </c>
      <c r="HD46" s="163">
        <v>-4.6100000000000003</v>
      </c>
      <c r="HE46" s="163">
        <v>6.2229000000000001</v>
      </c>
      <c r="HF46" s="163">
        <v>46.280999999999999</v>
      </c>
      <c r="HG46" s="163">
        <v>48.182000000000002</v>
      </c>
      <c r="HH46" s="163">
        <v>31.856000000000002</v>
      </c>
      <c r="HI46" s="163">
        <v>30.402999999999999</v>
      </c>
      <c r="HJ46" s="163">
        <v>-18.888999999999999</v>
      </c>
      <c r="HK46" s="163">
        <v>-12.419</v>
      </c>
      <c r="HL46" s="163">
        <v>-12.868</v>
      </c>
      <c r="HM46" s="163">
        <v>-17.553999999999998</v>
      </c>
      <c r="HN46" s="163">
        <v>-18.925999999999998</v>
      </c>
      <c r="HO46" s="163">
        <v>-15.827999999999999</v>
      </c>
      <c r="HP46" s="163">
        <v>-15.73</v>
      </c>
      <c r="HQ46" s="163">
        <v>-22.899000000000001</v>
      </c>
      <c r="HR46" s="163">
        <v>-21.922000000000001</v>
      </c>
      <c r="HS46" s="163">
        <v>-5.5834999999999999</v>
      </c>
      <c r="HT46" s="163">
        <v>-5.6340000000000003</v>
      </c>
      <c r="HU46" s="163">
        <v>11.47</v>
      </c>
      <c r="HV46" s="163">
        <v>11.47</v>
      </c>
      <c r="HW46" s="163">
        <v>-24.298999999999999</v>
      </c>
      <c r="HX46" s="163">
        <v>-24.1</v>
      </c>
      <c r="HY46" s="163">
        <v>1.2497</v>
      </c>
      <c r="HZ46" s="163">
        <v>-2.72</v>
      </c>
      <c r="IA46" s="163">
        <v>33.518000000000001</v>
      </c>
      <c r="IB46" s="163">
        <v>15.321999999999999</v>
      </c>
      <c r="IC46" s="163">
        <v>15.183999999999999</v>
      </c>
      <c r="ID46" s="163">
        <v>-17.100000000000001</v>
      </c>
      <c r="IE46" s="163">
        <v>-24.298999999999999</v>
      </c>
      <c r="IF46" s="163">
        <v>9.3999000000000006</v>
      </c>
      <c r="IG46" s="163">
        <v>8.8000000000000007</v>
      </c>
      <c r="IH46" s="163">
        <v>-18.052</v>
      </c>
      <c r="II46" s="163">
        <v>-18.015000000000001</v>
      </c>
      <c r="IJ46" s="163">
        <v>-31.09</v>
      </c>
      <c r="IK46" s="163">
        <v>18.794</v>
      </c>
      <c r="IL46" s="163">
        <v>-268.08</v>
      </c>
      <c r="IM46" s="163">
        <v>11.396000000000001</v>
      </c>
      <c r="IN46" s="163">
        <v>45.142000000000003</v>
      </c>
      <c r="IO46" s="163">
        <v>99.754999999999995</v>
      </c>
      <c r="IP46" s="163">
        <v>64.113</v>
      </c>
      <c r="IQ46" s="163">
        <v>136.94999999999999</v>
      </c>
      <c r="IR46" s="163">
        <v>65.441000000000003</v>
      </c>
      <c r="IS46" s="163">
        <v>41.17</v>
      </c>
      <c r="IT46" s="163">
        <v>18.95</v>
      </c>
      <c r="IU46" s="163">
        <v>19.725000000000001</v>
      </c>
      <c r="IV46" s="163">
        <v>-30.187999999999999</v>
      </c>
      <c r="IW46" s="163">
        <v>235.09</v>
      </c>
      <c r="IX46" s="163">
        <v>-147.94999999999999</v>
      </c>
      <c r="IY46" s="163">
        <v>114.29</v>
      </c>
      <c r="IZ46" s="163">
        <v>-89.498999999999995</v>
      </c>
      <c r="JA46" s="163">
        <v>-0.81910000000000005</v>
      </c>
      <c r="JB46" s="163">
        <v>8.8796999999999997</v>
      </c>
      <c r="JC46" s="163">
        <v>-9.6</v>
      </c>
      <c r="JD46" s="163">
        <v>-2.3529</v>
      </c>
      <c r="JE46" s="163">
        <v>-2.3329</v>
      </c>
      <c r="JF46" s="163">
        <v>4.6398999999999999</v>
      </c>
      <c r="JG46" s="163">
        <v>1.6798999999999999</v>
      </c>
      <c r="JH46" s="163">
        <v>-6.8883000000000001</v>
      </c>
      <c r="JI46" s="163">
        <v>-8.0856999999999992</v>
      </c>
      <c r="JJ46" s="163">
        <v>19.542000000000002</v>
      </c>
      <c r="JK46" s="163">
        <v>-7.5852000000000004</v>
      </c>
      <c r="JL46" s="163">
        <v>9.5</v>
      </c>
      <c r="JM46" s="163">
        <v>1.9370000000000001</v>
      </c>
      <c r="JN46" s="163">
        <v>0.81</v>
      </c>
      <c r="JO46" s="163">
        <v>0</v>
      </c>
      <c r="JP46" s="163">
        <v>0</v>
      </c>
      <c r="JQ46" s="163">
        <v>3.4906999999999999</v>
      </c>
      <c r="JR46" s="163">
        <v>1.5725</v>
      </c>
      <c r="JS46" s="163">
        <v>3.0836999999999999</v>
      </c>
      <c r="JT46" s="164"/>
      <c r="JU46" s="163">
        <v>8.8000000000000007</v>
      </c>
      <c r="JV46" s="163">
        <v>6.5007000000000001</v>
      </c>
      <c r="JW46" s="163">
        <v>0.32</v>
      </c>
      <c r="JX46" s="163">
        <v>0.37</v>
      </c>
      <c r="JY46" s="163">
        <v>-5.7840999999999996</v>
      </c>
      <c r="JZ46" s="163">
        <v>-13.999000000000001</v>
      </c>
      <c r="KA46" s="163">
        <v>-17.077000000000002</v>
      </c>
      <c r="KB46" s="163">
        <v>-3.7338</v>
      </c>
      <c r="KC46" s="163">
        <v>8.6486000000000001</v>
      </c>
      <c r="KD46" s="163">
        <v>-10.130000000000001</v>
      </c>
      <c r="KE46" s="163">
        <v>0</v>
      </c>
      <c r="KF46" s="163">
        <v>-10.8</v>
      </c>
      <c r="KG46" s="163">
        <v>-6.0998999999999999</v>
      </c>
      <c r="KH46" s="163">
        <v>16.847000000000001</v>
      </c>
      <c r="KI46" s="163">
        <v>-122.42</v>
      </c>
    </row>
    <row r="47" spans="1:295" ht="18" customHeight="1">
      <c r="A47" s="159" t="s">
        <v>49</v>
      </c>
      <c r="B47" s="159" t="s">
        <v>694</v>
      </c>
      <c r="C47" s="163">
        <v>0</v>
      </c>
      <c r="D47" s="163">
        <v>8.8971</v>
      </c>
      <c r="E47" s="163">
        <v>-18.884</v>
      </c>
      <c r="F47" s="163">
        <v>6.97</v>
      </c>
      <c r="G47" s="163">
        <v>9.5066000000000006</v>
      </c>
      <c r="H47" s="163">
        <v>9.7230000000000008</v>
      </c>
      <c r="I47" s="163">
        <v>18.158000000000001</v>
      </c>
      <c r="J47" s="164"/>
      <c r="K47" s="163">
        <v>26.494</v>
      </c>
      <c r="L47" s="163">
        <v>11.653</v>
      </c>
      <c r="M47" s="163">
        <v>-11.122999999999999</v>
      </c>
      <c r="N47" s="163">
        <v>-11.1</v>
      </c>
      <c r="O47" s="163">
        <v>-28.6</v>
      </c>
      <c r="P47" s="163">
        <v>4.4000000000000004</v>
      </c>
      <c r="Q47" s="163">
        <v>3.3119999999999998</v>
      </c>
      <c r="R47" s="163">
        <v>-19.798999999999999</v>
      </c>
      <c r="S47" s="163">
        <v>3.4485999999999999</v>
      </c>
      <c r="T47" s="163">
        <v>9.3811999999999998</v>
      </c>
      <c r="U47" s="163">
        <v>0</v>
      </c>
      <c r="V47" s="163">
        <v>7.0014000000000003</v>
      </c>
      <c r="W47" s="163">
        <v>12.477</v>
      </c>
      <c r="X47" s="163">
        <v>0</v>
      </c>
      <c r="Y47" s="163">
        <v>2.3660999999999999</v>
      </c>
      <c r="Z47" s="163">
        <v>1.0979000000000001</v>
      </c>
      <c r="AA47" s="164"/>
      <c r="AB47" s="163">
        <v>-1.2944</v>
      </c>
      <c r="AC47" s="163">
        <v>0.32100000000000001</v>
      </c>
      <c r="AD47" s="163">
        <v>0.34699999999999998</v>
      </c>
      <c r="AE47" s="163">
        <v>2.2759999999999998</v>
      </c>
      <c r="AF47" s="163">
        <v>-8.8800000000000008</v>
      </c>
      <c r="AG47" s="163">
        <v>-4.4000000000000004</v>
      </c>
      <c r="AH47" s="163">
        <v>0.55700000000000005</v>
      </c>
      <c r="AI47" s="163">
        <v>0.33200000000000002</v>
      </c>
      <c r="AJ47" s="163">
        <v>-14.439</v>
      </c>
      <c r="AK47" s="163">
        <v>-14.47</v>
      </c>
      <c r="AL47" s="163">
        <v>-10</v>
      </c>
      <c r="AM47" s="163">
        <v>-11.97</v>
      </c>
      <c r="AN47" s="163">
        <v>-11.8</v>
      </c>
      <c r="AO47" s="163">
        <v>8.2452000000000005</v>
      </c>
      <c r="AP47" s="163">
        <v>3.1947999999999999</v>
      </c>
      <c r="AQ47" s="163">
        <v>19.393999999999998</v>
      </c>
      <c r="AR47" s="163">
        <v>24.123000000000001</v>
      </c>
      <c r="AS47" s="163">
        <v>0</v>
      </c>
      <c r="AT47" s="163">
        <v>-7.6356000000000002</v>
      </c>
      <c r="AU47" s="163">
        <v>-7.7477</v>
      </c>
      <c r="AV47" s="163">
        <v>-1.6073999999999999</v>
      </c>
      <c r="AW47" s="163">
        <v>-1.2376</v>
      </c>
      <c r="AX47" s="163">
        <v>-20.093</v>
      </c>
      <c r="AY47" s="163">
        <v>-16.878</v>
      </c>
      <c r="AZ47" s="163">
        <v>5.9305000000000003</v>
      </c>
      <c r="BA47" s="163">
        <v>29.678000000000001</v>
      </c>
      <c r="BB47" s="163">
        <v>-1.2662</v>
      </c>
      <c r="BC47" s="163">
        <v>1.7416</v>
      </c>
      <c r="BD47" s="163">
        <v>-2.2999000000000001</v>
      </c>
      <c r="BE47" s="163">
        <v>-2.2999000000000001</v>
      </c>
      <c r="BF47" s="163">
        <v>-22.204999999999998</v>
      </c>
      <c r="BG47" s="163">
        <v>-22.510999999999999</v>
      </c>
      <c r="BH47" s="163">
        <v>-3.9089999999999998</v>
      </c>
      <c r="BI47" s="163">
        <v>1.3141</v>
      </c>
      <c r="BJ47" s="163">
        <v>-5.0399000000000003</v>
      </c>
      <c r="BK47" s="163">
        <v>6.2865000000000002</v>
      </c>
      <c r="BL47" s="163">
        <v>2.7035999999999998</v>
      </c>
      <c r="BM47" s="163">
        <v>1.9653</v>
      </c>
      <c r="BN47" s="163">
        <v>-119.75</v>
      </c>
      <c r="BO47" s="163">
        <v>61.921999999999997</v>
      </c>
      <c r="BP47" s="163">
        <v>62.012999999999998</v>
      </c>
      <c r="BQ47" s="163">
        <v>-52.945</v>
      </c>
      <c r="BR47" s="163">
        <v>-152.46</v>
      </c>
      <c r="BS47" s="163">
        <v>-9.1669</v>
      </c>
      <c r="BT47" s="164"/>
      <c r="BU47" s="164"/>
      <c r="BV47" s="163">
        <v>28.721</v>
      </c>
      <c r="BW47" s="163">
        <v>12.978999999999999</v>
      </c>
      <c r="BX47" s="163">
        <v>12.06</v>
      </c>
      <c r="BY47" s="163">
        <v>-0.77</v>
      </c>
      <c r="BZ47" s="163">
        <v>9.51</v>
      </c>
      <c r="CA47" s="163">
        <v>1.2098</v>
      </c>
      <c r="CB47" s="163">
        <v>1.2098</v>
      </c>
      <c r="CC47" s="163">
        <v>19.172999999999998</v>
      </c>
      <c r="CD47" s="164"/>
      <c r="CE47" s="163">
        <v>-3.1823000000000001</v>
      </c>
      <c r="CF47" s="163">
        <v>-24.291</v>
      </c>
      <c r="CG47" s="163">
        <v>-24.733000000000001</v>
      </c>
      <c r="CH47" s="163">
        <v>-5.1853999999999996</v>
      </c>
      <c r="CI47" s="163">
        <v>0</v>
      </c>
      <c r="CJ47" s="163">
        <v>2.88</v>
      </c>
      <c r="CK47" s="163">
        <v>6.4119999999999999</v>
      </c>
      <c r="CL47" s="163">
        <v>27.5</v>
      </c>
      <c r="CM47" s="163">
        <v>23.798999999999999</v>
      </c>
      <c r="CN47" s="163">
        <v>-3.38</v>
      </c>
      <c r="CO47" s="163">
        <v>38.963999999999999</v>
      </c>
      <c r="CP47" s="163">
        <v>39.070999999999998</v>
      </c>
      <c r="CQ47" s="163">
        <v>37.261000000000003</v>
      </c>
      <c r="CR47" s="163">
        <v>52.265000000000001</v>
      </c>
      <c r="CS47" s="163">
        <v>52.720999999999997</v>
      </c>
      <c r="CT47" s="163">
        <v>-11.946999999999999</v>
      </c>
      <c r="CU47" s="163">
        <v>-59.683</v>
      </c>
      <c r="CV47" s="163">
        <v>0</v>
      </c>
      <c r="CW47" s="163">
        <v>3.4192999999999998</v>
      </c>
      <c r="CX47" s="163">
        <v>33.58</v>
      </c>
      <c r="CY47" s="163">
        <v>23.94</v>
      </c>
      <c r="CZ47" s="163">
        <v>16.411000000000001</v>
      </c>
      <c r="DA47" s="163">
        <v>16.408999999999999</v>
      </c>
      <c r="DB47" s="163">
        <v>-13.609</v>
      </c>
      <c r="DC47" s="163">
        <v>25.512</v>
      </c>
      <c r="DD47" s="163">
        <v>0</v>
      </c>
      <c r="DE47" s="163">
        <v>0</v>
      </c>
      <c r="DF47" s="163">
        <v>56.835000000000001</v>
      </c>
      <c r="DG47" s="163">
        <v>1.49E-2</v>
      </c>
      <c r="DH47" s="163">
        <v>-7.1276000000000002</v>
      </c>
      <c r="DI47" s="163">
        <v>-10.699</v>
      </c>
      <c r="DJ47" s="163">
        <v>-9.8999000000000006</v>
      </c>
      <c r="DK47" s="163">
        <v>-7.4291</v>
      </c>
      <c r="DL47" s="163">
        <v>8.2340999999999998</v>
      </c>
      <c r="DM47" s="163">
        <v>52.997</v>
      </c>
      <c r="DN47" s="163">
        <v>17.818000000000001</v>
      </c>
      <c r="DO47" s="163">
        <v>8.94</v>
      </c>
      <c r="DP47" s="163">
        <v>-5.92</v>
      </c>
      <c r="DQ47" s="163">
        <v>7.1144999999999996</v>
      </c>
      <c r="DR47" s="163">
        <v>-56.457999999999998</v>
      </c>
      <c r="DS47" s="163">
        <v>-0.57999999999999996</v>
      </c>
      <c r="DT47" s="163">
        <v>-0.59</v>
      </c>
      <c r="DU47" s="163">
        <v>23.29</v>
      </c>
      <c r="DV47" s="163">
        <v>27.36</v>
      </c>
      <c r="DW47" s="163">
        <v>-54.545000000000002</v>
      </c>
      <c r="DX47" s="163">
        <v>-26.917999999999999</v>
      </c>
      <c r="DY47" s="163">
        <v>-36.238</v>
      </c>
      <c r="DZ47" s="163">
        <v>-35</v>
      </c>
      <c r="EA47" s="163">
        <v>16.210999999999999</v>
      </c>
      <c r="EB47" s="163">
        <v>-3.8689</v>
      </c>
      <c r="EC47" s="163">
        <v>-13.239000000000001</v>
      </c>
      <c r="ED47" s="163">
        <v>-12.821</v>
      </c>
      <c r="EE47" s="163">
        <v>-20.501000000000001</v>
      </c>
      <c r="EF47" s="163">
        <v>-30.02</v>
      </c>
      <c r="EG47" s="163">
        <v>-13.486000000000001</v>
      </c>
      <c r="EH47" s="163">
        <v>-37.621000000000002</v>
      </c>
      <c r="EI47" s="163">
        <v>-34.593000000000004</v>
      </c>
      <c r="EJ47" s="163">
        <v>0</v>
      </c>
      <c r="EK47" s="163">
        <v>-8.5916999999999994</v>
      </c>
      <c r="EL47" s="163">
        <v>-9.1089000000000002</v>
      </c>
      <c r="EM47" s="163">
        <v>19.785</v>
      </c>
      <c r="EN47" s="163">
        <v>-7.5019999999999998</v>
      </c>
      <c r="EO47" s="163">
        <v>0.10589999999999999</v>
      </c>
      <c r="EP47" s="163">
        <v>-14.852</v>
      </c>
      <c r="EQ47" s="163">
        <v>-23.753</v>
      </c>
      <c r="ER47" s="163">
        <v>-23.622</v>
      </c>
      <c r="ES47" s="163">
        <v>12.976000000000001</v>
      </c>
      <c r="ET47" s="163">
        <v>27.068999999999999</v>
      </c>
      <c r="EU47" s="163">
        <v>-10.26</v>
      </c>
      <c r="EV47" s="163">
        <v>0</v>
      </c>
      <c r="EW47" s="163">
        <v>4.6824000000000003</v>
      </c>
      <c r="EX47" s="163">
        <v>-13.541</v>
      </c>
      <c r="EY47" s="163">
        <v>-11.824999999999999</v>
      </c>
      <c r="EZ47" s="163">
        <v>-12.013999999999999</v>
      </c>
      <c r="FA47" s="163">
        <v>6.8543000000000003</v>
      </c>
      <c r="FB47" s="164"/>
      <c r="FC47" s="163">
        <v>-25.696000000000002</v>
      </c>
      <c r="FD47" s="163">
        <v>6.343</v>
      </c>
      <c r="FE47" s="163">
        <v>0</v>
      </c>
      <c r="FF47" s="163">
        <v>0</v>
      </c>
      <c r="FG47" s="163">
        <v>0</v>
      </c>
      <c r="FH47" s="163">
        <v>2.9935</v>
      </c>
      <c r="FI47" s="163">
        <v>2.8856999999999999</v>
      </c>
      <c r="FJ47" s="163">
        <v>-9.2100000000000009</v>
      </c>
      <c r="FK47" s="163">
        <v>-9.3774999999999995</v>
      </c>
      <c r="FL47" s="163">
        <v>31.146000000000001</v>
      </c>
      <c r="FM47" s="163">
        <v>21.277000000000001</v>
      </c>
      <c r="FN47" s="163">
        <v>21.056000000000001</v>
      </c>
      <c r="FO47" s="163">
        <v>30.641999999999999</v>
      </c>
      <c r="FP47" s="163">
        <v>41.085999999999999</v>
      </c>
      <c r="FQ47" s="163">
        <v>12.446999999999999</v>
      </c>
      <c r="FR47" s="163">
        <v>-9.8798999999999992</v>
      </c>
      <c r="FS47" s="163">
        <v>-3.3174000000000001</v>
      </c>
      <c r="FT47" s="163">
        <v>0.40400000000000003</v>
      </c>
      <c r="FU47" s="163">
        <v>2.2799999999999998</v>
      </c>
      <c r="FV47" s="163">
        <v>1.65</v>
      </c>
      <c r="FW47" s="163">
        <v>-12.99</v>
      </c>
      <c r="FX47" s="163">
        <v>0</v>
      </c>
      <c r="FY47" s="163">
        <v>7.0509000000000004</v>
      </c>
      <c r="FZ47" s="163">
        <v>-1.3898999999999999</v>
      </c>
      <c r="GA47" s="163">
        <v>2.0392000000000001</v>
      </c>
      <c r="GB47" s="163">
        <v>28.77</v>
      </c>
      <c r="GC47" s="163">
        <v>-44.63</v>
      </c>
      <c r="GD47" s="163">
        <v>-33.457000000000001</v>
      </c>
      <c r="GE47" s="163">
        <v>-2.2599</v>
      </c>
      <c r="GF47" s="163">
        <v>19.558</v>
      </c>
      <c r="GG47" s="163">
        <v>-0.1</v>
      </c>
      <c r="GH47" s="163">
        <v>28.658000000000001</v>
      </c>
      <c r="GI47" s="163">
        <v>9.9085999999999999</v>
      </c>
      <c r="GJ47" s="163">
        <v>-10.707000000000001</v>
      </c>
      <c r="GK47" s="163">
        <v>3.2526000000000002</v>
      </c>
      <c r="GL47" s="163">
        <v>5.5500000000000001E-2</v>
      </c>
      <c r="GM47" s="164"/>
      <c r="GN47" s="163">
        <v>-9.2664000000000009</v>
      </c>
      <c r="GO47" s="163">
        <v>-11.323</v>
      </c>
      <c r="GP47" s="163">
        <v>1.7875000000000001</v>
      </c>
      <c r="GQ47" s="163">
        <v>-30.335000000000001</v>
      </c>
      <c r="GR47" s="163">
        <v>-21.637</v>
      </c>
      <c r="GS47" s="163">
        <v>-12.101000000000001</v>
      </c>
      <c r="GT47" s="163">
        <v>170.37</v>
      </c>
      <c r="GU47" s="163">
        <v>-1.5778000000000001</v>
      </c>
      <c r="GV47" s="163">
        <v>-9.0343</v>
      </c>
      <c r="GW47" s="163">
        <v>-6.9366000000000003</v>
      </c>
      <c r="GX47" s="163">
        <v>1.9101999999999999</v>
      </c>
      <c r="GY47" s="163">
        <v>11.090999999999999</v>
      </c>
      <c r="GZ47" s="163">
        <v>11.298</v>
      </c>
      <c r="HA47" s="163">
        <v>1.3462000000000001</v>
      </c>
      <c r="HB47" s="163">
        <v>-2.2035999999999998</v>
      </c>
      <c r="HC47" s="164"/>
      <c r="HD47" s="163">
        <v>-3.7698999999999998</v>
      </c>
      <c r="HE47" s="163">
        <v>6.3140000000000001</v>
      </c>
      <c r="HF47" s="163">
        <v>53.183999999999997</v>
      </c>
      <c r="HG47" s="163">
        <v>42.618000000000002</v>
      </c>
      <c r="HH47" s="163">
        <v>34.999000000000002</v>
      </c>
      <c r="HI47" s="163">
        <v>30.952999999999999</v>
      </c>
      <c r="HJ47" s="163">
        <v>-17.568000000000001</v>
      </c>
      <c r="HK47" s="163">
        <v>-13.613</v>
      </c>
      <c r="HL47" s="163">
        <v>-14.127000000000001</v>
      </c>
      <c r="HM47" s="163">
        <v>-16.687000000000001</v>
      </c>
      <c r="HN47" s="163">
        <v>-17.687999999999999</v>
      </c>
      <c r="HO47" s="163">
        <v>-15.827999999999999</v>
      </c>
      <c r="HP47" s="163">
        <v>-15.73</v>
      </c>
      <c r="HQ47" s="163">
        <v>-23.971</v>
      </c>
      <c r="HR47" s="163">
        <v>-23.13</v>
      </c>
      <c r="HS47" s="163">
        <v>-5.8728999999999996</v>
      </c>
      <c r="HT47" s="163">
        <v>-5.5774999999999997</v>
      </c>
      <c r="HU47" s="163">
        <v>10.67</v>
      </c>
      <c r="HV47" s="163">
        <v>10.6</v>
      </c>
      <c r="HW47" s="163">
        <v>-22.899000000000001</v>
      </c>
      <c r="HX47" s="163">
        <v>-23.2</v>
      </c>
      <c r="HY47" s="164"/>
      <c r="HZ47" s="164"/>
      <c r="IA47" s="163">
        <v>38.945999999999998</v>
      </c>
      <c r="IB47" s="163">
        <v>13.077999999999999</v>
      </c>
      <c r="IC47" s="163">
        <v>12.946999999999999</v>
      </c>
      <c r="ID47" s="163">
        <v>-17.298999999999999</v>
      </c>
      <c r="IE47" s="163">
        <v>-22.5</v>
      </c>
      <c r="IF47" s="163">
        <v>9.8000000000000007</v>
      </c>
      <c r="IG47" s="163">
        <v>9.3000000000000007</v>
      </c>
      <c r="IH47" s="163">
        <v>-18.052</v>
      </c>
      <c r="II47" s="163">
        <v>-18.015000000000001</v>
      </c>
      <c r="IJ47" s="163">
        <v>-31.949000000000002</v>
      </c>
      <c r="IK47" s="163">
        <v>16.856000000000002</v>
      </c>
      <c r="IL47" s="163">
        <v>-267.58999999999997</v>
      </c>
      <c r="IM47" s="163">
        <v>11.446</v>
      </c>
      <c r="IN47" s="163">
        <v>51.505000000000003</v>
      </c>
      <c r="IO47" s="163">
        <v>104.26</v>
      </c>
      <c r="IP47" s="163">
        <v>61.414999999999999</v>
      </c>
      <c r="IQ47" s="163">
        <v>143.09</v>
      </c>
      <c r="IR47" s="163">
        <v>71.11</v>
      </c>
      <c r="IS47" s="163">
        <v>42.686999999999998</v>
      </c>
      <c r="IT47" s="163">
        <v>21.303000000000001</v>
      </c>
      <c r="IU47" s="163">
        <v>20.849</v>
      </c>
      <c r="IV47" s="163">
        <v>-36.234000000000002</v>
      </c>
      <c r="IW47" s="163">
        <v>239.12</v>
      </c>
      <c r="IX47" s="163">
        <v>-150.91</v>
      </c>
      <c r="IY47" s="163">
        <v>112.68</v>
      </c>
      <c r="IZ47" s="163">
        <v>-86.701999999999998</v>
      </c>
      <c r="JA47" s="163">
        <v>-0.44309999999999999</v>
      </c>
      <c r="JB47" s="163">
        <v>8.8796999999999997</v>
      </c>
      <c r="JC47" s="163">
        <v>-8.3999000000000006</v>
      </c>
      <c r="JD47" s="163">
        <v>-2.2928999999999999</v>
      </c>
      <c r="JE47" s="163">
        <v>-2.302</v>
      </c>
      <c r="JF47" s="164"/>
      <c r="JG47" s="163">
        <v>2.3199000000000001</v>
      </c>
      <c r="JH47" s="163">
        <v>-6.67</v>
      </c>
      <c r="JI47" s="163">
        <v>-8.8760999999999992</v>
      </c>
      <c r="JJ47" s="163">
        <v>18.077000000000002</v>
      </c>
      <c r="JK47" s="163">
        <v>-7.5576999999999996</v>
      </c>
      <c r="JL47" s="163">
        <v>10.898999999999999</v>
      </c>
      <c r="JM47" s="163">
        <v>3.6269999999999998</v>
      </c>
      <c r="JN47" s="163">
        <v>3.2559999999999998</v>
      </c>
      <c r="JO47" s="163">
        <v>0</v>
      </c>
      <c r="JP47" s="163">
        <v>0</v>
      </c>
      <c r="JQ47" s="163">
        <v>2.3530000000000002</v>
      </c>
      <c r="JR47" s="163">
        <v>2.3973</v>
      </c>
      <c r="JS47" s="163">
        <v>2.1476000000000002</v>
      </c>
      <c r="JT47" s="164"/>
      <c r="JU47" s="163">
        <v>7.5998999999999999</v>
      </c>
      <c r="JV47" s="163">
        <v>7.0589000000000004</v>
      </c>
      <c r="JW47" s="163">
        <v>0.36</v>
      </c>
      <c r="JX47" s="163">
        <v>0.37</v>
      </c>
      <c r="JY47" s="163">
        <v>-7.1177999999999999</v>
      </c>
      <c r="JZ47" s="163">
        <v>-13.539</v>
      </c>
      <c r="KA47" s="163">
        <v>-16.285</v>
      </c>
      <c r="KB47" s="163">
        <v>-5.5048000000000004</v>
      </c>
      <c r="KC47" s="163">
        <v>8.4099000000000004</v>
      </c>
      <c r="KD47" s="163">
        <v>-9.4884000000000004</v>
      </c>
      <c r="KE47" s="163">
        <v>0</v>
      </c>
      <c r="KF47" s="163">
        <v>-9.1998999999999995</v>
      </c>
      <c r="KG47" s="163">
        <v>-7.5</v>
      </c>
      <c r="KH47" s="163">
        <v>21.344999999999999</v>
      </c>
      <c r="KI47" s="163">
        <v>-124.8</v>
      </c>
    </row>
    <row r="48" spans="1:295" ht="18" customHeight="1">
      <c r="A48" s="159" t="s">
        <v>49</v>
      </c>
      <c r="B48" s="159" t="s">
        <v>695</v>
      </c>
      <c r="C48" s="166">
        <v>0</v>
      </c>
      <c r="D48" s="166">
        <v>8.9427000000000003</v>
      </c>
      <c r="E48" s="166">
        <v>-18.713999999999999</v>
      </c>
      <c r="F48" s="166">
        <v>6.7549999999999999</v>
      </c>
      <c r="G48" s="166">
        <v>9.3303999999999991</v>
      </c>
      <c r="H48" s="166">
        <v>9.8422000000000001</v>
      </c>
      <c r="I48" s="166">
        <v>17.727</v>
      </c>
      <c r="J48" s="168"/>
      <c r="K48" s="166">
        <v>26.378</v>
      </c>
      <c r="L48" s="166">
        <v>11.603</v>
      </c>
      <c r="M48" s="166">
        <v>-11.13</v>
      </c>
      <c r="N48" s="166">
        <v>-11.1</v>
      </c>
      <c r="O48" s="166">
        <v>-28.6</v>
      </c>
      <c r="P48" s="166">
        <v>4.4000000000000004</v>
      </c>
      <c r="Q48" s="166">
        <v>3.3119999999999998</v>
      </c>
      <c r="R48" s="166">
        <v>-19.798999999999999</v>
      </c>
      <c r="S48" s="166">
        <v>3.8071000000000002</v>
      </c>
      <c r="T48" s="166">
        <v>9.0162999999999993</v>
      </c>
      <c r="U48" s="166">
        <v>0</v>
      </c>
      <c r="V48" s="166">
        <v>7.1383999999999999</v>
      </c>
      <c r="W48" s="166">
        <v>12.356999999999999</v>
      </c>
      <c r="X48" s="166">
        <v>0</v>
      </c>
      <c r="Y48" s="166">
        <v>2.8079000000000001</v>
      </c>
      <c r="Z48" s="166">
        <v>1.0807</v>
      </c>
      <c r="AA48" s="168"/>
      <c r="AB48" s="166">
        <v>-1.2791999999999999</v>
      </c>
      <c r="AC48" s="166">
        <v>0.27500000000000002</v>
      </c>
      <c r="AD48" s="166">
        <v>0.29399999999999998</v>
      </c>
      <c r="AE48" s="166">
        <v>2.1349</v>
      </c>
      <c r="AF48" s="166">
        <v>-8.8800000000000008</v>
      </c>
      <c r="AG48" s="166">
        <v>-4.4000000000000004</v>
      </c>
      <c r="AH48" s="166">
        <v>0.68300000000000005</v>
      </c>
      <c r="AI48" s="166">
        <v>0.32</v>
      </c>
      <c r="AJ48" s="166">
        <v>-14.17</v>
      </c>
      <c r="AK48" s="166">
        <v>-14.3</v>
      </c>
      <c r="AL48" s="166">
        <v>-10</v>
      </c>
      <c r="AM48" s="166">
        <v>-11.96</v>
      </c>
      <c r="AN48" s="166">
        <v>-11.989000000000001</v>
      </c>
      <c r="AO48" s="166">
        <v>8.8153000000000006</v>
      </c>
      <c r="AP48" s="166">
        <v>3.1562999999999999</v>
      </c>
      <c r="AQ48" s="166">
        <v>19.356999999999999</v>
      </c>
      <c r="AR48" s="166">
        <v>23.788</v>
      </c>
      <c r="AS48" s="166">
        <v>0</v>
      </c>
      <c r="AT48" s="166">
        <v>-7.7695999999999996</v>
      </c>
      <c r="AU48" s="166">
        <v>-7.1947000000000001</v>
      </c>
      <c r="AV48" s="166">
        <v>-1.2827999999999999</v>
      </c>
      <c r="AW48" s="166">
        <v>-0.79279999999999995</v>
      </c>
      <c r="AX48" s="166">
        <v>-19.824999999999999</v>
      </c>
      <c r="AY48" s="166">
        <v>-17.146000000000001</v>
      </c>
      <c r="AZ48" s="166">
        <v>5.9305000000000003</v>
      </c>
      <c r="BA48" s="166">
        <v>30.347000000000001</v>
      </c>
      <c r="BB48" s="166">
        <v>-2.8982999999999999</v>
      </c>
      <c r="BC48" s="166">
        <v>1.9829000000000001</v>
      </c>
      <c r="BD48" s="166">
        <v>-2.6999</v>
      </c>
      <c r="BE48" s="166">
        <v>-2.6999</v>
      </c>
      <c r="BF48" s="166">
        <v>-22.324000000000002</v>
      </c>
      <c r="BG48" s="166">
        <v>-22.4</v>
      </c>
      <c r="BH48" s="166">
        <v>-4.0335000000000001</v>
      </c>
      <c r="BI48" s="166">
        <v>1.3141</v>
      </c>
      <c r="BJ48" s="166">
        <v>-5.5704000000000002</v>
      </c>
      <c r="BK48" s="166">
        <v>6.2865000000000002</v>
      </c>
      <c r="BL48" s="166">
        <v>2.6568999999999998</v>
      </c>
      <c r="BM48" s="166">
        <v>1.8778999999999999</v>
      </c>
      <c r="BN48" s="166">
        <v>-119.26</v>
      </c>
      <c r="BO48" s="166">
        <v>62.898000000000003</v>
      </c>
      <c r="BP48" s="166">
        <v>62.622999999999998</v>
      </c>
      <c r="BQ48" s="166">
        <v>-52.061</v>
      </c>
      <c r="BR48" s="166">
        <v>-154.47</v>
      </c>
      <c r="BS48" s="166">
        <v>-9.1669</v>
      </c>
      <c r="BT48" s="168"/>
      <c r="BU48" s="168"/>
      <c r="BV48" s="166">
        <v>28.721</v>
      </c>
      <c r="BW48" s="166">
        <v>12.909000000000001</v>
      </c>
      <c r="BX48" s="166">
        <v>12.039</v>
      </c>
      <c r="BY48" s="166">
        <v>-0.82</v>
      </c>
      <c r="BZ48" s="166">
        <v>9.6</v>
      </c>
      <c r="CA48" s="166">
        <v>1.8794999999999999</v>
      </c>
      <c r="CB48" s="166">
        <v>2.0135000000000001</v>
      </c>
      <c r="CC48" s="166">
        <v>19.917000000000002</v>
      </c>
      <c r="CD48" s="168"/>
      <c r="CE48" s="166">
        <v>-3.0081000000000002</v>
      </c>
      <c r="CF48" s="166">
        <v>-24.957000000000001</v>
      </c>
      <c r="CG48" s="166">
        <v>-25.225000000000001</v>
      </c>
      <c r="CH48" s="166">
        <v>-5.4958</v>
      </c>
      <c r="CI48" s="166">
        <v>0</v>
      </c>
      <c r="CJ48" s="166">
        <v>2.88</v>
      </c>
      <c r="CK48" s="166">
        <v>6.4119999999999999</v>
      </c>
      <c r="CL48" s="166">
        <v>27.399000000000001</v>
      </c>
      <c r="CM48" s="166">
        <v>22.899000000000001</v>
      </c>
      <c r="CN48" s="166">
        <v>-3.5499000000000001</v>
      </c>
      <c r="CO48" s="166">
        <v>38.887</v>
      </c>
      <c r="CP48" s="166">
        <v>39.027999999999999</v>
      </c>
      <c r="CQ48" s="166">
        <v>37.207000000000001</v>
      </c>
      <c r="CR48" s="166">
        <v>54.231000000000002</v>
      </c>
      <c r="CS48" s="166">
        <v>53.837000000000003</v>
      </c>
      <c r="CT48" s="166">
        <v>-11.015000000000001</v>
      </c>
      <c r="CU48" s="166">
        <v>-62.143000000000001</v>
      </c>
      <c r="CV48" s="166">
        <v>0</v>
      </c>
      <c r="CW48" s="166">
        <v>3.6415999999999999</v>
      </c>
      <c r="CX48" s="166">
        <v>34.029000000000003</v>
      </c>
      <c r="CY48" s="166">
        <v>23.638999999999999</v>
      </c>
      <c r="CZ48" s="166">
        <v>16.411000000000001</v>
      </c>
      <c r="DA48" s="166">
        <v>16.408999999999999</v>
      </c>
      <c r="DB48" s="166">
        <v>-13.029</v>
      </c>
      <c r="DC48" s="166">
        <v>25.512</v>
      </c>
      <c r="DD48" s="166">
        <v>0</v>
      </c>
      <c r="DE48" s="166">
        <v>0</v>
      </c>
      <c r="DF48" s="166">
        <v>56.027000000000001</v>
      </c>
      <c r="DG48" s="166">
        <v>1.49E-2</v>
      </c>
      <c r="DH48" s="166">
        <v>-6.7206999999999999</v>
      </c>
      <c r="DI48" s="166">
        <v>-9.1</v>
      </c>
      <c r="DJ48" s="166">
        <v>-9</v>
      </c>
      <c r="DK48" s="166">
        <v>-7.5354000000000001</v>
      </c>
      <c r="DL48" s="166">
        <v>7.2991000000000001</v>
      </c>
      <c r="DM48" s="166">
        <v>52.997</v>
      </c>
      <c r="DN48" s="166">
        <v>16.518999999999998</v>
      </c>
      <c r="DO48" s="166">
        <v>8.06</v>
      </c>
      <c r="DP48" s="166">
        <v>-5.55</v>
      </c>
      <c r="DQ48" s="166">
        <v>7.7759999999999998</v>
      </c>
      <c r="DR48" s="166">
        <v>-55.564999999999998</v>
      </c>
      <c r="DS48" s="166">
        <v>-0.63</v>
      </c>
      <c r="DT48" s="166">
        <v>-0.69</v>
      </c>
      <c r="DU48" s="166">
        <v>20.53</v>
      </c>
      <c r="DV48" s="166">
        <v>27.16</v>
      </c>
      <c r="DW48" s="166">
        <v>-54.69</v>
      </c>
      <c r="DX48" s="166">
        <v>-27.027000000000001</v>
      </c>
      <c r="DY48" s="166">
        <v>-35.216000000000001</v>
      </c>
      <c r="DZ48" s="166">
        <v>-33.945</v>
      </c>
      <c r="EA48" s="166">
        <v>13.53</v>
      </c>
      <c r="EB48" s="166">
        <v>-5.6241000000000003</v>
      </c>
      <c r="EC48" s="166">
        <v>-14.378</v>
      </c>
      <c r="ED48" s="166">
        <v>-14.279</v>
      </c>
      <c r="EE48" s="166">
        <v>-20.274000000000001</v>
      </c>
      <c r="EF48" s="166">
        <v>-29.03</v>
      </c>
      <c r="EG48" s="166">
        <v>-13.856</v>
      </c>
      <c r="EH48" s="166">
        <v>-39.177999999999997</v>
      </c>
      <c r="EI48" s="166">
        <v>-36.023000000000003</v>
      </c>
      <c r="EJ48" s="166">
        <v>0</v>
      </c>
      <c r="EK48" s="166">
        <v>-8.6183999999999994</v>
      </c>
      <c r="EL48" s="166">
        <v>-9.1140000000000008</v>
      </c>
      <c r="EM48" s="166">
        <v>19.552</v>
      </c>
      <c r="EN48" s="166">
        <v>-7.7662000000000004</v>
      </c>
      <c r="EO48" s="166">
        <v>0.10589999999999999</v>
      </c>
      <c r="EP48" s="166">
        <v>-14.852</v>
      </c>
      <c r="EQ48" s="166">
        <v>-23.6</v>
      </c>
      <c r="ER48" s="166">
        <v>-23.321000000000002</v>
      </c>
      <c r="ES48" s="166">
        <v>12.717000000000001</v>
      </c>
      <c r="ET48" s="166">
        <v>27.379000000000001</v>
      </c>
      <c r="EU48" s="166">
        <v>-11.34</v>
      </c>
      <c r="EV48" s="166">
        <v>0</v>
      </c>
      <c r="EW48" s="166">
        <v>4.6204999999999998</v>
      </c>
      <c r="EX48" s="166">
        <v>-13.15</v>
      </c>
      <c r="EY48" s="166">
        <v>-11.554</v>
      </c>
      <c r="EZ48" s="166">
        <v>-11.625</v>
      </c>
      <c r="FA48" s="166">
        <v>6.8053999999999997</v>
      </c>
      <c r="FB48" s="168"/>
      <c r="FC48" s="166">
        <v>-25.4</v>
      </c>
      <c r="FD48" s="166">
        <v>5.7257999999999996</v>
      </c>
      <c r="FE48" s="166">
        <v>0</v>
      </c>
      <c r="FF48" s="166">
        <v>0</v>
      </c>
      <c r="FG48" s="166">
        <v>0</v>
      </c>
      <c r="FH48" s="166">
        <v>3.4609000000000001</v>
      </c>
      <c r="FI48" s="166">
        <v>2.4853000000000001</v>
      </c>
      <c r="FJ48" s="166">
        <v>-10.382</v>
      </c>
      <c r="FK48" s="166">
        <v>-10.382</v>
      </c>
      <c r="FL48" s="166">
        <v>34.328000000000003</v>
      </c>
      <c r="FM48" s="166">
        <v>20.166</v>
      </c>
      <c r="FN48" s="166">
        <v>20.135999999999999</v>
      </c>
      <c r="FO48" s="166">
        <v>31.187999999999999</v>
      </c>
      <c r="FP48" s="166">
        <v>41.085999999999999</v>
      </c>
      <c r="FQ48" s="166">
        <v>10.733000000000001</v>
      </c>
      <c r="FR48" s="166">
        <v>-9.1898999999999997</v>
      </c>
      <c r="FS48" s="166">
        <v>-2.9127000000000001</v>
      </c>
      <c r="FT48" s="166">
        <v>0.38479999999999998</v>
      </c>
      <c r="FU48" s="166">
        <v>2.13</v>
      </c>
      <c r="FV48" s="166">
        <v>3.12</v>
      </c>
      <c r="FW48" s="166">
        <v>-11.326000000000001</v>
      </c>
      <c r="FX48" s="166">
        <v>0</v>
      </c>
      <c r="FY48" s="166">
        <v>7.0259</v>
      </c>
      <c r="FZ48" s="166">
        <v>0.80400000000000005</v>
      </c>
      <c r="GA48" s="166">
        <v>2.0846</v>
      </c>
      <c r="GB48" s="166">
        <v>29.18</v>
      </c>
      <c r="GC48" s="166">
        <v>-45.145000000000003</v>
      </c>
      <c r="GD48" s="166">
        <v>-33.768000000000001</v>
      </c>
      <c r="GE48" s="166">
        <v>-2.2399</v>
      </c>
      <c r="GF48" s="166">
        <v>19.29</v>
      </c>
      <c r="GG48" s="166">
        <v>-0.1</v>
      </c>
      <c r="GH48" s="166">
        <v>28.933</v>
      </c>
      <c r="GI48" s="166">
        <v>9.8543000000000003</v>
      </c>
      <c r="GJ48" s="166">
        <v>-10.561999999999999</v>
      </c>
      <c r="GK48" s="166">
        <v>3.1976</v>
      </c>
      <c r="GL48" s="166">
        <v>5.5500000000000001E-2</v>
      </c>
      <c r="GM48" s="168"/>
      <c r="GN48" s="166">
        <v>-9.6814</v>
      </c>
      <c r="GO48" s="166">
        <v>-10.486000000000001</v>
      </c>
      <c r="GP48" s="166">
        <v>1.5831</v>
      </c>
      <c r="GQ48" s="166">
        <v>-30.922999999999998</v>
      </c>
      <c r="GR48" s="166">
        <v>-21.146999999999998</v>
      </c>
      <c r="GS48" s="166">
        <v>-12.106</v>
      </c>
      <c r="GT48" s="166">
        <v>170.64</v>
      </c>
      <c r="GU48" s="166">
        <v>-1.732</v>
      </c>
      <c r="GV48" s="166">
        <v>-9.3709000000000007</v>
      </c>
      <c r="GW48" s="166">
        <v>-6.8655999999999997</v>
      </c>
      <c r="GX48" s="166">
        <v>1.8154999999999999</v>
      </c>
      <c r="GY48" s="166">
        <v>10.893000000000001</v>
      </c>
      <c r="GZ48" s="166">
        <v>11.021000000000001</v>
      </c>
      <c r="HA48" s="166">
        <v>1</v>
      </c>
      <c r="HB48" s="166">
        <v>-0.91120000000000001</v>
      </c>
      <c r="HC48" s="168"/>
      <c r="HD48" s="166">
        <v>-4.6100000000000003</v>
      </c>
      <c r="HE48" s="166">
        <v>8.4385999999999992</v>
      </c>
      <c r="HF48" s="166">
        <v>54.695999999999998</v>
      </c>
      <c r="HG48" s="166">
        <v>41.323999999999998</v>
      </c>
      <c r="HH48" s="166">
        <v>30.983000000000001</v>
      </c>
      <c r="HI48" s="166">
        <v>31.51</v>
      </c>
      <c r="HJ48" s="166">
        <v>-17.53</v>
      </c>
      <c r="HK48" s="166">
        <v>-14.233000000000001</v>
      </c>
      <c r="HL48" s="166">
        <v>-14.71</v>
      </c>
      <c r="HM48" s="166">
        <v>-16.061</v>
      </c>
      <c r="HN48" s="166">
        <v>-17.79</v>
      </c>
      <c r="HO48" s="166">
        <v>-12.202999999999999</v>
      </c>
      <c r="HP48" s="166">
        <v>-15.73</v>
      </c>
      <c r="HQ48" s="166">
        <v>-26.849</v>
      </c>
      <c r="HR48" s="166">
        <v>-25.965</v>
      </c>
      <c r="HS48" s="166">
        <v>-5.7305999999999999</v>
      </c>
      <c r="HT48" s="166">
        <v>-5.6737000000000002</v>
      </c>
      <c r="HU48" s="166">
        <v>13.72</v>
      </c>
      <c r="HV48" s="166">
        <v>13.67</v>
      </c>
      <c r="HW48" s="166">
        <v>-24</v>
      </c>
      <c r="HX48" s="166">
        <v>-24</v>
      </c>
      <c r="HY48" s="168"/>
      <c r="HZ48" s="168"/>
      <c r="IA48" s="166">
        <v>29.882000000000001</v>
      </c>
      <c r="IB48" s="166">
        <v>13.327999999999999</v>
      </c>
      <c r="IC48" s="166">
        <v>13.076000000000001</v>
      </c>
      <c r="ID48" s="166">
        <v>-18.7</v>
      </c>
      <c r="IE48" s="166">
        <v>-22.7</v>
      </c>
      <c r="IF48" s="166">
        <v>12.398999999999999</v>
      </c>
      <c r="IG48" s="166">
        <v>11.898999999999999</v>
      </c>
      <c r="IH48" s="166">
        <v>-18.052</v>
      </c>
      <c r="II48" s="166">
        <v>-18.234000000000002</v>
      </c>
      <c r="IJ48" s="166">
        <v>-27.452999999999999</v>
      </c>
      <c r="IK48" s="166">
        <v>22.052</v>
      </c>
      <c r="IL48" s="166">
        <v>-272.62</v>
      </c>
      <c r="IM48" s="166">
        <v>3.4659</v>
      </c>
      <c r="IN48" s="166">
        <v>54.485999999999997</v>
      </c>
      <c r="IO48" s="166">
        <v>112.9</v>
      </c>
      <c r="IP48" s="166">
        <v>53.281999999999996</v>
      </c>
      <c r="IQ48" s="166">
        <v>121.33</v>
      </c>
      <c r="IR48" s="166">
        <v>102.14</v>
      </c>
      <c r="IS48" s="166">
        <v>56.862000000000002</v>
      </c>
      <c r="IT48" s="166">
        <v>19.442</v>
      </c>
      <c r="IU48" s="166">
        <v>21.196999999999999</v>
      </c>
      <c r="IV48" s="166">
        <v>-13.754</v>
      </c>
      <c r="IW48" s="166">
        <v>244.87</v>
      </c>
      <c r="IX48" s="166">
        <v>-165.96</v>
      </c>
      <c r="IY48" s="166">
        <v>104.17</v>
      </c>
      <c r="IZ48" s="166">
        <v>-76.382999999999996</v>
      </c>
      <c r="JA48" s="166">
        <v>-0.2087</v>
      </c>
      <c r="JB48" s="166">
        <v>8.8796999999999997</v>
      </c>
      <c r="JC48" s="166">
        <v>-8.8800000000000008</v>
      </c>
      <c r="JD48" s="166">
        <v>-2.3250000000000002</v>
      </c>
      <c r="JE48" s="166">
        <v>-2.3359000000000001</v>
      </c>
      <c r="JF48" s="168"/>
      <c r="JG48" s="166">
        <v>1.84</v>
      </c>
      <c r="JH48" s="166">
        <v>-6.7301000000000002</v>
      </c>
      <c r="JI48" s="166">
        <v>-8.2597000000000005</v>
      </c>
      <c r="JJ48" s="166">
        <v>18.222999999999999</v>
      </c>
      <c r="JK48" s="166">
        <v>-7.2922000000000002</v>
      </c>
      <c r="JL48" s="166">
        <v>9.6998999999999995</v>
      </c>
      <c r="JM48" s="166">
        <v>2.9569999999999999</v>
      </c>
      <c r="JN48" s="166">
        <v>2.4908999999999999</v>
      </c>
      <c r="JO48" s="166">
        <v>0</v>
      </c>
      <c r="JP48" s="166">
        <v>0</v>
      </c>
      <c r="JQ48" s="166">
        <v>2.5072000000000001</v>
      </c>
      <c r="JR48" s="166">
        <v>1.8190999999999999</v>
      </c>
      <c r="JS48" s="166">
        <v>2.4447999999999999</v>
      </c>
      <c r="JT48" s="168"/>
      <c r="JU48" s="166">
        <v>7.3</v>
      </c>
      <c r="JV48" s="166">
        <v>7.1696</v>
      </c>
      <c r="JW48" s="166">
        <v>0.44</v>
      </c>
      <c r="JX48" s="166">
        <v>0.37</v>
      </c>
      <c r="JY48" s="166">
        <v>-6.9538000000000002</v>
      </c>
      <c r="JZ48" s="166">
        <v>-13.042</v>
      </c>
      <c r="KA48" s="166">
        <v>-15.747999999999999</v>
      </c>
      <c r="KB48" s="166">
        <v>-5.6825000000000001</v>
      </c>
      <c r="KC48" s="166">
        <v>8.7886000000000006</v>
      </c>
      <c r="KD48" s="166">
        <v>-8.7733000000000008</v>
      </c>
      <c r="KE48" s="166">
        <v>0</v>
      </c>
      <c r="KF48" s="166">
        <v>-8.8999000000000006</v>
      </c>
      <c r="KG48" s="166">
        <v>-8</v>
      </c>
      <c r="KH48" s="166">
        <v>20.843</v>
      </c>
      <c r="KI48" s="166">
        <v>-125.52</v>
      </c>
    </row>
    <row r="49" spans="1:295" ht="18" customHeight="1">
      <c r="A49" s="159" t="s">
        <v>49</v>
      </c>
      <c r="B49" s="159" t="s">
        <v>696</v>
      </c>
      <c r="C49" s="160">
        <v>0</v>
      </c>
      <c r="D49" s="160">
        <v>8.4655000000000005</v>
      </c>
      <c r="E49" s="160">
        <v>-17.73</v>
      </c>
      <c r="F49" s="160">
        <v>8.5511999999999997</v>
      </c>
      <c r="G49" s="160">
        <v>9.1242999999999999</v>
      </c>
      <c r="H49" s="160">
        <v>10.904</v>
      </c>
      <c r="I49" s="160">
        <v>17.649999999999999</v>
      </c>
      <c r="J49" s="161"/>
      <c r="K49" s="160">
        <v>27.148</v>
      </c>
      <c r="L49" s="160">
        <v>11.913</v>
      </c>
      <c r="M49" s="160">
        <v>-11.496</v>
      </c>
      <c r="N49" s="160">
        <v>-8.8800000000000008</v>
      </c>
      <c r="O49" s="160">
        <v>-28.6</v>
      </c>
      <c r="P49" s="160">
        <v>4.4000000000000004</v>
      </c>
      <c r="Q49" s="160">
        <v>3.3119999999999998</v>
      </c>
      <c r="R49" s="160">
        <v>-22</v>
      </c>
      <c r="S49" s="160">
        <v>3.6640999999999999</v>
      </c>
      <c r="T49" s="160">
        <v>8.4260000000000002</v>
      </c>
      <c r="U49" s="160">
        <v>0</v>
      </c>
      <c r="V49" s="160">
        <v>7.0462999999999996</v>
      </c>
      <c r="W49" s="160">
        <v>12.292</v>
      </c>
      <c r="X49" s="160">
        <v>0</v>
      </c>
      <c r="Y49" s="160">
        <v>3.5131000000000001</v>
      </c>
      <c r="Z49" s="160">
        <v>1.1035999999999999</v>
      </c>
      <c r="AA49" s="161"/>
      <c r="AB49" s="160">
        <v>-1.1744000000000001</v>
      </c>
      <c r="AC49" s="160">
        <v>0.182</v>
      </c>
      <c r="AD49" s="160">
        <v>0.20399999999999999</v>
      </c>
      <c r="AE49" s="160">
        <v>2.2400000000000002</v>
      </c>
      <c r="AF49" s="160">
        <v>-11.1</v>
      </c>
      <c r="AG49" s="160">
        <v>-4.4000000000000004</v>
      </c>
      <c r="AH49" s="160">
        <v>0.70799999999999996</v>
      </c>
      <c r="AI49" s="160">
        <v>0.318</v>
      </c>
      <c r="AJ49" s="160">
        <v>-14.14</v>
      </c>
      <c r="AK49" s="160">
        <v>-14.239000000000001</v>
      </c>
      <c r="AL49" s="160">
        <v>-10</v>
      </c>
      <c r="AM49" s="160">
        <v>-12.539</v>
      </c>
      <c r="AN49" s="160">
        <v>-12.579000000000001</v>
      </c>
      <c r="AO49" s="160">
        <v>8.7066999999999997</v>
      </c>
      <c r="AP49" s="160">
        <v>3.1865999999999999</v>
      </c>
      <c r="AQ49" s="160">
        <v>21.122</v>
      </c>
      <c r="AR49" s="160">
        <v>24.850999999999999</v>
      </c>
      <c r="AS49" s="160">
        <v>0</v>
      </c>
      <c r="AT49" s="160">
        <v>-7.7695999999999996</v>
      </c>
      <c r="AU49" s="160">
        <v>-7.2403000000000004</v>
      </c>
      <c r="AV49" s="160">
        <v>-1.2182999999999999</v>
      </c>
      <c r="AW49" s="160">
        <v>-1.0178</v>
      </c>
      <c r="AX49" s="160">
        <v>-20.227</v>
      </c>
      <c r="AY49" s="160">
        <v>-17.28</v>
      </c>
      <c r="AZ49" s="160">
        <v>5.9305000000000003</v>
      </c>
      <c r="BA49" s="160">
        <v>31.026</v>
      </c>
      <c r="BB49" s="160">
        <v>-1.9352</v>
      </c>
      <c r="BC49" s="160">
        <v>2.0362</v>
      </c>
      <c r="BD49" s="160">
        <v>-3.0998999999999999</v>
      </c>
      <c r="BE49" s="160">
        <v>-3.0998999999999999</v>
      </c>
      <c r="BF49" s="160">
        <v>-22.515999999999998</v>
      </c>
      <c r="BG49" s="160">
        <v>-22.547999999999998</v>
      </c>
      <c r="BH49" s="160">
        <v>-4.0860000000000003</v>
      </c>
      <c r="BI49" s="160">
        <v>1.3141</v>
      </c>
      <c r="BJ49" s="160">
        <v>-6.1993999999999998</v>
      </c>
      <c r="BK49" s="160">
        <v>6.2865000000000002</v>
      </c>
      <c r="BL49" s="160">
        <v>2.6899000000000002</v>
      </c>
      <c r="BM49" s="160">
        <v>1.7868999999999999</v>
      </c>
      <c r="BN49" s="160">
        <v>-124.85</v>
      </c>
      <c r="BO49" s="160">
        <v>63.386000000000003</v>
      </c>
      <c r="BP49" s="160">
        <v>63.325000000000003</v>
      </c>
      <c r="BQ49" s="160">
        <v>-51.718000000000004</v>
      </c>
      <c r="BR49" s="160">
        <v>-158.56</v>
      </c>
      <c r="BS49" s="160">
        <v>-9.1669</v>
      </c>
      <c r="BT49" s="161"/>
      <c r="BU49" s="161"/>
      <c r="BV49" s="160">
        <v>27.632999999999999</v>
      </c>
      <c r="BW49" s="160">
        <v>12.609</v>
      </c>
      <c r="BX49" s="160">
        <v>11.77</v>
      </c>
      <c r="BY49" s="160">
        <v>-1.6498999999999999</v>
      </c>
      <c r="BZ49" s="160">
        <v>9.1</v>
      </c>
      <c r="CA49" s="160">
        <v>1.6115999999999999</v>
      </c>
      <c r="CB49" s="160">
        <v>1.4777</v>
      </c>
      <c r="CC49" s="160">
        <v>17.995999999999999</v>
      </c>
      <c r="CD49" s="161"/>
      <c r="CE49" s="160">
        <v>-3.1625999999999999</v>
      </c>
      <c r="CF49" s="160">
        <v>-23.170999999999999</v>
      </c>
      <c r="CG49" s="160">
        <v>-23.117000000000001</v>
      </c>
      <c r="CH49" s="160">
        <v>-6.4451000000000001</v>
      </c>
      <c r="CI49" s="160">
        <v>0</v>
      </c>
      <c r="CJ49" s="160">
        <v>2.88</v>
      </c>
      <c r="CK49" s="160">
        <v>6.4119999999999999</v>
      </c>
      <c r="CL49" s="160">
        <v>26.5</v>
      </c>
      <c r="CM49" s="160">
        <v>22.399000000000001</v>
      </c>
      <c r="CN49" s="160">
        <v>-3.2799</v>
      </c>
      <c r="CO49" s="160">
        <v>39.142000000000003</v>
      </c>
      <c r="CP49" s="160">
        <v>38.909999999999997</v>
      </c>
      <c r="CQ49" s="160">
        <v>37.281999999999996</v>
      </c>
      <c r="CR49" s="160">
        <v>55.722999999999999</v>
      </c>
      <c r="CS49" s="160">
        <v>56.235999999999997</v>
      </c>
      <c r="CT49" s="160">
        <v>-11.491</v>
      </c>
      <c r="CU49" s="160">
        <v>-61.918999999999997</v>
      </c>
      <c r="CV49" s="160">
        <v>0</v>
      </c>
      <c r="CW49" s="160">
        <v>3.9689000000000001</v>
      </c>
      <c r="CX49" s="160">
        <v>32.58</v>
      </c>
      <c r="CY49" s="160">
        <v>23.84</v>
      </c>
      <c r="CZ49" s="160">
        <v>16.411000000000001</v>
      </c>
      <c r="DA49" s="160">
        <v>16.408999999999999</v>
      </c>
      <c r="DB49" s="160">
        <v>-13.298999999999999</v>
      </c>
      <c r="DC49" s="160">
        <v>25.512</v>
      </c>
      <c r="DD49" s="160">
        <v>0</v>
      </c>
      <c r="DE49" s="160">
        <v>0</v>
      </c>
      <c r="DF49" s="160">
        <v>52.612000000000002</v>
      </c>
      <c r="DG49" s="160">
        <v>1.4999999999999999E-2</v>
      </c>
      <c r="DH49" s="160">
        <v>-6.8737000000000004</v>
      </c>
      <c r="DI49" s="160">
        <v>-9.1</v>
      </c>
      <c r="DJ49" s="160">
        <v>-9.3000000000000007</v>
      </c>
      <c r="DK49" s="160">
        <v>-7.6550000000000002</v>
      </c>
      <c r="DL49" s="160">
        <v>7.6730999999999998</v>
      </c>
      <c r="DM49" s="160">
        <v>53.627000000000002</v>
      </c>
      <c r="DN49" s="160">
        <v>17.076000000000001</v>
      </c>
      <c r="DO49" s="160">
        <v>8.31</v>
      </c>
      <c r="DP49" s="160">
        <v>-5.75</v>
      </c>
      <c r="DQ49" s="160">
        <v>9.3554999999999993</v>
      </c>
      <c r="DR49" s="160">
        <v>-53.508000000000003</v>
      </c>
      <c r="DS49" s="160">
        <v>-1</v>
      </c>
      <c r="DT49" s="160">
        <v>-1.0599000000000001</v>
      </c>
      <c r="DU49" s="160">
        <v>19.489999999999998</v>
      </c>
      <c r="DV49" s="160">
        <v>28.53</v>
      </c>
      <c r="DW49" s="160">
        <v>-53.563000000000002</v>
      </c>
      <c r="DX49" s="160">
        <v>-26.236000000000001</v>
      </c>
      <c r="DY49" s="160">
        <v>-34.003</v>
      </c>
      <c r="DZ49" s="160">
        <v>-32.844999999999999</v>
      </c>
      <c r="EA49" s="160">
        <v>15.529</v>
      </c>
      <c r="EB49" s="160">
        <v>-4.4836</v>
      </c>
      <c r="EC49" s="160">
        <v>-12.512</v>
      </c>
      <c r="ED49" s="160">
        <v>-13.006</v>
      </c>
      <c r="EE49" s="160">
        <v>-20.85</v>
      </c>
      <c r="EF49" s="160">
        <v>-28.785</v>
      </c>
      <c r="EG49" s="160">
        <v>-13.396000000000001</v>
      </c>
      <c r="EH49" s="160">
        <v>-39.393999999999998</v>
      </c>
      <c r="EI49" s="160">
        <v>-35.531999999999996</v>
      </c>
      <c r="EJ49" s="160">
        <v>0</v>
      </c>
      <c r="EK49" s="160">
        <v>-8.5013000000000005</v>
      </c>
      <c r="EL49" s="160">
        <v>-9.0957000000000008</v>
      </c>
      <c r="EM49" s="160">
        <v>20.390999999999998</v>
      </c>
      <c r="EN49" s="160">
        <v>-8.9681999999999995</v>
      </c>
      <c r="EO49" s="160">
        <v>0.10589999999999999</v>
      </c>
      <c r="EP49" s="160">
        <v>-16.388000000000002</v>
      </c>
      <c r="EQ49" s="160">
        <v>-22.498000000000001</v>
      </c>
      <c r="ER49" s="160">
        <v>-22.18</v>
      </c>
      <c r="ES49" s="160">
        <v>12.584</v>
      </c>
      <c r="ET49" s="160">
        <v>27.43</v>
      </c>
      <c r="EU49" s="160">
        <v>-11.75</v>
      </c>
      <c r="EV49" s="160">
        <v>0</v>
      </c>
      <c r="EW49" s="160">
        <v>4.4607999999999999</v>
      </c>
      <c r="EX49" s="160">
        <v>-15.019</v>
      </c>
      <c r="EY49" s="160">
        <v>-12.634</v>
      </c>
      <c r="EZ49" s="160">
        <v>-12.701000000000001</v>
      </c>
      <c r="FA49" s="160">
        <v>6.8902999999999999</v>
      </c>
      <c r="FB49" s="161"/>
      <c r="FC49" s="160">
        <v>-25.753</v>
      </c>
      <c r="FD49" s="160">
        <v>6.4650999999999996</v>
      </c>
      <c r="FE49" s="160">
        <v>0</v>
      </c>
      <c r="FF49" s="160">
        <v>0</v>
      </c>
      <c r="FG49" s="160">
        <v>3.2639999999999998</v>
      </c>
      <c r="FH49" s="160">
        <v>4.1166</v>
      </c>
      <c r="FI49" s="160">
        <v>2.9011999999999998</v>
      </c>
      <c r="FJ49" s="160">
        <v>-10.214</v>
      </c>
      <c r="FK49" s="160">
        <v>-10.717000000000001</v>
      </c>
      <c r="FL49" s="160">
        <v>33.155999999999999</v>
      </c>
      <c r="FM49" s="160">
        <v>19.331</v>
      </c>
      <c r="FN49" s="160">
        <v>19.466999999999999</v>
      </c>
      <c r="FO49" s="160">
        <v>31.702000000000002</v>
      </c>
      <c r="FP49" s="160">
        <v>41.009</v>
      </c>
      <c r="FQ49" s="160">
        <v>10.728</v>
      </c>
      <c r="FR49" s="160">
        <v>-9.7698999999999998</v>
      </c>
      <c r="FS49" s="160">
        <v>-2.5062000000000002</v>
      </c>
      <c r="FT49" s="160">
        <v>0.40400000000000003</v>
      </c>
      <c r="FU49" s="160">
        <v>2.2200000000000002</v>
      </c>
      <c r="FV49" s="160">
        <v>3.27</v>
      </c>
      <c r="FW49" s="160">
        <v>-11.324999999999999</v>
      </c>
      <c r="FX49" s="160">
        <v>1.0259</v>
      </c>
      <c r="FY49" s="160">
        <v>6.9949000000000003</v>
      </c>
      <c r="FZ49" s="160">
        <v>-8.6999999999999994E-2</v>
      </c>
      <c r="GA49" s="160">
        <v>2.1208999999999998</v>
      </c>
      <c r="GB49" s="160">
        <v>29.75</v>
      </c>
      <c r="GC49" s="160">
        <v>-44.987000000000002</v>
      </c>
      <c r="GD49" s="160">
        <v>-33.969000000000001</v>
      </c>
      <c r="GE49" s="160">
        <v>-2.3098999999999998</v>
      </c>
      <c r="GF49" s="160">
        <v>20.283999999999999</v>
      </c>
      <c r="GG49" s="160">
        <v>-0.1</v>
      </c>
      <c r="GH49" s="160">
        <v>28.728000000000002</v>
      </c>
      <c r="GI49" s="160">
        <v>9.8651</v>
      </c>
      <c r="GJ49" s="160">
        <v>-10.493</v>
      </c>
      <c r="GK49" s="160">
        <v>3.1225999999999998</v>
      </c>
      <c r="GL49" s="160">
        <v>5.5500000000000001E-2</v>
      </c>
      <c r="GM49" s="161"/>
      <c r="GN49" s="160">
        <v>-9.5213000000000001</v>
      </c>
      <c r="GO49" s="160">
        <v>-12.343</v>
      </c>
      <c r="GP49" s="160">
        <v>0.92390000000000005</v>
      </c>
      <c r="GQ49" s="160">
        <v>-31.931999999999999</v>
      </c>
      <c r="GR49" s="160">
        <v>-21.300999999999998</v>
      </c>
      <c r="GS49" s="160">
        <v>-12.516999999999999</v>
      </c>
      <c r="GT49" s="160">
        <v>167.87</v>
      </c>
      <c r="GU49" s="160">
        <v>-2.2160000000000002</v>
      </c>
      <c r="GV49" s="160">
        <v>-8.8918999999999997</v>
      </c>
      <c r="GW49" s="160">
        <v>-6.8080999999999996</v>
      </c>
      <c r="GX49" s="160">
        <v>1.2545999999999999</v>
      </c>
      <c r="GY49" s="160">
        <v>10.483000000000001</v>
      </c>
      <c r="GZ49" s="160">
        <v>10.72</v>
      </c>
      <c r="HA49" s="160">
        <v>0.58579999999999999</v>
      </c>
      <c r="HB49" s="160">
        <v>-2.5215999999999998</v>
      </c>
      <c r="HC49" s="161"/>
      <c r="HD49" s="160">
        <v>-5.4499000000000004</v>
      </c>
      <c r="HE49" s="160">
        <v>8.0269999999999992</v>
      </c>
      <c r="HF49" s="160">
        <v>54.893999999999998</v>
      </c>
      <c r="HG49" s="160">
        <v>41.033999999999999</v>
      </c>
      <c r="HH49" s="160">
        <v>29.699000000000002</v>
      </c>
      <c r="HI49" s="160">
        <v>30.795999999999999</v>
      </c>
      <c r="HJ49" s="160">
        <v>-18.78</v>
      </c>
      <c r="HK49" s="160">
        <v>-13.301</v>
      </c>
      <c r="HL49" s="160">
        <v>-14.456</v>
      </c>
      <c r="HM49" s="160">
        <v>-16.873999999999999</v>
      </c>
      <c r="HN49" s="160">
        <v>-18.844999999999999</v>
      </c>
      <c r="HO49" s="160">
        <v>-12.202999999999999</v>
      </c>
      <c r="HP49" s="160">
        <v>-15.73</v>
      </c>
      <c r="HQ49" s="160">
        <v>-26.151</v>
      </c>
      <c r="HR49" s="160">
        <v>-25.135000000000002</v>
      </c>
      <c r="HS49" s="160">
        <v>-5.8361999999999998</v>
      </c>
      <c r="HT49" s="160">
        <v>-5.7615999999999996</v>
      </c>
      <c r="HU49" s="160">
        <v>12.449</v>
      </c>
      <c r="HV49" s="160">
        <v>12.46</v>
      </c>
      <c r="HW49" s="160">
        <v>-22.899000000000001</v>
      </c>
      <c r="HX49" s="160">
        <v>-23.399000000000001</v>
      </c>
      <c r="HY49" s="161"/>
      <c r="HZ49" s="161"/>
      <c r="IA49" s="160">
        <v>26.587</v>
      </c>
      <c r="IB49" s="160">
        <v>15.611000000000001</v>
      </c>
      <c r="IC49" s="160">
        <v>15.467000000000001</v>
      </c>
      <c r="ID49" s="160">
        <v>-19.5</v>
      </c>
      <c r="IE49" s="160">
        <v>-23</v>
      </c>
      <c r="IF49" s="160">
        <v>12.398999999999999</v>
      </c>
      <c r="IG49" s="160">
        <v>11.898999999999999</v>
      </c>
      <c r="IH49" s="160">
        <v>-18.332000000000001</v>
      </c>
      <c r="II49" s="160">
        <v>-18.234000000000002</v>
      </c>
      <c r="IJ49" s="160">
        <v>-25.222000000000001</v>
      </c>
      <c r="IK49" s="160">
        <v>22.219000000000001</v>
      </c>
      <c r="IL49" s="160">
        <v>-272.62</v>
      </c>
      <c r="IM49" s="160">
        <v>3.8645</v>
      </c>
      <c r="IN49" s="160">
        <v>64.629000000000005</v>
      </c>
      <c r="IO49" s="160">
        <v>112.56</v>
      </c>
      <c r="IP49" s="160">
        <v>53.573999999999998</v>
      </c>
      <c r="IQ49" s="160">
        <v>121.9</v>
      </c>
      <c r="IR49" s="160">
        <v>97.23</v>
      </c>
      <c r="IS49" s="160">
        <v>51.106000000000002</v>
      </c>
      <c r="IT49" s="160">
        <v>20.632999999999999</v>
      </c>
      <c r="IU49" s="160">
        <v>18.815999999999999</v>
      </c>
      <c r="IV49" s="160">
        <v>-12.648</v>
      </c>
      <c r="IW49" s="160">
        <v>240.15</v>
      </c>
      <c r="IX49" s="160">
        <v>-165.61</v>
      </c>
      <c r="IY49" s="160">
        <v>99.468999999999994</v>
      </c>
      <c r="IZ49" s="160">
        <v>-74.754000000000005</v>
      </c>
      <c r="JA49" s="160">
        <v>-0.42109999999999997</v>
      </c>
      <c r="JB49" s="160">
        <v>8.8796999999999997</v>
      </c>
      <c r="JC49" s="160">
        <v>-8.2399000000000004</v>
      </c>
      <c r="JD49" s="160">
        <v>-2.3258999999999999</v>
      </c>
      <c r="JE49" s="160">
        <v>-2.3359000000000001</v>
      </c>
      <c r="JF49" s="161"/>
      <c r="JG49" s="160">
        <v>1.5199</v>
      </c>
      <c r="JH49" s="160">
        <v>-6.1590999999999996</v>
      </c>
      <c r="JI49" s="160">
        <v>-8.1132000000000009</v>
      </c>
      <c r="JJ49" s="160">
        <v>18.138000000000002</v>
      </c>
      <c r="JK49" s="160">
        <v>-7.8506999999999998</v>
      </c>
      <c r="JL49" s="160">
        <v>10.6</v>
      </c>
      <c r="JM49" s="160">
        <v>3.5899000000000001</v>
      </c>
      <c r="JN49" s="160">
        <v>4.5720000000000001</v>
      </c>
      <c r="JO49" s="160">
        <v>0</v>
      </c>
      <c r="JP49" s="160">
        <v>0</v>
      </c>
      <c r="JQ49" s="160">
        <v>2.6078999999999999</v>
      </c>
      <c r="JR49" s="160">
        <v>1.7039</v>
      </c>
      <c r="JS49" s="160">
        <v>2.2717999999999998</v>
      </c>
      <c r="JT49" s="161"/>
      <c r="JU49" s="160">
        <v>7.3</v>
      </c>
      <c r="JV49" s="160">
        <v>7.7630999999999997</v>
      </c>
      <c r="JW49" s="160">
        <v>0.21</v>
      </c>
      <c r="JX49" s="160">
        <v>0.37</v>
      </c>
      <c r="JY49" s="160">
        <v>-5.75</v>
      </c>
      <c r="JZ49" s="160">
        <v>-14.323</v>
      </c>
      <c r="KA49" s="160">
        <v>-16.641999999999999</v>
      </c>
      <c r="KB49" s="160">
        <v>-4.5180999999999996</v>
      </c>
      <c r="KC49" s="160">
        <v>9.2616999999999994</v>
      </c>
      <c r="KD49" s="160">
        <v>-10.128</v>
      </c>
      <c r="KE49" s="160">
        <v>0</v>
      </c>
      <c r="KF49" s="160">
        <v>-9.1998999999999995</v>
      </c>
      <c r="KG49" s="160">
        <v>-8</v>
      </c>
      <c r="KH49" s="160">
        <v>20.099</v>
      </c>
      <c r="KI49" s="160">
        <v>-127.99</v>
      </c>
    </row>
    <row r="50" spans="1:295" ht="18" customHeight="1">
      <c r="A50" s="159" t="s">
        <v>49</v>
      </c>
      <c r="B50" s="159" t="s">
        <v>697</v>
      </c>
      <c r="C50" s="163">
        <v>0</v>
      </c>
      <c r="D50" s="163">
        <v>8.2101000000000006</v>
      </c>
      <c r="E50" s="163">
        <v>-17.157</v>
      </c>
      <c r="F50" s="163">
        <v>9.7560000000000002</v>
      </c>
      <c r="G50" s="163">
        <v>9.3752999999999993</v>
      </c>
      <c r="H50" s="163">
        <v>11.361000000000001</v>
      </c>
      <c r="I50" s="163">
        <v>17.779</v>
      </c>
      <c r="J50" s="164"/>
      <c r="K50" s="163">
        <v>27.465</v>
      </c>
      <c r="L50" s="163">
        <v>11.951000000000001</v>
      </c>
      <c r="M50" s="163">
        <v>-11.747</v>
      </c>
      <c r="N50" s="163">
        <v>-8.8800000000000008</v>
      </c>
      <c r="O50" s="163">
        <v>-26.399000000000001</v>
      </c>
      <c r="P50" s="163">
        <v>0</v>
      </c>
      <c r="Q50" s="163">
        <v>1.6559999999999999</v>
      </c>
      <c r="R50" s="163">
        <v>-17.600000000000001</v>
      </c>
      <c r="S50" s="163">
        <v>3.5916999999999999</v>
      </c>
      <c r="T50" s="163">
        <v>9.0320999999999998</v>
      </c>
      <c r="U50" s="163">
        <v>0</v>
      </c>
      <c r="V50" s="163">
        <v>6.8250999999999999</v>
      </c>
      <c r="W50" s="163">
        <v>11.929</v>
      </c>
      <c r="X50" s="163">
        <v>0</v>
      </c>
      <c r="Y50" s="163">
        <v>3.7410999999999999</v>
      </c>
      <c r="Z50" s="163">
        <v>1.6084000000000001</v>
      </c>
      <c r="AA50" s="164"/>
      <c r="AB50" s="163">
        <v>-1.1464000000000001</v>
      </c>
      <c r="AC50" s="163">
        <v>0.28199999999999997</v>
      </c>
      <c r="AD50" s="163">
        <v>0.29499999999999998</v>
      </c>
      <c r="AE50" s="163">
        <v>1.9479</v>
      </c>
      <c r="AF50" s="163">
        <v>-11.1</v>
      </c>
      <c r="AG50" s="163">
        <v>-8.8000000000000007</v>
      </c>
      <c r="AH50" s="163">
        <v>0.39700000000000002</v>
      </c>
      <c r="AI50" s="163">
        <v>0.32200000000000001</v>
      </c>
      <c r="AJ50" s="163">
        <v>-14.26</v>
      </c>
      <c r="AK50" s="163">
        <v>-14.13</v>
      </c>
      <c r="AL50" s="163">
        <v>-10</v>
      </c>
      <c r="AM50" s="163">
        <v>-12.55</v>
      </c>
      <c r="AN50" s="163">
        <v>-12.579000000000001</v>
      </c>
      <c r="AO50" s="163">
        <v>8.4811999999999994</v>
      </c>
      <c r="AP50" s="163">
        <v>3.2761</v>
      </c>
      <c r="AQ50" s="163">
        <v>21.911999999999999</v>
      </c>
      <c r="AR50" s="163">
        <v>25.015000000000001</v>
      </c>
      <c r="AS50" s="163">
        <v>0</v>
      </c>
      <c r="AT50" s="163">
        <v>-6.8319000000000001</v>
      </c>
      <c r="AU50" s="163">
        <v>-6.2577999999999996</v>
      </c>
      <c r="AV50" s="163">
        <v>-1.7968</v>
      </c>
      <c r="AW50" s="163">
        <v>-1.6874</v>
      </c>
      <c r="AX50" s="163">
        <v>-19.959</v>
      </c>
      <c r="AY50" s="163">
        <v>-17.414000000000001</v>
      </c>
      <c r="AZ50" s="163">
        <v>5.9305000000000003</v>
      </c>
      <c r="BA50" s="163">
        <v>30.693000000000001</v>
      </c>
      <c r="BB50" s="163">
        <v>-1.1537999999999999</v>
      </c>
      <c r="BC50" s="163">
        <v>2.0893000000000002</v>
      </c>
      <c r="BD50" s="163">
        <v>-2.8999000000000001</v>
      </c>
      <c r="BE50" s="163">
        <v>-2.5998999999999999</v>
      </c>
      <c r="BF50" s="163">
        <v>-24.210999999999999</v>
      </c>
      <c r="BG50" s="163">
        <v>-24.064</v>
      </c>
      <c r="BH50" s="163">
        <v>-4.0636000000000001</v>
      </c>
      <c r="BI50" s="163">
        <v>1.3141</v>
      </c>
      <c r="BJ50" s="163">
        <v>-4.3159000000000001</v>
      </c>
      <c r="BK50" s="163">
        <v>6.2865000000000002</v>
      </c>
      <c r="BL50" s="163">
        <v>2.2412999999999998</v>
      </c>
      <c r="BM50" s="163">
        <v>1.5609999999999999</v>
      </c>
      <c r="BN50" s="163">
        <v>-128.41999999999999</v>
      </c>
      <c r="BO50" s="163">
        <v>47.73</v>
      </c>
      <c r="BP50" s="163">
        <v>47.73</v>
      </c>
      <c r="BQ50" s="163">
        <v>-57.712000000000003</v>
      </c>
      <c r="BR50" s="163">
        <v>-186.92</v>
      </c>
      <c r="BS50" s="163">
        <v>-9.1669</v>
      </c>
      <c r="BT50" s="164"/>
      <c r="BU50" s="164"/>
      <c r="BV50" s="163">
        <v>26.614999999999998</v>
      </c>
      <c r="BW50" s="163">
        <v>12.359</v>
      </c>
      <c r="BX50" s="163">
        <v>11.119</v>
      </c>
      <c r="BY50" s="163">
        <v>-1.6698999999999999</v>
      </c>
      <c r="BZ50" s="163">
        <v>8.85</v>
      </c>
      <c r="CA50" s="163">
        <v>-2.2730000000000001</v>
      </c>
      <c r="CB50" s="163">
        <v>-2.407</v>
      </c>
      <c r="CC50" s="163">
        <v>22.702999999999999</v>
      </c>
      <c r="CD50" s="164"/>
      <c r="CE50" s="163">
        <v>-3.6027</v>
      </c>
      <c r="CF50" s="163">
        <v>-17.829000000000001</v>
      </c>
      <c r="CG50" s="163">
        <v>-17.963000000000001</v>
      </c>
      <c r="CH50" s="163">
        <v>-4.2545999999999999</v>
      </c>
      <c r="CI50" s="163">
        <v>0</v>
      </c>
      <c r="CJ50" s="163">
        <v>2.88</v>
      </c>
      <c r="CK50" s="163">
        <v>6.4119999999999999</v>
      </c>
      <c r="CL50" s="163">
        <v>26.399000000000001</v>
      </c>
      <c r="CM50" s="163">
        <v>22.2</v>
      </c>
      <c r="CN50" s="163">
        <v>-3.25</v>
      </c>
      <c r="CO50" s="163">
        <v>40.805999999999997</v>
      </c>
      <c r="CP50" s="163">
        <v>41.145000000000003</v>
      </c>
      <c r="CQ50" s="163">
        <v>39.107999999999997</v>
      </c>
      <c r="CR50" s="163">
        <v>48.003999999999998</v>
      </c>
      <c r="CS50" s="163">
        <v>48.706000000000003</v>
      </c>
      <c r="CT50" s="163">
        <v>-12.680999999999999</v>
      </c>
      <c r="CU50" s="163">
        <v>-53.005000000000003</v>
      </c>
      <c r="CV50" s="163">
        <v>0</v>
      </c>
      <c r="CW50" s="163">
        <v>4.1608000000000001</v>
      </c>
      <c r="CX50" s="163">
        <v>32.168999999999997</v>
      </c>
      <c r="CY50" s="163">
        <v>22.899000000000001</v>
      </c>
      <c r="CZ50" s="163">
        <v>16.411000000000001</v>
      </c>
      <c r="DA50" s="163">
        <v>16.408999999999999</v>
      </c>
      <c r="DB50" s="163">
        <v>-12.218999999999999</v>
      </c>
      <c r="DC50" s="163">
        <v>25.512</v>
      </c>
      <c r="DD50" s="163">
        <v>0</v>
      </c>
      <c r="DE50" s="163">
        <v>0</v>
      </c>
      <c r="DF50" s="163">
        <v>43.28</v>
      </c>
      <c r="DG50" s="163">
        <v>1.4800000000000001E-2</v>
      </c>
      <c r="DH50" s="163">
        <v>-6.2324000000000002</v>
      </c>
      <c r="DI50" s="163">
        <v>-5</v>
      </c>
      <c r="DJ50" s="163">
        <v>-6.0998999999999999</v>
      </c>
      <c r="DK50" s="163">
        <v>-7.0727000000000002</v>
      </c>
      <c r="DL50" s="163">
        <v>6.9250999999999996</v>
      </c>
      <c r="DM50" s="163">
        <v>54.889000000000003</v>
      </c>
      <c r="DN50" s="163">
        <v>15.776999999999999</v>
      </c>
      <c r="DO50" s="163">
        <v>7.54</v>
      </c>
      <c r="DP50" s="163">
        <v>-6.23</v>
      </c>
      <c r="DQ50" s="163">
        <v>9.423</v>
      </c>
      <c r="DR50" s="163">
        <v>-44.33</v>
      </c>
      <c r="DS50" s="163">
        <v>-1.71</v>
      </c>
      <c r="DT50" s="163">
        <v>-1.7699</v>
      </c>
      <c r="DU50" s="163">
        <v>20.309999999999999</v>
      </c>
      <c r="DV50" s="163">
        <v>27.65</v>
      </c>
      <c r="DW50" s="163">
        <v>-44.326999999999998</v>
      </c>
      <c r="DX50" s="163">
        <v>-21.945</v>
      </c>
      <c r="DY50" s="163">
        <v>-34.104999999999997</v>
      </c>
      <c r="DZ50" s="163">
        <v>-32.726999999999997</v>
      </c>
      <c r="EA50" s="163">
        <v>19.315000000000001</v>
      </c>
      <c r="EB50" s="163">
        <v>-1.1216999999999999</v>
      </c>
      <c r="EC50" s="163">
        <v>-9.0763999999999996</v>
      </c>
      <c r="ED50" s="163">
        <v>-9.5668000000000006</v>
      </c>
      <c r="EE50" s="163">
        <v>-21.460999999999999</v>
      </c>
      <c r="EF50" s="163">
        <v>-29.059000000000001</v>
      </c>
      <c r="EG50" s="163">
        <v>-13.698</v>
      </c>
      <c r="EH50" s="163">
        <v>-35.502000000000002</v>
      </c>
      <c r="EI50" s="163">
        <v>-36.783000000000001</v>
      </c>
      <c r="EJ50" s="163">
        <v>0</v>
      </c>
      <c r="EK50" s="163">
        <v>-8.2179000000000002</v>
      </c>
      <c r="EL50" s="163">
        <v>-9.0275999999999996</v>
      </c>
      <c r="EM50" s="163">
        <v>23.341000000000001</v>
      </c>
      <c r="EN50" s="163">
        <v>-10.917</v>
      </c>
      <c r="EO50" s="163">
        <v>0.10589999999999999</v>
      </c>
      <c r="EP50" s="163">
        <v>-17.411999999999999</v>
      </c>
      <c r="EQ50" s="163">
        <v>-21.562999999999999</v>
      </c>
      <c r="ER50" s="163">
        <v>-21.262</v>
      </c>
      <c r="ES50" s="163">
        <v>13.888999999999999</v>
      </c>
      <c r="ET50" s="163">
        <v>27.388999999999999</v>
      </c>
      <c r="EU50" s="163">
        <v>-9.1098999999999997</v>
      </c>
      <c r="EV50" s="163">
        <v>0</v>
      </c>
      <c r="EW50" s="163">
        <v>4.3799000000000001</v>
      </c>
      <c r="EX50" s="163">
        <v>-18.905000000000001</v>
      </c>
      <c r="EY50" s="163">
        <v>-12.044</v>
      </c>
      <c r="EZ50" s="163">
        <v>-12.221</v>
      </c>
      <c r="FA50" s="163">
        <v>7.5</v>
      </c>
      <c r="FB50" s="164"/>
      <c r="FC50" s="163">
        <v>-27.198</v>
      </c>
      <c r="FD50" s="163">
        <v>5.8845000000000001</v>
      </c>
      <c r="FE50" s="163">
        <v>0</v>
      </c>
      <c r="FF50" s="163">
        <v>0</v>
      </c>
      <c r="FG50" s="163">
        <v>2.6610999999999998</v>
      </c>
      <c r="FH50" s="163">
        <v>3.6440999999999999</v>
      </c>
      <c r="FI50" s="163">
        <v>1.3343</v>
      </c>
      <c r="FJ50" s="163">
        <v>-6.0284000000000004</v>
      </c>
      <c r="FK50" s="163">
        <v>-6.1958000000000002</v>
      </c>
      <c r="FL50" s="163">
        <v>29.638999999999999</v>
      </c>
      <c r="FM50" s="163">
        <v>19.327000000000002</v>
      </c>
      <c r="FN50" s="163">
        <v>19.151</v>
      </c>
      <c r="FO50" s="163">
        <v>31.128</v>
      </c>
      <c r="FP50" s="163">
        <v>41.155000000000001</v>
      </c>
      <c r="FQ50" s="163">
        <v>14.311999999999999</v>
      </c>
      <c r="FR50" s="163">
        <v>-9.0799000000000003</v>
      </c>
      <c r="FS50" s="163">
        <v>-2.8119999999999998</v>
      </c>
      <c r="FT50" s="163">
        <v>0.35</v>
      </c>
      <c r="FU50" s="163">
        <v>2.57</v>
      </c>
      <c r="FV50" s="163">
        <v>0.9</v>
      </c>
      <c r="FW50" s="163">
        <v>-13.784000000000001</v>
      </c>
      <c r="FX50" s="163">
        <v>1.0908</v>
      </c>
      <c r="FY50" s="163">
        <v>6.9549000000000003</v>
      </c>
      <c r="FZ50" s="163">
        <v>-0.10199999999999999</v>
      </c>
      <c r="GA50" s="163">
        <v>1.9975000000000001</v>
      </c>
      <c r="GB50" s="163">
        <v>29.18</v>
      </c>
      <c r="GC50" s="163">
        <v>-45.164999999999999</v>
      </c>
      <c r="GD50" s="163">
        <v>-32.585999999999999</v>
      </c>
      <c r="GE50" s="163">
        <v>-1.9799</v>
      </c>
      <c r="GF50" s="163">
        <v>21.074000000000002</v>
      </c>
      <c r="GG50" s="163">
        <v>-0.1</v>
      </c>
      <c r="GH50" s="163">
        <v>28.311</v>
      </c>
      <c r="GI50" s="163">
        <v>9.8963000000000001</v>
      </c>
      <c r="GJ50" s="163">
        <v>-10.638999999999999</v>
      </c>
      <c r="GK50" s="163">
        <v>3.0487000000000002</v>
      </c>
      <c r="GL50" s="163">
        <v>5.5500000000000001E-2</v>
      </c>
      <c r="GM50" s="164"/>
      <c r="GN50" s="163">
        <v>-10.420999999999999</v>
      </c>
      <c r="GO50" s="163">
        <v>-13.545</v>
      </c>
      <c r="GP50" s="163">
        <v>2.3597999999999999</v>
      </c>
      <c r="GQ50" s="163">
        <v>-33.107999999999997</v>
      </c>
      <c r="GR50" s="163">
        <v>-23.699000000000002</v>
      </c>
      <c r="GS50" s="163">
        <v>-12.353</v>
      </c>
      <c r="GT50" s="163">
        <v>168.96</v>
      </c>
      <c r="GU50" s="163">
        <v>-2.6009000000000002</v>
      </c>
      <c r="GV50" s="163">
        <v>-8.4571000000000005</v>
      </c>
      <c r="GW50" s="163">
        <v>-6.3491</v>
      </c>
      <c r="GX50" s="163">
        <v>0.19020000000000001</v>
      </c>
      <c r="GY50" s="163">
        <v>10.124000000000001</v>
      </c>
      <c r="GZ50" s="163">
        <v>10.276999999999999</v>
      </c>
      <c r="HA50" s="163">
        <v>-1</v>
      </c>
      <c r="HB50" s="163">
        <v>-4.4762000000000004</v>
      </c>
      <c r="HC50" s="164"/>
      <c r="HD50" s="163">
        <v>-5.0298999999999996</v>
      </c>
      <c r="HE50" s="163">
        <v>7.1115000000000004</v>
      </c>
      <c r="HF50" s="163">
        <v>57.36</v>
      </c>
      <c r="HG50" s="163">
        <v>42.277000000000001</v>
      </c>
      <c r="HH50" s="163">
        <v>28.41</v>
      </c>
      <c r="HI50" s="163">
        <v>26.431000000000001</v>
      </c>
      <c r="HJ50" s="163">
        <v>-22.407</v>
      </c>
      <c r="HK50" s="163">
        <v>-10.477</v>
      </c>
      <c r="HL50" s="163">
        <v>-10.939</v>
      </c>
      <c r="HM50" s="163">
        <v>-17.556000000000001</v>
      </c>
      <c r="HN50" s="163">
        <v>-20.152999999999999</v>
      </c>
      <c r="HO50" s="163">
        <v>-12.202999999999999</v>
      </c>
      <c r="HP50" s="163">
        <v>-12.637</v>
      </c>
      <c r="HQ50" s="163">
        <v>-24.085999999999999</v>
      </c>
      <c r="HR50" s="163">
        <v>-23.41</v>
      </c>
      <c r="HS50" s="163">
        <v>-5.7914000000000003</v>
      </c>
      <c r="HT50" s="163">
        <v>-5.7845000000000004</v>
      </c>
      <c r="HU50" s="163">
        <v>11.939</v>
      </c>
      <c r="HV50" s="163">
        <v>11.909000000000001</v>
      </c>
      <c r="HW50" s="163">
        <v>-22.2</v>
      </c>
      <c r="HX50" s="163">
        <v>-21.899000000000001</v>
      </c>
      <c r="HY50" s="164"/>
      <c r="HZ50" s="164"/>
      <c r="IA50" s="163">
        <v>20.370999999999999</v>
      </c>
      <c r="IB50" s="163">
        <v>19.675999999999998</v>
      </c>
      <c r="IC50" s="163">
        <v>19.526</v>
      </c>
      <c r="ID50" s="163">
        <v>-19.5</v>
      </c>
      <c r="IE50" s="163">
        <v>-23.5</v>
      </c>
      <c r="IF50" s="163">
        <v>11.898999999999999</v>
      </c>
      <c r="IG50" s="163">
        <v>11</v>
      </c>
      <c r="IH50" s="163">
        <v>-18.149000000000001</v>
      </c>
      <c r="II50" s="163">
        <v>-18.027000000000001</v>
      </c>
      <c r="IJ50" s="163">
        <v>0</v>
      </c>
      <c r="IK50" s="163">
        <v>25.184000000000001</v>
      </c>
      <c r="IL50" s="163">
        <v>-269.63</v>
      </c>
      <c r="IM50" s="163">
        <v>3.9908999999999999</v>
      </c>
      <c r="IN50" s="163">
        <v>61.66</v>
      </c>
      <c r="IO50" s="163">
        <v>110.89</v>
      </c>
      <c r="IP50" s="163">
        <v>56.698999999999998</v>
      </c>
      <c r="IQ50" s="163">
        <v>113.9</v>
      </c>
      <c r="IR50" s="163">
        <v>94.701999999999998</v>
      </c>
      <c r="IS50" s="163">
        <v>49.191000000000003</v>
      </c>
      <c r="IT50" s="163">
        <v>21.800999999999998</v>
      </c>
      <c r="IU50" s="163">
        <v>20.780999999999999</v>
      </c>
      <c r="IV50" s="163">
        <v>-6.5182000000000002</v>
      </c>
      <c r="IW50" s="163">
        <v>240.72</v>
      </c>
      <c r="IX50" s="163">
        <v>-160.80000000000001</v>
      </c>
      <c r="IY50" s="163">
        <v>100.05</v>
      </c>
      <c r="IZ50" s="163">
        <v>-76.259</v>
      </c>
      <c r="JA50" s="163">
        <v>-1.2414000000000001</v>
      </c>
      <c r="JB50" s="163">
        <v>8.8796999999999997</v>
      </c>
      <c r="JC50" s="163">
        <v>-7.5998999999999999</v>
      </c>
      <c r="JD50" s="163">
        <v>-2.298</v>
      </c>
      <c r="JE50" s="163">
        <v>-2.2869000000000002</v>
      </c>
      <c r="JF50" s="164"/>
      <c r="JG50" s="163">
        <v>2.3199000000000001</v>
      </c>
      <c r="JH50" s="163">
        <v>-6.1623999999999999</v>
      </c>
      <c r="JI50" s="163">
        <v>-8.8180999999999994</v>
      </c>
      <c r="JJ50" s="163">
        <v>21.681000000000001</v>
      </c>
      <c r="JK50" s="163">
        <v>-8.4672000000000001</v>
      </c>
      <c r="JL50" s="163">
        <v>8.1998999999999995</v>
      </c>
      <c r="JM50" s="163">
        <v>3.851</v>
      </c>
      <c r="JN50" s="163">
        <v>3.9018999999999999</v>
      </c>
      <c r="JO50" s="163">
        <v>0</v>
      </c>
      <c r="JP50" s="163">
        <v>0</v>
      </c>
      <c r="JQ50" s="163">
        <v>2.8109000000000002</v>
      </c>
      <c r="JR50" s="163">
        <v>2.0756000000000001</v>
      </c>
      <c r="JS50" s="163">
        <v>1.7987</v>
      </c>
      <c r="JT50" s="164"/>
      <c r="JU50" s="163">
        <v>8</v>
      </c>
      <c r="JV50" s="163">
        <v>7.4942000000000002</v>
      </c>
      <c r="JW50" s="163">
        <v>0.11</v>
      </c>
      <c r="JX50" s="163">
        <v>0.37</v>
      </c>
      <c r="JY50" s="163">
        <v>-6.5690999999999997</v>
      </c>
      <c r="JZ50" s="163">
        <v>-14.592000000000001</v>
      </c>
      <c r="KA50" s="163">
        <v>-16.622</v>
      </c>
      <c r="KB50" s="163">
        <v>-4.6109</v>
      </c>
      <c r="KC50" s="163">
        <v>10.206</v>
      </c>
      <c r="KD50" s="163">
        <v>-11.22</v>
      </c>
      <c r="KE50" s="163">
        <v>0</v>
      </c>
      <c r="KF50" s="163">
        <v>-9.5</v>
      </c>
      <c r="KG50" s="163">
        <v>-7.5998999999999999</v>
      </c>
      <c r="KH50" s="163">
        <v>20.585999999999999</v>
      </c>
      <c r="KI50" s="163">
        <v>-129.99</v>
      </c>
    </row>
    <row r="51" spans="1:295" ht="18" customHeight="1">
      <c r="A51" s="159" t="s">
        <v>49</v>
      </c>
      <c r="B51" s="159" t="s">
        <v>698</v>
      </c>
      <c r="C51" s="163">
        <v>0</v>
      </c>
      <c r="D51" s="163">
        <v>7.7629000000000001</v>
      </c>
      <c r="E51" s="163">
        <v>-16.248000000000001</v>
      </c>
      <c r="F51" s="163">
        <v>1.6524000000000001</v>
      </c>
      <c r="G51" s="163">
        <v>8.5251000000000001</v>
      </c>
      <c r="H51" s="163">
        <v>7.4424999999999999</v>
      </c>
      <c r="I51" s="163">
        <v>16.484999999999999</v>
      </c>
      <c r="J51" s="164"/>
      <c r="K51" s="163">
        <v>19.616</v>
      </c>
      <c r="L51" s="163">
        <v>7.9577</v>
      </c>
      <c r="M51" s="163">
        <v>-7.7290999999999999</v>
      </c>
      <c r="N51" s="163">
        <v>-11.1</v>
      </c>
      <c r="O51" s="163">
        <v>-24.2</v>
      </c>
      <c r="P51" s="163">
        <v>0</v>
      </c>
      <c r="Q51" s="163">
        <v>1.6559999999999999</v>
      </c>
      <c r="R51" s="163">
        <v>-15.398999999999999</v>
      </c>
      <c r="S51" s="163">
        <v>3.6724999999999999</v>
      </c>
      <c r="T51" s="163">
        <v>1.4789000000000001</v>
      </c>
      <c r="U51" s="163">
        <v>0</v>
      </c>
      <c r="V51" s="163">
        <v>7.6829999999999998</v>
      </c>
      <c r="W51" s="163">
        <v>13.417999999999999</v>
      </c>
      <c r="X51" s="163">
        <v>0</v>
      </c>
      <c r="Y51" s="163">
        <v>5.9261999999999997</v>
      </c>
      <c r="Z51" s="163">
        <v>2.2827000000000002</v>
      </c>
      <c r="AA51" s="164"/>
      <c r="AB51" s="163">
        <v>-1.2028000000000001</v>
      </c>
      <c r="AC51" s="163">
        <v>0.224</v>
      </c>
      <c r="AD51" s="163">
        <v>0.25</v>
      </c>
      <c r="AE51" s="163">
        <v>1.919</v>
      </c>
      <c r="AF51" s="163">
        <v>-6.6599000000000004</v>
      </c>
      <c r="AG51" s="163">
        <v>-11</v>
      </c>
      <c r="AH51" s="163">
        <v>0.32</v>
      </c>
      <c r="AI51" s="163">
        <v>0.317</v>
      </c>
      <c r="AJ51" s="163">
        <v>-14.529</v>
      </c>
      <c r="AK51" s="163">
        <v>-14.52</v>
      </c>
      <c r="AL51" s="163">
        <v>-10</v>
      </c>
      <c r="AM51" s="163">
        <v>-12.09</v>
      </c>
      <c r="AN51" s="163">
        <v>-12</v>
      </c>
      <c r="AO51" s="163">
        <v>8.1369000000000007</v>
      </c>
      <c r="AP51" s="163">
        <v>3.4289000000000001</v>
      </c>
      <c r="AQ51" s="163">
        <v>12.704000000000001</v>
      </c>
      <c r="AR51" s="163">
        <v>17.739000000000001</v>
      </c>
      <c r="AS51" s="163">
        <v>0</v>
      </c>
      <c r="AT51" s="163">
        <v>-10.045999999999999</v>
      </c>
      <c r="AU51" s="163">
        <v>-9.7114999999999991</v>
      </c>
      <c r="AV51" s="163">
        <v>-1.0689</v>
      </c>
      <c r="AW51" s="163">
        <v>-0.97240000000000004</v>
      </c>
      <c r="AX51" s="163">
        <v>-18.754000000000001</v>
      </c>
      <c r="AY51" s="163">
        <v>-15.673</v>
      </c>
      <c r="AZ51" s="163">
        <v>5.5358999999999998</v>
      </c>
      <c r="BA51" s="163">
        <v>27.588999999999999</v>
      </c>
      <c r="BB51" s="163">
        <v>-27.117999999999999</v>
      </c>
      <c r="BC51" s="163">
        <v>-0.73499999999999999</v>
      </c>
      <c r="BD51" s="163">
        <v>-3.4998999999999998</v>
      </c>
      <c r="BE51" s="163">
        <v>-3.4998999999999998</v>
      </c>
      <c r="BF51" s="163">
        <v>-20.966000000000001</v>
      </c>
      <c r="BG51" s="163">
        <v>-21.431000000000001</v>
      </c>
      <c r="BH51" s="163">
        <v>-3.9506999999999999</v>
      </c>
      <c r="BI51" s="163">
        <v>1.3141</v>
      </c>
      <c r="BJ51" s="163">
        <v>-3.7610000000000001</v>
      </c>
      <c r="BK51" s="163">
        <v>6.2865000000000002</v>
      </c>
      <c r="BL51" s="163">
        <v>2.2936999999999999</v>
      </c>
      <c r="BM51" s="163">
        <v>1.6314</v>
      </c>
      <c r="BN51" s="163">
        <v>-103.48</v>
      </c>
      <c r="BO51" s="163">
        <v>33.204000000000001</v>
      </c>
      <c r="BP51" s="163">
        <v>33.234000000000002</v>
      </c>
      <c r="BQ51" s="163">
        <v>-56.357999999999997</v>
      </c>
      <c r="BR51" s="163">
        <v>-192.1</v>
      </c>
      <c r="BS51" s="163">
        <v>-9.1669</v>
      </c>
      <c r="BT51" s="164"/>
      <c r="BU51" s="164"/>
      <c r="BV51" s="163">
        <v>24.4</v>
      </c>
      <c r="BW51" s="163">
        <v>12.189</v>
      </c>
      <c r="BX51" s="163">
        <v>10.569000000000001</v>
      </c>
      <c r="BY51" s="163">
        <v>-2.0998999999999999</v>
      </c>
      <c r="BZ51" s="163">
        <v>9.4899000000000004</v>
      </c>
      <c r="CA51" s="163">
        <v>-3.0768</v>
      </c>
      <c r="CB51" s="163">
        <v>-3.2107000000000001</v>
      </c>
      <c r="CC51" s="163">
        <v>23.187000000000001</v>
      </c>
      <c r="CD51" s="164"/>
      <c r="CE51" s="163">
        <v>-3.5081000000000002</v>
      </c>
      <c r="CF51" s="163">
        <v>-21.050999999999998</v>
      </c>
      <c r="CG51" s="163">
        <v>-21.329000000000001</v>
      </c>
      <c r="CH51" s="163">
        <v>-3.4803000000000002</v>
      </c>
      <c r="CI51" s="163">
        <v>0</v>
      </c>
      <c r="CJ51" s="163">
        <v>2.88</v>
      </c>
      <c r="CK51" s="163">
        <v>6.4119999999999999</v>
      </c>
      <c r="CL51" s="163">
        <v>25.1</v>
      </c>
      <c r="CM51" s="163">
        <v>21</v>
      </c>
      <c r="CN51" s="163">
        <v>-3.2799</v>
      </c>
      <c r="CO51" s="163">
        <v>39.085000000000001</v>
      </c>
      <c r="CP51" s="163">
        <v>38.488</v>
      </c>
      <c r="CQ51" s="163">
        <v>36.770000000000003</v>
      </c>
      <c r="CR51" s="163">
        <v>38.366999999999997</v>
      </c>
      <c r="CS51" s="163">
        <v>38.648000000000003</v>
      </c>
      <c r="CT51" s="163">
        <v>-14.948</v>
      </c>
      <c r="CU51" s="163">
        <v>-42.149000000000001</v>
      </c>
      <c r="CV51" s="163">
        <v>0</v>
      </c>
      <c r="CW51" s="163">
        <v>4.1444999999999999</v>
      </c>
      <c r="CX51" s="163">
        <v>31.79</v>
      </c>
      <c r="CY51" s="163">
        <v>23.7</v>
      </c>
      <c r="CZ51" s="163">
        <v>16.411000000000001</v>
      </c>
      <c r="DA51" s="163">
        <v>16.408999999999999</v>
      </c>
      <c r="DB51" s="163">
        <v>-12.42</v>
      </c>
      <c r="DC51" s="163">
        <v>25.512</v>
      </c>
      <c r="DD51" s="163">
        <v>0</v>
      </c>
      <c r="DE51" s="163">
        <v>0</v>
      </c>
      <c r="DF51" s="163">
        <v>39.781999999999996</v>
      </c>
      <c r="DG51" s="163">
        <v>1.4800000000000001E-2</v>
      </c>
      <c r="DH51" s="163">
        <v>-6.4010999999999996</v>
      </c>
      <c r="DI51" s="163">
        <v>-2.7</v>
      </c>
      <c r="DJ51" s="163">
        <v>-3.5998999999999999</v>
      </c>
      <c r="DK51" s="163">
        <v>-7.1532999999999998</v>
      </c>
      <c r="DL51" s="163">
        <v>6.5510999999999999</v>
      </c>
      <c r="DM51" s="163">
        <v>53.784999999999997</v>
      </c>
      <c r="DN51" s="163">
        <v>15.035</v>
      </c>
      <c r="DO51" s="163">
        <v>7.07</v>
      </c>
      <c r="DP51" s="163">
        <v>-6.22</v>
      </c>
      <c r="DQ51" s="163">
        <v>11.488</v>
      </c>
      <c r="DR51" s="163">
        <v>-40.918999999999997</v>
      </c>
      <c r="DS51" s="163">
        <v>-1.37</v>
      </c>
      <c r="DT51" s="163">
        <v>-1.44</v>
      </c>
      <c r="DU51" s="163">
        <v>20.100000000000001</v>
      </c>
      <c r="DV51" s="163">
        <v>26.85</v>
      </c>
      <c r="DW51" s="163">
        <v>-41.780999999999999</v>
      </c>
      <c r="DX51" s="163">
        <v>-20.745000000000001</v>
      </c>
      <c r="DY51" s="163">
        <v>-33.435000000000002</v>
      </c>
      <c r="DZ51" s="163">
        <v>-31.936</v>
      </c>
      <c r="EA51" s="163">
        <v>19.597000000000001</v>
      </c>
      <c r="EB51" s="163">
        <v>-1.4723999999999999</v>
      </c>
      <c r="EC51" s="163">
        <v>-9.5932999999999993</v>
      </c>
      <c r="ED51" s="163">
        <v>-9.0947999999999993</v>
      </c>
      <c r="EE51" s="163">
        <v>-21.251999999999999</v>
      </c>
      <c r="EF51" s="163">
        <v>-28.463999999999999</v>
      </c>
      <c r="EG51" s="163">
        <v>-14.218999999999999</v>
      </c>
      <c r="EH51" s="163">
        <v>-35.5</v>
      </c>
      <c r="EI51" s="163">
        <v>-34.805</v>
      </c>
      <c r="EJ51" s="163">
        <v>0</v>
      </c>
      <c r="EK51" s="163">
        <v>-8.4664000000000001</v>
      </c>
      <c r="EL51" s="163">
        <v>-8.9997000000000007</v>
      </c>
      <c r="EM51" s="163">
        <v>22.693000000000001</v>
      </c>
      <c r="EN51" s="163">
        <v>-12.045</v>
      </c>
      <c r="EO51" s="163">
        <v>0.10589999999999999</v>
      </c>
      <c r="EP51" s="163">
        <v>-13.316000000000001</v>
      </c>
      <c r="EQ51" s="163">
        <v>-21.52</v>
      </c>
      <c r="ER51" s="163">
        <v>-21.163</v>
      </c>
      <c r="ES51" s="163">
        <v>13.362</v>
      </c>
      <c r="ET51" s="163">
        <v>27.239000000000001</v>
      </c>
      <c r="EU51" s="163">
        <v>-11.599</v>
      </c>
      <c r="EV51" s="163">
        <v>0</v>
      </c>
      <c r="EW51" s="163">
        <v>4.2141999999999999</v>
      </c>
      <c r="EX51" s="163">
        <v>-20.096</v>
      </c>
      <c r="EY51" s="163">
        <v>-11.499000000000001</v>
      </c>
      <c r="EZ51" s="163">
        <v>-11.696999999999999</v>
      </c>
      <c r="FA51" s="163">
        <v>6.9988999999999999</v>
      </c>
      <c r="FB51" s="164"/>
      <c r="FC51" s="163">
        <v>-30.524999999999999</v>
      </c>
      <c r="FD51" s="163">
        <v>5.5975999999999999</v>
      </c>
      <c r="FE51" s="163">
        <v>0</v>
      </c>
      <c r="FF51" s="163">
        <v>0</v>
      </c>
      <c r="FG51" s="163">
        <v>2.7646000000000002</v>
      </c>
      <c r="FH51" s="163">
        <v>2.9958</v>
      </c>
      <c r="FI51" s="163">
        <v>2.6333000000000002</v>
      </c>
      <c r="FJ51" s="163">
        <v>-5.3586</v>
      </c>
      <c r="FK51" s="163">
        <v>-5.5259999999999998</v>
      </c>
      <c r="FL51" s="163">
        <v>30.141999999999999</v>
      </c>
      <c r="FM51" s="163">
        <v>18.786999999999999</v>
      </c>
      <c r="FN51" s="163">
        <v>18.7</v>
      </c>
      <c r="FO51" s="163">
        <v>30.831</v>
      </c>
      <c r="FP51" s="163">
        <v>41.133000000000003</v>
      </c>
      <c r="FQ51" s="163">
        <v>12.916</v>
      </c>
      <c r="FR51" s="163">
        <v>-9.1499000000000006</v>
      </c>
      <c r="FS51" s="163">
        <v>-3.105</v>
      </c>
      <c r="FT51" s="163">
        <v>0.35089999999999999</v>
      </c>
      <c r="FU51" s="163">
        <v>2</v>
      </c>
      <c r="FV51" s="163">
        <v>1.48</v>
      </c>
      <c r="FW51" s="163">
        <v>-14.308</v>
      </c>
      <c r="FX51" s="163">
        <v>1.0697000000000001</v>
      </c>
      <c r="FY51" s="163">
        <v>7.0378999999999996</v>
      </c>
      <c r="FZ51" s="163">
        <v>0.36199999999999999</v>
      </c>
      <c r="GA51" s="163">
        <v>2.1183999999999998</v>
      </c>
      <c r="GB51" s="163">
        <v>29.37</v>
      </c>
      <c r="GC51" s="163">
        <v>-44.128</v>
      </c>
      <c r="GD51" s="163">
        <v>-32.206000000000003</v>
      </c>
      <c r="GE51" s="163">
        <v>-1.6798999999999999</v>
      </c>
      <c r="GF51" s="163">
        <v>20.332999999999998</v>
      </c>
      <c r="GG51" s="163">
        <v>-0.1</v>
      </c>
      <c r="GH51" s="163">
        <v>28.294</v>
      </c>
      <c r="GI51" s="163">
        <v>9.4639000000000006</v>
      </c>
      <c r="GJ51" s="163">
        <v>-10.082000000000001</v>
      </c>
      <c r="GK51" s="163">
        <v>2.8996</v>
      </c>
      <c r="GL51" s="163">
        <v>5.5500000000000001E-2</v>
      </c>
      <c r="GM51" s="164"/>
      <c r="GN51" s="163">
        <v>-10.135999999999999</v>
      </c>
      <c r="GO51" s="163">
        <v>-12.557</v>
      </c>
      <c r="GP51" s="163">
        <v>2.8418999999999999</v>
      </c>
      <c r="GQ51" s="163">
        <v>-34.704999999999998</v>
      </c>
      <c r="GR51" s="163">
        <v>-20.803000000000001</v>
      </c>
      <c r="GS51" s="163">
        <v>-12.712</v>
      </c>
      <c r="GT51" s="163">
        <v>164.27</v>
      </c>
      <c r="GU51" s="163">
        <v>-3.4853000000000001</v>
      </c>
      <c r="GV51" s="163">
        <v>-9.1350999999999996</v>
      </c>
      <c r="GW51" s="163">
        <v>-5.5495999999999999</v>
      </c>
      <c r="GX51" s="163">
        <v>0.25269999999999998</v>
      </c>
      <c r="GY51" s="163">
        <v>9.7432999999999996</v>
      </c>
      <c r="GZ51" s="163">
        <v>9.9056999999999995</v>
      </c>
      <c r="HA51" s="163">
        <v>-0.39850000000000002</v>
      </c>
      <c r="HB51" s="163">
        <v>-4.9603999999999999</v>
      </c>
      <c r="HC51" s="164"/>
      <c r="HD51" s="163">
        <v>-4.6100000000000003</v>
      </c>
      <c r="HE51" s="163">
        <v>7.7821999999999996</v>
      </c>
      <c r="HF51" s="163">
        <v>59.561999999999998</v>
      </c>
      <c r="HG51" s="163">
        <v>39.844999999999999</v>
      </c>
      <c r="HH51" s="163">
        <v>25.54</v>
      </c>
      <c r="HI51" s="163">
        <v>28.024000000000001</v>
      </c>
      <c r="HJ51" s="163">
        <v>-21.385000000000002</v>
      </c>
      <c r="HK51" s="163">
        <v>-11.651999999999999</v>
      </c>
      <c r="HL51" s="163">
        <v>-13.023999999999999</v>
      </c>
      <c r="HM51" s="163">
        <v>-17.634</v>
      </c>
      <c r="HN51" s="163">
        <v>-20.071999999999999</v>
      </c>
      <c r="HO51" s="163">
        <v>-12.202999999999999</v>
      </c>
      <c r="HP51" s="163">
        <v>-12.637</v>
      </c>
      <c r="HQ51" s="163">
        <v>-24.471</v>
      </c>
      <c r="HR51" s="163">
        <v>-24.184999999999999</v>
      </c>
      <c r="HS51" s="163">
        <v>-4.5194999999999999</v>
      </c>
      <c r="HT51" s="163">
        <v>-4.3711000000000002</v>
      </c>
      <c r="HU51" s="163">
        <v>11.81</v>
      </c>
      <c r="HV51" s="163">
        <v>11.909000000000001</v>
      </c>
      <c r="HW51" s="163">
        <v>-23</v>
      </c>
      <c r="HX51" s="163">
        <v>-23.6</v>
      </c>
      <c r="HY51" s="164"/>
      <c r="HZ51" s="164"/>
      <c r="IA51" s="163">
        <v>21.152000000000001</v>
      </c>
      <c r="IB51" s="163">
        <v>20.765000000000001</v>
      </c>
      <c r="IC51" s="163">
        <v>20.617000000000001</v>
      </c>
      <c r="ID51" s="163">
        <v>-19.5</v>
      </c>
      <c r="IE51" s="163">
        <v>-25.2</v>
      </c>
      <c r="IF51" s="163">
        <v>12</v>
      </c>
      <c r="IG51" s="163">
        <v>11.5</v>
      </c>
      <c r="IH51" s="163">
        <v>-18.149000000000001</v>
      </c>
      <c r="II51" s="163">
        <v>-18.027000000000001</v>
      </c>
      <c r="IJ51" s="163">
        <v>0</v>
      </c>
      <c r="IK51" s="163">
        <v>25.204000000000001</v>
      </c>
      <c r="IL51" s="163">
        <v>-273.63</v>
      </c>
      <c r="IM51" s="163">
        <v>2.8784999999999998</v>
      </c>
      <c r="IN51" s="163">
        <v>69.671999999999997</v>
      </c>
      <c r="IO51" s="163">
        <v>107.62</v>
      </c>
      <c r="IP51" s="163">
        <v>56.878</v>
      </c>
      <c r="IQ51" s="163">
        <v>121.6</v>
      </c>
      <c r="IR51" s="163">
        <v>87.766999999999996</v>
      </c>
      <c r="IS51" s="163">
        <v>49.301000000000002</v>
      </c>
      <c r="IT51" s="163">
        <v>20.858000000000001</v>
      </c>
      <c r="IU51" s="163">
        <v>18.699000000000002</v>
      </c>
      <c r="IV51" s="163">
        <v>-6.4786999999999999</v>
      </c>
      <c r="IW51" s="163">
        <v>236.06</v>
      </c>
      <c r="IX51" s="163">
        <v>-161.11000000000001</v>
      </c>
      <c r="IY51" s="163">
        <v>94.153999999999996</v>
      </c>
      <c r="IZ51" s="163">
        <v>-74.432000000000002</v>
      </c>
      <c r="JA51" s="163">
        <v>-1.3122</v>
      </c>
      <c r="JB51" s="163">
        <v>8.8796999999999997</v>
      </c>
      <c r="JC51" s="163">
        <v>-7.0399000000000003</v>
      </c>
      <c r="JD51" s="163">
        <v>-2.2160000000000002</v>
      </c>
      <c r="JE51" s="163">
        <v>-2.2360000000000002</v>
      </c>
      <c r="JF51" s="164"/>
      <c r="JG51" s="163">
        <v>1.84</v>
      </c>
      <c r="JH51" s="163">
        <v>-5.3254000000000001</v>
      </c>
      <c r="JI51" s="163">
        <v>-8.3207000000000004</v>
      </c>
      <c r="JJ51" s="163">
        <v>20.420999999999999</v>
      </c>
      <c r="JK51" s="163">
        <v>-8.3787000000000003</v>
      </c>
      <c r="JL51" s="163">
        <v>9.1998999999999995</v>
      </c>
      <c r="JM51" s="163">
        <v>2.2839</v>
      </c>
      <c r="JN51" s="163">
        <v>3.9739</v>
      </c>
      <c r="JO51" s="163">
        <v>0</v>
      </c>
      <c r="JP51" s="163">
        <v>0</v>
      </c>
      <c r="JQ51" s="163">
        <v>2.0398999999999998</v>
      </c>
      <c r="JR51" s="163">
        <v>1.7017</v>
      </c>
      <c r="JS51" s="163">
        <v>2.488</v>
      </c>
      <c r="JT51" s="164"/>
      <c r="JU51" s="163">
        <v>8.8000000000000007</v>
      </c>
      <c r="JV51" s="163">
        <v>7.2903000000000002</v>
      </c>
      <c r="JW51" s="163">
        <v>0.05</v>
      </c>
      <c r="JX51" s="163">
        <v>0.37</v>
      </c>
      <c r="JY51" s="163">
        <v>-5.6767000000000003</v>
      </c>
      <c r="JZ51" s="163">
        <v>-15.054</v>
      </c>
      <c r="KA51" s="163">
        <v>-16.957999999999998</v>
      </c>
      <c r="KB51" s="163">
        <v>-3.9376000000000002</v>
      </c>
      <c r="KC51" s="163">
        <v>10.407</v>
      </c>
      <c r="KD51" s="163">
        <v>-10.266999999999999</v>
      </c>
      <c r="KE51" s="163">
        <v>0</v>
      </c>
      <c r="KF51" s="163">
        <v>-10.199</v>
      </c>
      <c r="KG51" s="163">
        <v>-6.8</v>
      </c>
      <c r="KH51" s="163">
        <v>19.867000000000001</v>
      </c>
      <c r="KI51" s="163">
        <v>-129.63999999999999</v>
      </c>
    </row>
    <row r="52" spans="1:295" ht="18" customHeight="1">
      <c r="A52" s="159" t="s">
        <v>49</v>
      </c>
      <c r="B52" s="159" t="s">
        <v>699</v>
      </c>
      <c r="C52" s="163">
        <v>0</v>
      </c>
      <c r="D52" s="163">
        <v>7.4973999999999998</v>
      </c>
      <c r="E52" s="163">
        <v>-15.564</v>
      </c>
      <c r="F52" s="163">
        <v>4.2072000000000003</v>
      </c>
      <c r="G52" s="163">
        <v>7.8571999999999997</v>
      </c>
      <c r="H52" s="163">
        <v>8.3352000000000004</v>
      </c>
      <c r="I52" s="163">
        <v>14.724</v>
      </c>
      <c r="J52" s="164"/>
      <c r="K52" s="163">
        <v>20.539000000000001</v>
      </c>
      <c r="L52" s="163">
        <v>8.7616999999999994</v>
      </c>
      <c r="M52" s="163">
        <v>-8.4110999999999994</v>
      </c>
      <c r="N52" s="163">
        <v>-11.1</v>
      </c>
      <c r="O52" s="163">
        <v>-22</v>
      </c>
      <c r="P52" s="163">
        <v>-2.2000000000000002</v>
      </c>
      <c r="Q52" s="163">
        <v>2.4839000000000002</v>
      </c>
      <c r="R52" s="163">
        <v>-15.398999999999999</v>
      </c>
      <c r="S52" s="163">
        <v>1.7850999999999999</v>
      </c>
      <c r="T52" s="163">
        <v>-0.3201</v>
      </c>
      <c r="U52" s="163">
        <v>0</v>
      </c>
      <c r="V52" s="163">
        <v>7.1597999999999997</v>
      </c>
      <c r="W52" s="163">
        <v>12.589</v>
      </c>
      <c r="X52" s="163">
        <v>0</v>
      </c>
      <c r="Y52" s="163">
        <v>5.0891000000000002</v>
      </c>
      <c r="Z52" s="163">
        <v>2.2839999999999998</v>
      </c>
      <c r="AA52" s="164"/>
      <c r="AB52" s="163">
        <v>-1.3141</v>
      </c>
      <c r="AC52" s="163">
        <v>0.13600000000000001</v>
      </c>
      <c r="AD52" s="163">
        <v>0.153</v>
      </c>
      <c r="AE52" s="163">
        <v>2.2269999999999999</v>
      </c>
      <c r="AF52" s="163">
        <v>-6.6599000000000004</v>
      </c>
      <c r="AG52" s="163">
        <v>-13.2</v>
      </c>
      <c r="AH52" s="163">
        <v>0.53800000000000003</v>
      </c>
      <c r="AI52" s="163">
        <v>0.311</v>
      </c>
      <c r="AJ52" s="163">
        <v>-14.989000000000001</v>
      </c>
      <c r="AK52" s="163">
        <v>-14.89</v>
      </c>
      <c r="AL52" s="163">
        <v>-10</v>
      </c>
      <c r="AM52" s="163">
        <v>-12.35</v>
      </c>
      <c r="AN52" s="163">
        <v>-12.329000000000001</v>
      </c>
      <c r="AO52" s="163">
        <v>7.8852000000000002</v>
      </c>
      <c r="AP52" s="163">
        <v>3.5756999999999999</v>
      </c>
      <c r="AQ52" s="163">
        <v>16.335999999999999</v>
      </c>
      <c r="AR52" s="163">
        <v>20.158000000000001</v>
      </c>
      <c r="AS52" s="163">
        <v>0</v>
      </c>
      <c r="AT52" s="163">
        <v>-10.984</v>
      </c>
      <c r="AU52" s="163">
        <v>-10.657999999999999</v>
      </c>
      <c r="AV52" s="163">
        <v>-1.0367</v>
      </c>
      <c r="AW52" s="163">
        <v>-0.70930000000000004</v>
      </c>
      <c r="AX52" s="163">
        <v>-18.218</v>
      </c>
      <c r="AY52" s="163">
        <v>-15.673</v>
      </c>
      <c r="AZ52" s="163">
        <v>5.5358999999999998</v>
      </c>
      <c r="BA52" s="163">
        <v>28.977</v>
      </c>
      <c r="BB52" s="163">
        <v>-27.056000000000001</v>
      </c>
      <c r="BC52" s="163">
        <v>-2.9878</v>
      </c>
      <c r="BD52" s="163">
        <v>-3.7999000000000001</v>
      </c>
      <c r="BE52" s="163">
        <v>-3.7999000000000001</v>
      </c>
      <c r="BF52" s="163">
        <v>-21.347999999999999</v>
      </c>
      <c r="BG52" s="163">
        <v>-21.661999999999999</v>
      </c>
      <c r="BH52" s="163">
        <v>-3.9458000000000002</v>
      </c>
      <c r="BI52" s="163">
        <v>1.3141</v>
      </c>
      <c r="BJ52" s="163">
        <v>-3.8264</v>
      </c>
      <c r="BK52" s="163">
        <v>6.2865000000000002</v>
      </c>
      <c r="BL52" s="163">
        <v>2.3683999999999998</v>
      </c>
      <c r="BM52" s="163">
        <v>1.6389</v>
      </c>
      <c r="BN52" s="163">
        <v>-110.41</v>
      </c>
      <c r="BO52" s="163">
        <v>32.470999999999997</v>
      </c>
      <c r="BP52" s="163">
        <v>32.531999999999996</v>
      </c>
      <c r="BQ52" s="163">
        <v>-51.978000000000002</v>
      </c>
      <c r="BR52" s="163">
        <v>-198.02</v>
      </c>
      <c r="BS52" s="163">
        <v>-9.1669</v>
      </c>
      <c r="BT52" s="164"/>
      <c r="BU52" s="164"/>
      <c r="BV52" s="163">
        <v>23.881</v>
      </c>
      <c r="BW52" s="163">
        <v>12.109</v>
      </c>
      <c r="BX52" s="163">
        <v>9.27</v>
      </c>
      <c r="BY52" s="163">
        <v>-3.16</v>
      </c>
      <c r="BZ52" s="163">
        <v>11.3</v>
      </c>
      <c r="CA52" s="163">
        <v>-2.5409000000000002</v>
      </c>
      <c r="CB52" s="163">
        <v>-2.5409000000000002</v>
      </c>
      <c r="CC52" s="163">
        <v>22.015000000000001</v>
      </c>
      <c r="CD52" s="164"/>
      <c r="CE52" s="163">
        <v>-2.5032999999999999</v>
      </c>
      <c r="CF52" s="163">
        <v>-21.867000000000001</v>
      </c>
      <c r="CG52" s="163">
        <v>-22.475999999999999</v>
      </c>
      <c r="CH52" s="163">
        <v>-3.5188999999999999</v>
      </c>
      <c r="CI52" s="163">
        <v>0</v>
      </c>
      <c r="CJ52" s="163">
        <v>2.88</v>
      </c>
      <c r="CK52" s="163">
        <v>6.4119999999999999</v>
      </c>
      <c r="CL52" s="163">
        <v>24.2</v>
      </c>
      <c r="CM52" s="163">
        <v>20.100000000000001</v>
      </c>
      <c r="CN52" s="163">
        <v>-3.0598999999999998</v>
      </c>
      <c r="CO52" s="163">
        <v>37.720999999999997</v>
      </c>
      <c r="CP52" s="163">
        <v>38.164999999999999</v>
      </c>
      <c r="CQ52" s="163">
        <v>35.017000000000003</v>
      </c>
      <c r="CR52" s="163">
        <v>42.354999999999997</v>
      </c>
      <c r="CS52" s="163">
        <v>42.999000000000002</v>
      </c>
      <c r="CT52" s="163">
        <v>-14.468999999999999</v>
      </c>
      <c r="CU52" s="163">
        <v>-44.395000000000003</v>
      </c>
      <c r="CV52" s="163">
        <v>0</v>
      </c>
      <c r="CW52" s="163">
        <v>4.3890000000000002</v>
      </c>
      <c r="CX52" s="163">
        <v>31.329000000000001</v>
      </c>
      <c r="CY52" s="163">
        <v>23.45</v>
      </c>
      <c r="CZ52" s="163">
        <v>16.411000000000001</v>
      </c>
      <c r="DA52" s="163">
        <v>16.408999999999999</v>
      </c>
      <c r="DB52" s="163">
        <v>-12.279</v>
      </c>
      <c r="DC52" s="163">
        <v>25.512</v>
      </c>
      <c r="DD52" s="163">
        <v>0</v>
      </c>
      <c r="DE52" s="163">
        <v>0</v>
      </c>
      <c r="DF52" s="163">
        <v>39.265000000000001</v>
      </c>
      <c r="DG52" s="163">
        <v>1.4800000000000001E-2</v>
      </c>
      <c r="DH52" s="163">
        <v>-6.2755000000000001</v>
      </c>
      <c r="DI52" s="163">
        <v>0</v>
      </c>
      <c r="DJ52" s="163">
        <v>0</v>
      </c>
      <c r="DK52" s="163">
        <v>-7.008</v>
      </c>
      <c r="DL52" s="163">
        <v>5.242</v>
      </c>
      <c r="DM52" s="163">
        <v>53.311999999999998</v>
      </c>
      <c r="DN52" s="163">
        <v>13.365</v>
      </c>
      <c r="DO52" s="163">
        <v>5.75</v>
      </c>
      <c r="DP52" s="163">
        <v>-6.08</v>
      </c>
      <c r="DQ52" s="163">
        <v>11.542</v>
      </c>
      <c r="DR52" s="163">
        <v>-39.753999999999998</v>
      </c>
      <c r="DS52" s="163">
        <v>-1.47</v>
      </c>
      <c r="DT52" s="163">
        <v>-1.5299</v>
      </c>
      <c r="DU52" s="163">
        <v>19.2</v>
      </c>
      <c r="DV52" s="163">
        <v>26.27</v>
      </c>
      <c r="DW52" s="163">
        <v>-40.89</v>
      </c>
      <c r="DX52" s="163">
        <v>-20.635999999999999</v>
      </c>
      <c r="DY52" s="163">
        <v>-32.165999999999997</v>
      </c>
      <c r="DZ52" s="163">
        <v>-31.018000000000001</v>
      </c>
      <c r="EA52" s="163">
        <v>17.361000000000001</v>
      </c>
      <c r="EB52" s="163">
        <v>-3.3237000000000001</v>
      </c>
      <c r="EC52" s="163">
        <v>-10.948</v>
      </c>
      <c r="ED52" s="163">
        <v>-10.422000000000001</v>
      </c>
      <c r="EE52" s="163">
        <v>-18.061</v>
      </c>
      <c r="EF52" s="163">
        <v>-25.943999999999999</v>
      </c>
      <c r="EG52" s="163">
        <v>-14.102</v>
      </c>
      <c r="EH52" s="163">
        <v>-39.215000000000003</v>
      </c>
      <c r="EI52" s="163">
        <v>-32.398000000000003</v>
      </c>
      <c r="EJ52" s="163">
        <v>0</v>
      </c>
      <c r="EK52" s="163">
        <v>-12.225</v>
      </c>
      <c r="EL52" s="163">
        <v>-12.829000000000001</v>
      </c>
      <c r="EM52" s="163">
        <v>20.364000000000001</v>
      </c>
      <c r="EN52" s="163">
        <v>-15.989000000000001</v>
      </c>
      <c r="EO52" s="163">
        <v>0.10589999999999999</v>
      </c>
      <c r="EP52" s="163">
        <v>-11.78</v>
      </c>
      <c r="EQ52" s="163">
        <v>-21.417999999999999</v>
      </c>
      <c r="ER52" s="163">
        <v>-21.120999999999999</v>
      </c>
      <c r="ES52" s="163">
        <v>10.916</v>
      </c>
      <c r="ET52" s="163">
        <v>27.09</v>
      </c>
      <c r="EU52" s="163">
        <v>-11.968999999999999</v>
      </c>
      <c r="EV52" s="163">
        <v>0</v>
      </c>
      <c r="EW52" s="163">
        <v>3.7968999999999999</v>
      </c>
      <c r="EX52" s="163">
        <v>-26.687999999999999</v>
      </c>
      <c r="EY52" s="163">
        <v>-12.24</v>
      </c>
      <c r="EZ52" s="163">
        <v>-12.531000000000001</v>
      </c>
      <c r="FA52" s="163">
        <v>7.7794999999999996</v>
      </c>
      <c r="FB52" s="164"/>
      <c r="FC52" s="163">
        <v>-29.738</v>
      </c>
      <c r="FD52" s="163">
        <v>5.7929000000000004</v>
      </c>
      <c r="FE52" s="163">
        <v>0</v>
      </c>
      <c r="FF52" s="163">
        <v>0</v>
      </c>
      <c r="FG52" s="163">
        <v>2.7846000000000002</v>
      </c>
      <c r="FH52" s="163">
        <v>3.5682</v>
      </c>
      <c r="FI52" s="163">
        <v>1.7618</v>
      </c>
      <c r="FJ52" s="163">
        <v>-6.1958000000000002</v>
      </c>
      <c r="FK52" s="163">
        <v>-6.1958000000000002</v>
      </c>
      <c r="FL52" s="163">
        <v>32.319000000000003</v>
      </c>
      <c r="FM52" s="163">
        <v>17.896000000000001</v>
      </c>
      <c r="FN52" s="163">
        <v>17.704000000000001</v>
      </c>
      <c r="FO52" s="163">
        <v>32.42</v>
      </c>
      <c r="FP52" s="163">
        <v>43.014000000000003</v>
      </c>
      <c r="FQ52" s="163">
        <v>12.496</v>
      </c>
      <c r="FR52" s="163">
        <v>-8.7098999999999993</v>
      </c>
      <c r="FS52" s="163">
        <v>-2.8065000000000002</v>
      </c>
      <c r="FT52" s="163">
        <v>0.34260000000000002</v>
      </c>
      <c r="FU52" s="163">
        <v>1.85</v>
      </c>
      <c r="FV52" s="163">
        <v>1.77</v>
      </c>
      <c r="FW52" s="163">
        <v>-13.875</v>
      </c>
      <c r="FX52" s="163">
        <v>1.0853999999999999</v>
      </c>
      <c r="FY52" s="163">
        <v>7.1379000000000001</v>
      </c>
      <c r="FZ52" s="163">
        <v>0.53700000000000003</v>
      </c>
      <c r="GA52" s="163">
        <v>2.2126999999999999</v>
      </c>
      <c r="GB52" s="163">
        <v>30.209</v>
      </c>
      <c r="GC52" s="163">
        <v>-44.798999999999999</v>
      </c>
      <c r="GD52" s="163">
        <v>-33.167999999999999</v>
      </c>
      <c r="GE52" s="163">
        <v>-1.8199000000000001</v>
      </c>
      <c r="GF52" s="163">
        <v>21.004000000000001</v>
      </c>
      <c r="GG52" s="163">
        <v>-0.1</v>
      </c>
      <c r="GH52" s="163">
        <v>28.905999999999999</v>
      </c>
      <c r="GI52" s="163">
        <v>8.8958999999999993</v>
      </c>
      <c r="GJ52" s="163">
        <v>-9.5193999999999992</v>
      </c>
      <c r="GK52" s="163">
        <v>2.726</v>
      </c>
      <c r="GL52" s="163">
        <v>5.5500000000000001E-2</v>
      </c>
      <c r="GM52" s="164"/>
      <c r="GN52" s="163">
        <v>-10.130000000000001</v>
      </c>
      <c r="GO52" s="163">
        <v>-12.686999999999999</v>
      </c>
      <c r="GP52" s="163">
        <v>3.8246000000000002</v>
      </c>
      <c r="GQ52" s="163">
        <v>-37.142000000000003</v>
      </c>
      <c r="GR52" s="163">
        <v>-21.378</v>
      </c>
      <c r="GS52" s="163">
        <v>-13.204000000000001</v>
      </c>
      <c r="GT52" s="163">
        <v>163.28</v>
      </c>
      <c r="GU52" s="163">
        <v>-4.2798999999999996</v>
      </c>
      <c r="GV52" s="163">
        <v>-10.66</v>
      </c>
      <c r="GW52" s="163">
        <v>-4.6887999999999996</v>
      </c>
      <c r="GX52" s="163">
        <v>0.99129999999999996</v>
      </c>
      <c r="GY52" s="163">
        <v>9.3917000000000002</v>
      </c>
      <c r="GZ52" s="163">
        <v>9.4944000000000006</v>
      </c>
      <c r="HA52" s="163">
        <v>0.40910000000000002</v>
      </c>
      <c r="HB52" s="163">
        <v>-4.1311</v>
      </c>
      <c r="HC52" s="164"/>
      <c r="HD52" s="163">
        <v>-5.0298999999999996</v>
      </c>
      <c r="HE52" s="163">
        <v>7.1567999999999996</v>
      </c>
      <c r="HF52" s="163">
        <v>58.631</v>
      </c>
      <c r="HG52" s="163">
        <v>38.890999999999998</v>
      </c>
      <c r="HH52" s="163">
        <v>29.308</v>
      </c>
      <c r="HI52" s="163">
        <v>27.248000000000001</v>
      </c>
      <c r="HJ52" s="163">
        <v>-21.605</v>
      </c>
      <c r="HK52" s="163">
        <v>-10.752000000000001</v>
      </c>
      <c r="HL52" s="163">
        <v>-12.063000000000001</v>
      </c>
      <c r="HM52" s="163">
        <v>-17.812999999999999</v>
      </c>
      <c r="HN52" s="163">
        <v>-19.334</v>
      </c>
      <c r="HO52" s="163">
        <v>-12.202999999999999</v>
      </c>
      <c r="HP52" s="163">
        <v>-12.637</v>
      </c>
      <c r="HQ52" s="163">
        <v>-24.882999999999999</v>
      </c>
      <c r="HR52" s="163">
        <v>-24.321999999999999</v>
      </c>
      <c r="HS52" s="163">
        <v>-4.2598000000000003</v>
      </c>
      <c r="HT52" s="163">
        <v>-4.1681999999999997</v>
      </c>
      <c r="HU52" s="163">
        <v>12.728999999999999</v>
      </c>
      <c r="HV52" s="163">
        <v>12.609</v>
      </c>
      <c r="HW52" s="163">
        <v>-22.399000000000001</v>
      </c>
      <c r="HX52" s="163">
        <v>-23.399000000000001</v>
      </c>
      <c r="HY52" s="164"/>
      <c r="HZ52" s="164"/>
      <c r="IA52" s="163">
        <v>20.376000000000001</v>
      </c>
      <c r="IB52" s="163">
        <v>20.337</v>
      </c>
      <c r="IC52" s="163">
        <v>20.184000000000001</v>
      </c>
      <c r="ID52" s="163">
        <v>-19.899000000000001</v>
      </c>
      <c r="IE52" s="163">
        <v>-25.1</v>
      </c>
      <c r="IF52" s="163">
        <v>11.898999999999999</v>
      </c>
      <c r="IG52" s="163">
        <v>11</v>
      </c>
      <c r="IH52" s="163">
        <v>-18.149000000000001</v>
      </c>
      <c r="II52" s="163">
        <v>-18.027000000000001</v>
      </c>
      <c r="IJ52" s="163">
        <v>0</v>
      </c>
      <c r="IK52" s="163">
        <v>27.023</v>
      </c>
      <c r="IL52" s="163">
        <v>-269.29000000000002</v>
      </c>
      <c r="IM52" s="163">
        <v>2.2544</v>
      </c>
      <c r="IN52" s="163">
        <v>82.781000000000006</v>
      </c>
      <c r="IO52" s="163">
        <v>107.02</v>
      </c>
      <c r="IP52" s="163">
        <v>59.923999999999999</v>
      </c>
      <c r="IQ52" s="163">
        <v>117.91</v>
      </c>
      <c r="IR52" s="163">
        <v>90.710999999999999</v>
      </c>
      <c r="IS52" s="163">
        <v>46.290999999999997</v>
      </c>
      <c r="IT52" s="163">
        <v>20.785</v>
      </c>
      <c r="IU52" s="163">
        <v>18.905000000000001</v>
      </c>
      <c r="IV52" s="163">
        <v>-8.6746999999999996</v>
      </c>
      <c r="IW52" s="163">
        <v>233.12</v>
      </c>
      <c r="IX52" s="163">
        <v>-159.82</v>
      </c>
      <c r="IY52" s="163">
        <v>94.96</v>
      </c>
      <c r="IZ52" s="163">
        <v>-73.466999999999999</v>
      </c>
      <c r="JA52" s="163">
        <v>-1.3122</v>
      </c>
      <c r="JB52" s="163">
        <v>8.8796999999999997</v>
      </c>
      <c r="JC52" s="163">
        <v>-7.1199000000000003</v>
      </c>
      <c r="JD52" s="163">
        <v>-2.153</v>
      </c>
      <c r="JE52" s="163">
        <v>-2.1488999999999998</v>
      </c>
      <c r="JF52" s="164"/>
      <c r="JG52" s="163">
        <v>2</v>
      </c>
      <c r="JH52" s="163">
        <v>-5.0218999999999996</v>
      </c>
      <c r="JI52" s="163">
        <v>-8.2017000000000007</v>
      </c>
      <c r="JJ52" s="163">
        <v>21.388000000000002</v>
      </c>
      <c r="JK52" s="163">
        <v>-8.4672000000000001</v>
      </c>
      <c r="JL52" s="163">
        <v>8.8000000000000007</v>
      </c>
      <c r="JM52" s="163">
        <v>3.7469000000000001</v>
      </c>
      <c r="JN52" s="163">
        <v>3.8559000000000001</v>
      </c>
      <c r="JO52" s="163">
        <v>0</v>
      </c>
      <c r="JP52" s="163">
        <v>0</v>
      </c>
      <c r="JQ52" s="163">
        <v>1.7276</v>
      </c>
      <c r="JR52" s="163">
        <v>1.5550999999999999</v>
      </c>
      <c r="JS52" s="163">
        <v>1.6587000000000001</v>
      </c>
      <c r="JT52" s="164"/>
      <c r="JU52" s="163">
        <v>9.1998999999999995</v>
      </c>
      <c r="JV52" s="163">
        <v>7.7782</v>
      </c>
      <c r="JW52" s="163">
        <v>-0.05</v>
      </c>
      <c r="JX52" s="163">
        <v>0.37</v>
      </c>
      <c r="JY52" s="163">
        <v>-6.8543000000000003</v>
      </c>
      <c r="JZ52" s="163">
        <v>-14.874000000000001</v>
      </c>
      <c r="KA52" s="163">
        <v>-16.382000000000001</v>
      </c>
      <c r="KB52" s="163">
        <v>-5.3685</v>
      </c>
      <c r="KC52" s="163">
        <v>10.563000000000001</v>
      </c>
      <c r="KD52" s="163">
        <v>-10.212</v>
      </c>
      <c r="KE52" s="163">
        <v>0</v>
      </c>
      <c r="KF52" s="163">
        <v>-10.3</v>
      </c>
      <c r="KG52" s="163">
        <v>-6.8</v>
      </c>
      <c r="KH52" s="163">
        <v>23.594000000000001</v>
      </c>
      <c r="KI52" s="163">
        <v>-132.1</v>
      </c>
    </row>
    <row r="53" spans="1:295" ht="18" customHeight="1">
      <c r="A53" s="159" t="s">
        <v>49</v>
      </c>
      <c r="B53" s="159" t="s">
        <v>700</v>
      </c>
      <c r="C53" s="163">
        <v>0</v>
      </c>
      <c r="D53" s="163">
        <v>6.8597000000000001</v>
      </c>
      <c r="E53" s="163">
        <v>-14.500999999999999</v>
      </c>
      <c r="F53" s="163">
        <v>4.8467000000000002</v>
      </c>
      <c r="G53" s="163">
        <v>6.8998999999999997</v>
      </c>
      <c r="H53" s="163">
        <v>8.4730000000000008</v>
      </c>
      <c r="I53" s="163">
        <v>12.811</v>
      </c>
      <c r="J53" s="164"/>
      <c r="K53" s="163">
        <v>19.122</v>
      </c>
      <c r="L53" s="163">
        <v>8.1466999999999992</v>
      </c>
      <c r="M53" s="163">
        <v>-7.4572000000000003</v>
      </c>
      <c r="N53" s="163">
        <v>-11.1</v>
      </c>
      <c r="O53" s="163">
        <v>-19.798999999999999</v>
      </c>
      <c r="P53" s="163">
        <v>-4.4000000000000004</v>
      </c>
      <c r="Q53" s="163">
        <v>0.82799999999999996</v>
      </c>
      <c r="R53" s="163">
        <v>-13.199</v>
      </c>
      <c r="S53" s="163">
        <v>3.7902</v>
      </c>
      <c r="T53" s="163">
        <v>-3.1036000000000001</v>
      </c>
      <c r="U53" s="163">
        <v>0</v>
      </c>
      <c r="V53" s="163">
        <v>7.3436000000000003</v>
      </c>
      <c r="W53" s="163">
        <v>12.641</v>
      </c>
      <c r="X53" s="163">
        <v>0</v>
      </c>
      <c r="Y53" s="163">
        <v>6.09</v>
      </c>
      <c r="Z53" s="163">
        <v>2.3174000000000001</v>
      </c>
      <c r="AA53" s="164"/>
      <c r="AB53" s="163">
        <v>-1.2443</v>
      </c>
      <c r="AC53" s="163">
        <v>0.16</v>
      </c>
      <c r="AD53" s="163">
        <v>0.185</v>
      </c>
      <c r="AE53" s="163">
        <v>2.5950000000000002</v>
      </c>
      <c r="AF53" s="163">
        <v>-6.6599000000000004</v>
      </c>
      <c r="AG53" s="163">
        <v>-17.600000000000001</v>
      </c>
      <c r="AH53" s="163">
        <v>0.55800000000000005</v>
      </c>
      <c r="AI53" s="163">
        <v>0.318</v>
      </c>
      <c r="AJ53" s="163">
        <v>-14.09</v>
      </c>
      <c r="AK53" s="163">
        <v>-13.93</v>
      </c>
      <c r="AL53" s="163">
        <v>-10</v>
      </c>
      <c r="AM53" s="163">
        <v>-12.85</v>
      </c>
      <c r="AN53" s="163">
        <v>-12.88</v>
      </c>
      <c r="AO53" s="163">
        <v>8.0219000000000005</v>
      </c>
      <c r="AP53" s="163">
        <v>3.5857999999999999</v>
      </c>
      <c r="AQ53" s="163">
        <v>12.91</v>
      </c>
      <c r="AR53" s="163">
        <v>17.576000000000001</v>
      </c>
      <c r="AS53" s="163">
        <v>0</v>
      </c>
      <c r="AT53" s="163">
        <v>-11.252000000000001</v>
      </c>
      <c r="AU53" s="163">
        <v>-10.733000000000001</v>
      </c>
      <c r="AV53" s="163">
        <v>9.9171999999999993</v>
      </c>
      <c r="AW53" s="163">
        <v>9.7350999999999992</v>
      </c>
      <c r="AX53" s="163">
        <v>-19.690999999999999</v>
      </c>
      <c r="AY53" s="163">
        <v>-21.030999999999999</v>
      </c>
      <c r="AZ53" s="163">
        <v>7.5087000000000002</v>
      </c>
      <c r="BA53" s="163">
        <v>33.527000000000001</v>
      </c>
      <c r="BB53" s="163">
        <v>-23.45</v>
      </c>
      <c r="BC53" s="163">
        <v>-4.5324999999999998</v>
      </c>
      <c r="BD53" s="163">
        <v>-1.7999000000000001</v>
      </c>
      <c r="BE53" s="163">
        <v>-1.7999000000000001</v>
      </c>
      <c r="BF53" s="163">
        <v>-21.456</v>
      </c>
      <c r="BG53" s="163">
        <v>-21.466999999999999</v>
      </c>
      <c r="BH53" s="163">
        <v>-3.6516999999999999</v>
      </c>
      <c r="BI53" s="163">
        <v>1.3141</v>
      </c>
      <c r="BJ53" s="163">
        <v>-1.2706</v>
      </c>
      <c r="BK53" s="163">
        <v>6.2865000000000002</v>
      </c>
      <c r="BL53" s="163">
        <v>1.3264</v>
      </c>
      <c r="BM53" s="163">
        <v>1.5583</v>
      </c>
      <c r="BN53" s="163">
        <v>-105.19</v>
      </c>
      <c r="BO53" s="163">
        <v>43.823999999999998</v>
      </c>
      <c r="BP53" s="163">
        <v>43.823999999999998</v>
      </c>
      <c r="BQ53" s="163">
        <v>-72.563999999999993</v>
      </c>
      <c r="BR53" s="163">
        <v>-188.95</v>
      </c>
      <c r="BS53" s="163">
        <v>-9.1669</v>
      </c>
      <c r="BT53" s="164"/>
      <c r="BU53" s="164"/>
      <c r="BV53" s="163">
        <v>23.881</v>
      </c>
      <c r="BW53" s="163">
        <v>10.829000000000001</v>
      </c>
      <c r="BX53" s="163">
        <v>7.78</v>
      </c>
      <c r="BY53" s="163">
        <v>-4.67</v>
      </c>
      <c r="BZ53" s="163">
        <v>10.35</v>
      </c>
      <c r="CA53" s="163">
        <v>-6.1577999999999999</v>
      </c>
      <c r="CB53" s="163">
        <v>-5.4880000000000004</v>
      </c>
      <c r="CC53" s="163">
        <v>26.253</v>
      </c>
      <c r="CD53" s="164"/>
      <c r="CE53" s="163">
        <v>-2.0365000000000002</v>
      </c>
      <c r="CF53" s="163">
        <v>-37.854999999999997</v>
      </c>
      <c r="CG53" s="163">
        <v>-38.158999999999999</v>
      </c>
      <c r="CH53" s="163">
        <v>-2.3287</v>
      </c>
      <c r="CI53" s="163">
        <v>0</v>
      </c>
      <c r="CJ53" s="163">
        <v>2.88</v>
      </c>
      <c r="CK53" s="163">
        <v>6.4119999999999999</v>
      </c>
      <c r="CL53" s="163">
        <v>28.5</v>
      </c>
      <c r="CM53" s="163">
        <v>24.399000000000001</v>
      </c>
      <c r="CN53" s="163">
        <v>-2.96</v>
      </c>
      <c r="CO53" s="163">
        <v>29.443999999999999</v>
      </c>
      <c r="CP53" s="163">
        <v>29.492999999999999</v>
      </c>
      <c r="CQ53" s="163">
        <v>27.946999999999999</v>
      </c>
      <c r="CR53" s="163">
        <v>65.165000000000006</v>
      </c>
      <c r="CS53" s="163">
        <v>64.391000000000005</v>
      </c>
      <c r="CT53" s="163">
        <v>-16.161000000000001</v>
      </c>
      <c r="CU53" s="163">
        <v>-65.525000000000006</v>
      </c>
      <c r="CV53" s="163">
        <v>0</v>
      </c>
      <c r="CW53" s="163">
        <v>4.1810999999999998</v>
      </c>
      <c r="CX53" s="163">
        <v>30.54</v>
      </c>
      <c r="CY53" s="163">
        <v>22.6</v>
      </c>
      <c r="CZ53" s="163">
        <v>16.411000000000001</v>
      </c>
      <c r="DA53" s="163">
        <v>16.408999999999999</v>
      </c>
      <c r="DB53" s="163">
        <v>-11.199</v>
      </c>
      <c r="DC53" s="163">
        <v>25.512</v>
      </c>
      <c r="DD53" s="163">
        <v>0</v>
      </c>
      <c r="DE53" s="163">
        <v>0</v>
      </c>
      <c r="DF53" s="163">
        <v>30.616</v>
      </c>
      <c r="DG53" s="163">
        <v>1.46E-2</v>
      </c>
      <c r="DH53" s="163">
        <v>-5.7652000000000001</v>
      </c>
      <c r="DI53" s="163">
        <v>5.8</v>
      </c>
      <c r="DJ53" s="163">
        <v>8.1998999999999995</v>
      </c>
      <c r="DK53" s="163">
        <v>-7.0335999999999999</v>
      </c>
      <c r="DL53" s="163">
        <v>3.746</v>
      </c>
      <c r="DM53" s="163">
        <v>52.997</v>
      </c>
      <c r="DN53" s="163">
        <v>10.952999999999999</v>
      </c>
      <c r="DO53" s="163">
        <v>4.2300000000000004</v>
      </c>
      <c r="DP53" s="163">
        <v>-6.11</v>
      </c>
      <c r="DQ53" s="163">
        <v>12.163</v>
      </c>
      <c r="DR53" s="163">
        <v>-32.789000000000001</v>
      </c>
      <c r="DS53" s="163">
        <v>-5.88</v>
      </c>
      <c r="DT53" s="163">
        <v>-6.0198999999999998</v>
      </c>
      <c r="DU53" s="163">
        <v>25.8</v>
      </c>
      <c r="DV53" s="163">
        <v>25.17</v>
      </c>
      <c r="DW53" s="163">
        <v>-33.29</v>
      </c>
      <c r="DX53" s="163">
        <v>-16.489999999999998</v>
      </c>
      <c r="DY53" s="163">
        <v>-31.946000000000002</v>
      </c>
      <c r="DZ53" s="163">
        <v>-30.853999999999999</v>
      </c>
      <c r="EA53" s="163">
        <v>21.132000000000001</v>
      </c>
      <c r="EB53" s="163">
        <v>-0.39579999999999999</v>
      </c>
      <c r="EC53" s="163">
        <v>-7.8216000000000001</v>
      </c>
      <c r="ED53" s="163">
        <v>-7.5075000000000003</v>
      </c>
      <c r="EE53" s="163">
        <v>-19.434999999999999</v>
      </c>
      <c r="EF53" s="163">
        <v>-25.937000000000001</v>
      </c>
      <c r="EG53" s="163">
        <v>-13.878</v>
      </c>
      <c r="EH53" s="163">
        <v>-18.384</v>
      </c>
      <c r="EI53" s="163">
        <v>-33.442</v>
      </c>
      <c r="EJ53" s="163">
        <v>0</v>
      </c>
      <c r="EK53" s="163">
        <v>-11.996</v>
      </c>
      <c r="EL53" s="163">
        <v>-12.553000000000001</v>
      </c>
      <c r="EM53" s="163">
        <v>21.239000000000001</v>
      </c>
      <c r="EN53" s="163">
        <v>-16.68</v>
      </c>
      <c r="EO53" s="163">
        <v>0.10589999999999999</v>
      </c>
      <c r="EP53" s="163">
        <v>-8.7080000000000002</v>
      </c>
      <c r="EQ53" s="163">
        <v>-21.533000000000001</v>
      </c>
      <c r="ER53" s="163">
        <v>-21.36</v>
      </c>
      <c r="ES53" s="163">
        <v>11.164999999999999</v>
      </c>
      <c r="ET53" s="163">
        <v>26.719000000000001</v>
      </c>
      <c r="EU53" s="163">
        <v>-12.189</v>
      </c>
      <c r="EV53" s="163">
        <v>0</v>
      </c>
      <c r="EW53" s="163">
        <v>3.6295000000000002</v>
      </c>
      <c r="EX53" s="163">
        <v>-27.091000000000001</v>
      </c>
      <c r="EY53" s="163">
        <v>-11.939</v>
      </c>
      <c r="EZ53" s="163">
        <v>-12.087</v>
      </c>
      <c r="FA53" s="163">
        <v>8.0688999999999993</v>
      </c>
      <c r="FB53" s="164"/>
      <c r="FC53" s="163">
        <v>-27.981999999999999</v>
      </c>
      <c r="FD53" s="163">
        <v>5.5792999999999999</v>
      </c>
      <c r="FE53" s="163">
        <v>0</v>
      </c>
      <c r="FF53" s="163">
        <v>0</v>
      </c>
      <c r="FG53" s="163">
        <v>3.2351999999999999</v>
      </c>
      <c r="FH53" s="163">
        <v>3.4104000000000001</v>
      </c>
      <c r="FI53" s="163">
        <v>2.6715</v>
      </c>
      <c r="FJ53" s="163">
        <v>-2.6793</v>
      </c>
      <c r="FK53" s="163">
        <v>-3.0142000000000002</v>
      </c>
      <c r="FL53" s="163">
        <v>27.965</v>
      </c>
      <c r="FM53" s="163">
        <v>18.001000000000001</v>
      </c>
      <c r="FN53" s="163">
        <v>17.919</v>
      </c>
      <c r="FO53" s="163">
        <v>30.553999999999998</v>
      </c>
      <c r="FP53" s="163">
        <v>41.054000000000002</v>
      </c>
      <c r="FQ53" s="163">
        <v>14.82</v>
      </c>
      <c r="FR53" s="163">
        <v>-8.2798999999999996</v>
      </c>
      <c r="FS53" s="163">
        <v>-2.3121</v>
      </c>
      <c r="FT53" s="163">
        <v>0.31609999999999999</v>
      </c>
      <c r="FU53" s="163">
        <v>1.96</v>
      </c>
      <c r="FV53" s="163">
        <v>1.73</v>
      </c>
      <c r="FW53" s="163">
        <v>-15.301</v>
      </c>
      <c r="FX53" s="163">
        <v>1.3156000000000001</v>
      </c>
      <c r="FY53" s="163">
        <v>7.0198999999999998</v>
      </c>
      <c r="FZ53" s="163">
        <v>-0.05</v>
      </c>
      <c r="GA53" s="163">
        <v>2.1606000000000001</v>
      </c>
      <c r="GB53" s="163">
        <v>30.28</v>
      </c>
      <c r="GC53" s="163">
        <v>-42.174999999999997</v>
      </c>
      <c r="GD53" s="163">
        <v>-31.213999999999999</v>
      </c>
      <c r="GE53" s="163">
        <v>-1.1698999999999999</v>
      </c>
      <c r="GF53" s="163">
        <v>21.853000000000002</v>
      </c>
      <c r="GG53" s="163">
        <v>-0.1</v>
      </c>
      <c r="GH53" s="163">
        <v>28.082999999999998</v>
      </c>
      <c r="GI53" s="163">
        <v>9.3074999999999992</v>
      </c>
      <c r="GJ53" s="163">
        <v>-10.026999999999999</v>
      </c>
      <c r="GK53" s="163">
        <v>2.5089999999999999</v>
      </c>
      <c r="GL53" s="163">
        <v>5.5500000000000001E-2</v>
      </c>
      <c r="GM53" s="164"/>
      <c r="GN53" s="163">
        <v>-10.505000000000001</v>
      </c>
      <c r="GO53" s="163">
        <v>-12.33</v>
      </c>
      <c r="GP53" s="163">
        <v>4.8209999999999997</v>
      </c>
      <c r="GQ53" s="163">
        <v>-37.814</v>
      </c>
      <c r="GR53" s="163">
        <v>-23.75</v>
      </c>
      <c r="GS53" s="163">
        <v>-12.744999999999999</v>
      </c>
      <c r="GT53" s="163">
        <v>158.66</v>
      </c>
      <c r="GU53" s="163">
        <v>-4.8959999999999999</v>
      </c>
      <c r="GV53" s="163">
        <v>-8.6913999999999998</v>
      </c>
      <c r="GW53" s="163">
        <v>-5.4363999999999999</v>
      </c>
      <c r="GX53" s="163">
        <v>1.2617</v>
      </c>
      <c r="GY53" s="163">
        <v>8.8863000000000003</v>
      </c>
      <c r="GZ53" s="163">
        <v>8.9248999999999992</v>
      </c>
      <c r="HA53" s="163">
        <v>1</v>
      </c>
      <c r="HB53" s="163">
        <v>-2.5815000000000001</v>
      </c>
      <c r="HC53" s="164"/>
      <c r="HD53" s="163">
        <v>-1.2599</v>
      </c>
      <c r="HE53" s="163">
        <v>4.915</v>
      </c>
      <c r="HF53" s="163">
        <v>50.914000000000001</v>
      </c>
      <c r="HG53" s="163">
        <v>48.444000000000003</v>
      </c>
      <c r="HH53" s="163">
        <v>25.506</v>
      </c>
      <c r="HI53" s="163">
        <v>28.352</v>
      </c>
      <c r="HJ53" s="163">
        <v>-20.222000000000001</v>
      </c>
      <c r="HK53" s="163">
        <v>-12.047000000000001</v>
      </c>
      <c r="HL53" s="163">
        <v>-13.106</v>
      </c>
      <c r="HM53" s="163">
        <v>-16.201000000000001</v>
      </c>
      <c r="HN53" s="163">
        <v>-17.529</v>
      </c>
      <c r="HO53" s="163">
        <v>-12.202999999999999</v>
      </c>
      <c r="HP53" s="163">
        <v>-12.637</v>
      </c>
      <c r="HQ53" s="163">
        <v>-24.509</v>
      </c>
      <c r="HR53" s="163">
        <v>-23.751000000000001</v>
      </c>
      <c r="HS53" s="163">
        <v>-8.1579999999999995</v>
      </c>
      <c r="HT53" s="163">
        <v>-8.0088000000000008</v>
      </c>
      <c r="HU53" s="163">
        <v>12.6</v>
      </c>
      <c r="HV53" s="163">
        <v>12.439</v>
      </c>
      <c r="HW53" s="163">
        <v>-22.6</v>
      </c>
      <c r="HX53" s="163">
        <v>-23</v>
      </c>
      <c r="HY53" s="164"/>
      <c r="HZ53" s="164"/>
      <c r="IA53" s="163">
        <v>18.067</v>
      </c>
      <c r="IB53" s="163">
        <v>20.398</v>
      </c>
      <c r="IC53" s="163">
        <v>20.248999999999999</v>
      </c>
      <c r="ID53" s="163">
        <v>-20.399000000000001</v>
      </c>
      <c r="IE53" s="163">
        <v>-25.6</v>
      </c>
      <c r="IF53" s="163">
        <v>11.1</v>
      </c>
      <c r="IG53" s="163">
        <v>10.6</v>
      </c>
      <c r="IH53" s="163">
        <v>-18.149000000000001</v>
      </c>
      <c r="II53" s="163">
        <v>-18.027000000000001</v>
      </c>
      <c r="IJ53" s="163">
        <v>0</v>
      </c>
      <c r="IK53" s="163">
        <v>31.036999999999999</v>
      </c>
      <c r="IL53" s="163">
        <v>-276.8</v>
      </c>
      <c r="IM53" s="163">
        <v>-3.1006999999999998</v>
      </c>
      <c r="IN53" s="163">
        <v>87.486000000000004</v>
      </c>
      <c r="IO53" s="163">
        <v>113.18</v>
      </c>
      <c r="IP53" s="163">
        <v>53.271000000000001</v>
      </c>
      <c r="IQ53" s="163">
        <v>115.54</v>
      </c>
      <c r="IR53" s="163">
        <v>92.372</v>
      </c>
      <c r="IS53" s="163">
        <v>48.817</v>
      </c>
      <c r="IT53" s="163">
        <v>20.516999999999999</v>
      </c>
      <c r="IU53" s="163">
        <v>20.483000000000001</v>
      </c>
      <c r="IV53" s="163">
        <v>-7.875</v>
      </c>
      <c r="IW53" s="163">
        <v>239.06</v>
      </c>
      <c r="IX53" s="163">
        <v>-162.34</v>
      </c>
      <c r="IY53" s="163">
        <v>98.962000000000003</v>
      </c>
      <c r="IZ53" s="163">
        <v>-77.224999999999994</v>
      </c>
      <c r="JA53" s="163">
        <v>-1.3806</v>
      </c>
      <c r="JB53" s="163">
        <v>8.8796999999999997</v>
      </c>
      <c r="JC53" s="163">
        <v>-8.0799000000000003</v>
      </c>
      <c r="JD53" s="163">
        <v>-2.1339999999999999</v>
      </c>
      <c r="JE53" s="163">
        <v>-2.1240000000000001</v>
      </c>
      <c r="JF53" s="164"/>
      <c r="JG53" s="163">
        <v>0.24</v>
      </c>
      <c r="JH53" s="163">
        <v>-4.6910999999999996</v>
      </c>
      <c r="JI53" s="163">
        <v>-7.1763000000000003</v>
      </c>
      <c r="JJ53" s="163">
        <v>20.451000000000001</v>
      </c>
      <c r="JK53" s="163">
        <v>-8.1132000000000009</v>
      </c>
      <c r="JL53" s="163">
        <v>8.1998999999999995</v>
      </c>
      <c r="JM53" s="163">
        <v>3.14</v>
      </c>
      <c r="JN53" s="163">
        <v>3.5638999999999998</v>
      </c>
      <c r="JO53" s="163">
        <v>0</v>
      </c>
      <c r="JP53" s="163">
        <v>0</v>
      </c>
      <c r="JQ53" s="163">
        <v>2.4979</v>
      </c>
      <c r="JR53" s="163">
        <v>2.3803000000000001</v>
      </c>
      <c r="JS53" s="163">
        <v>2.6149</v>
      </c>
      <c r="JT53" s="164"/>
      <c r="JU53" s="163">
        <v>9.1</v>
      </c>
      <c r="JV53" s="163">
        <v>8.2286999999999999</v>
      </c>
      <c r="JW53" s="163">
        <v>-0.12</v>
      </c>
      <c r="JX53" s="163">
        <v>0.37</v>
      </c>
      <c r="JY53" s="163">
        <v>-7.3323</v>
      </c>
      <c r="JZ53" s="163">
        <v>-13.507</v>
      </c>
      <c r="KA53" s="163">
        <v>-16.03</v>
      </c>
      <c r="KB53" s="163">
        <v>-5.4793000000000003</v>
      </c>
      <c r="KC53" s="163">
        <v>9.0126000000000008</v>
      </c>
      <c r="KD53" s="163">
        <v>-9.5283999999999995</v>
      </c>
      <c r="KE53" s="163">
        <v>0</v>
      </c>
      <c r="KF53" s="163">
        <v>-10.5</v>
      </c>
      <c r="KG53" s="163">
        <v>-6.5998999999999999</v>
      </c>
      <c r="KH53" s="163">
        <v>14.999000000000001</v>
      </c>
      <c r="KI53" s="163">
        <v>-128.34</v>
      </c>
    </row>
    <row r="54" spans="1:295" ht="18" customHeight="1">
      <c r="A54" s="159" t="s">
        <v>49</v>
      </c>
      <c r="B54" s="159" t="s">
        <v>701</v>
      </c>
      <c r="C54" s="163">
        <v>0</v>
      </c>
      <c r="D54" s="163">
        <v>6.4771000000000001</v>
      </c>
      <c r="E54" s="163">
        <v>-13.577</v>
      </c>
      <c r="F54" s="163">
        <v>7.9744000000000002</v>
      </c>
      <c r="G54" s="163">
        <v>6.3594999999999997</v>
      </c>
      <c r="H54" s="163">
        <v>9.3748000000000005</v>
      </c>
      <c r="I54" s="163">
        <v>11.965</v>
      </c>
      <c r="J54" s="164"/>
      <c r="K54" s="163">
        <v>21.445</v>
      </c>
      <c r="L54" s="163">
        <v>9.1637000000000004</v>
      </c>
      <c r="M54" s="163">
        <v>-8.7612000000000005</v>
      </c>
      <c r="N54" s="163">
        <v>-11.1</v>
      </c>
      <c r="O54" s="163">
        <v>-19.798999999999999</v>
      </c>
      <c r="P54" s="163">
        <v>-4.4000000000000004</v>
      </c>
      <c r="Q54" s="163">
        <v>0.82799999999999996</v>
      </c>
      <c r="R54" s="163">
        <v>-13.199</v>
      </c>
      <c r="S54" s="163">
        <v>3.633</v>
      </c>
      <c r="T54" s="163">
        <v>-3.2471000000000001</v>
      </c>
      <c r="U54" s="163">
        <v>0</v>
      </c>
      <c r="V54" s="163">
        <v>6.7439999999999998</v>
      </c>
      <c r="W54" s="163">
        <v>12.089</v>
      </c>
      <c r="X54" s="163">
        <v>0</v>
      </c>
      <c r="Y54" s="163">
        <v>5.7274000000000003</v>
      </c>
      <c r="Z54" s="163">
        <v>2.3738000000000001</v>
      </c>
      <c r="AA54" s="164"/>
      <c r="AB54" s="163">
        <v>-1.1325000000000001</v>
      </c>
      <c r="AC54" s="163">
        <v>7.0000000000000007E-2</v>
      </c>
      <c r="AD54" s="163">
        <v>6.2E-2</v>
      </c>
      <c r="AE54" s="163">
        <v>2.2519</v>
      </c>
      <c r="AF54" s="163">
        <v>-11.1</v>
      </c>
      <c r="AG54" s="163">
        <v>-17.600000000000001</v>
      </c>
      <c r="AH54" s="163">
        <v>0.75600000000000001</v>
      </c>
      <c r="AI54" s="163">
        <v>0.308</v>
      </c>
      <c r="AJ54" s="163">
        <v>-15.42</v>
      </c>
      <c r="AK54" s="163">
        <v>-15.478999999999999</v>
      </c>
      <c r="AL54" s="163">
        <v>-10</v>
      </c>
      <c r="AM54" s="163">
        <v>-12.239000000000001</v>
      </c>
      <c r="AN54" s="163">
        <v>-12.529</v>
      </c>
      <c r="AO54" s="163">
        <v>8.0387000000000004</v>
      </c>
      <c r="AP54" s="163">
        <v>3.5876000000000001</v>
      </c>
      <c r="AQ54" s="163">
        <v>17.068999999999999</v>
      </c>
      <c r="AR54" s="163">
        <v>21.077999999999999</v>
      </c>
      <c r="AS54" s="163">
        <v>0</v>
      </c>
      <c r="AT54" s="163">
        <v>-10.85</v>
      </c>
      <c r="AU54" s="163">
        <v>-10.173</v>
      </c>
      <c r="AV54" s="163">
        <v>-0.13719999999999999</v>
      </c>
      <c r="AW54" s="163">
        <v>3.1800000000000002E-2</v>
      </c>
      <c r="AX54" s="163">
        <v>-17.95</v>
      </c>
      <c r="AY54" s="163">
        <v>-16.209</v>
      </c>
      <c r="AZ54" s="163">
        <v>5.9305000000000003</v>
      </c>
      <c r="BA54" s="163">
        <v>30.48</v>
      </c>
      <c r="BB54" s="163">
        <v>-23.59</v>
      </c>
      <c r="BC54" s="163">
        <v>-2.7725</v>
      </c>
      <c r="BD54" s="163">
        <v>-2.3999000000000001</v>
      </c>
      <c r="BE54" s="163">
        <v>-2.3999000000000001</v>
      </c>
      <c r="BF54" s="163">
        <v>-22.893000000000001</v>
      </c>
      <c r="BG54" s="163">
        <v>-22.922999999999998</v>
      </c>
      <c r="BH54" s="163">
        <v>-3.8445</v>
      </c>
      <c r="BI54" s="163">
        <v>1.3141</v>
      </c>
      <c r="BJ54" s="163">
        <v>-3.0821999999999998</v>
      </c>
      <c r="BK54" s="163">
        <v>6.2865000000000002</v>
      </c>
      <c r="BL54" s="163">
        <v>0</v>
      </c>
      <c r="BM54" s="163">
        <v>1.579</v>
      </c>
      <c r="BN54" s="163">
        <v>-120.54</v>
      </c>
      <c r="BO54" s="163">
        <v>42.756</v>
      </c>
      <c r="BP54" s="163">
        <v>42.939</v>
      </c>
      <c r="BQ54" s="163">
        <v>-61.066000000000003</v>
      </c>
      <c r="BR54" s="163">
        <v>-200.79</v>
      </c>
      <c r="BS54" s="163">
        <v>-9.1669</v>
      </c>
      <c r="BT54" s="164"/>
      <c r="BU54" s="164"/>
      <c r="BV54" s="163">
        <v>20.847000000000001</v>
      </c>
      <c r="BW54" s="163">
        <v>10.63</v>
      </c>
      <c r="BX54" s="163">
        <v>8</v>
      </c>
      <c r="BY54" s="163">
        <v>-6.1599000000000004</v>
      </c>
      <c r="BZ54" s="163">
        <v>8.6198999999999995</v>
      </c>
      <c r="CA54" s="163">
        <v>-2.5409000000000002</v>
      </c>
      <c r="CB54" s="163">
        <v>-2.5409000000000002</v>
      </c>
      <c r="CC54" s="163">
        <v>24.954000000000001</v>
      </c>
      <c r="CD54" s="163">
        <v>22.597000000000001</v>
      </c>
      <c r="CE54" s="163">
        <v>-0.64400000000000002</v>
      </c>
      <c r="CF54" s="163">
        <v>-37.014000000000003</v>
      </c>
      <c r="CG54" s="163">
        <v>-36.853000000000002</v>
      </c>
      <c r="CH54" s="163">
        <v>-3.0173000000000001</v>
      </c>
      <c r="CI54" s="163">
        <v>0</v>
      </c>
      <c r="CJ54" s="163">
        <v>2.88</v>
      </c>
      <c r="CK54" s="163">
        <v>6.4119999999999999</v>
      </c>
      <c r="CL54" s="163">
        <v>26.6</v>
      </c>
      <c r="CM54" s="163">
        <v>22.399000000000001</v>
      </c>
      <c r="CN54" s="163">
        <v>-2.73</v>
      </c>
      <c r="CO54" s="163">
        <v>28.228999999999999</v>
      </c>
      <c r="CP54" s="163">
        <v>27.695</v>
      </c>
      <c r="CQ54" s="163">
        <v>26.582000000000001</v>
      </c>
      <c r="CR54" s="163">
        <v>65.825999999999993</v>
      </c>
      <c r="CS54" s="163">
        <v>65.906000000000006</v>
      </c>
      <c r="CT54" s="163">
        <v>-18.864000000000001</v>
      </c>
      <c r="CU54" s="163">
        <v>-66.075000000000003</v>
      </c>
      <c r="CV54" s="163">
        <v>0</v>
      </c>
      <c r="CW54" s="163">
        <v>3.7587999999999999</v>
      </c>
      <c r="CX54" s="163">
        <v>29.04</v>
      </c>
      <c r="CY54" s="163">
        <v>21.2</v>
      </c>
      <c r="CZ54" s="163">
        <v>16.411000000000001</v>
      </c>
      <c r="DA54" s="163">
        <v>16.408999999999999</v>
      </c>
      <c r="DB54" s="163">
        <v>-10.88</v>
      </c>
      <c r="DC54" s="163">
        <v>25.512</v>
      </c>
      <c r="DD54" s="163">
        <v>0</v>
      </c>
      <c r="DE54" s="163">
        <v>0</v>
      </c>
      <c r="DF54" s="163">
        <v>37.295999999999999</v>
      </c>
      <c r="DG54" s="163">
        <v>1.47E-2</v>
      </c>
      <c r="DH54" s="163">
        <v>-5.5183</v>
      </c>
      <c r="DI54" s="163">
        <v>10.398999999999999</v>
      </c>
      <c r="DJ54" s="163">
        <v>10.5</v>
      </c>
      <c r="DK54" s="163">
        <v>-7.0213999999999999</v>
      </c>
      <c r="DL54" s="163">
        <v>2.6238999999999999</v>
      </c>
      <c r="DM54" s="163">
        <v>51.262</v>
      </c>
      <c r="DN54" s="163">
        <v>9.4686000000000003</v>
      </c>
      <c r="DO54" s="163">
        <v>3.21</v>
      </c>
      <c r="DP54" s="163">
        <v>-5.71</v>
      </c>
      <c r="DQ54" s="163">
        <v>11.88</v>
      </c>
      <c r="DR54" s="163">
        <v>-38.259</v>
      </c>
      <c r="DS54" s="163">
        <v>-8.18</v>
      </c>
      <c r="DT54" s="163">
        <v>-8.35</v>
      </c>
      <c r="DU54" s="163">
        <v>28.73</v>
      </c>
      <c r="DV54" s="163">
        <v>23.95</v>
      </c>
      <c r="DW54" s="163">
        <v>-38.726999999999997</v>
      </c>
      <c r="DX54" s="163">
        <v>-19.309000000000001</v>
      </c>
      <c r="DY54" s="163">
        <v>-31.411999999999999</v>
      </c>
      <c r="DZ54" s="163">
        <v>-30.427</v>
      </c>
      <c r="EA54" s="163">
        <v>17.218</v>
      </c>
      <c r="EB54" s="163">
        <v>-3.9668999999999999</v>
      </c>
      <c r="EC54" s="163">
        <v>-11.083</v>
      </c>
      <c r="ED54" s="163">
        <v>-10.539</v>
      </c>
      <c r="EE54" s="163">
        <v>-19.434000000000001</v>
      </c>
      <c r="EF54" s="163">
        <v>-26.077999999999999</v>
      </c>
      <c r="EG54" s="163">
        <v>-13.644</v>
      </c>
      <c r="EH54" s="163">
        <v>-31.045000000000002</v>
      </c>
      <c r="EI54" s="163">
        <v>-30.963000000000001</v>
      </c>
      <c r="EJ54" s="163">
        <v>0</v>
      </c>
      <c r="EK54" s="163">
        <v>-11.95</v>
      </c>
      <c r="EL54" s="163">
        <v>-12.582000000000001</v>
      </c>
      <c r="EM54" s="163">
        <v>21.280999999999999</v>
      </c>
      <c r="EN54" s="163">
        <v>-17.178000000000001</v>
      </c>
      <c r="EO54" s="163">
        <v>0.10589999999999999</v>
      </c>
      <c r="EP54" s="163">
        <v>-10.244</v>
      </c>
      <c r="EQ54" s="163">
        <v>-20.962</v>
      </c>
      <c r="ER54" s="163">
        <v>-20.629000000000001</v>
      </c>
      <c r="ES54" s="163">
        <v>11.21</v>
      </c>
      <c r="ET54" s="163">
        <v>27.079000000000001</v>
      </c>
      <c r="EU54" s="163">
        <v>-11.409000000000001</v>
      </c>
      <c r="EV54" s="163">
        <v>0</v>
      </c>
      <c r="EW54" s="163">
        <v>3.5246</v>
      </c>
      <c r="EX54" s="163">
        <v>-28.248999999999999</v>
      </c>
      <c r="EY54" s="163">
        <v>-11.958</v>
      </c>
      <c r="EZ54" s="163">
        <v>-12.092000000000001</v>
      </c>
      <c r="FA54" s="163">
        <v>7.0476000000000001</v>
      </c>
      <c r="FB54" s="163">
        <v>11.141999999999999</v>
      </c>
      <c r="FC54" s="163">
        <v>-28.204999999999998</v>
      </c>
      <c r="FD54" s="163">
        <v>5.7991000000000001</v>
      </c>
      <c r="FE54" s="163">
        <v>0</v>
      </c>
      <c r="FF54" s="163">
        <v>0</v>
      </c>
      <c r="FG54" s="163">
        <v>2.5139</v>
      </c>
      <c r="FH54" s="163">
        <v>3.4828999999999999</v>
      </c>
      <c r="FI54" s="163">
        <v>2.3856000000000002</v>
      </c>
      <c r="FJ54" s="163">
        <v>-5.3586</v>
      </c>
      <c r="FK54" s="163">
        <v>-5.8609</v>
      </c>
      <c r="FL54" s="163">
        <v>34.494999999999997</v>
      </c>
      <c r="FM54" s="163">
        <v>16.855</v>
      </c>
      <c r="FN54" s="163">
        <v>17.024000000000001</v>
      </c>
      <c r="FO54" s="163">
        <v>32.99</v>
      </c>
      <c r="FP54" s="163">
        <v>43.116999999999997</v>
      </c>
      <c r="FQ54" s="163">
        <v>10.714</v>
      </c>
      <c r="FR54" s="163">
        <v>-7.7398999999999996</v>
      </c>
      <c r="FS54" s="163">
        <v>-2.9091</v>
      </c>
      <c r="FT54" s="163">
        <v>0.31609999999999999</v>
      </c>
      <c r="FU54" s="163">
        <v>2.3199999999999998</v>
      </c>
      <c r="FV54" s="163">
        <v>1.86</v>
      </c>
      <c r="FW54" s="163">
        <v>-10.882</v>
      </c>
      <c r="FX54" s="163">
        <v>1.4177999999999999</v>
      </c>
      <c r="FY54" s="163">
        <v>6.6329000000000002</v>
      </c>
      <c r="FZ54" s="163">
        <v>0.69599999999999995</v>
      </c>
      <c r="GA54" s="163">
        <v>2.0771000000000002</v>
      </c>
      <c r="GB54" s="163">
        <v>29.77</v>
      </c>
      <c r="GC54" s="163">
        <v>-42.557000000000002</v>
      </c>
      <c r="GD54" s="163">
        <v>-31.812999999999999</v>
      </c>
      <c r="GE54" s="163">
        <v>-1.6298999999999999</v>
      </c>
      <c r="GF54" s="163">
        <v>21.545000000000002</v>
      </c>
      <c r="GG54" s="163">
        <v>-0.1</v>
      </c>
      <c r="GH54" s="163">
        <v>27.442</v>
      </c>
      <c r="GI54" s="163">
        <v>9.0289999999999999</v>
      </c>
      <c r="GJ54" s="163">
        <v>-9.5929000000000002</v>
      </c>
      <c r="GK54" s="163">
        <v>2.2906</v>
      </c>
      <c r="GL54" s="163">
        <v>5.5500000000000001E-2</v>
      </c>
      <c r="GM54" s="164"/>
      <c r="GN54" s="163">
        <v>-10.727</v>
      </c>
      <c r="GO54" s="163">
        <v>-12.388</v>
      </c>
      <c r="GP54" s="163">
        <v>5.23</v>
      </c>
      <c r="GQ54" s="163">
        <v>-38.822000000000003</v>
      </c>
      <c r="GR54" s="163">
        <v>-19.667999999999999</v>
      </c>
      <c r="GS54" s="163">
        <v>-13.574</v>
      </c>
      <c r="GT54" s="163">
        <v>153.9</v>
      </c>
      <c r="GU54" s="163">
        <v>-5.5994000000000002</v>
      </c>
      <c r="GV54" s="163">
        <v>-8.6867999999999999</v>
      </c>
      <c r="GW54" s="163">
        <v>-4.8803000000000001</v>
      </c>
      <c r="GX54" s="163">
        <v>1.6409</v>
      </c>
      <c r="GY54" s="163">
        <v>8.7251999999999992</v>
      </c>
      <c r="GZ54" s="163">
        <v>8.7904</v>
      </c>
      <c r="HA54" s="163">
        <v>1.0656000000000001</v>
      </c>
      <c r="HB54" s="163">
        <v>-2.3875999999999999</v>
      </c>
      <c r="HC54" s="163">
        <v>0</v>
      </c>
      <c r="HD54" s="163">
        <v>-3.3498999999999999</v>
      </c>
      <c r="HE54" s="163">
        <v>5.9988000000000001</v>
      </c>
      <c r="HF54" s="163">
        <v>55.62</v>
      </c>
      <c r="HG54" s="163">
        <v>42.994</v>
      </c>
      <c r="HH54" s="163">
        <v>29.076000000000001</v>
      </c>
      <c r="HI54" s="163">
        <v>27.077000000000002</v>
      </c>
      <c r="HJ54" s="163">
        <v>-21.927</v>
      </c>
      <c r="HK54" s="163">
        <v>-10.672000000000001</v>
      </c>
      <c r="HL54" s="163">
        <v>-11.787000000000001</v>
      </c>
      <c r="HM54" s="163">
        <v>-15.839</v>
      </c>
      <c r="HN54" s="163">
        <v>-17.010000000000002</v>
      </c>
      <c r="HO54" s="163">
        <v>-12.202999999999999</v>
      </c>
      <c r="HP54" s="163">
        <v>-12.637</v>
      </c>
      <c r="HQ54" s="163">
        <v>-25.283999999999999</v>
      </c>
      <c r="HR54" s="163">
        <v>-24.673999999999999</v>
      </c>
      <c r="HS54" s="163">
        <v>-7.9661999999999997</v>
      </c>
      <c r="HT54" s="163">
        <v>-7.8418000000000001</v>
      </c>
      <c r="HU54" s="163">
        <v>18.158999999999999</v>
      </c>
      <c r="HV54" s="163">
        <v>17.670000000000002</v>
      </c>
      <c r="HW54" s="163">
        <v>-22.899000000000001</v>
      </c>
      <c r="HX54" s="163">
        <v>-22.798999999999999</v>
      </c>
      <c r="HY54" s="163">
        <v>1.2497</v>
      </c>
      <c r="HZ54" s="163">
        <v>-3.2</v>
      </c>
      <c r="IA54" s="163">
        <v>17.434000000000001</v>
      </c>
      <c r="IB54" s="163">
        <v>21.292000000000002</v>
      </c>
      <c r="IC54" s="163">
        <v>20.596</v>
      </c>
      <c r="ID54" s="163">
        <v>-20.798999999999999</v>
      </c>
      <c r="IE54" s="163">
        <v>-25.2</v>
      </c>
      <c r="IF54" s="163">
        <v>12.398999999999999</v>
      </c>
      <c r="IG54" s="163">
        <v>11.8</v>
      </c>
      <c r="IH54" s="163">
        <v>-18.149000000000001</v>
      </c>
      <c r="II54" s="163">
        <v>-18.027000000000001</v>
      </c>
      <c r="IJ54" s="163">
        <v>0</v>
      </c>
      <c r="IK54" s="163">
        <v>29.518999999999998</v>
      </c>
      <c r="IL54" s="163">
        <v>-273.79000000000002</v>
      </c>
      <c r="IM54" s="163">
        <v>-1.5317000000000001</v>
      </c>
      <c r="IN54" s="163">
        <v>99.123999999999995</v>
      </c>
      <c r="IO54" s="163">
        <v>107.59</v>
      </c>
      <c r="IP54" s="163">
        <v>61.136000000000003</v>
      </c>
      <c r="IQ54" s="163">
        <v>117.72</v>
      </c>
      <c r="IR54" s="163">
        <v>90.17</v>
      </c>
      <c r="IS54" s="163">
        <v>45.902000000000001</v>
      </c>
      <c r="IT54" s="163">
        <v>28.684000000000001</v>
      </c>
      <c r="IU54" s="163">
        <v>24.818000000000001</v>
      </c>
      <c r="IV54" s="163">
        <v>-10.14</v>
      </c>
      <c r="IW54" s="163">
        <v>230.28</v>
      </c>
      <c r="IX54" s="163">
        <v>-160.29</v>
      </c>
      <c r="IY54" s="163">
        <v>88.819000000000003</v>
      </c>
      <c r="IZ54" s="163">
        <v>-71.658000000000001</v>
      </c>
      <c r="JA54" s="163">
        <v>-1.6394</v>
      </c>
      <c r="JB54" s="163">
        <v>8.8796999999999997</v>
      </c>
      <c r="JC54" s="163">
        <v>-7.6798999999999999</v>
      </c>
      <c r="JD54" s="163">
        <v>-2.1848999999999998</v>
      </c>
      <c r="JE54" s="163">
        <v>-2.1949000000000001</v>
      </c>
      <c r="JF54" s="163">
        <v>2.88</v>
      </c>
      <c r="JG54" s="163">
        <v>1.5199</v>
      </c>
      <c r="JH54" s="163">
        <v>-4.6849999999999996</v>
      </c>
      <c r="JI54" s="163">
        <v>-7.7927</v>
      </c>
      <c r="JJ54" s="163">
        <v>20.978999999999999</v>
      </c>
      <c r="JK54" s="163">
        <v>-8.2597000000000005</v>
      </c>
      <c r="JL54" s="163">
        <v>7.5998999999999999</v>
      </c>
      <c r="JM54" s="163">
        <v>3.153</v>
      </c>
      <c r="JN54" s="163">
        <v>3.0739000000000001</v>
      </c>
      <c r="JO54" s="163">
        <v>0</v>
      </c>
      <c r="JP54" s="163">
        <v>0</v>
      </c>
      <c r="JQ54" s="163">
        <v>2.8056999999999999</v>
      </c>
      <c r="JR54" s="163">
        <v>2.6987999999999999</v>
      </c>
      <c r="JS54" s="163">
        <v>2.0792999999999999</v>
      </c>
      <c r="JT54" s="164"/>
      <c r="JU54" s="163">
        <v>8.6998999999999995</v>
      </c>
      <c r="JV54" s="163">
        <v>8.6651000000000007</v>
      </c>
      <c r="JW54" s="163">
        <v>-0.16</v>
      </c>
      <c r="JX54" s="163">
        <v>0.37</v>
      </c>
      <c r="JY54" s="163">
        <v>-7.6523000000000003</v>
      </c>
      <c r="JZ54" s="163">
        <v>-14.590999999999999</v>
      </c>
      <c r="KA54" s="163">
        <v>-16.55</v>
      </c>
      <c r="KB54" s="163">
        <v>-5.7803000000000004</v>
      </c>
      <c r="KC54" s="163">
        <v>9.8170000000000002</v>
      </c>
      <c r="KD54" s="163">
        <v>-9.7974999999999994</v>
      </c>
      <c r="KE54" s="163">
        <v>0</v>
      </c>
      <c r="KF54" s="163">
        <v>-10.398999999999999</v>
      </c>
      <c r="KG54" s="163">
        <v>-7.1999000000000004</v>
      </c>
      <c r="KH54" s="163">
        <v>20.408000000000001</v>
      </c>
      <c r="KI54" s="163">
        <v>-134.62</v>
      </c>
    </row>
    <row r="55" spans="1:295" ht="18" customHeight="1">
      <c r="A55" s="159" t="s">
        <v>49</v>
      </c>
      <c r="B55" s="159" t="s">
        <v>702</v>
      </c>
      <c r="C55" s="163">
        <v>0</v>
      </c>
      <c r="D55" s="163">
        <v>5.9381000000000004</v>
      </c>
      <c r="E55" s="163">
        <v>-12.462999999999999</v>
      </c>
      <c r="F55" s="163">
        <v>6.2092999999999998</v>
      </c>
      <c r="G55" s="163">
        <v>9.6205999999999996</v>
      </c>
      <c r="H55" s="163">
        <v>7.6909000000000001</v>
      </c>
      <c r="I55" s="163">
        <v>18.201000000000001</v>
      </c>
      <c r="J55" s="164"/>
      <c r="K55" s="163">
        <v>18.651</v>
      </c>
      <c r="L55" s="163">
        <v>7.8967000000000001</v>
      </c>
      <c r="M55" s="163">
        <v>-7.5484999999999998</v>
      </c>
      <c r="N55" s="163">
        <v>-11.1</v>
      </c>
      <c r="O55" s="163">
        <v>-19.798999999999999</v>
      </c>
      <c r="P55" s="163">
        <v>-2.2000000000000002</v>
      </c>
      <c r="Q55" s="163">
        <v>1.6559999999999999</v>
      </c>
      <c r="R55" s="163">
        <v>-13.199</v>
      </c>
      <c r="S55" s="163">
        <v>3.8391999999999999</v>
      </c>
      <c r="T55" s="163">
        <v>1.4690000000000001</v>
      </c>
      <c r="U55" s="163">
        <v>0</v>
      </c>
      <c r="V55" s="164"/>
      <c r="W55" s="164"/>
      <c r="X55" s="163">
        <v>0</v>
      </c>
      <c r="Y55" s="163">
        <v>6.0523999999999996</v>
      </c>
      <c r="Z55" s="163">
        <v>2.2031000000000001</v>
      </c>
      <c r="AA55" s="164"/>
      <c r="AB55" s="163">
        <v>-1.1741999999999999</v>
      </c>
      <c r="AC55" s="163">
        <v>0.16400000000000001</v>
      </c>
      <c r="AD55" s="163">
        <v>0.187</v>
      </c>
      <c r="AE55" s="164"/>
      <c r="AF55" s="163">
        <v>-8.8800000000000008</v>
      </c>
      <c r="AG55" s="163">
        <v>-15.4</v>
      </c>
      <c r="AH55" s="163">
        <v>0.69899999999999995</v>
      </c>
      <c r="AI55" s="163">
        <v>0.309</v>
      </c>
      <c r="AJ55" s="163">
        <v>-13.529</v>
      </c>
      <c r="AK55" s="163">
        <v>-13.71</v>
      </c>
      <c r="AL55" s="163">
        <v>-10</v>
      </c>
      <c r="AM55" s="163">
        <v>-13.398999999999999</v>
      </c>
      <c r="AN55" s="163">
        <v>-13.52</v>
      </c>
      <c r="AO55" s="163">
        <v>7.4789000000000003</v>
      </c>
      <c r="AP55" s="163">
        <v>3.8391999999999999</v>
      </c>
      <c r="AQ55" s="163">
        <v>15.337999999999999</v>
      </c>
      <c r="AR55" s="163">
        <v>17.396999999999998</v>
      </c>
      <c r="AS55" s="163">
        <v>0</v>
      </c>
      <c r="AT55" s="163">
        <v>-10.314</v>
      </c>
      <c r="AU55" s="163">
        <v>-10.074</v>
      </c>
      <c r="AV55" s="163">
        <v>16.140999999999998</v>
      </c>
      <c r="AW55" s="163">
        <v>17.111000000000001</v>
      </c>
      <c r="AX55" s="163">
        <v>-21.567</v>
      </c>
      <c r="AY55" s="163">
        <v>-19.423999999999999</v>
      </c>
      <c r="AZ55" s="163">
        <v>7.5087000000000002</v>
      </c>
      <c r="BA55" s="163">
        <v>40.798999999999999</v>
      </c>
      <c r="BB55" s="163">
        <v>-26.088000000000001</v>
      </c>
      <c r="BC55" s="163">
        <v>-0.17299999999999999</v>
      </c>
      <c r="BD55" s="163">
        <v>-2.9998999999999998</v>
      </c>
      <c r="BE55" s="163">
        <v>-3.0998999999999999</v>
      </c>
      <c r="BF55" s="163">
        <v>-21.759</v>
      </c>
      <c r="BG55" s="163">
        <v>-22.126999999999999</v>
      </c>
      <c r="BH55" s="163">
        <v>-3.4279000000000002</v>
      </c>
      <c r="BI55" s="163">
        <v>1.3141</v>
      </c>
      <c r="BJ55" s="163">
        <v>-4.7309000000000001</v>
      </c>
      <c r="BK55" s="163">
        <v>6.2865000000000002</v>
      </c>
      <c r="BL55" s="163">
        <v>0</v>
      </c>
      <c r="BM55" s="163">
        <v>1.444</v>
      </c>
      <c r="BN55" s="163">
        <v>-115.97</v>
      </c>
      <c r="BO55" s="163">
        <v>38.116999999999997</v>
      </c>
      <c r="BP55" s="163">
        <v>38.453000000000003</v>
      </c>
      <c r="BQ55" s="163">
        <v>-78.472999999999999</v>
      </c>
      <c r="BR55" s="164"/>
      <c r="BS55" s="163">
        <v>-9.1669</v>
      </c>
      <c r="BT55" s="164"/>
      <c r="BU55" s="164"/>
      <c r="BV55" s="163">
        <v>18.771000000000001</v>
      </c>
      <c r="BW55" s="163">
        <v>10.35</v>
      </c>
      <c r="BX55" s="163">
        <v>7.1199000000000003</v>
      </c>
      <c r="BY55" s="163">
        <v>-6.6798999999999999</v>
      </c>
      <c r="BZ55" s="163">
        <v>8.84</v>
      </c>
      <c r="CA55" s="163">
        <v>-3.8805000000000001</v>
      </c>
      <c r="CB55" s="163">
        <v>-3.4786000000000001</v>
      </c>
      <c r="CC55" s="163">
        <v>10.618</v>
      </c>
      <c r="CD55" s="163">
        <v>8.0709</v>
      </c>
      <c r="CE55" s="163">
        <v>-0.99880000000000002</v>
      </c>
      <c r="CF55" s="163">
        <v>-23.274000000000001</v>
      </c>
      <c r="CG55" s="163">
        <v>-22.657</v>
      </c>
      <c r="CH55" s="164"/>
      <c r="CI55" s="163">
        <v>0</v>
      </c>
      <c r="CJ55" s="163">
        <v>2.88</v>
      </c>
      <c r="CK55" s="163">
        <v>6.4119999999999999</v>
      </c>
      <c r="CL55" s="163">
        <v>25.399000000000001</v>
      </c>
      <c r="CM55" s="163">
        <v>21.1</v>
      </c>
      <c r="CN55" s="163">
        <v>-2.69</v>
      </c>
      <c r="CO55" s="163">
        <v>32.377000000000002</v>
      </c>
      <c r="CP55" s="163">
        <v>32.198</v>
      </c>
      <c r="CQ55" s="163">
        <v>31.018999999999998</v>
      </c>
      <c r="CR55" s="163">
        <v>61.548999999999999</v>
      </c>
      <c r="CS55" s="163">
        <v>62.305999999999997</v>
      </c>
      <c r="CT55" s="163">
        <v>-19.334</v>
      </c>
      <c r="CU55" s="163">
        <v>-62.866999999999997</v>
      </c>
      <c r="CV55" s="163">
        <v>0</v>
      </c>
      <c r="CW55" s="163">
        <v>3.4102000000000001</v>
      </c>
      <c r="CX55" s="163">
        <v>28.52</v>
      </c>
      <c r="CY55" s="163">
        <v>18.62</v>
      </c>
      <c r="CZ55" s="163">
        <v>16.411000000000001</v>
      </c>
      <c r="DA55" s="163">
        <v>16.408999999999999</v>
      </c>
      <c r="DB55" s="163">
        <v>-9.9498999999999995</v>
      </c>
      <c r="DC55" s="163">
        <v>25.512</v>
      </c>
      <c r="DD55" s="163">
        <v>0</v>
      </c>
      <c r="DE55" s="163">
        <v>0</v>
      </c>
      <c r="DF55" s="163">
        <v>41.393000000000001</v>
      </c>
      <c r="DG55" s="163">
        <v>1.46E-2</v>
      </c>
      <c r="DH55" s="163">
        <v>-5.0885999999999996</v>
      </c>
      <c r="DI55" s="163">
        <v>10.398999999999999</v>
      </c>
      <c r="DJ55" s="163">
        <v>10.5</v>
      </c>
      <c r="DK55" s="163">
        <v>-7.9638</v>
      </c>
      <c r="DL55" s="163">
        <v>1.1277999999999999</v>
      </c>
      <c r="DM55" s="163">
        <v>48.423000000000002</v>
      </c>
      <c r="DN55" s="163">
        <v>7.2420999999999998</v>
      </c>
      <c r="DO55" s="163">
        <v>1.57</v>
      </c>
      <c r="DP55" s="163">
        <v>-5.24</v>
      </c>
      <c r="DQ55" s="163">
        <v>12.217000000000001</v>
      </c>
      <c r="DR55" s="163">
        <v>-42.167000000000002</v>
      </c>
      <c r="DS55" s="163">
        <v>-8.39</v>
      </c>
      <c r="DT55" s="163">
        <v>-8.5500000000000007</v>
      </c>
      <c r="DU55" s="163">
        <v>27.43</v>
      </c>
      <c r="DV55" s="163">
        <v>22.4</v>
      </c>
      <c r="DW55" s="163">
        <v>-40.018000000000001</v>
      </c>
      <c r="DX55" s="163">
        <v>-19.736000000000001</v>
      </c>
      <c r="DY55" s="163">
        <v>-30.007999999999999</v>
      </c>
      <c r="DZ55" s="163">
        <v>-28.745000000000001</v>
      </c>
      <c r="EA55" s="163">
        <v>17.651</v>
      </c>
      <c r="EB55" s="163">
        <v>-4.3654999999999999</v>
      </c>
      <c r="EC55" s="163">
        <v>-13.311</v>
      </c>
      <c r="ED55" s="163">
        <v>-13.804</v>
      </c>
      <c r="EE55" s="163">
        <v>-4.6742999999999997</v>
      </c>
      <c r="EF55" s="163">
        <v>-9.3154000000000003</v>
      </c>
      <c r="EG55" s="163">
        <v>-12.968999999999999</v>
      </c>
      <c r="EH55" s="163">
        <v>-13.151999999999999</v>
      </c>
      <c r="EI55" s="163">
        <v>8.0427999999999997</v>
      </c>
      <c r="EJ55" s="163">
        <v>0</v>
      </c>
      <c r="EK55" s="163">
        <v>-11.843</v>
      </c>
      <c r="EL55" s="163">
        <v>-10.863</v>
      </c>
      <c r="EM55" s="163">
        <v>21.855</v>
      </c>
      <c r="EN55" s="163">
        <v>-23.158999999999999</v>
      </c>
      <c r="EO55" s="163">
        <v>0.10589999999999999</v>
      </c>
      <c r="EP55" s="163">
        <v>-11.78</v>
      </c>
      <c r="EQ55" s="163">
        <v>-18.088000000000001</v>
      </c>
      <c r="ER55" s="163">
        <v>-16.817</v>
      </c>
      <c r="ES55" s="163">
        <v>11.459</v>
      </c>
      <c r="ET55" s="163">
        <v>25.408999999999999</v>
      </c>
      <c r="EU55" s="163">
        <v>-15.279</v>
      </c>
      <c r="EV55" s="163">
        <v>-4.2</v>
      </c>
      <c r="EW55" s="163">
        <v>2.9001999999999999</v>
      </c>
      <c r="EX55" s="163">
        <v>-46.201000000000001</v>
      </c>
      <c r="EY55" s="163">
        <v>-10.736000000000001</v>
      </c>
      <c r="EZ55" s="163">
        <v>-11.207000000000001</v>
      </c>
      <c r="FA55" s="163">
        <v>7.2751999999999999</v>
      </c>
      <c r="FB55" s="163">
        <v>8.6283999999999992</v>
      </c>
      <c r="FC55" s="163">
        <v>-28.164999999999999</v>
      </c>
      <c r="FD55" s="163">
        <v>5.4573</v>
      </c>
      <c r="FE55" s="163">
        <v>0</v>
      </c>
      <c r="FF55" s="163">
        <v>0</v>
      </c>
      <c r="FG55" s="163">
        <v>3.2524000000000002</v>
      </c>
      <c r="FH55" s="163">
        <v>3.6665999999999999</v>
      </c>
      <c r="FI55" s="163">
        <v>2.5148999999999999</v>
      </c>
      <c r="FJ55" s="163">
        <v>-2.8466999999999998</v>
      </c>
      <c r="FK55" s="163">
        <v>-4.3537999999999997</v>
      </c>
      <c r="FL55" s="163">
        <v>25.62</v>
      </c>
      <c r="FM55" s="163">
        <v>13.542999999999999</v>
      </c>
      <c r="FN55" s="163">
        <v>13.224</v>
      </c>
      <c r="FO55" s="163">
        <v>27.256</v>
      </c>
      <c r="FP55" s="163">
        <v>35.805999999999997</v>
      </c>
      <c r="FQ55" s="163">
        <v>14.311999999999999</v>
      </c>
      <c r="FR55" s="163">
        <v>-8.0398999999999994</v>
      </c>
      <c r="FS55" s="163">
        <v>-2.5062000000000002</v>
      </c>
      <c r="FT55" s="163">
        <v>0.29780000000000001</v>
      </c>
      <c r="FU55" s="163">
        <v>1.82</v>
      </c>
      <c r="FV55" s="163">
        <v>1.84</v>
      </c>
      <c r="FW55" s="163">
        <v>-13.074999999999999</v>
      </c>
      <c r="FX55" s="163">
        <v>1.5535000000000001</v>
      </c>
      <c r="FY55" s="163">
        <v>6.0499000000000001</v>
      </c>
      <c r="FZ55" s="163">
        <v>0.32</v>
      </c>
      <c r="GA55" s="163">
        <v>1.9781</v>
      </c>
      <c r="GB55" s="163">
        <v>29.27</v>
      </c>
      <c r="GC55" s="163">
        <v>-36.808</v>
      </c>
      <c r="GD55" s="163">
        <v>-26.907</v>
      </c>
      <c r="GE55" s="163">
        <v>-1.7699</v>
      </c>
      <c r="GF55" s="163">
        <v>21.25</v>
      </c>
      <c r="GG55" s="163">
        <v>-0.1</v>
      </c>
      <c r="GH55" s="163">
        <v>21.474</v>
      </c>
      <c r="GI55" s="163">
        <v>5.7617000000000003</v>
      </c>
      <c r="GJ55" s="163">
        <v>-6.1436000000000002</v>
      </c>
      <c r="GK55" s="163">
        <v>2.1011000000000002</v>
      </c>
      <c r="GL55" s="163">
        <v>5.5500000000000001E-2</v>
      </c>
      <c r="GM55" s="164"/>
      <c r="GN55" s="163">
        <v>-10.24</v>
      </c>
      <c r="GO55" s="163">
        <v>-15.037000000000001</v>
      </c>
      <c r="GP55" s="163">
        <v>4.0885999999999996</v>
      </c>
      <c r="GQ55" s="163">
        <v>-33.695999999999998</v>
      </c>
      <c r="GR55" s="163">
        <v>-23.506</v>
      </c>
      <c r="GS55" s="163">
        <v>-10.333</v>
      </c>
      <c r="GT55" s="163">
        <v>156.81</v>
      </c>
      <c r="GU55" s="163">
        <v>-1.8733</v>
      </c>
      <c r="GV55" s="163">
        <v>-9.6933000000000007</v>
      </c>
      <c r="GW55" s="163">
        <v>8.6609999999999996</v>
      </c>
      <c r="GX55" s="163">
        <v>1.8729</v>
      </c>
      <c r="GY55" s="163">
        <v>8.1978000000000009</v>
      </c>
      <c r="GZ55" s="163">
        <v>8.1495999999999995</v>
      </c>
      <c r="HA55" s="163">
        <v>1</v>
      </c>
      <c r="HB55" s="164"/>
      <c r="HC55" s="163">
        <v>-4.7055999999999996</v>
      </c>
      <c r="HD55" s="163">
        <v>16.760000000000002</v>
      </c>
      <c r="HE55" s="163">
        <v>-13.513999999999999</v>
      </c>
      <c r="HF55" s="163">
        <v>42.965000000000003</v>
      </c>
      <c r="HG55" s="163">
        <v>63.088000000000001</v>
      </c>
      <c r="HH55" s="163">
        <v>57.29</v>
      </c>
      <c r="HI55" s="163">
        <v>32.101999999999997</v>
      </c>
      <c r="HJ55" s="163">
        <v>-16.757000000000001</v>
      </c>
      <c r="HK55" s="163">
        <v>-13.01</v>
      </c>
      <c r="HL55" s="163">
        <v>-14.645</v>
      </c>
      <c r="HM55" s="163">
        <v>-17.802</v>
      </c>
      <c r="HN55" s="163">
        <v>-18.922999999999998</v>
      </c>
      <c r="HO55" s="163">
        <v>-8.3809000000000005</v>
      </c>
      <c r="HP55" s="163">
        <v>-8.7062000000000008</v>
      </c>
      <c r="HQ55" s="163">
        <v>-22.745999999999999</v>
      </c>
      <c r="HR55" s="163">
        <v>-21.734999999999999</v>
      </c>
      <c r="HS55" s="163">
        <v>-6.6136999999999997</v>
      </c>
      <c r="HT55" s="163">
        <v>-6.7435</v>
      </c>
      <c r="HU55" s="163">
        <v>12.34</v>
      </c>
      <c r="HV55" s="163">
        <v>11.88</v>
      </c>
      <c r="HW55" s="163">
        <v>-21.899000000000001</v>
      </c>
      <c r="HX55" s="163">
        <v>-22.6</v>
      </c>
      <c r="HY55" s="163">
        <v>1.1087</v>
      </c>
      <c r="HZ55" s="163">
        <v>-3.5998999999999999</v>
      </c>
      <c r="IA55" s="163">
        <v>25.672999999999998</v>
      </c>
      <c r="IB55" s="163">
        <v>20.062000000000001</v>
      </c>
      <c r="IC55" s="163">
        <v>19.922000000000001</v>
      </c>
      <c r="ID55" s="163">
        <v>-20.399000000000001</v>
      </c>
      <c r="IE55" s="163">
        <v>-26</v>
      </c>
      <c r="IF55" s="163">
        <v>9.8000000000000007</v>
      </c>
      <c r="IG55" s="163">
        <v>8.8999000000000006</v>
      </c>
      <c r="IH55" s="163">
        <v>-18.149000000000001</v>
      </c>
      <c r="II55" s="163">
        <v>-17.872</v>
      </c>
      <c r="IJ55" s="164"/>
      <c r="IK55" s="164"/>
      <c r="IL55" s="164"/>
      <c r="IM55" s="163">
        <v>-21.8</v>
      </c>
      <c r="IN55" s="163">
        <v>90.224999999999994</v>
      </c>
      <c r="IO55" s="163">
        <v>144.69</v>
      </c>
      <c r="IP55" s="163">
        <v>23.527999999999999</v>
      </c>
      <c r="IQ55" s="163">
        <v>108.54</v>
      </c>
      <c r="IR55" s="163">
        <v>112</v>
      </c>
      <c r="IS55" s="163">
        <v>76.552000000000007</v>
      </c>
      <c r="IT55" s="163">
        <v>29.111000000000001</v>
      </c>
      <c r="IU55" s="163">
        <v>20.699000000000002</v>
      </c>
      <c r="IV55" s="163">
        <v>-5.45</v>
      </c>
      <c r="IW55" s="163">
        <v>272.95</v>
      </c>
      <c r="IX55" s="163">
        <v>-172.25</v>
      </c>
      <c r="IY55" s="163">
        <v>123.11</v>
      </c>
      <c r="IZ55" s="163">
        <v>-102.71</v>
      </c>
      <c r="JA55" s="163">
        <v>-2.0154000000000001</v>
      </c>
      <c r="JB55" s="163">
        <v>8.8796999999999997</v>
      </c>
      <c r="JC55" s="163">
        <v>-6.48</v>
      </c>
      <c r="JD55" s="163">
        <v>-2.1518999999999999</v>
      </c>
      <c r="JE55" s="163">
        <v>-2.173</v>
      </c>
      <c r="JF55" s="163">
        <v>1.6</v>
      </c>
      <c r="JG55" s="163">
        <v>1.6798999999999999</v>
      </c>
      <c r="JH55" s="163">
        <v>-4.9187000000000003</v>
      </c>
      <c r="JI55" s="163">
        <v>-7.7622</v>
      </c>
      <c r="JJ55" s="163">
        <v>21.712</v>
      </c>
      <c r="JK55" s="163">
        <v>-8.2017000000000007</v>
      </c>
      <c r="JL55" s="163">
        <v>6.8</v>
      </c>
      <c r="JM55" s="163">
        <v>3.6019999999999999</v>
      </c>
      <c r="JN55" s="163">
        <v>3.5219999999999998</v>
      </c>
      <c r="JO55" s="163">
        <v>0</v>
      </c>
      <c r="JP55" s="163">
        <v>0</v>
      </c>
      <c r="JQ55" s="163">
        <v>2.1875</v>
      </c>
      <c r="JR55" s="163">
        <v>1.5019</v>
      </c>
      <c r="JS55" s="163">
        <v>1.5853999999999999</v>
      </c>
      <c r="JT55" s="164"/>
      <c r="JU55" s="163">
        <v>8.5</v>
      </c>
      <c r="JV55" s="164"/>
      <c r="JW55" s="163">
        <v>-0.23</v>
      </c>
      <c r="JX55" s="163">
        <v>0.37</v>
      </c>
      <c r="JY55" s="163">
        <v>-10.645</v>
      </c>
      <c r="JZ55" s="163">
        <v>-13.398</v>
      </c>
      <c r="KA55" s="163">
        <v>-13.848000000000001</v>
      </c>
      <c r="KB55" s="163">
        <v>-8.8285999999999998</v>
      </c>
      <c r="KC55" s="163">
        <v>8.6728000000000005</v>
      </c>
      <c r="KD55" s="163">
        <v>-8.0858000000000008</v>
      </c>
      <c r="KE55" s="163">
        <v>-1.5948</v>
      </c>
      <c r="KF55" s="163">
        <v>-11.199</v>
      </c>
      <c r="KG55" s="163">
        <v>-7</v>
      </c>
      <c r="KH55" s="163">
        <v>35.838000000000001</v>
      </c>
      <c r="KI55" s="164"/>
    </row>
    <row r="56" spans="1:295" ht="18" customHeight="1">
      <c r="A56" s="159" t="s">
        <v>703</v>
      </c>
      <c r="B56" s="159" t="s">
        <v>50</v>
      </c>
      <c r="C56" s="166">
        <v>0</v>
      </c>
      <c r="D56" s="166">
        <v>5.6670999999999996</v>
      </c>
      <c r="E56" s="166">
        <v>-11.884</v>
      </c>
      <c r="F56" s="166">
        <v>8.7568000000000001</v>
      </c>
      <c r="G56" s="166">
        <v>9.6991999999999994</v>
      </c>
      <c r="H56" s="166">
        <v>8.6085999999999991</v>
      </c>
      <c r="I56" s="166">
        <v>17.797999999999998</v>
      </c>
      <c r="J56" s="168"/>
      <c r="K56" s="166">
        <v>20.268000000000001</v>
      </c>
      <c r="L56" s="166">
        <v>8.8177000000000003</v>
      </c>
      <c r="M56" s="166">
        <v>-8.1290999999999993</v>
      </c>
      <c r="N56" s="166">
        <v>-11.1</v>
      </c>
      <c r="O56" s="166">
        <v>-19.798999999999999</v>
      </c>
      <c r="P56" s="166">
        <v>-2.2000000000000002</v>
      </c>
      <c r="Q56" s="166">
        <v>1.6559999999999999</v>
      </c>
      <c r="R56" s="166">
        <v>-13.199</v>
      </c>
      <c r="S56" s="166">
        <v>3.7216999999999998</v>
      </c>
      <c r="T56" s="166">
        <v>1.1678999999999999</v>
      </c>
      <c r="U56" s="166">
        <v>0</v>
      </c>
      <c r="V56" s="168"/>
      <c r="W56" s="168"/>
      <c r="X56" s="166">
        <v>0</v>
      </c>
      <c r="Y56" s="166">
        <v>5.9867999999999997</v>
      </c>
      <c r="Z56" s="166">
        <v>2.2664</v>
      </c>
      <c r="AA56" s="168"/>
      <c r="AB56" s="166">
        <v>-1.2294</v>
      </c>
      <c r="AC56" s="166">
        <v>1.2999999999999999E-2</v>
      </c>
      <c r="AD56" s="166">
        <v>0.01</v>
      </c>
      <c r="AE56" s="168"/>
      <c r="AF56" s="166">
        <v>-8.8800000000000008</v>
      </c>
      <c r="AG56" s="166">
        <v>-17.600000000000001</v>
      </c>
      <c r="AH56" s="166">
        <v>0.71299999999999997</v>
      </c>
      <c r="AI56" s="166">
        <v>0.29199999999999998</v>
      </c>
      <c r="AJ56" s="166">
        <v>-14.609</v>
      </c>
      <c r="AK56" s="166">
        <v>-14.71</v>
      </c>
      <c r="AL56" s="166">
        <v>-10</v>
      </c>
      <c r="AM56" s="166">
        <v>-13.18</v>
      </c>
      <c r="AN56" s="166">
        <v>-13.21</v>
      </c>
      <c r="AO56" s="166">
        <v>7.5750999999999999</v>
      </c>
      <c r="AP56" s="166">
        <v>3.7050999999999998</v>
      </c>
      <c r="AQ56" s="166">
        <v>16.282</v>
      </c>
      <c r="AR56" s="166">
        <v>19.994</v>
      </c>
      <c r="AS56" s="166">
        <v>0</v>
      </c>
      <c r="AT56" s="166">
        <v>-12.19</v>
      </c>
      <c r="AU56" s="166">
        <v>-10.72</v>
      </c>
      <c r="AV56" s="166">
        <v>20.117999999999999</v>
      </c>
      <c r="AW56" s="166">
        <v>14.327</v>
      </c>
      <c r="AX56" s="166">
        <v>-20.629000000000001</v>
      </c>
      <c r="AY56" s="166">
        <v>-17.681999999999999</v>
      </c>
      <c r="AZ56" s="166">
        <v>7.5087000000000002</v>
      </c>
      <c r="BA56" s="166">
        <v>39.591999999999999</v>
      </c>
      <c r="BB56" s="166">
        <v>-27.73</v>
      </c>
      <c r="BC56" s="166">
        <v>2.6736</v>
      </c>
      <c r="BD56" s="166">
        <v>-4.5998999999999999</v>
      </c>
      <c r="BE56" s="166">
        <v>-4.6999000000000004</v>
      </c>
      <c r="BF56" s="166">
        <v>-24.492999999999999</v>
      </c>
      <c r="BG56" s="166">
        <v>-23.306000000000001</v>
      </c>
      <c r="BH56" s="166">
        <v>-3.3957000000000002</v>
      </c>
      <c r="BI56" s="166">
        <v>1.3141</v>
      </c>
      <c r="BJ56" s="166">
        <v>-4.2858999999999998</v>
      </c>
      <c r="BK56" s="166">
        <v>6.2865000000000002</v>
      </c>
      <c r="BL56" s="166">
        <v>0</v>
      </c>
      <c r="BM56" s="166">
        <v>1.2256</v>
      </c>
      <c r="BN56" s="166">
        <v>-122.22</v>
      </c>
      <c r="BO56" s="166">
        <v>38.453000000000003</v>
      </c>
      <c r="BP56" s="166">
        <v>38.514000000000003</v>
      </c>
      <c r="BQ56" s="166">
        <v>-65.597999999999999</v>
      </c>
      <c r="BR56" s="168"/>
      <c r="BS56" s="166">
        <v>-9.1669</v>
      </c>
      <c r="BT56" s="168"/>
      <c r="BU56" s="168"/>
      <c r="BV56" s="166">
        <v>17.672999999999998</v>
      </c>
      <c r="BW56" s="166">
        <v>10.409000000000001</v>
      </c>
      <c r="BX56" s="166">
        <v>7.05</v>
      </c>
      <c r="BY56" s="166">
        <v>-7.59</v>
      </c>
      <c r="BZ56" s="166">
        <v>8.84</v>
      </c>
      <c r="CA56" s="166">
        <v>-4.1483999999999996</v>
      </c>
      <c r="CB56" s="166">
        <v>-4.0145</v>
      </c>
      <c r="CC56" s="166">
        <v>12.28</v>
      </c>
      <c r="CD56" s="166">
        <v>9.4055</v>
      </c>
      <c r="CE56" s="166">
        <v>-1.139</v>
      </c>
      <c r="CF56" s="166">
        <v>-26.33</v>
      </c>
      <c r="CG56" s="166">
        <v>-26.425000000000001</v>
      </c>
      <c r="CH56" s="168"/>
      <c r="CI56" s="166">
        <v>0</v>
      </c>
      <c r="CJ56" s="166">
        <v>2.88</v>
      </c>
      <c r="CK56" s="166">
        <v>6.4119999999999999</v>
      </c>
      <c r="CL56" s="166">
        <v>24.899000000000001</v>
      </c>
      <c r="CM56" s="166">
        <v>20.7</v>
      </c>
      <c r="CN56" s="166">
        <v>-2.74</v>
      </c>
      <c r="CO56" s="166">
        <v>29.215</v>
      </c>
      <c r="CP56" s="166">
        <v>28.751999999999999</v>
      </c>
      <c r="CQ56" s="166">
        <v>27.911000000000001</v>
      </c>
      <c r="CR56" s="166">
        <v>65.263000000000005</v>
      </c>
      <c r="CS56" s="166">
        <v>64.787000000000006</v>
      </c>
      <c r="CT56" s="166">
        <v>-15.888999999999999</v>
      </c>
      <c r="CU56" s="166">
        <v>-64.483000000000004</v>
      </c>
      <c r="CV56" s="166">
        <v>0</v>
      </c>
      <c r="CW56" s="166">
        <v>3.0265</v>
      </c>
      <c r="CX56" s="166">
        <v>32.520000000000003</v>
      </c>
      <c r="CY56" s="166">
        <v>19.11</v>
      </c>
      <c r="CZ56" s="166">
        <v>16.411000000000001</v>
      </c>
      <c r="DA56" s="166">
        <v>16.408999999999999</v>
      </c>
      <c r="DB56" s="166">
        <v>-9.75</v>
      </c>
      <c r="DC56" s="166">
        <v>25.512</v>
      </c>
      <c r="DD56" s="166">
        <v>0</v>
      </c>
      <c r="DE56" s="166">
        <v>0</v>
      </c>
      <c r="DF56" s="166">
        <v>34.856000000000002</v>
      </c>
      <c r="DG56" s="166">
        <v>1.4800000000000001E-2</v>
      </c>
      <c r="DH56" s="166">
        <v>-4.9710000000000001</v>
      </c>
      <c r="DI56" s="166">
        <v>13</v>
      </c>
      <c r="DJ56" s="166">
        <v>12.898999999999999</v>
      </c>
      <c r="DK56" s="166">
        <v>-7.7306999999999997</v>
      </c>
      <c r="DL56" s="166">
        <v>0.56689999999999996</v>
      </c>
      <c r="DM56" s="166">
        <v>49.685000000000002</v>
      </c>
      <c r="DN56" s="166">
        <v>6.3143000000000002</v>
      </c>
      <c r="DO56" s="166">
        <v>0.93</v>
      </c>
      <c r="DP56" s="166">
        <v>-5.61</v>
      </c>
      <c r="DQ56" s="166">
        <v>12.163</v>
      </c>
      <c r="DR56" s="166">
        <v>-33.929000000000002</v>
      </c>
      <c r="DS56" s="166">
        <v>-8.06</v>
      </c>
      <c r="DT56" s="166">
        <v>-8.2399000000000004</v>
      </c>
      <c r="DU56" s="166">
        <v>25.6</v>
      </c>
      <c r="DV56" s="166">
        <v>21.49</v>
      </c>
      <c r="DW56" s="166">
        <v>-33.872</v>
      </c>
      <c r="DX56" s="166">
        <v>-17.09</v>
      </c>
      <c r="DY56" s="166">
        <v>-27.234999999999999</v>
      </c>
      <c r="DZ56" s="166">
        <v>-25.663</v>
      </c>
      <c r="EA56" s="166">
        <v>15.878</v>
      </c>
      <c r="EB56" s="166">
        <v>-4.8544</v>
      </c>
      <c r="EC56" s="166">
        <v>-12.034000000000001</v>
      </c>
      <c r="ED56" s="166">
        <v>-11.1</v>
      </c>
      <c r="EE56" s="166">
        <v>-16.001000000000001</v>
      </c>
      <c r="EF56" s="166">
        <v>-19.321999999999999</v>
      </c>
      <c r="EG56" s="166">
        <v>-12.868</v>
      </c>
      <c r="EH56" s="166">
        <v>-27.62</v>
      </c>
      <c r="EI56" s="166">
        <v>4.6614000000000004</v>
      </c>
      <c r="EJ56" s="166">
        <v>0</v>
      </c>
      <c r="EK56" s="166">
        <v>-12.831</v>
      </c>
      <c r="EL56" s="166">
        <v>-13.46</v>
      </c>
      <c r="EM56" s="166">
        <v>19.54</v>
      </c>
      <c r="EN56" s="166">
        <v>-21.193999999999999</v>
      </c>
      <c r="EO56" s="166">
        <v>0.10589999999999999</v>
      </c>
      <c r="EP56" s="166">
        <v>-5.6360000000000001</v>
      </c>
      <c r="EQ56" s="166">
        <v>-16.858000000000001</v>
      </c>
      <c r="ER56" s="166">
        <v>-16.440999999999999</v>
      </c>
      <c r="ES56" s="166">
        <v>7.0753000000000004</v>
      </c>
      <c r="ET56" s="166">
        <v>26.529</v>
      </c>
      <c r="EU56" s="166">
        <v>-11.269</v>
      </c>
      <c r="EV56" s="166">
        <v>-0.2</v>
      </c>
      <c r="EW56" s="166">
        <v>3.3702999999999999</v>
      </c>
      <c r="EX56" s="166">
        <v>-37.19</v>
      </c>
      <c r="EY56" s="166">
        <v>-9.9702999999999999</v>
      </c>
      <c r="EZ56" s="166">
        <v>-10.398999999999999</v>
      </c>
      <c r="FA56" s="166">
        <v>5.2502000000000004</v>
      </c>
      <c r="FB56" s="166">
        <v>6.9090999999999996</v>
      </c>
      <c r="FC56" s="166">
        <v>-19.248999999999999</v>
      </c>
      <c r="FD56" s="166">
        <v>5.5548999999999999</v>
      </c>
      <c r="FE56" s="166">
        <v>0</v>
      </c>
      <c r="FF56" s="166">
        <v>0</v>
      </c>
      <c r="FG56" s="166">
        <v>0</v>
      </c>
      <c r="FH56" s="166">
        <v>3.4388999999999998</v>
      </c>
      <c r="FI56" s="166">
        <v>2.7387000000000001</v>
      </c>
      <c r="FJ56" s="166">
        <v>-4.6886999999999999</v>
      </c>
      <c r="FK56" s="166">
        <v>-4.6886999999999999</v>
      </c>
      <c r="FL56" s="166">
        <v>30.811</v>
      </c>
      <c r="FM56" s="166">
        <v>12.265000000000001</v>
      </c>
      <c r="FN56" s="166">
        <v>11.499000000000001</v>
      </c>
      <c r="FO56" s="166">
        <v>29.878</v>
      </c>
      <c r="FP56" s="166">
        <v>38.456000000000003</v>
      </c>
      <c r="FQ56" s="166">
        <v>10.743</v>
      </c>
      <c r="FR56" s="166">
        <v>-7.8399000000000001</v>
      </c>
      <c r="FS56" s="166">
        <v>-2.7185999999999999</v>
      </c>
      <c r="FT56" s="166">
        <v>0.28039999999999998</v>
      </c>
      <c r="FU56" s="166">
        <v>2.15</v>
      </c>
      <c r="FV56" s="166">
        <v>1.99</v>
      </c>
      <c r="FW56" s="166">
        <v>-12.47</v>
      </c>
      <c r="FX56" s="166">
        <v>1.6106</v>
      </c>
      <c r="FY56" s="166">
        <v>5.9158999999999997</v>
      </c>
      <c r="FZ56" s="166">
        <v>0.21299999999999999</v>
      </c>
      <c r="GA56" s="166">
        <v>2.6345999999999998</v>
      </c>
      <c r="GB56" s="166">
        <v>28.209</v>
      </c>
      <c r="GC56" s="166">
        <v>-38.5</v>
      </c>
      <c r="GD56" s="166">
        <v>-28.957000000000001</v>
      </c>
      <c r="GE56" s="166">
        <v>-1.5599000000000001</v>
      </c>
      <c r="GF56" s="166">
        <v>20.02</v>
      </c>
      <c r="GG56" s="166">
        <v>-0.1</v>
      </c>
      <c r="GH56" s="166">
        <v>20.885999999999999</v>
      </c>
      <c r="GI56" s="166">
        <v>5.3537999999999997</v>
      </c>
      <c r="GJ56" s="166">
        <v>-5.6898999999999997</v>
      </c>
      <c r="GK56" s="166">
        <v>1.9715</v>
      </c>
      <c r="GL56" s="166">
        <v>5.5500000000000001E-2</v>
      </c>
      <c r="GM56" s="168"/>
      <c r="GN56" s="166">
        <v>-9.5984999999999996</v>
      </c>
      <c r="GO56" s="166">
        <v>-16.004999999999999</v>
      </c>
      <c r="GP56" s="166">
        <v>4.7477999999999998</v>
      </c>
      <c r="GQ56" s="166">
        <v>-33.948</v>
      </c>
      <c r="GR56" s="166">
        <v>-21.545000000000002</v>
      </c>
      <c r="GS56" s="166">
        <v>-9.9429999999999996</v>
      </c>
      <c r="GT56" s="166">
        <v>151.25</v>
      </c>
      <c r="GU56" s="166">
        <v>-2.5392000000000001</v>
      </c>
      <c r="GV56" s="166">
        <v>-9.7813999999999997</v>
      </c>
      <c r="GW56" s="166">
        <v>9.1479999999999997</v>
      </c>
      <c r="GX56" s="166">
        <v>1.7617</v>
      </c>
      <c r="GY56" s="166">
        <v>8.5054999999999996</v>
      </c>
      <c r="GZ56" s="166">
        <v>8.4898000000000007</v>
      </c>
      <c r="HA56" s="166">
        <v>1</v>
      </c>
      <c r="HB56" s="168"/>
      <c r="HC56" s="166">
        <v>-4.4566999999999997</v>
      </c>
      <c r="HD56" s="166">
        <v>13.829000000000001</v>
      </c>
      <c r="HE56" s="166">
        <v>-11.015000000000001</v>
      </c>
      <c r="HF56" s="166">
        <v>51.972999999999999</v>
      </c>
      <c r="HG56" s="166">
        <v>50.732999999999997</v>
      </c>
      <c r="HH56" s="166">
        <v>57.052999999999997</v>
      </c>
      <c r="HI56" s="166">
        <v>31.187999999999999</v>
      </c>
      <c r="HJ56" s="166">
        <v>-17.492999999999999</v>
      </c>
      <c r="HK56" s="166">
        <v>-11.942</v>
      </c>
      <c r="HL56" s="166">
        <v>-13.333</v>
      </c>
      <c r="HM56" s="166">
        <v>-16.939</v>
      </c>
      <c r="HN56" s="166">
        <v>-15.901</v>
      </c>
      <c r="HO56" s="166">
        <v>-8.3809000000000005</v>
      </c>
      <c r="HP56" s="166">
        <v>-8.7062000000000008</v>
      </c>
      <c r="HQ56" s="166">
        <v>-23.097000000000001</v>
      </c>
      <c r="HR56" s="166">
        <v>-22.306000000000001</v>
      </c>
      <c r="HS56" s="166">
        <v>-6.3532999999999999</v>
      </c>
      <c r="HT56" s="166">
        <v>-6.1957000000000004</v>
      </c>
      <c r="HU56" s="166">
        <v>12.31</v>
      </c>
      <c r="HV56" s="166">
        <v>11.96</v>
      </c>
      <c r="HW56" s="166">
        <v>-23.399000000000001</v>
      </c>
      <c r="HX56" s="166">
        <v>-22.798999999999999</v>
      </c>
      <c r="HY56" s="166">
        <v>0.98599999999999999</v>
      </c>
      <c r="HZ56" s="166">
        <v>-4.8</v>
      </c>
      <c r="IA56" s="166">
        <v>24.202000000000002</v>
      </c>
      <c r="IB56" s="166">
        <v>19.366</v>
      </c>
      <c r="IC56" s="166">
        <v>19.227</v>
      </c>
      <c r="ID56" s="166">
        <v>-19.5</v>
      </c>
      <c r="IE56" s="166">
        <v>-26.5</v>
      </c>
      <c r="IF56" s="166">
        <v>10.3</v>
      </c>
      <c r="IG56" s="166">
        <v>9.8000000000000007</v>
      </c>
      <c r="IH56" s="166">
        <v>-18.071000000000002</v>
      </c>
      <c r="II56" s="166">
        <v>-17.872</v>
      </c>
      <c r="IJ56" s="168"/>
      <c r="IK56" s="168"/>
      <c r="IL56" s="168"/>
      <c r="IM56" s="166">
        <v>-23.138999999999999</v>
      </c>
      <c r="IN56" s="166">
        <v>98.38</v>
      </c>
      <c r="IO56" s="166">
        <v>135.76</v>
      </c>
      <c r="IP56" s="166">
        <v>28.114999999999998</v>
      </c>
      <c r="IQ56" s="166">
        <v>112.53</v>
      </c>
      <c r="IR56" s="166">
        <v>107.19</v>
      </c>
      <c r="IS56" s="166">
        <v>72.355999999999995</v>
      </c>
      <c r="IT56" s="166">
        <v>23.071000000000002</v>
      </c>
      <c r="IU56" s="166">
        <v>21.286000000000001</v>
      </c>
      <c r="IV56" s="166">
        <v>-5.3113999999999999</v>
      </c>
      <c r="IW56" s="166">
        <v>265.99</v>
      </c>
      <c r="IX56" s="166">
        <v>-170.49</v>
      </c>
      <c r="IY56" s="166">
        <v>113.89</v>
      </c>
      <c r="IZ56" s="166">
        <v>-94.921000000000006</v>
      </c>
      <c r="JA56" s="166">
        <v>-1.8982000000000001</v>
      </c>
      <c r="JB56" s="166">
        <v>8.8796999999999997</v>
      </c>
      <c r="JC56" s="166">
        <v>-7.1199000000000003</v>
      </c>
      <c r="JD56" s="166">
        <v>-2.1640000000000001</v>
      </c>
      <c r="JE56" s="166">
        <v>-2.1488999999999998</v>
      </c>
      <c r="JF56" s="166">
        <v>2.16</v>
      </c>
      <c r="JG56" s="166">
        <v>1.84</v>
      </c>
      <c r="JH56" s="166">
        <v>-5.2359</v>
      </c>
      <c r="JI56" s="166">
        <v>-8.0276999999999994</v>
      </c>
      <c r="JJ56" s="166">
        <v>21.8</v>
      </c>
      <c r="JK56" s="166">
        <v>-8.2597000000000005</v>
      </c>
      <c r="JL56" s="166">
        <v>8.1</v>
      </c>
      <c r="JM56" s="166">
        <v>4.0209000000000001</v>
      </c>
      <c r="JN56" s="166">
        <v>3.3610000000000002</v>
      </c>
      <c r="JO56" s="166">
        <v>0</v>
      </c>
      <c r="JP56" s="166">
        <v>0</v>
      </c>
      <c r="JQ56" s="166">
        <v>2.1873</v>
      </c>
      <c r="JR56" s="166">
        <v>1.7726</v>
      </c>
      <c r="JS56" s="166">
        <v>1.8122</v>
      </c>
      <c r="JT56" s="168"/>
      <c r="JU56" s="166">
        <v>9.3999000000000006</v>
      </c>
      <c r="JV56" s="168"/>
      <c r="JW56" s="166">
        <v>-0.3</v>
      </c>
      <c r="JX56" s="166">
        <v>0.37</v>
      </c>
      <c r="JY56" s="166">
        <v>-10.929</v>
      </c>
      <c r="JZ56" s="166">
        <v>-13.157999999999999</v>
      </c>
      <c r="KA56" s="166">
        <v>-14.569000000000001</v>
      </c>
      <c r="KB56" s="166">
        <v>-7.5552999999999999</v>
      </c>
      <c r="KC56" s="166">
        <v>8.7118000000000002</v>
      </c>
      <c r="KD56" s="166">
        <v>-7.7571000000000003</v>
      </c>
      <c r="KE56" s="166">
        <v>-1.8808</v>
      </c>
      <c r="KF56" s="166">
        <v>-10.898999999999999</v>
      </c>
      <c r="KG56" s="166">
        <v>-6.8</v>
      </c>
      <c r="KH56" s="166">
        <v>49.673999999999999</v>
      </c>
      <c r="KI56" s="168"/>
    </row>
    <row r="57" spans="1:295">
      <c r="A57" s="240" t="s">
        <v>715</v>
      </c>
      <c r="B57" s="240"/>
      <c r="C57" s="169">
        <v>0</v>
      </c>
      <c r="D57" s="169">
        <v>9.5609000000000002</v>
      </c>
      <c r="E57" s="169">
        <v>-3.5272000000000001</v>
      </c>
      <c r="F57" s="169">
        <v>12.301</v>
      </c>
      <c r="G57" s="169">
        <v>10.551</v>
      </c>
      <c r="H57" s="169">
        <v>12.475</v>
      </c>
      <c r="I57" s="169">
        <v>24.265000000000001</v>
      </c>
      <c r="J57" s="169">
        <v>0</v>
      </c>
      <c r="K57" s="169">
        <v>31.265999999999998</v>
      </c>
      <c r="L57" s="169">
        <v>14.257</v>
      </c>
      <c r="M57" s="169">
        <v>-6.4176000000000002</v>
      </c>
      <c r="N57" s="169">
        <v>-6.6599000000000004</v>
      </c>
      <c r="O57" s="169">
        <v>-17.600000000000001</v>
      </c>
      <c r="P57" s="169">
        <v>8.8000000000000007</v>
      </c>
      <c r="Q57" s="169">
        <v>4.9679000000000002</v>
      </c>
      <c r="R57" s="169">
        <v>-13.199</v>
      </c>
      <c r="S57" s="169">
        <v>4.2226999999999997</v>
      </c>
      <c r="T57" s="169">
        <v>20.100000000000001</v>
      </c>
      <c r="U57" s="169">
        <v>4.0458999999999996</v>
      </c>
      <c r="V57" s="169">
        <v>11.878</v>
      </c>
      <c r="W57" s="169">
        <v>19.829999999999998</v>
      </c>
      <c r="X57" s="169">
        <v>0</v>
      </c>
      <c r="Y57" s="169">
        <v>8.2157999999999998</v>
      </c>
      <c r="Z57" s="169">
        <v>2.4897</v>
      </c>
      <c r="AA57" s="169">
        <v>0</v>
      </c>
      <c r="AB57" s="169">
        <v>-0.78549999999999998</v>
      </c>
      <c r="AC57" s="169">
        <v>0.60099999999999998</v>
      </c>
      <c r="AD57" s="169">
        <v>0.65300000000000002</v>
      </c>
      <c r="AE57" s="169">
        <v>2.5950000000000002</v>
      </c>
      <c r="AF57" s="169">
        <v>-4.4400000000000004</v>
      </c>
      <c r="AG57" s="169">
        <v>-2.2000000000000002</v>
      </c>
      <c r="AH57" s="169">
        <v>1.0579000000000001</v>
      </c>
      <c r="AI57" s="169">
        <v>0.33200000000000002</v>
      </c>
      <c r="AJ57" s="169">
        <v>-8.5699000000000005</v>
      </c>
      <c r="AK57" s="169">
        <v>-8.4398999999999997</v>
      </c>
      <c r="AL57" s="169">
        <v>-10</v>
      </c>
      <c r="AM57" s="169">
        <v>-11.17</v>
      </c>
      <c r="AN57" s="169">
        <v>-11.199</v>
      </c>
      <c r="AO57" s="169">
        <v>10.147</v>
      </c>
      <c r="AP57" s="169">
        <v>3.9217</v>
      </c>
      <c r="AQ57" s="169">
        <v>26.19</v>
      </c>
      <c r="AR57" s="169">
        <v>31.024000000000001</v>
      </c>
      <c r="AS57" s="169">
        <v>0</v>
      </c>
      <c r="AT57" s="169">
        <v>0.53580000000000005</v>
      </c>
      <c r="AU57" s="169">
        <v>1.7648999999999999</v>
      </c>
      <c r="AV57" s="169">
        <v>33.72</v>
      </c>
      <c r="AW57" s="169">
        <v>22.286999999999999</v>
      </c>
      <c r="AX57" s="169">
        <v>-15.807</v>
      </c>
      <c r="AY57" s="169">
        <v>-13.260999999999999</v>
      </c>
      <c r="AZ57" s="169">
        <v>8.6922999999999995</v>
      </c>
      <c r="BA57" s="169">
        <v>46.505000000000003</v>
      </c>
      <c r="BB57" s="169">
        <v>9.7758000000000003</v>
      </c>
      <c r="BC57" s="169">
        <v>11.154999999999999</v>
      </c>
      <c r="BD57" s="169">
        <v>-1.7999000000000001</v>
      </c>
      <c r="BE57" s="169">
        <v>-1.7999000000000001</v>
      </c>
      <c r="BF57" s="169">
        <v>-20.966000000000001</v>
      </c>
      <c r="BG57" s="169">
        <v>-19.884</v>
      </c>
      <c r="BH57" s="169">
        <v>-1.9477</v>
      </c>
      <c r="BI57" s="169">
        <v>1.3141</v>
      </c>
      <c r="BJ57" s="169">
        <v>5.1464999999999996</v>
      </c>
      <c r="BK57" s="169">
        <v>6.2865000000000002</v>
      </c>
      <c r="BL57" s="169">
        <v>7.1715999999999998</v>
      </c>
      <c r="BM57" s="169">
        <v>4.8616000000000001</v>
      </c>
      <c r="BN57" s="169">
        <v>-102.87</v>
      </c>
      <c r="BO57" s="169">
        <v>99.245999999999995</v>
      </c>
      <c r="BP57" s="169">
        <v>98.757000000000005</v>
      </c>
      <c r="BQ57" s="169">
        <v>-12.502000000000001</v>
      </c>
      <c r="BR57" s="169">
        <v>-101.19</v>
      </c>
      <c r="BS57" s="169">
        <v>-9.1669</v>
      </c>
      <c r="BT57" s="169">
        <v>0</v>
      </c>
      <c r="BU57" s="169">
        <v>0</v>
      </c>
      <c r="BV57" s="169">
        <v>57.122</v>
      </c>
      <c r="BW57" s="169">
        <v>16.818999999999999</v>
      </c>
      <c r="BX57" s="169">
        <v>22.78</v>
      </c>
      <c r="BY57" s="169">
        <v>0.1</v>
      </c>
      <c r="BZ57" s="169">
        <v>26.79</v>
      </c>
      <c r="CA57" s="169">
        <v>1.8794999999999999</v>
      </c>
      <c r="CB57" s="169">
        <v>2.0135000000000001</v>
      </c>
      <c r="CC57" s="169">
        <v>26.253</v>
      </c>
      <c r="CD57" s="169">
        <v>22.695</v>
      </c>
      <c r="CE57" s="169">
        <v>0.60370000000000001</v>
      </c>
      <c r="CF57" s="169">
        <v>8.8293999999999997</v>
      </c>
      <c r="CG57" s="169">
        <v>8.6945999999999994</v>
      </c>
      <c r="CH57" s="169">
        <v>5.6971999999999996</v>
      </c>
      <c r="CI57" s="169">
        <v>0</v>
      </c>
      <c r="CJ57" s="169">
        <v>2.88</v>
      </c>
      <c r="CK57" s="169">
        <v>6.4119999999999999</v>
      </c>
      <c r="CL57" s="169">
        <v>37.5</v>
      </c>
      <c r="CM57" s="169">
        <v>32.200000000000003</v>
      </c>
      <c r="CN57" s="169">
        <v>-2.14</v>
      </c>
      <c r="CO57" s="169">
        <v>54.639000000000003</v>
      </c>
      <c r="CP57" s="169">
        <v>55.030999999999999</v>
      </c>
      <c r="CQ57" s="169">
        <v>53.158000000000001</v>
      </c>
      <c r="CR57" s="169">
        <v>74.358000000000004</v>
      </c>
      <c r="CS57" s="169">
        <v>74.183999999999997</v>
      </c>
      <c r="CT57" s="169">
        <v>1</v>
      </c>
      <c r="CU57" s="169">
        <v>-42.149000000000001</v>
      </c>
      <c r="CV57" s="169">
        <v>0</v>
      </c>
      <c r="CW57" s="169">
        <v>5.0004</v>
      </c>
      <c r="CX57" s="169">
        <v>41.99</v>
      </c>
      <c r="CY57" s="169">
        <v>29.559000000000001</v>
      </c>
      <c r="CZ57" s="169">
        <v>19.536000000000001</v>
      </c>
      <c r="DA57" s="169">
        <v>19.338000000000001</v>
      </c>
      <c r="DB57" s="169">
        <v>-8.2299000000000007</v>
      </c>
      <c r="DC57" s="169">
        <v>25.512</v>
      </c>
      <c r="DD57" s="169">
        <v>0</v>
      </c>
      <c r="DE57" s="169">
        <v>0</v>
      </c>
      <c r="DF57" s="169">
        <v>56.835000000000001</v>
      </c>
      <c r="DG57" s="169">
        <v>1.4999999999999999E-2</v>
      </c>
      <c r="DH57" s="169">
        <v>-4.1742999999999997</v>
      </c>
      <c r="DI57" s="169">
        <v>21.1</v>
      </c>
      <c r="DJ57" s="169">
        <v>21.1</v>
      </c>
      <c r="DK57" s="169">
        <v>-3.1566999999999998</v>
      </c>
      <c r="DL57" s="169">
        <v>17.957999999999998</v>
      </c>
      <c r="DM57" s="169">
        <v>63.405999999999999</v>
      </c>
      <c r="DN57" s="169">
        <v>31.547999999999998</v>
      </c>
      <c r="DO57" s="169">
        <v>18.89</v>
      </c>
      <c r="DP57" s="169">
        <v>-4.96</v>
      </c>
      <c r="DQ57" s="169">
        <v>19.116</v>
      </c>
      <c r="DR57" s="169">
        <v>-30.106000000000002</v>
      </c>
      <c r="DS57" s="169">
        <v>0</v>
      </c>
      <c r="DT57" s="169">
        <v>-0.4</v>
      </c>
      <c r="DU57" s="169">
        <v>41.59</v>
      </c>
      <c r="DV57" s="169">
        <v>37.21</v>
      </c>
      <c r="DW57" s="169">
        <v>-25.126999999999999</v>
      </c>
      <c r="DX57" s="169">
        <v>-11.308999999999999</v>
      </c>
      <c r="DY57" s="169">
        <v>-27.234999999999999</v>
      </c>
      <c r="DZ57" s="169">
        <v>-25.663</v>
      </c>
      <c r="EA57" s="169">
        <v>62.465000000000003</v>
      </c>
      <c r="EB57" s="169">
        <v>30.661000000000001</v>
      </c>
      <c r="EC57" s="169">
        <v>19.963999999999999</v>
      </c>
      <c r="ED57" s="169">
        <v>20.657</v>
      </c>
      <c r="EE57" s="169">
        <v>7.3166000000000002</v>
      </c>
      <c r="EF57" s="169">
        <v>-2.4681999999999999</v>
      </c>
      <c r="EG57" s="169">
        <v>-11.413</v>
      </c>
      <c r="EH57" s="169">
        <v>11.103</v>
      </c>
      <c r="EI57" s="169">
        <v>8.0427999999999997</v>
      </c>
      <c r="EJ57" s="169">
        <v>0</v>
      </c>
      <c r="EK57" s="169">
        <v>-8.2179000000000002</v>
      </c>
      <c r="EL57" s="169">
        <v>-8.9997000000000007</v>
      </c>
      <c r="EM57" s="169">
        <v>29.963999999999999</v>
      </c>
      <c r="EN57" s="169">
        <v>-5.2035</v>
      </c>
      <c r="EO57" s="169">
        <v>0.10589999999999999</v>
      </c>
      <c r="EP57" s="169">
        <v>25.616</v>
      </c>
      <c r="EQ57" s="169">
        <v>-16.858000000000001</v>
      </c>
      <c r="ER57" s="169">
        <v>-16.440999999999999</v>
      </c>
      <c r="ES57" s="169">
        <v>15.708</v>
      </c>
      <c r="ET57" s="169">
        <v>27.489000000000001</v>
      </c>
      <c r="EU57" s="169">
        <v>-5.21</v>
      </c>
      <c r="EV57" s="169">
        <v>22.1</v>
      </c>
      <c r="EW57" s="169">
        <v>8.0595999999999997</v>
      </c>
      <c r="EX57" s="169">
        <v>-8.5830000000000002</v>
      </c>
      <c r="EY57" s="169">
        <v>-9.9702999999999999</v>
      </c>
      <c r="EZ57" s="169">
        <v>-10.398999999999999</v>
      </c>
      <c r="FA57" s="169">
        <v>8.9648000000000003</v>
      </c>
      <c r="FB57" s="169">
        <v>15.923999999999999</v>
      </c>
      <c r="FC57" s="169">
        <v>-13.512</v>
      </c>
      <c r="FD57" s="169">
        <v>7.0144000000000002</v>
      </c>
      <c r="FE57" s="169">
        <v>0</v>
      </c>
      <c r="FF57" s="169">
        <v>0</v>
      </c>
      <c r="FG57" s="169">
        <v>3.6518000000000002</v>
      </c>
      <c r="FH57" s="169">
        <v>4.2751999999999999</v>
      </c>
      <c r="FI57" s="169">
        <v>3.0587</v>
      </c>
      <c r="FJ57" s="169">
        <v>8.5402000000000005</v>
      </c>
      <c r="FK57" s="169">
        <v>8.0379000000000005</v>
      </c>
      <c r="FL57" s="169">
        <v>38.682000000000002</v>
      </c>
      <c r="FM57" s="169">
        <v>28.7</v>
      </c>
      <c r="FN57" s="169">
        <v>27.806000000000001</v>
      </c>
      <c r="FO57" s="169">
        <v>39.279000000000003</v>
      </c>
      <c r="FP57" s="169">
        <v>49.232999999999997</v>
      </c>
      <c r="FQ57" s="169">
        <v>16.821999999999999</v>
      </c>
      <c r="FR57" s="169">
        <v>-6.4699</v>
      </c>
      <c r="FS57" s="169">
        <v>-1.7134</v>
      </c>
      <c r="FT57" s="169">
        <v>0.40400000000000003</v>
      </c>
      <c r="FU57" s="169">
        <v>3.02</v>
      </c>
      <c r="FV57" s="169">
        <v>3.27</v>
      </c>
      <c r="FW57" s="169">
        <v>-10.882</v>
      </c>
      <c r="FX57" s="169">
        <v>1.9045000000000001</v>
      </c>
      <c r="FY57" s="169">
        <v>7.9659000000000004</v>
      </c>
      <c r="FZ57" s="169">
        <v>1.2868999999999999</v>
      </c>
      <c r="GA57" s="169">
        <v>2.6444000000000001</v>
      </c>
      <c r="GB57" s="169">
        <v>31.92</v>
      </c>
      <c r="GC57" s="169">
        <v>-36.808</v>
      </c>
      <c r="GD57" s="169">
        <v>-26.907</v>
      </c>
      <c r="GE57" s="169">
        <v>-0.85</v>
      </c>
      <c r="GF57" s="169">
        <v>23.779</v>
      </c>
      <c r="GG57" s="169">
        <v>-0.1</v>
      </c>
      <c r="GH57" s="169">
        <v>29.018000000000001</v>
      </c>
      <c r="GI57" s="169">
        <v>10.739000000000001</v>
      </c>
      <c r="GJ57" s="169">
        <v>-3.3952</v>
      </c>
      <c r="GK57" s="169">
        <v>3.2526000000000002</v>
      </c>
      <c r="GL57" s="169">
        <v>5.62E-2</v>
      </c>
      <c r="GM57" s="169">
        <v>0</v>
      </c>
      <c r="GN57" s="169">
        <v>-8.3960000000000008</v>
      </c>
      <c r="GO57" s="169">
        <v>-10.486000000000001</v>
      </c>
      <c r="GP57" s="169">
        <v>8.9806000000000008</v>
      </c>
      <c r="GQ57" s="169">
        <v>-29.242999999999999</v>
      </c>
      <c r="GR57" s="169">
        <v>-12.1</v>
      </c>
      <c r="GS57" s="169">
        <v>-9.9429999999999996</v>
      </c>
      <c r="GT57" s="169">
        <v>181.14</v>
      </c>
      <c r="GU57" s="169">
        <v>-0.42049999999999998</v>
      </c>
      <c r="GV57" s="169">
        <v>-6.8452999999999999</v>
      </c>
      <c r="GW57" s="169">
        <v>12.198</v>
      </c>
      <c r="GX57" s="169">
        <v>8.5061</v>
      </c>
      <c r="GY57" s="169">
        <v>12.3</v>
      </c>
      <c r="GZ57" s="169">
        <v>12.359</v>
      </c>
      <c r="HA57" s="169">
        <v>8</v>
      </c>
      <c r="HB57" s="169">
        <v>-0.91120000000000001</v>
      </c>
      <c r="HC57" s="169">
        <v>0</v>
      </c>
      <c r="HD57" s="169">
        <v>16.760000000000002</v>
      </c>
      <c r="HE57" s="169">
        <v>15.195</v>
      </c>
      <c r="HF57" s="169">
        <v>67.254000000000005</v>
      </c>
      <c r="HG57" s="169">
        <v>88.150999999999996</v>
      </c>
      <c r="HH57" s="169">
        <v>67.569999999999993</v>
      </c>
      <c r="HI57" s="169">
        <v>40.688000000000002</v>
      </c>
      <c r="HJ57" s="169">
        <v>-9.4319000000000006</v>
      </c>
      <c r="HK57" s="169">
        <v>0</v>
      </c>
      <c r="HL57" s="169">
        <v>0</v>
      </c>
      <c r="HM57" s="169">
        <v>0</v>
      </c>
      <c r="HN57" s="169">
        <v>0</v>
      </c>
      <c r="HO57" s="169">
        <v>-8.3809000000000005</v>
      </c>
      <c r="HP57" s="169">
        <v>-8.7062000000000008</v>
      </c>
      <c r="HQ57" s="169">
        <v>-11.292</v>
      </c>
      <c r="HR57" s="169">
        <v>-10.699</v>
      </c>
      <c r="HS57" s="169">
        <v>-3.7349999999999999</v>
      </c>
      <c r="HT57" s="169">
        <v>-3.21</v>
      </c>
      <c r="HU57" s="169">
        <v>25.809000000000001</v>
      </c>
      <c r="HV57" s="169">
        <v>26.2</v>
      </c>
      <c r="HW57" s="169">
        <v>-20.298999999999999</v>
      </c>
      <c r="HX57" s="169">
        <v>-20.2</v>
      </c>
      <c r="HY57" s="169">
        <v>1.4071</v>
      </c>
      <c r="HZ57" s="169">
        <v>15.84</v>
      </c>
      <c r="IA57" s="169">
        <v>44.838000000000001</v>
      </c>
      <c r="IB57" s="169">
        <v>28.585000000000001</v>
      </c>
      <c r="IC57" s="169">
        <v>28.449000000000002</v>
      </c>
      <c r="ID57" s="169">
        <v>-11</v>
      </c>
      <c r="IE57" s="169">
        <v>-22.5</v>
      </c>
      <c r="IF57" s="169">
        <v>12.398999999999999</v>
      </c>
      <c r="IG57" s="169">
        <v>11.898999999999999</v>
      </c>
      <c r="IH57" s="169">
        <v>-17.463999999999999</v>
      </c>
      <c r="II57" s="169">
        <v>-17.286999999999999</v>
      </c>
      <c r="IJ57" s="169">
        <v>0</v>
      </c>
      <c r="IK57" s="169">
        <v>34.537999999999997</v>
      </c>
      <c r="IL57" s="169">
        <v>-247.6</v>
      </c>
      <c r="IM57" s="169">
        <v>32.405999999999999</v>
      </c>
      <c r="IN57" s="169">
        <v>111.99</v>
      </c>
      <c r="IO57" s="169">
        <v>144.69</v>
      </c>
      <c r="IP57" s="169">
        <v>90.578000000000003</v>
      </c>
      <c r="IQ57" s="169">
        <v>176.46</v>
      </c>
      <c r="IR57" s="169">
        <v>112</v>
      </c>
      <c r="IS57" s="169">
        <v>76.552000000000007</v>
      </c>
      <c r="IT57" s="169">
        <v>36.072000000000003</v>
      </c>
      <c r="IU57" s="169">
        <v>33.92</v>
      </c>
      <c r="IV57" s="169">
        <v>-5.3113999999999999</v>
      </c>
      <c r="IW57" s="169">
        <v>272.95</v>
      </c>
      <c r="IX57" s="169">
        <v>-115.49</v>
      </c>
      <c r="IY57" s="169">
        <v>141.24</v>
      </c>
      <c r="IZ57" s="169">
        <v>-71.658000000000001</v>
      </c>
      <c r="JA57" s="169">
        <v>2.5329000000000002</v>
      </c>
      <c r="JB57" s="169">
        <v>8.8796999999999997</v>
      </c>
      <c r="JC57" s="169">
        <v>-6.48</v>
      </c>
      <c r="JD57" s="169">
        <v>-2.0308999999999999</v>
      </c>
      <c r="JE57" s="169">
        <v>-2.0350000000000001</v>
      </c>
      <c r="JF57" s="169">
        <v>5.84</v>
      </c>
      <c r="JG57" s="169">
        <v>2.5598999999999998</v>
      </c>
      <c r="JH57" s="169">
        <v>-3.9580000000000002</v>
      </c>
      <c r="JI57" s="169">
        <v>-4.1306000000000003</v>
      </c>
      <c r="JJ57" s="169">
        <v>21.8</v>
      </c>
      <c r="JK57" s="169">
        <v>-6.0349000000000004</v>
      </c>
      <c r="JL57" s="169">
        <v>10.898999999999999</v>
      </c>
      <c r="JM57" s="169">
        <v>4.6139000000000001</v>
      </c>
      <c r="JN57" s="169">
        <v>4.7869999999999999</v>
      </c>
      <c r="JO57" s="169">
        <v>0</v>
      </c>
      <c r="JP57" s="169">
        <v>0</v>
      </c>
      <c r="JQ57" s="169">
        <v>8.4626999999999999</v>
      </c>
      <c r="JR57" s="169">
        <v>7.0841000000000003</v>
      </c>
      <c r="JS57" s="169">
        <v>7.3051000000000004</v>
      </c>
      <c r="JT57" s="169">
        <v>0</v>
      </c>
      <c r="JU57" s="169">
        <v>13.3</v>
      </c>
      <c r="JV57" s="169">
        <v>9.5433000000000003</v>
      </c>
      <c r="JW57" s="169">
        <v>0.92</v>
      </c>
      <c r="JX57" s="169">
        <v>0.37</v>
      </c>
      <c r="JY57" s="169">
        <v>9.3628999999999998</v>
      </c>
      <c r="JZ57" s="169">
        <v>-13.042</v>
      </c>
      <c r="KA57" s="169">
        <v>-13.848000000000001</v>
      </c>
      <c r="KB57" s="169">
        <v>10.805999999999999</v>
      </c>
      <c r="KC57" s="169">
        <v>16.370999999999999</v>
      </c>
      <c r="KD57" s="169">
        <v>-7.7571000000000003</v>
      </c>
      <c r="KE57" s="169">
        <v>5.8215000000000003</v>
      </c>
      <c r="KF57" s="169">
        <v>-8.8999000000000006</v>
      </c>
      <c r="KG57" s="169">
        <v>-2.5998999999999999</v>
      </c>
      <c r="KH57" s="169">
        <v>49.673999999999999</v>
      </c>
      <c r="KI57" s="169">
        <v>-87.590999999999994</v>
      </c>
    </row>
    <row r="58" spans="1:295">
      <c r="A58" s="240" t="s">
        <v>716</v>
      </c>
      <c r="B58" s="240"/>
      <c r="C58" s="169">
        <v>0</v>
      </c>
      <c r="D58" s="169">
        <v>1.4865999999999999</v>
      </c>
      <c r="E58" s="169">
        <v>-19.957000000000001</v>
      </c>
      <c r="F58" s="169">
        <v>1.6367</v>
      </c>
      <c r="G58" s="169">
        <v>3.4842</v>
      </c>
      <c r="H58" s="169">
        <v>5.8689999999999998</v>
      </c>
      <c r="I58" s="169">
        <v>5.8036000000000003</v>
      </c>
      <c r="J58" s="169">
        <v>0</v>
      </c>
      <c r="K58" s="169">
        <v>16.584</v>
      </c>
      <c r="L58" s="169">
        <v>6.9537000000000004</v>
      </c>
      <c r="M58" s="169">
        <v>-13.608000000000001</v>
      </c>
      <c r="N58" s="169">
        <v>-15.539</v>
      </c>
      <c r="O58" s="169">
        <v>-33</v>
      </c>
      <c r="P58" s="169">
        <v>-4.4000000000000004</v>
      </c>
      <c r="Q58" s="169">
        <v>0.82799999999999996</v>
      </c>
      <c r="R58" s="169">
        <v>-24.2</v>
      </c>
      <c r="S58" s="169">
        <v>1.7850999999999999</v>
      </c>
      <c r="T58" s="169">
        <v>-5.4212999999999996</v>
      </c>
      <c r="U58" s="169">
        <v>0</v>
      </c>
      <c r="V58" s="169">
        <v>3.1202999999999999</v>
      </c>
      <c r="W58" s="169">
        <v>6.3845000000000001</v>
      </c>
      <c r="X58" s="169">
        <v>0</v>
      </c>
      <c r="Y58" s="169">
        <v>2.3660999999999999</v>
      </c>
      <c r="Z58" s="169">
        <v>1.0807</v>
      </c>
      <c r="AA58" s="169">
        <v>0</v>
      </c>
      <c r="AB58" s="169">
        <v>-1.3878999999999999</v>
      </c>
      <c r="AC58" s="169">
        <v>-0.29199999999999998</v>
      </c>
      <c r="AD58" s="169">
        <v>-0.26800000000000002</v>
      </c>
      <c r="AE58" s="169">
        <v>0.91300000000000003</v>
      </c>
      <c r="AF58" s="169">
        <v>-13.319000000000001</v>
      </c>
      <c r="AG58" s="169">
        <v>-17.600000000000001</v>
      </c>
      <c r="AH58" s="169">
        <v>-0.93700000000000006</v>
      </c>
      <c r="AI58" s="169">
        <v>0.26200000000000001</v>
      </c>
      <c r="AJ58" s="169">
        <v>-16.959</v>
      </c>
      <c r="AK58" s="169">
        <v>-16.95</v>
      </c>
      <c r="AL58" s="169">
        <v>-10</v>
      </c>
      <c r="AM58" s="169">
        <v>-15.159000000000001</v>
      </c>
      <c r="AN58" s="169">
        <v>-15.109</v>
      </c>
      <c r="AO58" s="169">
        <v>5.4907000000000004</v>
      </c>
      <c r="AP58" s="169">
        <v>3.0015999999999998</v>
      </c>
      <c r="AQ58" s="169">
        <v>7.5016999999999996</v>
      </c>
      <c r="AR58" s="169">
        <v>11.897</v>
      </c>
      <c r="AS58" s="169">
        <v>0</v>
      </c>
      <c r="AT58" s="169">
        <v>-13.395</v>
      </c>
      <c r="AU58" s="169">
        <v>-13.172000000000001</v>
      </c>
      <c r="AV58" s="169">
        <v>-1.7968</v>
      </c>
      <c r="AW58" s="169">
        <v>-1.6874</v>
      </c>
      <c r="AX58" s="169">
        <v>-24.648</v>
      </c>
      <c r="AY58" s="169">
        <v>-22.504999999999999</v>
      </c>
      <c r="AZ58" s="169">
        <v>5.5358999999999998</v>
      </c>
      <c r="BA58" s="169">
        <v>27.588999999999999</v>
      </c>
      <c r="BB58" s="169">
        <v>-73.912000000000006</v>
      </c>
      <c r="BC58" s="169">
        <v>-4.5324999999999998</v>
      </c>
      <c r="BD58" s="169">
        <v>-7.4999000000000002</v>
      </c>
      <c r="BE58" s="169">
        <v>-7.4999000000000002</v>
      </c>
      <c r="BF58" s="169">
        <v>-31.361999999999998</v>
      </c>
      <c r="BG58" s="169">
        <v>-29.334</v>
      </c>
      <c r="BH58" s="169">
        <v>-4.4972000000000003</v>
      </c>
      <c r="BI58" s="169">
        <v>1.3141</v>
      </c>
      <c r="BJ58" s="169">
        <v>-13.564</v>
      </c>
      <c r="BK58" s="169">
        <v>6.1817000000000002</v>
      </c>
      <c r="BL58" s="169">
        <v>0</v>
      </c>
      <c r="BM58" s="169">
        <v>0</v>
      </c>
      <c r="BN58" s="169">
        <v>-182.22</v>
      </c>
      <c r="BO58" s="169">
        <v>25.390999999999998</v>
      </c>
      <c r="BP58" s="169">
        <v>25.605</v>
      </c>
      <c r="BQ58" s="169">
        <v>-92.176000000000002</v>
      </c>
      <c r="BR58" s="169">
        <v>-228.01</v>
      </c>
      <c r="BS58" s="169">
        <v>-9.1669</v>
      </c>
      <c r="BT58" s="169">
        <v>0</v>
      </c>
      <c r="BU58" s="169">
        <v>0</v>
      </c>
      <c r="BV58" s="169">
        <v>10.737</v>
      </c>
      <c r="BW58" s="169">
        <v>0</v>
      </c>
      <c r="BX58" s="169">
        <v>5.78</v>
      </c>
      <c r="BY58" s="169">
        <v>-19.02</v>
      </c>
      <c r="BZ58" s="169">
        <v>5.38</v>
      </c>
      <c r="CA58" s="169">
        <v>-17.141999999999999</v>
      </c>
      <c r="CB58" s="169">
        <v>-16.739999999999998</v>
      </c>
      <c r="CC58" s="169">
        <v>10.618</v>
      </c>
      <c r="CD58" s="169">
        <v>8.0709</v>
      </c>
      <c r="CE58" s="169">
        <v>-7.2087000000000003</v>
      </c>
      <c r="CF58" s="169">
        <v>-38.746000000000002</v>
      </c>
      <c r="CG58" s="169">
        <v>-39.03</v>
      </c>
      <c r="CH58" s="169">
        <v>-13.316000000000001</v>
      </c>
      <c r="CI58" s="169">
        <v>0</v>
      </c>
      <c r="CJ58" s="169">
        <v>2.88</v>
      </c>
      <c r="CK58" s="169">
        <v>6.4119999999999999</v>
      </c>
      <c r="CL58" s="169">
        <v>15.398999999999999</v>
      </c>
      <c r="CM58" s="169">
        <v>12.8</v>
      </c>
      <c r="CN58" s="169">
        <v>-5.36</v>
      </c>
      <c r="CO58" s="169">
        <v>19.029</v>
      </c>
      <c r="CP58" s="169">
        <v>19.013999999999999</v>
      </c>
      <c r="CQ58" s="169">
        <v>17.835999999999999</v>
      </c>
      <c r="CR58" s="169">
        <v>38.003999999999998</v>
      </c>
      <c r="CS58" s="169">
        <v>38.648000000000003</v>
      </c>
      <c r="CT58" s="169">
        <v>-25.654</v>
      </c>
      <c r="CU58" s="169">
        <v>-154.93</v>
      </c>
      <c r="CV58" s="169">
        <v>0</v>
      </c>
      <c r="CW58" s="169">
        <v>2.7654999999999998</v>
      </c>
      <c r="CX58" s="169">
        <v>24.809000000000001</v>
      </c>
      <c r="CY58" s="169">
        <v>16.239000000000001</v>
      </c>
      <c r="CZ58" s="169">
        <v>7.3486000000000002</v>
      </c>
      <c r="DA58" s="169">
        <v>7.7178000000000004</v>
      </c>
      <c r="DB58" s="169">
        <v>-16.138999999999999</v>
      </c>
      <c r="DC58" s="169">
        <v>0</v>
      </c>
      <c r="DD58" s="169">
        <v>0</v>
      </c>
      <c r="DE58" s="169">
        <v>0</v>
      </c>
      <c r="DF58" s="169">
        <v>20.213999999999999</v>
      </c>
      <c r="DG58" s="169">
        <v>1.38E-2</v>
      </c>
      <c r="DH58" s="169">
        <v>-8.7230000000000008</v>
      </c>
      <c r="DI58" s="169">
        <v>-23.5</v>
      </c>
      <c r="DJ58" s="169">
        <v>-25.399000000000001</v>
      </c>
      <c r="DK58" s="169">
        <v>-7.9638</v>
      </c>
      <c r="DL58" s="169">
        <v>-1.496</v>
      </c>
      <c r="DM58" s="169">
        <v>48.265000000000001</v>
      </c>
      <c r="DN58" s="169">
        <v>3.5310999999999999</v>
      </c>
      <c r="DO58" s="169">
        <v>-1.0900000000000001</v>
      </c>
      <c r="DP58" s="169">
        <v>-9.24</v>
      </c>
      <c r="DQ58" s="169">
        <v>7.1144999999999996</v>
      </c>
      <c r="DR58" s="169">
        <v>-56.457999999999998</v>
      </c>
      <c r="DS58" s="169">
        <v>-13.13</v>
      </c>
      <c r="DT58" s="169">
        <v>-13.279</v>
      </c>
      <c r="DU58" s="169">
        <v>18</v>
      </c>
      <c r="DV58" s="169">
        <v>17.93</v>
      </c>
      <c r="DW58" s="169">
        <v>-54.69</v>
      </c>
      <c r="DX58" s="169">
        <v>-27.027000000000001</v>
      </c>
      <c r="DY58" s="169">
        <v>-40.442999999999998</v>
      </c>
      <c r="DZ58" s="169">
        <v>-39.29</v>
      </c>
      <c r="EA58" s="169">
        <v>0</v>
      </c>
      <c r="EB58" s="169">
        <v>-16.850000000000001</v>
      </c>
      <c r="EC58" s="169">
        <v>-21.117999999999999</v>
      </c>
      <c r="ED58" s="169">
        <v>-22.776</v>
      </c>
      <c r="EE58" s="169">
        <v>-23.524000000000001</v>
      </c>
      <c r="EF58" s="169">
        <v>-30.335000000000001</v>
      </c>
      <c r="EG58" s="169">
        <v>-17.228999999999999</v>
      </c>
      <c r="EH58" s="169">
        <v>-84.766000000000005</v>
      </c>
      <c r="EI58" s="169">
        <v>-63.77</v>
      </c>
      <c r="EJ58" s="169">
        <v>0</v>
      </c>
      <c r="EK58" s="169">
        <v>-19.53</v>
      </c>
      <c r="EL58" s="169">
        <v>-20.728000000000002</v>
      </c>
      <c r="EM58" s="169">
        <v>16.187999999999999</v>
      </c>
      <c r="EN58" s="169">
        <v>-24.872</v>
      </c>
      <c r="EO58" s="169">
        <v>0.10589999999999999</v>
      </c>
      <c r="EP58" s="169">
        <v>-17.411999999999999</v>
      </c>
      <c r="EQ58" s="169">
        <v>-30.062000000000001</v>
      </c>
      <c r="ER58" s="169">
        <v>-31.661000000000001</v>
      </c>
      <c r="ES58" s="169">
        <v>3.5693999999999999</v>
      </c>
      <c r="ET58" s="169">
        <v>0</v>
      </c>
      <c r="EU58" s="169">
        <v>-15.279</v>
      </c>
      <c r="EV58" s="169">
        <v>-4.2</v>
      </c>
      <c r="EW58" s="169">
        <v>2.9001999999999999</v>
      </c>
      <c r="EX58" s="169">
        <v>-61.122999999999998</v>
      </c>
      <c r="EY58" s="169">
        <v>-13.536</v>
      </c>
      <c r="EZ58" s="169">
        <v>-13.518000000000001</v>
      </c>
      <c r="FA58" s="169">
        <v>3.9996999999999998</v>
      </c>
      <c r="FB58" s="169">
        <v>-2.1558000000000002</v>
      </c>
      <c r="FC58" s="169">
        <v>-30.524999999999999</v>
      </c>
      <c r="FD58" s="169">
        <v>5.0971000000000002</v>
      </c>
      <c r="FE58" s="169">
        <v>0</v>
      </c>
      <c r="FF58" s="169">
        <v>0</v>
      </c>
      <c r="FG58" s="169">
        <v>0</v>
      </c>
      <c r="FH58" s="169">
        <v>1.9659</v>
      </c>
      <c r="FI58" s="169">
        <v>1.0188999999999999</v>
      </c>
      <c r="FJ58" s="169">
        <v>-10.382</v>
      </c>
      <c r="FK58" s="169">
        <v>-10.717000000000001</v>
      </c>
      <c r="FL58" s="169">
        <v>21.768999999999998</v>
      </c>
      <c r="FM58" s="169">
        <v>12.265000000000001</v>
      </c>
      <c r="FN58" s="169">
        <v>11.499000000000001</v>
      </c>
      <c r="FO58" s="169">
        <v>25.946999999999999</v>
      </c>
      <c r="FP58" s="169">
        <v>35.805999999999997</v>
      </c>
      <c r="FQ58" s="169">
        <v>10.499000000000001</v>
      </c>
      <c r="FR58" s="169">
        <v>-13.218999999999999</v>
      </c>
      <c r="FS58" s="169">
        <v>-4.5167999999999999</v>
      </c>
      <c r="FT58" s="169">
        <v>0.25380000000000003</v>
      </c>
      <c r="FU58" s="169">
        <v>1.63</v>
      </c>
      <c r="FV58" s="169">
        <v>-1.9699</v>
      </c>
      <c r="FW58" s="169">
        <v>-18.123999999999999</v>
      </c>
      <c r="FX58" s="169">
        <v>0</v>
      </c>
      <c r="FY58" s="169">
        <v>4.6468999999999996</v>
      </c>
      <c r="FZ58" s="169">
        <v>-1.3898999999999999</v>
      </c>
      <c r="GA58" s="169">
        <v>0</v>
      </c>
      <c r="GB58" s="169">
        <v>24.829000000000001</v>
      </c>
      <c r="GC58" s="169">
        <v>-45.527000000000001</v>
      </c>
      <c r="GD58" s="169">
        <v>-33.969000000000001</v>
      </c>
      <c r="GE58" s="169">
        <v>-2.5798999999999999</v>
      </c>
      <c r="GF58" s="169">
        <v>15.367000000000001</v>
      </c>
      <c r="GG58" s="169">
        <v>-0.1</v>
      </c>
      <c r="GH58" s="169">
        <v>17.489999999999998</v>
      </c>
      <c r="GI58" s="169">
        <v>3.2103999999999999</v>
      </c>
      <c r="GJ58" s="169">
        <v>-11.634</v>
      </c>
      <c r="GK58" s="169">
        <v>1.5871</v>
      </c>
      <c r="GL58" s="169">
        <v>5.5500000000000001E-2</v>
      </c>
      <c r="GM58" s="169">
        <v>0</v>
      </c>
      <c r="GN58" s="169">
        <v>-12.494</v>
      </c>
      <c r="GO58" s="169">
        <v>-32.113</v>
      </c>
      <c r="GP58" s="169">
        <v>-1.6548</v>
      </c>
      <c r="GQ58" s="169">
        <v>-38.822000000000003</v>
      </c>
      <c r="GR58" s="169">
        <v>-30.977</v>
      </c>
      <c r="GS58" s="169">
        <v>-13.574</v>
      </c>
      <c r="GT58" s="169">
        <v>137.28</v>
      </c>
      <c r="GU58" s="169">
        <v>-5.5994000000000002</v>
      </c>
      <c r="GV58" s="169">
        <v>-11.395</v>
      </c>
      <c r="GW58" s="169">
        <v>-8.8621999999999996</v>
      </c>
      <c r="GX58" s="169">
        <v>0.19020000000000001</v>
      </c>
      <c r="GY58" s="169">
        <v>8.1978000000000009</v>
      </c>
      <c r="GZ58" s="169">
        <v>8.1495999999999995</v>
      </c>
      <c r="HA58" s="169">
        <v>-1</v>
      </c>
      <c r="HB58" s="169">
        <v>-20.196999999999999</v>
      </c>
      <c r="HC58" s="169">
        <v>-18.251999999999999</v>
      </c>
      <c r="HD58" s="169">
        <v>-10.898999999999999</v>
      </c>
      <c r="HE58" s="169">
        <v>-13.513999999999999</v>
      </c>
      <c r="HF58" s="169">
        <v>0</v>
      </c>
      <c r="HG58" s="169">
        <v>21.423999999999999</v>
      </c>
      <c r="HH58" s="169">
        <v>24.122</v>
      </c>
      <c r="HI58" s="169">
        <v>18.890999999999998</v>
      </c>
      <c r="HJ58" s="169">
        <v>-30.788</v>
      </c>
      <c r="HK58" s="169">
        <v>-14.233000000000001</v>
      </c>
      <c r="HL58" s="169">
        <v>-14.71</v>
      </c>
      <c r="HM58" s="169">
        <v>-18.646000000000001</v>
      </c>
      <c r="HN58" s="169">
        <v>-20.152999999999999</v>
      </c>
      <c r="HO58" s="169">
        <v>-30.498999999999999</v>
      </c>
      <c r="HP58" s="169">
        <v>-30.395</v>
      </c>
      <c r="HQ58" s="169">
        <v>-26.849</v>
      </c>
      <c r="HR58" s="169">
        <v>-25.965</v>
      </c>
      <c r="HS58" s="169">
        <v>-21.72</v>
      </c>
      <c r="HT58" s="169">
        <v>-23.972000000000001</v>
      </c>
      <c r="HU58" s="169">
        <v>7.0000000000000007E-2</v>
      </c>
      <c r="HV58" s="169">
        <v>0.87</v>
      </c>
      <c r="HW58" s="169">
        <v>-26.5</v>
      </c>
      <c r="HX58" s="169">
        <v>-26.298999999999999</v>
      </c>
      <c r="HY58" s="169">
        <v>3.5700000000000003E-2</v>
      </c>
      <c r="HZ58" s="169">
        <v>-7.1999000000000004</v>
      </c>
      <c r="IA58" s="169">
        <v>17.434000000000001</v>
      </c>
      <c r="IB58" s="169">
        <v>13.077999999999999</v>
      </c>
      <c r="IC58" s="169">
        <v>12.946999999999999</v>
      </c>
      <c r="ID58" s="169">
        <v>-20.798999999999999</v>
      </c>
      <c r="IE58" s="169">
        <v>-29</v>
      </c>
      <c r="IF58" s="169">
        <v>-4.5998999999999999</v>
      </c>
      <c r="IG58" s="169">
        <v>-5.4</v>
      </c>
      <c r="IH58" s="169">
        <v>-18.332000000000001</v>
      </c>
      <c r="II58" s="169">
        <v>-18.234000000000002</v>
      </c>
      <c r="IJ58" s="169">
        <v>-79.558999999999997</v>
      </c>
      <c r="IK58" s="169">
        <v>-8.1221999999999994</v>
      </c>
      <c r="IL58" s="169">
        <v>-302.93</v>
      </c>
      <c r="IM58" s="169">
        <v>-23.138999999999999</v>
      </c>
      <c r="IN58" s="169">
        <v>22.734000000000002</v>
      </c>
      <c r="IO58" s="169">
        <v>70.841999999999999</v>
      </c>
      <c r="IP58" s="169">
        <v>23.527999999999999</v>
      </c>
      <c r="IQ58" s="169">
        <v>108.54</v>
      </c>
      <c r="IR58" s="169">
        <v>0</v>
      </c>
      <c r="IS58" s="169">
        <v>11.86</v>
      </c>
      <c r="IT58" s="169">
        <v>12.981999999999999</v>
      </c>
      <c r="IU58" s="169">
        <v>13.077999999999999</v>
      </c>
      <c r="IV58" s="169">
        <v>-64.814999999999998</v>
      </c>
      <c r="IW58" s="169">
        <v>208.14</v>
      </c>
      <c r="IX58" s="169">
        <v>-172.25</v>
      </c>
      <c r="IY58" s="169">
        <v>88.819000000000003</v>
      </c>
      <c r="IZ58" s="169">
        <v>-119.79</v>
      </c>
      <c r="JA58" s="169">
        <v>-2.0154000000000001</v>
      </c>
      <c r="JB58" s="169">
        <v>8.8796999999999997</v>
      </c>
      <c r="JC58" s="169">
        <v>-10.56</v>
      </c>
      <c r="JD58" s="169">
        <v>-2.3529</v>
      </c>
      <c r="JE58" s="169">
        <v>-2.3369</v>
      </c>
      <c r="JF58" s="169">
        <v>1.5199</v>
      </c>
      <c r="JG58" s="169">
        <v>-1.9198999999999999</v>
      </c>
      <c r="JH58" s="169">
        <v>-6.91</v>
      </c>
      <c r="JI58" s="169">
        <v>-8.9646000000000008</v>
      </c>
      <c r="JJ58" s="169">
        <v>14.298999999999999</v>
      </c>
      <c r="JK58" s="169">
        <v>-8.8180999999999994</v>
      </c>
      <c r="JL58" s="169">
        <v>6.8</v>
      </c>
      <c r="JM58" s="169">
        <v>0.78700000000000003</v>
      </c>
      <c r="JN58" s="169">
        <v>6.5000000000000002E-2</v>
      </c>
      <c r="JO58" s="169">
        <v>0</v>
      </c>
      <c r="JP58" s="169">
        <v>0</v>
      </c>
      <c r="JQ58" s="169">
        <v>0</v>
      </c>
      <c r="JR58" s="169">
        <v>1.5019</v>
      </c>
      <c r="JS58" s="169">
        <v>1.5853999999999999</v>
      </c>
      <c r="JT58" s="169">
        <v>0</v>
      </c>
      <c r="JU58" s="169">
        <v>7.3</v>
      </c>
      <c r="JV58" s="169">
        <v>4.3381999999999996</v>
      </c>
      <c r="JW58" s="169">
        <v>-0.41</v>
      </c>
      <c r="JX58" s="169">
        <v>0.37</v>
      </c>
      <c r="JY58" s="169">
        <v>-10.929</v>
      </c>
      <c r="JZ58" s="169">
        <v>-20.722000000000001</v>
      </c>
      <c r="KA58" s="169">
        <v>-27.422999999999998</v>
      </c>
      <c r="KB58" s="169">
        <v>-8.8285999999999998</v>
      </c>
      <c r="KC58" s="169">
        <v>7.8228</v>
      </c>
      <c r="KD58" s="169">
        <v>-22.994</v>
      </c>
      <c r="KE58" s="169">
        <v>-1.8808</v>
      </c>
      <c r="KF58" s="169">
        <v>-14.3</v>
      </c>
      <c r="KG58" s="169">
        <v>-8</v>
      </c>
      <c r="KH58" s="169">
        <v>-12.18</v>
      </c>
      <c r="KI58" s="169">
        <v>-164</v>
      </c>
    </row>
    <row r="59" spans="1:295">
      <c r="A59" s="240" t="s">
        <v>717</v>
      </c>
      <c r="B59" s="240"/>
      <c r="C59" s="169">
        <v>0</v>
      </c>
      <c r="D59" s="169">
        <v>5.3316479166666664</v>
      </c>
      <c r="E59" s="169">
        <v>-11.379819512195121</v>
      </c>
      <c r="F59" s="169">
        <v>6.3531323529411763</v>
      </c>
      <c r="G59" s="169">
        <v>7.9668707317073171</v>
      </c>
      <c r="H59" s="169">
        <v>9.1469243902439032</v>
      </c>
      <c r="I59" s="169">
        <v>15.558883333333334</v>
      </c>
      <c r="J59" s="169">
        <v>0</v>
      </c>
      <c r="K59" s="169">
        <v>23.390354166666665</v>
      </c>
      <c r="L59" s="169">
        <v>10.136195833333334</v>
      </c>
      <c r="M59" s="169">
        <v>-9.7178874999999998</v>
      </c>
      <c r="N59" s="169">
        <v>-11.978310416666666</v>
      </c>
      <c r="O59" s="169">
        <v>-25.620166666666666</v>
      </c>
      <c r="P59" s="169">
        <v>1.4208125</v>
      </c>
      <c r="Q59" s="169">
        <v>2.9669625000000002</v>
      </c>
      <c r="R59" s="169">
        <v>-18.195250000000001</v>
      </c>
      <c r="S59" s="169">
        <v>3.5204791666666666</v>
      </c>
      <c r="T59" s="169">
        <v>6.2894145833333335</v>
      </c>
      <c r="U59" s="169">
        <v>0.92705555555555563</v>
      </c>
      <c r="V59" s="169">
        <v>7.5212256410256408</v>
      </c>
      <c r="W59" s="169">
        <v>13.747062962962964</v>
      </c>
      <c r="X59" s="169">
        <v>0</v>
      </c>
      <c r="Y59" s="169">
        <v>5.1061812499999997</v>
      </c>
      <c r="Z59" s="169">
        <v>1.93750625</v>
      </c>
      <c r="AA59" s="169">
        <v>0</v>
      </c>
      <c r="AB59" s="169">
        <v>-1.1618145833333333</v>
      </c>
      <c r="AC59" s="169">
        <v>0.17729166666666668</v>
      </c>
      <c r="AD59" s="169">
        <v>0.19462499999999999</v>
      </c>
      <c r="AE59" s="169">
        <v>1.6792358974358974</v>
      </c>
      <c r="AF59" s="169">
        <v>-7.6774416666666667</v>
      </c>
      <c r="AG59" s="169">
        <v>-9.8083333333333336</v>
      </c>
      <c r="AH59" s="169">
        <v>-0.22762708333333334</v>
      </c>
      <c r="AI59" s="169">
        <v>0.29656097560975608</v>
      </c>
      <c r="AJ59" s="169">
        <v>-13.3424125</v>
      </c>
      <c r="AK59" s="169">
        <v>-13.364616666666667</v>
      </c>
      <c r="AL59" s="169">
        <v>-10</v>
      </c>
      <c r="AM59" s="169">
        <v>-13.143645833333332</v>
      </c>
      <c r="AN59" s="169">
        <v>-13.190312499999999</v>
      </c>
      <c r="AO59" s="169">
        <v>7.6915951219512193</v>
      </c>
      <c r="AP59" s="169">
        <v>3.3168333333333337</v>
      </c>
      <c r="AQ59" s="169">
        <v>18.562743749999999</v>
      </c>
      <c r="AR59" s="169">
        <v>22.122125</v>
      </c>
      <c r="AS59" s="169">
        <v>0</v>
      </c>
      <c r="AT59" s="169">
        <v>-6.6838125000000002</v>
      </c>
      <c r="AU59" s="169">
        <v>-6.2729749999999997</v>
      </c>
      <c r="AV59" s="169">
        <v>6.425239583333334</v>
      </c>
      <c r="AW59" s="169">
        <v>6.2307916666666667</v>
      </c>
      <c r="AX59" s="169">
        <v>-19.3090625</v>
      </c>
      <c r="AY59" s="169">
        <v>-16.699708333333334</v>
      </c>
      <c r="AZ59" s="169">
        <v>6.9579541666666671</v>
      </c>
      <c r="BA59" s="169">
        <v>35.640833333333333</v>
      </c>
      <c r="BB59" s="169">
        <v>-38.606924999999997</v>
      </c>
      <c r="BC59" s="169">
        <v>6.32346875</v>
      </c>
      <c r="BD59" s="169">
        <v>-5.3040666666666665</v>
      </c>
      <c r="BE59" s="169">
        <v>-5.3124000000000002</v>
      </c>
      <c r="BF59" s="169">
        <v>-24.666083333333333</v>
      </c>
      <c r="BG59" s="169">
        <v>-24.211500000000001</v>
      </c>
      <c r="BH59" s="169">
        <v>-3.3584416666666668</v>
      </c>
      <c r="BI59" s="169">
        <v>1.3141</v>
      </c>
      <c r="BJ59" s="169">
        <v>-3.13176875</v>
      </c>
      <c r="BK59" s="169">
        <v>6.2122666666666673</v>
      </c>
      <c r="BL59" s="169">
        <v>3.1571666666666669</v>
      </c>
      <c r="BM59" s="169">
        <v>2.4043666666666668</v>
      </c>
      <c r="BN59" s="169">
        <v>-132.99291666666667</v>
      </c>
      <c r="BO59" s="169">
        <v>56.411749999999998</v>
      </c>
      <c r="BP59" s="169">
        <v>56.563604166666671</v>
      </c>
      <c r="BQ59" s="169">
        <v>-52.417541666666665</v>
      </c>
      <c r="BR59" s="169">
        <v>-165.36434782608697</v>
      </c>
      <c r="BS59" s="169">
        <v>-9.1669</v>
      </c>
      <c r="BT59" s="169">
        <v>0</v>
      </c>
      <c r="BU59" s="169">
        <v>0</v>
      </c>
      <c r="BV59" s="169">
        <v>24.633500000000002</v>
      </c>
      <c r="BW59" s="169">
        <v>7.1553312499999997</v>
      </c>
      <c r="BX59" s="169">
        <v>12.680564583333334</v>
      </c>
      <c r="BY59" s="169">
        <v>-9.5797878048780483</v>
      </c>
      <c r="BZ59" s="169">
        <v>14.331091666666667</v>
      </c>
      <c r="CA59" s="169">
        <v>-7.5809687500000003</v>
      </c>
      <c r="CB59" s="169">
        <v>-7.3604958333333332</v>
      </c>
      <c r="CC59" s="169">
        <v>17.937145833333332</v>
      </c>
      <c r="CD59" s="169">
        <v>14.922034146341463</v>
      </c>
      <c r="CE59" s="169">
        <v>-3.6191416666666667</v>
      </c>
      <c r="CF59" s="169">
        <v>-18.371625000000002</v>
      </c>
      <c r="CG59" s="169">
        <v>-18.413931250000001</v>
      </c>
      <c r="CH59" s="169">
        <v>-2.9809369565217394</v>
      </c>
      <c r="CI59" s="169">
        <v>0</v>
      </c>
      <c r="CJ59" s="169">
        <v>2.88</v>
      </c>
      <c r="CK59" s="169">
        <v>6.4119999999999999</v>
      </c>
      <c r="CL59" s="169">
        <v>27.709979166666667</v>
      </c>
      <c r="CM59" s="169">
        <v>23.443354166666669</v>
      </c>
      <c r="CN59" s="169">
        <v>-3.5701770833333337</v>
      </c>
      <c r="CO59" s="169">
        <v>35.793291666666661</v>
      </c>
      <c r="CP59" s="169">
        <v>35.658041666666662</v>
      </c>
      <c r="CQ59" s="169">
        <v>34.142341463414638</v>
      </c>
      <c r="CR59" s="169">
        <v>57.055804878048782</v>
      </c>
      <c r="CS59" s="169">
        <v>56.852312499999996</v>
      </c>
      <c r="CT59" s="169">
        <v>-10.1349</v>
      </c>
      <c r="CU59" s="169">
        <v>-86.077500000000001</v>
      </c>
      <c r="CV59" s="169">
        <v>0</v>
      </c>
      <c r="CW59" s="169">
        <v>3.8124791666666669</v>
      </c>
      <c r="CX59" s="169">
        <v>33.810731707317075</v>
      </c>
      <c r="CY59" s="169">
        <v>21.929219512195122</v>
      </c>
      <c r="CZ59" s="169">
        <v>13.419971428571429</v>
      </c>
      <c r="DA59" s="169">
        <v>12.137700000000001</v>
      </c>
      <c r="DB59" s="169">
        <v>-11.958458536585367</v>
      </c>
      <c r="DC59" s="169">
        <v>23.385999999999999</v>
      </c>
      <c r="DD59" s="169">
        <v>0</v>
      </c>
      <c r="DE59" s="169">
        <v>0</v>
      </c>
      <c r="DF59" s="169">
        <v>38.551250000000003</v>
      </c>
      <c r="DG59" s="169">
        <v>1.4539583333333333E-2</v>
      </c>
      <c r="DH59" s="169">
        <v>-6.5022729166666675</v>
      </c>
      <c r="DI59" s="169">
        <v>-2.8916666666666671</v>
      </c>
      <c r="DJ59" s="169">
        <v>-2.7561395833333338</v>
      </c>
      <c r="DK59" s="169">
        <v>-5.5526024390243904</v>
      </c>
      <c r="DL59" s="169">
        <v>8.2637979166666664</v>
      </c>
      <c r="DM59" s="169">
        <v>55.766479166666663</v>
      </c>
      <c r="DN59" s="169">
        <v>17.586039583333335</v>
      </c>
      <c r="DO59" s="169">
        <v>8.9276666666666653</v>
      </c>
      <c r="DP59" s="169">
        <v>-7.0314541666666672</v>
      </c>
      <c r="DQ59" s="169">
        <v>12.795510416666666</v>
      </c>
      <c r="DR59" s="169">
        <v>-39.773731707317069</v>
      </c>
      <c r="DS59" s="169">
        <v>-8.2120833333333323</v>
      </c>
      <c r="DT59" s="169">
        <v>-9.0539268292682937</v>
      </c>
      <c r="DU59" s="169">
        <v>29.384911764705883</v>
      </c>
      <c r="DV59" s="169">
        <v>27.281979166666666</v>
      </c>
      <c r="DW59" s="169">
        <v>-40.83962068965517</v>
      </c>
      <c r="DX59" s="169">
        <v>-19.749333333333333</v>
      </c>
      <c r="DY59" s="169">
        <v>-34.458162790697678</v>
      </c>
      <c r="DZ59" s="169">
        <v>-32.784750000000003</v>
      </c>
      <c r="EA59" s="169">
        <v>27.915125</v>
      </c>
      <c r="EB59" s="169">
        <v>5.6317854166666663</v>
      </c>
      <c r="EC59" s="169">
        <v>-2.1244666666666667</v>
      </c>
      <c r="ED59" s="169">
        <v>-2.1206312500000002</v>
      </c>
      <c r="EE59" s="169">
        <v>-13.465529166666666</v>
      </c>
      <c r="EF59" s="169">
        <v>-20.072054166666664</v>
      </c>
      <c r="EG59" s="169">
        <v>-14.073229166666668</v>
      </c>
      <c r="EH59" s="169">
        <v>-37.596283333333332</v>
      </c>
      <c r="EI59" s="169">
        <v>-27.20948541666667</v>
      </c>
      <c r="EJ59" s="169">
        <v>0</v>
      </c>
      <c r="EK59" s="169">
        <v>-13.644829166666666</v>
      </c>
      <c r="EL59" s="169">
        <v>-14.177360416666668</v>
      </c>
      <c r="EM59" s="169">
        <v>23.662791666666667</v>
      </c>
      <c r="EN59" s="169">
        <v>-15.46153125</v>
      </c>
      <c r="EO59" s="169">
        <v>0.10589999999999999</v>
      </c>
      <c r="EP59" s="169">
        <v>0.99925208333333337</v>
      </c>
      <c r="EQ59" s="169">
        <v>-22.948195121951219</v>
      </c>
      <c r="ER59" s="169">
        <v>-23.3611875</v>
      </c>
      <c r="ES59" s="169">
        <v>11.026666666666666</v>
      </c>
      <c r="ET59" s="169">
        <v>20.721704166666665</v>
      </c>
      <c r="EU59" s="169">
        <v>-10.103925</v>
      </c>
      <c r="EV59" s="169">
        <v>2.3229125000000002</v>
      </c>
      <c r="EW59" s="169">
        <v>5.4859937499999996</v>
      </c>
      <c r="EX59" s="169">
        <v>-32.395895833333334</v>
      </c>
      <c r="EY59" s="169">
        <v>-12.150360416666667</v>
      </c>
      <c r="EZ59" s="169">
        <v>-12.218166666666665</v>
      </c>
      <c r="FA59" s="169">
        <v>6.7605219512195118</v>
      </c>
      <c r="FB59" s="169">
        <v>8.2043470588235294</v>
      </c>
      <c r="FC59" s="169">
        <v>-24.571166666666667</v>
      </c>
      <c r="FD59" s="169">
        <v>6.2002804878048776</v>
      </c>
      <c r="FE59" s="169">
        <v>0</v>
      </c>
      <c r="FF59" s="169">
        <v>0</v>
      </c>
      <c r="FG59" s="169">
        <v>1.76495625</v>
      </c>
      <c r="FH59" s="169">
        <v>3.1958416666666669</v>
      </c>
      <c r="FI59" s="169">
        <v>2.1745979166666669</v>
      </c>
      <c r="FJ59" s="169">
        <v>-1.2538536585365856</v>
      </c>
      <c r="FK59" s="169">
        <v>-1.00820625</v>
      </c>
      <c r="FL59" s="169">
        <v>30.905645833333335</v>
      </c>
      <c r="FM59" s="169">
        <v>20.127833333333331</v>
      </c>
      <c r="FN59" s="169">
        <v>19.438560975609754</v>
      </c>
      <c r="FO59" s="169">
        <v>32.212874999999997</v>
      </c>
      <c r="FP59" s="169">
        <v>41.622520833333333</v>
      </c>
      <c r="FQ59" s="169">
        <v>13.547479166666665</v>
      </c>
      <c r="FR59" s="169">
        <v>-9.5878583333333331</v>
      </c>
      <c r="FS59" s="169">
        <v>-3.1285291666666666</v>
      </c>
      <c r="FT59" s="169">
        <v>0.31235000000000002</v>
      </c>
      <c r="FU59" s="169">
        <v>2.4214583333333337</v>
      </c>
      <c r="FV59" s="169">
        <v>1.38041875</v>
      </c>
      <c r="FW59" s="169">
        <v>-13.80367441860465</v>
      </c>
      <c r="FX59" s="169">
        <v>1.4224666666666668</v>
      </c>
      <c r="FY59" s="169">
        <v>6.4347292682926831</v>
      </c>
      <c r="FZ59" s="169">
        <v>0.75749583333333337</v>
      </c>
      <c r="GA59" s="169">
        <v>1.924419512195122</v>
      </c>
      <c r="GB59" s="169">
        <v>28.4236875</v>
      </c>
      <c r="GC59" s="169">
        <v>-42.562624999999997</v>
      </c>
      <c r="GD59" s="169">
        <v>-31.463658536585367</v>
      </c>
      <c r="GE59" s="169">
        <v>-1.7428229166666669</v>
      </c>
      <c r="GF59" s="169">
        <v>19.946083333333334</v>
      </c>
      <c r="GG59" s="169">
        <v>-0.1</v>
      </c>
      <c r="GH59" s="169">
        <v>24.646583333333332</v>
      </c>
      <c r="GI59" s="169">
        <v>6.9309205882352947</v>
      </c>
      <c r="GJ59" s="169">
        <v>-8.0552520833333325</v>
      </c>
      <c r="GK59" s="169">
        <v>2.3431145833333336</v>
      </c>
      <c r="GL59" s="169">
        <v>5.5922916666666669E-2</v>
      </c>
      <c r="GM59" s="169">
        <v>0</v>
      </c>
      <c r="GN59" s="169">
        <v>-10.260847916666666</v>
      </c>
      <c r="GO59" s="169">
        <v>-20.067354166666664</v>
      </c>
      <c r="GP59" s="169">
        <v>3.1435437500000001</v>
      </c>
      <c r="GQ59" s="169">
        <v>-32.665187500000002</v>
      </c>
      <c r="GR59" s="169">
        <v>-20.917833333333331</v>
      </c>
      <c r="GS59" s="169">
        <v>-11.795354166666666</v>
      </c>
      <c r="GT59" s="169">
        <v>157.32707317073169</v>
      </c>
      <c r="GU59" s="169">
        <v>-2.7600875</v>
      </c>
      <c r="GV59" s="169">
        <v>-9.3285583333333335</v>
      </c>
      <c r="GW59" s="169">
        <v>-0.21438333333333334</v>
      </c>
      <c r="GX59" s="169">
        <v>2.8960520833333336</v>
      </c>
      <c r="GY59" s="169">
        <v>10.216297916666667</v>
      </c>
      <c r="GZ59" s="169">
        <v>10.267654166666667</v>
      </c>
      <c r="HA59" s="169">
        <v>2.1285020833333332</v>
      </c>
      <c r="HB59" s="169">
        <v>-7.1904179487179487</v>
      </c>
      <c r="HC59" s="169">
        <v>-6.3323682926829274</v>
      </c>
      <c r="HD59" s="169">
        <v>-4.2432395833333336</v>
      </c>
      <c r="HE59" s="169">
        <v>7.1817487804878049</v>
      </c>
      <c r="HF59" s="169">
        <v>39.435843749999997</v>
      </c>
      <c r="HG59" s="169">
        <v>51.644750000000002</v>
      </c>
      <c r="HH59" s="169">
        <v>44.116312499999999</v>
      </c>
      <c r="HI59" s="169">
        <v>31.826250000000002</v>
      </c>
      <c r="HJ59" s="169">
        <v>-19.134789583333333</v>
      </c>
      <c r="HK59" s="169">
        <v>-7.9893166666666664</v>
      </c>
      <c r="HL59" s="169">
        <v>-8.8229121951219511</v>
      </c>
      <c r="HM59" s="169">
        <v>-13.306006249999999</v>
      </c>
      <c r="HN59" s="169">
        <v>-15.425953488372093</v>
      </c>
      <c r="HO59" s="169">
        <v>-18.614058333333332</v>
      </c>
      <c r="HP59" s="169">
        <v>-19.607223809523809</v>
      </c>
      <c r="HQ59" s="169">
        <v>-19.762235294117648</v>
      </c>
      <c r="HR59" s="169">
        <v>-18.894365853658538</v>
      </c>
      <c r="HS59" s="169">
        <v>-9.9940292682926835</v>
      </c>
      <c r="HT59" s="169">
        <v>-11.117839583333332</v>
      </c>
      <c r="HU59" s="169">
        <v>13.700066666666668</v>
      </c>
      <c r="HV59" s="169">
        <v>13.70509375</v>
      </c>
      <c r="HW59" s="169">
        <v>-23.168312499999999</v>
      </c>
      <c r="HX59" s="169">
        <v>-23.180895833333334</v>
      </c>
      <c r="HY59" s="169">
        <v>1.1520902439024392</v>
      </c>
      <c r="HZ59" s="169">
        <v>1.7774658536585366</v>
      </c>
      <c r="IA59" s="169">
        <v>32.086083333333335</v>
      </c>
      <c r="IB59" s="169">
        <v>19.950166666666664</v>
      </c>
      <c r="IC59" s="169">
        <v>19.837770833333334</v>
      </c>
      <c r="ID59" s="169">
        <v>-16.480243902439025</v>
      </c>
      <c r="IE59" s="169">
        <v>-25.937291666666667</v>
      </c>
      <c r="IF59" s="169">
        <v>4.5220805555555561</v>
      </c>
      <c r="IG59" s="169">
        <v>4.0874291666666673</v>
      </c>
      <c r="IH59" s="169">
        <v>-17.873916666666666</v>
      </c>
      <c r="II59" s="169">
        <v>-17.827666666666666</v>
      </c>
      <c r="IJ59" s="169">
        <v>-34.287239130434777</v>
      </c>
      <c r="IK59" s="169">
        <v>16.39556086956522</v>
      </c>
      <c r="IL59" s="169">
        <v>-274.62021739130432</v>
      </c>
      <c r="IM59" s="169">
        <v>3.6357708333333334</v>
      </c>
      <c r="IN59" s="169">
        <v>71.127958333333325</v>
      </c>
      <c r="IO59" s="169">
        <v>93.005395833333324</v>
      </c>
      <c r="IP59" s="169">
        <v>69.73641666666667</v>
      </c>
      <c r="IQ59" s="169">
        <v>150.824375</v>
      </c>
      <c r="IR59" s="169">
        <v>39.268416666666667</v>
      </c>
      <c r="IS59" s="169">
        <v>30.8910625</v>
      </c>
      <c r="IT59" s="169">
        <v>23.840073170731706</v>
      </c>
      <c r="IU59" s="169">
        <v>22.293416666666666</v>
      </c>
      <c r="IV59" s="169">
        <v>-35.828740740740741</v>
      </c>
      <c r="IW59" s="169">
        <v>227.78756097560978</v>
      </c>
      <c r="IX59" s="169">
        <v>-137.79951219512193</v>
      </c>
      <c r="IY59" s="169">
        <v>111.44589583333332</v>
      </c>
      <c r="IZ59" s="169">
        <v>-90.810500000000005</v>
      </c>
      <c r="JA59" s="169">
        <v>-0.19352708333333332</v>
      </c>
      <c r="JB59" s="169">
        <v>8.8796999999999997</v>
      </c>
      <c r="JC59" s="169">
        <v>-8.089702439024391</v>
      </c>
      <c r="JD59" s="169">
        <v>-2.1944625000000002</v>
      </c>
      <c r="JE59" s="169">
        <v>-2.1989270833333334</v>
      </c>
      <c r="JF59" s="169">
        <v>3.5458470588235298</v>
      </c>
      <c r="JG59" s="169">
        <v>0.80664999999999998</v>
      </c>
      <c r="JH59" s="169">
        <v>-5.4223708333333329</v>
      </c>
      <c r="JI59" s="169">
        <v>-7.1099500000000004</v>
      </c>
      <c r="JJ59" s="169">
        <v>18.453979166666667</v>
      </c>
      <c r="JK59" s="169">
        <v>-7.1642097560975619</v>
      </c>
      <c r="JL59" s="169">
        <v>8.4811875000000008</v>
      </c>
      <c r="JM59" s="169">
        <v>3.1699583333333337</v>
      </c>
      <c r="JN59" s="169">
        <v>3.0574729166666668</v>
      </c>
      <c r="JO59" s="169">
        <v>0</v>
      </c>
      <c r="JP59" s="169">
        <v>0</v>
      </c>
      <c r="JQ59" s="169">
        <v>2.1613500000000001</v>
      </c>
      <c r="JR59" s="169">
        <v>3.4527000000000001</v>
      </c>
      <c r="JS59" s="169">
        <v>3.4367770833333333</v>
      </c>
      <c r="JT59" s="169">
        <v>0</v>
      </c>
      <c r="JU59" s="169">
        <v>10.294912195121952</v>
      </c>
      <c r="JV59" s="169">
        <v>7.6305130434782615</v>
      </c>
      <c r="JW59" s="169">
        <v>0.26291666666666669</v>
      </c>
      <c r="JX59" s="169">
        <v>0.37</v>
      </c>
      <c r="JY59" s="169">
        <v>-1.6697124999999999</v>
      </c>
      <c r="JZ59" s="169">
        <v>-16.351333333333333</v>
      </c>
      <c r="KA59" s="169">
        <v>-19.467187500000001</v>
      </c>
      <c r="KB59" s="169">
        <v>-7.1810416666666668E-2</v>
      </c>
      <c r="KC59" s="169">
        <v>11.617404166666667</v>
      </c>
      <c r="KD59" s="169">
        <v>-13.878406249999999</v>
      </c>
      <c r="KE59" s="169">
        <v>1.4168708333333335</v>
      </c>
      <c r="KF59" s="169">
        <v>-11.789222916666667</v>
      </c>
      <c r="KG59" s="169">
        <v>-5.2541187499999999</v>
      </c>
      <c r="KH59" s="169">
        <v>20.042864583333333</v>
      </c>
      <c r="KI59" s="169">
        <v>-125.75336956521738</v>
      </c>
    </row>
    <row r="60" spans="1:295" ht="14.4" customHeight="1">
      <c r="A60" s="240" t="s">
        <v>2212</v>
      </c>
      <c r="B60" s="240"/>
      <c r="C60" s="157" t="s">
        <v>159</v>
      </c>
      <c r="D60" s="157" t="s">
        <v>159</v>
      </c>
      <c r="E60" s="157" t="s">
        <v>159</v>
      </c>
      <c r="F60" s="157" t="s">
        <v>159</v>
      </c>
      <c r="G60" s="157" t="s">
        <v>159</v>
      </c>
      <c r="H60" s="157" t="s">
        <v>2213</v>
      </c>
      <c r="I60" s="157" t="s">
        <v>159</v>
      </c>
      <c r="J60" s="157" t="s">
        <v>159</v>
      </c>
      <c r="K60" s="157" t="s">
        <v>2213</v>
      </c>
      <c r="L60" s="157" t="s">
        <v>159</v>
      </c>
      <c r="M60" s="157" t="s">
        <v>159</v>
      </c>
      <c r="N60" s="157" t="s">
        <v>159</v>
      </c>
      <c r="O60" s="157" t="s">
        <v>159</v>
      </c>
      <c r="P60" s="157" t="s">
        <v>159</v>
      </c>
      <c r="Q60" s="157" t="s">
        <v>159</v>
      </c>
      <c r="R60" s="157" t="s">
        <v>159</v>
      </c>
      <c r="S60" s="157" t="s">
        <v>159</v>
      </c>
      <c r="T60" s="157" t="s">
        <v>159</v>
      </c>
      <c r="U60" s="157" t="s">
        <v>159</v>
      </c>
      <c r="V60" s="157" t="s">
        <v>159</v>
      </c>
      <c r="W60" s="157" t="s">
        <v>159</v>
      </c>
      <c r="X60" s="157" t="s">
        <v>2213</v>
      </c>
      <c r="Y60" s="157" t="s">
        <v>2213</v>
      </c>
      <c r="Z60" s="157" t="s">
        <v>2213</v>
      </c>
      <c r="AA60" s="157" t="s">
        <v>159</v>
      </c>
      <c r="AB60" s="157" t="s">
        <v>2213</v>
      </c>
      <c r="AC60" s="157" t="s">
        <v>159</v>
      </c>
      <c r="AD60" s="157" t="s">
        <v>159</v>
      </c>
      <c r="AE60" s="157" t="s">
        <v>2213</v>
      </c>
      <c r="AF60" s="157" t="s">
        <v>159</v>
      </c>
      <c r="AG60" s="157" t="s">
        <v>159</v>
      </c>
      <c r="AH60" s="157" t="s">
        <v>159</v>
      </c>
      <c r="AI60" s="157" t="s">
        <v>159</v>
      </c>
      <c r="AJ60" s="157" t="s">
        <v>159</v>
      </c>
      <c r="AK60" s="157" t="s">
        <v>159</v>
      </c>
      <c r="AL60" s="157" t="s">
        <v>2213</v>
      </c>
      <c r="AM60" s="157" t="s">
        <v>159</v>
      </c>
      <c r="AN60" s="157" t="s">
        <v>159</v>
      </c>
      <c r="AO60" s="157" t="s">
        <v>159</v>
      </c>
      <c r="AP60" s="157" t="s">
        <v>2213</v>
      </c>
      <c r="AQ60" s="157" t="s">
        <v>159</v>
      </c>
      <c r="AR60" s="157" t="s">
        <v>159</v>
      </c>
      <c r="AS60" s="157" t="s">
        <v>159</v>
      </c>
      <c r="AT60" s="157" t="s">
        <v>159</v>
      </c>
      <c r="AU60" s="157" t="s">
        <v>159</v>
      </c>
      <c r="AV60" s="157" t="s">
        <v>2213</v>
      </c>
      <c r="AW60" s="157" t="s">
        <v>2213</v>
      </c>
      <c r="AX60" s="157" t="s">
        <v>159</v>
      </c>
      <c r="AY60" s="157" t="s">
        <v>159</v>
      </c>
      <c r="AZ60" s="157" t="s">
        <v>159</v>
      </c>
      <c r="BA60" s="157" t="s">
        <v>159</v>
      </c>
      <c r="BB60" s="157" t="s">
        <v>159</v>
      </c>
      <c r="BC60" s="157" t="s">
        <v>2213</v>
      </c>
      <c r="BD60" s="157" t="s">
        <v>2213</v>
      </c>
      <c r="BE60" s="157" t="s">
        <v>2213</v>
      </c>
      <c r="BF60" s="157" t="s">
        <v>159</v>
      </c>
      <c r="BG60" s="157" t="s">
        <v>159</v>
      </c>
      <c r="BH60" s="157" t="s">
        <v>2213</v>
      </c>
      <c r="BI60" s="157" t="s">
        <v>2213</v>
      </c>
      <c r="BJ60" s="157" t="s">
        <v>2213</v>
      </c>
      <c r="BK60" s="157" t="s">
        <v>2213</v>
      </c>
      <c r="BL60" s="157" t="s">
        <v>2213</v>
      </c>
      <c r="BM60" s="157" t="s">
        <v>2213</v>
      </c>
      <c r="BN60" s="157" t="s">
        <v>159</v>
      </c>
      <c r="BO60" s="157" t="s">
        <v>159</v>
      </c>
      <c r="BP60" s="157" t="s">
        <v>159</v>
      </c>
      <c r="BQ60" s="157" t="s">
        <v>2213</v>
      </c>
      <c r="BR60" s="157" t="s">
        <v>2213</v>
      </c>
      <c r="BS60" s="157" t="s">
        <v>2213</v>
      </c>
      <c r="BT60" s="157" t="s">
        <v>2213</v>
      </c>
      <c r="BU60" s="157" t="s">
        <v>2213</v>
      </c>
      <c r="BV60" s="157" t="s">
        <v>2213</v>
      </c>
      <c r="BW60" s="157" t="s">
        <v>2213</v>
      </c>
      <c r="BX60" s="157" t="s">
        <v>2214</v>
      </c>
      <c r="BY60" s="157" t="s">
        <v>2213</v>
      </c>
      <c r="BZ60" s="157" t="s">
        <v>2213</v>
      </c>
      <c r="CA60" s="157" t="s">
        <v>2213</v>
      </c>
      <c r="CB60" s="157" t="s">
        <v>2213</v>
      </c>
      <c r="CC60" s="157" t="s">
        <v>2213</v>
      </c>
      <c r="CD60" s="157" t="s">
        <v>2213</v>
      </c>
      <c r="CE60" s="157" t="s">
        <v>2213</v>
      </c>
      <c r="CF60" s="157" t="s">
        <v>2213</v>
      </c>
      <c r="CG60" s="157" t="s">
        <v>2213</v>
      </c>
      <c r="CH60" s="157" t="s">
        <v>2213</v>
      </c>
      <c r="CI60" s="157" t="s">
        <v>2213</v>
      </c>
      <c r="CJ60" s="157" t="s">
        <v>2213</v>
      </c>
      <c r="CK60" s="157" t="s">
        <v>2213</v>
      </c>
      <c r="CL60" s="157" t="s">
        <v>2213</v>
      </c>
      <c r="CM60" s="157" t="s">
        <v>2213</v>
      </c>
      <c r="CN60" s="157" t="s">
        <v>2213</v>
      </c>
      <c r="CO60" s="157" t="s">
        <v>2213</v>
      </c>
      <c r="CP60" s="157" t="s">
        <v>2213</v>
      </c>
      <c r="CQ60" s="157" t="s">
        <v>2213</v>
      </c>
      <c r="CR60" s="157" t="s">
        <v>2213</v>
      </c>
      <c r="CS60" s="157" t="s">
        <v>2213</v>
      </c>
      <c r="CT60" s="157" t="s">
        <v>2213</v>
      </c>
      <c r="CU60" s="157" t="s">
        <v>2213</v>
      </c>
      <c r="CV60" s="157" t="s">
        <v>2213</v>
      </c>
      <c r="CW60" s="157" t="s">
        <v>2213</v>
      </c>
      <c r="CX60" s="157" t="s">
        <v>2213</v>
      </c>
      <c r="CY60" s="157" t="s">
        <v>2213</v>
      </c>
      <c r="CZ60" s="157" t="s">
        <v>2213</v>
      </c>
      <c r="DA60" s="157" t="s">
        <v>2213</v>
      </c>
      <c r="DB60" s="157" t="s">
        <v>2213</v>
      </c>
      <c r="DC60" s="157" t="s">
        <v>2213</v>
      </c>
      <c r="DD60" s="157" t="s">
        <v>2213</v>
      </c>
      <c r="DE60" s="157" t="s">
        <v>2213</v>
      </c>
      <c r="DF60" s="157" t="s">
        <v>2213</v>
      </c>
      <c r="DG60" s="157" t="s">
        <v>2213</v>
      </c>
      <c r="DH60" s="157" t="s">
        <v>2213</v>
      </c>
      <c r="DI60" s="157" t="s">
        <v>2213</v>
      </c>
      <c r="DJ60" s="157" t="s">
        <v>2213</v>
      </c>
      <c r="DK60" s="157" t="s">
        <v>2213</v>
      </c>
      <c r="DL60" s="157" t="s">
        <v>2213</v>
      </c>
      <c r="DM60" s="157" t="s">
        <v>2213</v>
      </c>
      <c r="DN60" s="157" t="s">
        <v>2213</v>
      </c>
      <c r="DO60" s="157" t="s">
        <v>2213</v>
      </c>
      <c r="DP60" s="157" t="s">
        <v>2213</v>
      </c>
      <c r="DQ60" s="157" t="s">
        <v>2213</v>
      </c>
      <c r="DR60" s="157" t="s">
        <v>2213</v>
      </c>
      <c r="DS60" s="157" t="s">
        <v>2213</v>
      </c>
      <c r="DT60" s="157" t="s">
        <v>2213</v>
      </c>
      <c r="DU60" s="157" t="s">
        <v>2213</v>
      </c>
      <c r="DV60" s="157" t="s">
        <v>2213</v>
      </c>
      <c r="DW60" s="157" t="s">
        <v>2213</v>
      </c>
      <c r="DX60" s="157" t="s">
        <v>2213</v>
      </c>
      <c r="DY60" s="157" t="s">
        <v>2213</v>
      </c>
      <c r="DZ60" s="157" t="s">
        <v>2213</v>
      </c>
      <c r="EA60" s="157" t="s">
        <v>2213</v>
      </c>
      <c r="EB60" s="157" t="s">
        <v>2213</v>
      </c>
      <c r="EC60" s="157" t="s">
        <v>2213</v>
      </c>
      <c r="ED60" s="157" t="s">
        <v>2213</v>
      </c>
      <c r="EE60" s="157" t="s">
        <v>2213</v>
      </c>
      <c r="EF60" s="157" t="s">
        <v>2213</v>
      </c>
      <c r="EG60" s="157" t="s">
        <v>2213</v>
      </c>
      <c r="EH60" s="157" t="s">
        <v>2213</v>
      </c>
      <c r="EI60" s="157" t="s">
        <v>2213</v>
      </c>
      <c r="EJ60" s="157" t="s">
        <v>2213</v>
      </c>
      <c r="EK60" s="157" t="s">
        <v>2213</v>
      </c>
      <c r="EL60" s="157" t="s">
        <v>2213</v>
      </c>
      <c r="EM60" s="157" t="s">
        <v>2213</v>
      </c>
      <c r="EN60" s="157" t="s">
        <v>2213</v>
      </c>
      <c r="EO60" s="157" t="s">
        <v>2213</v>
      </c>
      <c r="EP60" s="157" t="s">
        <v>2213</v>
      </c>
      <c r="EQ60" s="157" t="s">
        <v>2213</v>
      </c>
      <c r="ER60" s="157" t="s">
        <v>2213</v>
      </c>
      <c r="ES60" s="157" t="s">
        <v>2213</v>
      </c>
      <c r="ET60" s="157" t="s">
        <v>2213</v>
      </c>
      <c r="EU60" s="157" t="s">
        <v>2213</v>
      </c>
      <c r="EV60" s="157" t="s">
        <v>2213</v>
      </c>
      <c r="EW60" s="157" t="s">
        <v>2213</v>
      </c>
      <c r="EX60" s="157" t="s">
        <v>2213</v>
      </c>
      <c r="EY60" s="157" t="s">
        <v>2213</v>
      </c>
      <c r="EZ60" s="157" t="s">
        <v>2213</v>
      </c>
      <c r="FA60" s="157" t="s">
        <v>2213</v>
      </c>
      <c r="FB60" s="157" t="s">
        <v>2213</v>
      </c>
      <c r="FC60" s="157" t="s">
        <v>2213</v>
      </c>
      <c r="FD60" s="157" t="s">
        <v>2213</v>
      </c>
      <c r="FE60" s="157" t="s">
        <v>2213</v>
      </c>
      <c r="FF60" s="157" t="s">
        <v>2213</v>
      </c>
      <c r="FG60" s="157" t="s">
        <v>2213</v>
      </c>
      <c r="FH60" s="157" t="s">
        <v>2213</v>
      </c>
      <c r="FI60" s="157" t="s">
        <v>2213</v>
      </c>
      <c r="FJ60" s="157" t="s">
        <v>2213</v>
      </c>
      <c r="FK60" s="157" t="s">
        <v>2213</v>
      </c>
      <c r="FL60" s="157" t="s">
        <v>2213</v>
      </c>
      <c r="FM60" s="157" t="s">
        <v>2213</v>
      </c>
      <c r="FN60" s="157" t="s">
        <v>2213</v>
      </c>
      <c r="FO60" s="157" t="s">
        <v>2213</v>
      </c>
      <c r="FP60" s="157" t="s">
        <v>2213</v>
      </c>
      <c r="FQ60" s="157" t="s">
        <v>2213</v>
      </c>
      <c r="FR60" s="157" t="s">
        <v>2213</v>
      </c>
      <c r="FS60" s="157" t="s">
        <v>2213</v>
      </c>
      <c r="FT60" s="157" t="s">
        <v>2213</v>
      </c>
      <c r="FU60" s="157" t="s">
        <v>2213</v>
      </c>
      <c r="FV60" s="157" t="s">
        <v>2213</v>
      </c>
      <c r="FW60" s="157" t="s">
        <v>2213</v>
      </c>
      <c r="FX60" s="157" t="s">
        <v>2213</v>
      </c>
      <c r="FY60" s="157" t="s">
        <v>2213</v>
      </c>
      <c r="FZ60" s="157" t="s">
        <v>2213</v>
      </c>
      <c r="GA60" s="157" t="s">
        <v>2213</v>
      </c>
      <c r="GB60" s="157" t="s">
        <v>2213</v>
      </c>
      <c r="GC60" s="157" t="s">
        <v>2213</v>
      </c>
      <c r="GD60" s="157" t="s">
        <v>2213</v>
      </c>
      <c r="GE60" s="157" t="s">
        <v>2213</v>
      </c>
      <c r="GF60" s="157" t="s">
        <v>2213</v>
      </c>
      <c r="GG60" s="157" t="s">
        <v>2213</v>
      </c>
      <c r="GH60" s="157" t="s">
        <v>2213</v>
      </c>
      <c r="GI60" s="157" t="s">
        <v>2213</v>
      </c>
      <c r="GJ60" s="157" t="s">
        <v>2213</v>
      </c>
      <c r="GK60" s="157" t="s">
        <v>2213</v>
      </c>
      <c r="GL60" s="157" t="s">
        <v>2213</v>
      </c>
      <c r="GM60" s="157" t="s">
        <v>2213</v>
      </c>
      <c r="GN60" s="157" t="s">
        <v>2213</v>
      </c>
      <c r="GO60" s="157" t="s">
        <v>2213</v>
      </c>
      <c r="GP60" s="157" t="s">
        <v>2213</v>
      </c>
      <c r="GQ60" s="157" t="s">
        <v>2213</v>
      </c>
      <c r="GR60" s="157" t="s">
        <v>2213</v>
      </c>
      <c r="GS60" s="157" t="s">
        <v>2213</v>
      </c>
      <c r="GT60" s="157" t="s">
        <v>2213</v>
      </c>
      <c r="GU60" s="157" t="s">
        <v>2213</v>
      </c>
      <c r="GV60" s="157" t="s">
        <v>2213</v>
      </c>
      <c r="GW60" s="157" t="s">
        <v>2213</v>
      </c>
      <c r="GX60" s="157" t="s">
        <v>2213</v>
      </c>
      <c r="GY60" s="157" t="s">
        <v>2213</v>
      </c>
      <c r="GZ60" s="157" t="s">
        <v>2213</v>
      </c>
      <c r="HA60" s="157" t="s">
        <v>2213</v>
      </c>
      <c r="HB60" s="157" t="s">
        <v>2213</v>
      </c>
      <c r="HC60" s="157" t="s">
        <v>2213</v>
      </c>
      <c r="HD60" s="157" t="s">
        <v>2213</v>
      </c>
      <c r="HE60" s="157" t="s">
        <v>2214</v>
      </c>
      <c r="HF60" s="157" t="s">
        <v>2214</v>
      </c>
      <c r="HG60" s="157" t="s">
        <v>2214</v>
      </c>
      <c r="HH60" s="157" t="s">
        <v>2214</v>
      </c>
      <c r="HI60" s="157" t="s">
        <v>2214</v>
      </c>
      <c r="HJ60" s="157" t="s">
        <v>2214</v>
      </c>
      <c r="HK60" s="157" t="s">
        <v>2214</v>
      </c>
      <c r="HL60" s="157" t="s">
        <v>2214</v>
      </c>
      <c r="HM60" s="157" t="s">
        <v>2214</v>
      </c>
      <c r="HN60" s="157" t="s">
        <v>2214</v>
      </c>
      <c r="HO60" s="157" t="s">
        <v>2214</v>
      </c>
      <c r="HP60" s="157" t="s">
        <v>2214</v>
      </c>
      <c r="HQ60" s="157" t="s">
        <v>2214</v>
      </c>
      <c r="HR60" s="157" t="s">
        <v>2214</v>
      </c>
      <c r="HS60" s="157" t="s">
        <v>2214</v>
      </c>
      <c r="HT60" s="157" t="s">
        <v>2214</v>
      </c>
      <c r="HU60" s="157" t="s">
        <v>2214</v>
      </c>
      <c r="HV60" s="157" t="s">
        <v>2214</v>
      </c>
      <c r="HW60" s="157" t="s">
        <v>2214</v>
      </c>
      <c r="HX60" s="157" t="s">
        <v>2214</v>
      </c>
      <c r="HY60" s="157" t="s">
        <v>2214</v>
      </c>
      <c r="HZ60" s="157" t="s">
        <v>2214</v>
      </c>
      <c r="IA60" s="157" t="s">
        <v>2214</v>
      </c>
      <c r="IB60" s="157" t="s">
        <v>2214</v>
      </c>
      <c r="IC60" s="157" t="s">
        <v>2214</v>
      </c>
      <c r="ID60" s="157" t="s">
        <v>2214</v>
      </c>
      <c r="IE60" s="157" t="s">
        <v>2214</v>
      </c>
      <c r="IF60" s="157" t="s">
        <v>2214</v>
      </c>
      <c r="IG60" s="157" t="s">
        <v>2214</v>
      </c>
      <c r="IH60" s="157" t="s">
        <v>2214</v>
      </c>
      <c r="II60" s="157" t="s">
        <v>2214</v>
      </c>
      <c r="IJ60" s="157" t="s">
        <v>2214</v>
      </c>
      <c r="IK60" s="157" t="s">
        <v>2214</v>
      </c>
      <c r="IL60" s="157" t="s">
        <v>2214</v>
      </c>
      <c r="IM60" s="157" t="s">
        <v>2214</v>
      </c>
      <c r="IN60" s="157" t="s">
        <v>2214</v>
      </c>
      <c r="IO60" s="157" t="s">
        <v>2214</v>
      </c>
      <c r="IP60" s="157" t="s">
        <v>2214</v>
      </c>
      <c r="IQ60" s="157" t="s">
        <v>2214</v>
      </c>
      <c r="IR60" s="157" t="s">
        <v>159</v>
      </c>
      <c r="IS60" s="157" t="s">
        <v>2213</v>
      </c>
      <c r="IT60" s="157" t="s">
        <v>2214</v>
      </c>
      <c r="IU60" s="157" t="s">
        <v>2214</v>
      </c>
      <c r="IV60" s="157" t="s">
        <v>2214</v>
      </c>
      <c r="IW60" s="157" t="s">
        <v>159</v>
      </c>
      <c r="IX60" s="157" t="s">
        <v>159</v>
      </c>
      <c r="IY60" s="157" t="s">
        <v>159</v>
      </c>
      <c r="IZ60" s="157" t="s">
        <v>159</v>
      </c>
      <c r="JA60" s="157" t="s">
        <v>2213</v>
      </c>
      <c r="JB60" s="157" t="s">
        <v>2214</v>
      </c>
      <c r="JC60" s="157" t="s">
        <v>2213</v>
      </c>
      <c r="JD60" s="157" t="s">
        <v>2214</v>
      </c>
      <c r="JE60" s="157" t="s">
        <v>2214</v>
      </c>
      <c r="JF60" s="157" t="s">
        <v>2214</v>
      </c>
      <c r="JG60" s="157" t="s">
        <v>2214</v>
      </c>
      <c r="JH60" s="157" t="s">
        <v>2213</v>
      </c>
      <c r="JI60" s="157" t="s">
        <v>2213</v>
      </c>
      <c r="JJ60" s="157" t="s">
        <v>2213</v>
      </c>
      <c r="JK60" s="157" t="s">
        <v>2213</v>
      </c>
      <c r="JL60" s="157" t="s">
        <v>2214</v>
      </c>
      <c r="JM60" s="157" t="s">
        <v>2213</v>
      </c>
      <c r="JN60" s="157" t="s">
        <v>2213</v>
      </c>
      <c r="JO60" s="157" t="s">
        <v>2214</v>
      </c>
      <c r="JP60" s="157" t="s">
        <v>2214</v>
      </c>
      <c r="JQ60" s="157" t="s">
        <v>2214</v>
      </c>
      <c r="JR60" s="157" t="s">
        <v>2214</v>
      </c>
      <c r="JS60" s="157" t="s">
        <v>2213</v>
      </c>
      <c r="JT60" s="157" t="s">
        <v>2213</v>
      </c>
      <c r="JU60" s="157" t="s">
        <v>2214</v>
      </c>
      <c r="JV60" s="157" t="s">
        <v>2214</v>
      </c>
      <c r="JW60" s="157" t="s">
        <v>2214</v>
      </c>
      <c r="JX60" s="157" t="s">
        <v>2214</v>
      </c>
      <c r="JY60" s="157" t="s">
        <v>2214</v>
      </c>
      <c r="JZ60" s="157" t="s">
        <v>2214</v>
      </c>
      <c r="KA60" s="157" t="s">
        <v>2214</v>
      </c>
      <c r="KB60" s="157" t="s">
        <v>2214</v>
      </c>
      <c r="KC60" s="157" t="s">
        <v>2214</v>
      </c>
      <c r="KD60" s="157" t="s">
        <v>2214</v>
      </c>
      <c r="KE60" s="157" t="s">
        <v>2214</v>
      </c>
      <c r="KF60" s="157" t="s">
        <v>2214</v>
      </c>
      <c r="KG60" s="157" t="s">
        <v>2214</v>
      </c>
      <c r="KH60" s="157" t="s">
        <v>2213</v>
      </c>
      <c r="KI60" s="157" t="s">
        <v>2213</v>
      </c>
    </row>
    <row r="61" spans="1:295" ht="27" customHeight="1">
      <c r="A61" s="240" t="s">
        <v>3</v>
      </c>
      <c r="B61" s="240"/>
      <c r="C61" s="239" t="s">
        <v>114</v>
      </c>
      <c r="D61" s="239"/>
      <c r="E61" s="239"/>
      <c r="F61" s="239"/>
      <c r="G61" s="239"/>
      <c r="H61" s="239"/>
      <c r="I61" s="239"/>
      <c r="J61" s="239"/>
      <c r="K61" s="239"/>
      <c r="L61" s="239"/>
      <c r="M61" s="239"/>
      <c r="N61" s="239" t="s">
        <v>2215</v>
      </c>
      <c r="O61" s="239"/>
      <c r="P61" s="239"/>
      <c r="Q61" s="239"/>
      <c r="R61" s="239"/>
      <c r="S61" s="157" t="s">
        <v>132</v>
      </c>
      <c r="T61" s="239" t="s">
        <v>114</v>
      </c>
      <c r="U61" s="239"/>
      <c r="V61" s="239"/>
      <c r="W61" s="239"/>
      <c r="X61" s="239" t="s">
        <v>728</v>
      </c>
      <c r="Y61" s="239"/>
      <c r="Z61" s="239"/>
      <c r="AA61" s="157" t="s">
        <v>14</v>
      </c>
      <c r="AB61" s="157" t="s">
        <v>114</v>
      </c>
      <c r="AC61" s="239" t="s">
        <v>2216</v>
      </c>
      <c r="AD61" s="239"/>
      <c r="AE61" s="157" t="s">
        <v>114</v>
      </c>
      <c r="AF61" s="239" t="s">
        <v>2215</v>
      </c>
      <c r="AG61" s="239"/>
      <c r="AH61" s="239" t="s">
        <v>282</v>
      </c>
      <c r="AI61" s="239"/>
      <c r="AJ61" s="239" t="s">
        <v>2216</v>
      </c>
      <c r="AK61" s="239"/>
      <c r="AL61" s="239"/>
      <c r="AM61" s="239"/>
      <c r="AN61" s="239"/>
      <c r="AO61" s="157" t="s">
        <v>2217</v>
      </c>
      <c r="AP61" s="157" t="s">
        <v>2218</v>
      </c>
      <c r="AQ61" s="239" t="s">
        <v>114</v>
      </c>
      <c r="AR61" s="239"/>
      <c r="AS61" s="239"/>
      <c r="AT61" s="239"/>
      <c r="AU61" s="239"/>
      <c r="AV61" s="239"/>
      <c r="AW61" s="239"/>
      <c r="AX61" s="239"/>
      <c r="AY61" s="239"/>
      <c r="AZ61" s="239"/>
      <c r="BA61" s="157" t="s">
        <v>2219</v>
      </c>
      <c r="BB61" s="157" t="s">
        <v>132</v>
      </c>
      <c r="BC61" s="157" t="s">
        <v>769</v>
      </c>
      <c r="BD61" s="239" t="s">
        <v>122</v>
      </c>
      <c r="BE61" s="239"/>
      <c r="BF61" s="239" t="s">
        <v>114</v>
      </c>
      <c r="BG61" s="239"/>
      <c r="BH61" s="239"/>
      <c r="BI61" s="239"/>
      <c r="BJ61" s="239"/>
      <c r="BK61" s="239"/>
      <c r="BL61" s="239"/>
      <c r="BM61" s="239"/>
      <c r="BN61" s="239" t="s">
        <v>132</v>
      </c>
      <c r="BO61" s="239"/>
      <c r="BP61" s="239"/>
      <c r="BQ61" s="239"/>
      <c r="BR61" s="239"/>
      <c r="BS61" s="239"/>
      <c r="BT61" s="239" t="s">
        <v>14</v>
      </c>
      <c r="BU61" s="239"/>
      <c r="BV61" s="157" t="s">
        <v>132</v>
      </c>
      <c r="BW61" s="239" t="s">
        <v>2220</v>
      </c>
      <c r="BX61" s="239"/>
      <c r="BY61" s="239"/>
      <c r="BZ61" s="239"/>
      <c r="CA61" s="239" t="s">
        <v>114</v>
      </c>
      <c r="CB61" s="239"/>
      <c r="CC61" s="239" t="s">
        <v>2221</v>
      </c>
      <c r="CD61" s="239"/>
      <c r="CE61" s="157" t="s">
        <v>104</v>
      </c>
      <c r="CF61" s="239" t="s">
        <v>114</v>
      </c>
      <c r="CG61" s="239"/>
      <c r="CH61" s="239"/>
      <c r="CI61" s="239"/>
      <c r="CJ61" s="239" t="s">
        <v>769</v>
      </c>
      <c r="CK61" s="239"/>
      <c r="CL61" s="239" t="s">
        <v>2220</v>
      </c>
      <c r="CM61" s="239"/>
      <c r="CN61" s="239"/>
      <c r="CO61" s="239" t="s">
        <v>114</v>
      </c>
      <c r="CP61" s="239"/>
      <c r="CQ61" s="239"/>
      <c r="CR61" s="239"/>
      <c r="CS61" s="239"/>
      <c r="CT61" s="239"/>
      <c r="CU61" s="239"/>
      <c r="CV61" s="239"/>
      <c r="CW61" s="157" t="s">
        <v>2221</v>
      </c>
      <c r="CX61" s="239" t="s">
        <v>2220</v>
      </c>
      <c r="CY61" s="239"/>
      <c r="CZ61" s="239" t="s">
        <v>2222</v>
      </c>
      <c r="DA61" s="239"/>
      <c r="DB61" s="239"/>
      <c r="DC61" s="239"/>
      <c r="DD61" s="239" t="s">
        <v>114</v>
      </c>
      <c r="DE61" s="239"/>
      <c r="DF61" s="239"/>
      <c r="DG61" s="239" t="s">
        <v>2222</v>
      </c>
      <c r="DH61" s="239"/>
      <c r="DI61" s="239" t="s">
        <v>752</v>
      </c>
      <c r="DJ61" s="239"/>
      <c r="DK61" s="157" t="s">
        <v>458</v>
      </c>
      <c r="DL61" s="239" t="s">
        <v>2222</v>
      </c>
      <c r="DM61" s="239"/>
      <c r="DN61" s="239"/>
      <c r="DO61" s="239"/>
      <c r="DP61" s="157" t="s">
        <v>458</v>
      </c>
      <c r="DQ61" s="157" t="s">
        <v>2222</v>
      </c>
      <c r="DR61" s="157" t="s">
        <v>458</v>
      </c>
      <c r="DS61" s="239" t="s">
        <v>2222</v>
      </c>
      <c r="DT61" s="239"/>
      <c r="DU61" s="239"/>
      <c r="DV61" s="239"/>
      <c r="DW61" s="157" t="s">
        <v>114</v>
      </c>
      <c r="DX61" s="157" t="s">
        <v>458</v>
      </c>
      <c r="DY61" s="239" t="s">
        <v>114</v>
      </c>
      <c r="DZ61" s="239"/>
      <c r="EA61" s="239"/>
      <c r="EB61" s="239"/>
      <c r="EC61" s="239"/>
      <c r="ED61" s="239"/>
      <c r="EE61" s="239" t="s">
        <v>132</v>
      </c>
      <c r="EF61" s="239"/>
      <c r="EG61" s="157" t="s">
        <v>2222</v>
      </c>
      <c r="EH61" s="157" t="s">
        <v>132</v>
      </c>
      <c r="EI61" s="157" t="s">
        <v>2223</v>
      </c>
      <c r="EJ61" s="157" t="s">
        <v>458</v>
      </c>
      <c r="EK61" s="239" t="s">
        <v>114</v>
      </c>
      <c r="EL61" s="239"/>
      <c r="EM61" s="239"/>
      <c r="EN61" s="239"/>
      <c r="EO61" s="239"/>
      <c r="EP61" s="239"/>
      <c r="EQ61" s="239"/>
      <c r="ER61" s="239"/>
      <c r="ES61" s="239"/>
      <c r="ET61" s="239" t="s">
        <v>747</v>
      </c>
      <c r="EU61" s="239"/>
      <c r="EV61" s="239"/>
      <c r="EW61" s="239" t="s">
        <v>114</v>
      </c>
      <c r="EX61" s="239"/>
      <c r="EY61" s="239"/>
      <c r="EZ61" s="239"/>
      <c r="FA61" s="239"/>
      <c r="FB61" s="239"/>
      <c r="FC61" s="239"/>
      <c r="FD61" s="239"/>
      <c r="FE61" s="239"/>
      <c r="FF61" s="239"/>
      <c r="FG61" s="239" t="s">
        <v>759</v>
      </c>
      <c r="FH61" s="239"/>
      <c r="FI61" s="239"/>
      <c r="FJ61" s="239" t="s">
        <v>114</v>
      </c>
      <c r="FK61" s="239"/>
      <c r="FL61" s="239"/>
      <c r="FM61" s="239"/>
      <c r="FN61" s="239"/>
      <c r="FO61" s="239"/>
      <c r="FP61" s="157" t="s">
        <v>2219</v>
      </c>
      <c r="FQ61" s="239" t="s">
        <v>122</v>
      </c>
      <c r="FR61" s="239"/>
      <c r="FS61" s="239"/>
      <c r="FT61" s="239"/>
      <c r="FU61" s="239"/>
      <c r="FV61" s="239"/>
      <c r="FW61" s="157" t="s">
        <v>2221</v>
      </c>
      <c r="FX61" s="239" t="s">
        <v>496</v>
      </c>
      <c r="FY61" s="239"/>
      <c r="FZ61" s="239"/>
      <c r="GA61" s="157" t="s">
        <v>458</v>
      </c>
      <c r="GB61" s="157" t="s">
        <v>2216</v>
      </c>
      <c r="GC61" s="157" t="s">
        <v>2219</v>
      </c>
      <c r="GD61" s="157" t="s">
        <v>114</v>
      </c>
      <c r="GE61" s="157" t="s">
        <v>122</v>
      </c>
      <c r="GF61" s="157" t="s">
        <v>2219</v>
      </c>
      <c r="GG61" s="157" t="s">
        <v>2216</v>
      </c>
      <c r="GH61" s="157" t="s">
        <v>114</v>
      </c>
      <c r="GI61" s="157" t="s">
        <v>2219</v>
      </c>
      <c r="GJ61" s="239" t="s">
        <v>114</v>
      </c>
      <c r="GK61" s="239"/>
      <c r="GL61" s="157" t="s">
        <v>2224</v>
      </c>
      <c r="GM61" s="157" t="s">
        <v>114</v>
      </c>
      <c r="GN61" s="157" t="s">
        <v>122</v>
      </c>
      <c r="GO61" s="239" t="s">
        <v>114</v>
      </c>
      <c r="GP61" s="239"/>
      <c r="GQ61" s="239"/>
      <c r="GR61" s="239" t="s">
        <v>286</v>
      </c>
      <c r="GS61" s="239"/>
      <c r="GT61" s="239" t="s">
        <v>2219</v>
      </c>
      <c r="GU61" s="239"/>
      <c r="GV61" s="157" t="s">
        <v>114</v>
      </c>
      <c r="GW61" s="157" t="s">
        <v>2219</v>
      </c>
      <c r="GX61" s="157" t="s">
        <v>450</v>
      </c>
      <c r="GY61" s="239" t="s">
        <v>114</v>
      </c>
      <c r="GZ61" s="239"/>
      <c r="HA61" s="157" t="s">
        <v>450</v>
      </c>
      <c r="HB61" s="239" t="s">
        <v>132</v>
      </c>
      <c r="HC61" s="239"/>
      <c r="HD61" s="239"/>
      <c r="HE61" s="239"/>
      <c r="HF61" s="239"/>
      <c r="HG61" s="239"/>
      <c r="HH61" s="239"/>
      <c r="HI61" s="239"/>
      <c r="HJ61" s="239"/>
      <c r="HK61" s="239"/>
      <c r="HL61" s="239"/>
      <c r="HM61" s="239" t="s">
        <v>2225</v>
      </c>
      <c r="HN61" s="239"/>
      <c r="HO61" s="239" t="s">
        <v>132</v>
      </c>
      <c r="HP61" s="239"/>
      <c r="HQ61" s="239" t="s">
        <v>2226</v>
      </c>
      <c r="HR61" s="239"/>
      <c r="HS61" s="239" t="s">
        <v>132</v>
      </c>
      <c r="HT61" s="239"/>
      <c r="HU61" s="239" t="s">
        <v>295</v>
      </c>
      <c r="HV61" s="239"/>
      <c r="HW61" s="239" t="s">
        <v>2227</v>
      </c>
      <c r="HX61" s="239"/>
      <c r="HY61" s="157" t="s">
        <v>295</v>
      </c>
      <c r="HZ61" s="157" t="s">
        <v>114</v>
      </c>
      <c r="IA61" s="157" t="s">
        <v>151</v>
      </c>
      <c r="IB61" s="239" t="s">
        <v>30</v>
      </c>
      <c r="IC61" s="239"/>
      <c r="ID61" s="239" t="s">
        <v>2226</v>
      </c>
      <c r="IE61" s="239"/>
      <c r="IF61" s="239"/>
      <c r="IG61" s="239"/>
      <c r="IH61" s="239" t="s">
        <v>30</v>
      </c>
      <c r="II61" s="239"/>
      <c r="IJ61" s="157" t="s">
        <v>132</v>
      </c>
      <c r="IK61" s="157" t="s">
        <v>151</v>
      </c>
      <c r="IL61" s="157" t="s">
        <v>132</v>
      </c>
      <c r="IM61" s="239" t="s">
        <v>151</v>
      </c>
      <c r="IN61" s="239"/>
      <c r="IO61" s="239"/>
      <c r="IP61" s="239"/>
      <c r="IQ61" s="239"/>
      <c r="IR61" s="157" t="s">
        <v>132</v>
      </c>
      <c r="IS61" s="157" t="s">
        <v>2223</v>
      </c>
      <c r="IT61" s="239" t="s">
        <v>295</v>
      </c>
      <c r="IU61" s="239"/>
      <c r="IV61" s="157" t="s">
        <v>151</v>
      </c>
      <c r="IW61" s="239" t="s">
        <v>132</v>
      </c>
      <c r="IX61" s="239"/>
      <c r="IY61" s="239"/>
      <c r="IZ61" s="239"/>
      <c r="JA61" s="157" t="s">
        <v>114</v>
      </c>
      <c r="JB61" s="157" t="s">
        <v>792</v>
      </c>
      <c r="JC61" s="157" t="s">
        <v>114</v>
      </c>
      <c r="JD61" s="239" t="s">
        <v>57</v>
      </c>
      <c r="JE61" s="239"/>
      <c r="JF61" s="239" t="s">
        <v>114</v>
      </c>
      <c r="JG61" s="239"/>
      <c r="JH61" s="239"/>
      <c r="JI61" s="239"/>
      <c r="JJ61" s="239"/>
      <c r="JK61" s="239"/>
      <c r="JL61" s="157" t="s">
        <v>2227</v>
      </c>
      <c r="JM61" s="239" t="s">
        <v>122</v>
      </c>
      <c r="JN61" s="239"/>
      <c r="JO61" s="239" t="s">
        <v>786</v>
      </c>
      <c r="JP61" s="239"/>
      <c r="JQ61" s="239" t="s">
        <v>788</v>
      </c>
      <c r="JR61" s="239"/>
      <c r="JS61" s="239"/>
      <c r="JT61" s="157" t="s">
        <v>114</v>
      </c>
      <c r="JU61" s="157" t="s">
        <v>2226</v>
      </c>
      <c r="JV61" s="157" t="s">
        <v>373</v>
      </c>
      <c r="JW61" s="239" t="s">
        <v>2228</v>
      </c>
      <c r="JX61" s="239"/>
      <c r="JY61" s="239" t="s">
        <v>132</v>
      </c>
      <c r="JZ61" s="239"/>
      <c r="KA61" s="239"/>
      <c r="KB61" s="239"/>
      <c r="KC61" s="239"/>
      <c r="KD61" s="239"/>
      <c r="KE61" s="239"/>
      <c r="KF61" s="239" t="s">
        <v>2226</v>
      </c>
      <c r="KG61" s="239"/>
      <c r="KH61" s="239" t="s">
        <v>132</v>
      </c>
      <c r="KI61" s="239"/>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2" t="s">
        <v>2229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0"/>
      <c r="B64" s="1" t="s">
        <v>2230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1"/>
      <c r="B65" s="1" t="s">
        <v>2231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2"/>
      <c r="B66" s="1" t="s">
        <v>2232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145">
    <mergeCell ref="B3:G3"/>
    <mergeCell ref="A5:B5"/>
    <mergeCell ref="A6:B6"/>
    <mergeCell ref="A7:B7"/>
    <mergeCell ref="C7:E7"/>
    <mergeCell ref="G7:J7"/>
    <mergeCell ref="U7:W7"/>
    <mergeCell ref="X7:Z7"/>
    <mergeCell ref="AA7:AI7"/>
    <mergeCell ref="AJ7:AL7"/>
    <mergeCell ref="AM7:AN7"/>
    <mergeCell ref="K7:M7"/>
    <mergeCell ref="O7:P7"/>
    <mergeCell ref="Q7:R7"/>
    <mergeCell ref="S7:T7"/>
    <mergeCell ref="BC7:BE7"/>
    <mergeCell ref="BF7:BJ7"/>
    <mergeCell ref="AO7:AP7"/>
    <mergeCell ref="AQ7:AS7"/>
    <mergeCell ref="AT7:AU7"/>
    <mergeCell ref="AV7:AW7"/>
    <mergeCell ref="AX7:AZ7"/>
    <mergeCell ref="BW7:BZ7"/>
    <mergeCell ref="CA7:CE7"/>
    <mergeCell ref="CF7:CI7"/>
    <mergeCell ref="CJ7:CK7"/>
    <mergeCell ref="CL7:CM7"/>
    <mergeCell ref="BL7:BM7"/>
    <mergeCell ref="BN7:BP7"/>
    <mergeCell ref="BQ7:BT7"/>
    <mergeCell ref="DD7:DF7"/>
    <mergeCell ref="DG7:DH7"/>
    <mergeCell ref="DI7:DJ7"/>
    <mergeCell ref="DL7:DP7"/>
    <mergeCell ref="CO7:CQ7"/>
    <mergeCell ref="CR7:CV7"/>
    <mergeCell ref="CX7:DC7"/>
    <mergeCell ref="EE7:EF7"/>
    <mergeCell ref="EH7:EI7"/>
    <mergeCell ref="EJ7:ES7"/>
    <mergeCell ref="DS7:DZ7"/>
    <mergeCell ref="EB7:ED7"/>
    <mergeCell ref="IQ7:IR7"/>
    <mergeCell ref="IS7:IV7"/>
    <mergeCell ref="HI7:HN7"/>
    <mergeCell ref="HO7:HX7"/>
    <mergeCell ref="HY7:HZ7"/>
    <mergeCell ref="EZ7:FA7"/>
    <mergeCell ref="FB7:FC7"/>
    <mergeCell ref="FD7:FF7"/>
    <mergeCell ref="FG7:FI7"/>
    <mergeCell ref="FJ7:FL7"/>
    <mergeCell ref="GC7:GD7"/>
    <mergeCell ref="FM7:FO7"/>
    <mergeCell ref="FP7:FR7"/>
    <mergeCell ref="FT7:FW7"/>
    <mergeCell ref="KH7:KI7"/>
    <mergeCell ref="A4:KI4"/>
    <mergeCell ref="A57:B57"/>
    <mergeCell ref="A58:B58"/>
    <mergeCell ref="A59:B59"/>
    <mergeCell ref="JZ7:KB7"/>
    <mergeCell ref="KC7:KE7"/>
    <mergeCell ref="JD7:JE7"/>
    <mergeCell ref="JF7:JH7"/>
    <mergeCell ref="JI7:JN7"/>
    <mergeCell ref="JO7:JP7"/>
    <mergeCell ref="JQ7:JS7"/>
    <mergeCell ref="IW7:IX7"/>
    <mergeCell ref="GL7:GM7"/>
    <mergeCell ref="GP7:GQ7"/>
    <mergeCell ref="GI7:GJ7"/>
    <mergeCell ref="HB7:HC7"/>
    <mergeCell ref="GR7:GT7"/>
    <mergeCell ref="GV7:GW7"/>
    <mergeCell ref="GY7:GZ7"/>
    <mergeCell ref="JB7:JC7"/>
    <mergeCell ref="IA7:II7"/>
    <mergeCell ref="IJ7:IN7"/>
    <mergeCell ref="IO7:IP7"/>
    <mergeCell ref="T61:W61"/>
    <mergeCell ref="X61:Z61"/>
    <mergeCell ref="AC61:AD61"/>
    <mergeCell ref="A60:B60"/>
    <mergeCell ref="A61:B61"/>
    <mergeCell ref="C61:M61"/>
    <mergeCell ref="N61:R61"/>
    <mergeCell ref="AQ61:AZ61"/>
    <mergeCell ref="AF61:AG61"/>
    <mergeCell ref="AH61:AI61"/>
    <mergeCell ref="AJ61:AN61"/>
    <mergeCell ref="BW61:BZ61"/>
    <mergeCell ref="CA61:CB61"/>
    <mergeCell ref="CC61:CD61"/>
    <mergeCell ref="CF61:CI61"/>
    <mergeCell ref="BD61:BE61"/>
    <mergeCell ref="BF61:BM61"/>
    <mergeCell ref="BN61:BS61"/>
    <mergeCell ref="BT61:BU61"/>
    <mergeCell ref="CZ61:DC61"/>
    <mergeCell ref="DD61:DF61"/>
    <mergeCell ref="DG61:DH61"/>
    <mergeCell ref="DI61:DJ61"/>
    <mergeCell ref="CJ61:CK61"/>
    <mergeCell ref="CL61:CN61"/>
    <mergeCell ref="CO61:CV61"/>
    <mergeCell ref="CX61:CY61"/>
    <mergeCell ref="DY61:ED61"/>
    <mergeCell ref="EE61:EF61"/>
    <mergeCell ref="DL61:DO61"/>
    <mergeCell ref="DS61:DV61"/>
    <mergeCell ref="EW61:FF61"/>
    <mergeCell ref="FG61:FI61"/>
    <mergeCell ref="FJ61:FO61"/>
    <mergeCell ref="FQ61:FV61"/>
    <mergeCell ref="EK61:ES61"/>
    <mergeCell ref="ET61:EV61"/>
    <mergeCell ref="FX61:FZ61"/>
    <mergeCell ref="GO61:GQ61"/>
    <mergeCell ref="GR61:GS61"/>
    <mergeCell ref="GT61:GU61"/>
    <mergeCell ref="GJ61:GK61"/>
    <mergeCell ref="HO61:HP61"/>
    <mergeCell ref="HQ61:HR61"/>
    <mergeCell ref="HS61:HT61"/>
    <mergeCell ref="HU61:HV61"/>
    <mergeCell ref="HW61:HX61"/>
    <mergeCell ref="GY61:GZ61"/>
    <mergeCell ref="HB61:HL61"/>
    <mergeCell ref="HM61:HN61"/>
    <mergeCell ref="IH61:II61"/>
    <mergeCell ref="IM61:IQ61"/>
    <mergeCell ref="IB61:IC61"/>
    <mergeCell ref="ID61:IG61"/>
    <mergeCell ref="JD61:JE61"/>
    <mergeCell ref="JF61:JK61"/>
    <mergeCell ref="IT61:IU61"/>
    <mergeCell ref="IW61:IZ61"/>
    <mergeCell ref="KH61:KI61"/>
    <mergeCell ref="JW61:JX61"/>
    <mergeCell ref="JY61:KE61"/>
    <mergeCell ref="KF61:KG61"/>
    <mergeCell ref="JM61:JN61"/>
    <mergeCell ref="JO61:JP61"/>
    <mergeCell ref="JQ61:JS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55" zoomScaleNormal="55" workbookViewId="0">
      <pane xSplit="2" ySplit="7" topLeftCell="C44" activePane="bottomRight" state="frozen"/>
      <selection pane="topRight" activeCell="C1" sqref="C1"/>
      <selection pane="bottomLeft" activeCell="A8" sqref="A8"/>
      <selection pane="bottomRight" activeCell="A4" sqref="A4:M59"/>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1" t="s">
        <v>0</v>
      </c>
      <c r="C3" s="202"/>
      <c r="D3" s="202"/>
      <c r="E3" s="202"/>
      <c r="F3" s="202"/>
      <c r="G3" s="202"/>
      <c r="H3" s="1"/>
      <c r="I3" s="1"/>
      <c r="J3" s="1"/>
      <c r="K3" s="1"/>
      <c r="L3" s="1"/>
      <c r="M3" s="1"/>
    </row>
    <row r="4" spans="1:13" ht="30" customHeight="1">
      <c r="A4" s="241" t="s">
        <v>2522</v>
      </c>
      <c r="B4" s="242"/>
      <c r="C4" s="242"/>
      <c r="D4" s="242"/>
      <c r="E4" s="242"/>
      <c r="F4" s="242"/>
      <c r="G4" s="242"/>
      <c r="H4" s="242"/>
      <c r="I4" s="242"/>
      <c r="J4" s="242"/>
      <c r="K4" s="242"/>
      <c r="L4" s="242"/>
      <c r="M4" s="242"/>
    </row>
    <row r="5" spans="1:13" ht="19.95" hidden="1" customHeight="1">
      <c r="A5" s="240" t="s">
        <v>1571</v>
      </c>
      <c r="B5" s="240"/>
      <c r="C5" s="157">
        <v>43763</v>
      </c>
      <c r="D5" s="157">
        <v>43764</v>
      </c>
      <c r="E5" s="157">
        <v>42746</v>
      </c>
      <c r="F5" s="157">
        <v>42741</v>
      </c>
      <c r="G5" s="157">
        <v>43825</v>
      </c>
      <c r="H5" s="157"/>
      <c r="I5" s="157">
        <v>43822</v>
      </c>
      <c r="J5" s="157">
        <v>43823</v>
      </c>
      <c r="K5" s="157">
        <v>43839</v>
      </c>
      <c r="L5" s="157">
        <v>43749</v>
      </c>
      <c r="M5" s="157"/>
    </row>
    <row r="6" spans="1:13" ht="27" customHeight="1">
      <c r="A6" s="240" t="s">
        <v>17</v>
      </c>
      <c r="B6" s="240"/>
      <c r="C6" s="239" t="s">
        <v>2523</v>
      </c>
      <c r="D6" s="239"/>
      <c r="E6" s="239"/>
      <c r="F6" s="239"/>
      <c r="G6" s="239"/>
      <c r="H6" s="239"/>
      <c r="I6" s="239" t="s">
        <v>2524</v>
      </c>
      <c r="J6" s="239"/>
      <c r="K6" s="239"/>
      <c r="L6" s="239"/>
      <c r="M6" s="239"/>
    </row>
    <row r="7" spans="1:13" ht="27" customHeight="1">
      <c r="A7" s="156" t="s">
        <v>45</v>
      </c>
      <c r="B7" s="156" t="s">
        <v>439</v>
      </c>
      <c r="C7" s="157" t="s">
        <v>2525</v>
      </c>
      <c r="D7" s="157" t="s">
        <v>2526</v>
      </c>
      <c r="E7" s="157" t="s">
        <v>2527</v>
      </c>
      <c r="F7" s="157" t="s">
        <v>2528</v>
      </c>
      <c r="G7" s="157" t="s">
        <v>2529</v>
      </c>
      <c r="H7" s="157" t="s">
        <v>807</v>
      </c>
      <c r="I7" s="157" t="s">
        <v>2530</v>
      </c>
      <c r="J7" s="157" t="s">
        <v>2531</v>
      </c>
      <c r="K7" s="157" t="s">
        <v>2532</v>
      </c>
      <c r="L7" s="157" t="s">
        <v>2533</v>
      </c>
      <c r="M7" s="157" t="s">
        <v>807</v>
      </c>
    </row>
    <row r="8" spans="1:13" ht="18" customHeight="1">
      <c r="A8" s="159" t="s">
        <v>49</v>
      </c>
      <c r="B8" s="159" t="s">
        <v>656</v>
      </c>
      <c r="C8" s="160">
        <v>26.739000000000001</v>
      </c>
      <c r="D8" s="160">
        <v>26.77</v>
      </c>
      <c r="E8" s="160">
        <v>53.180999999999997</v>
      </c>
      <c r="F8" s="160">
        <v>53.210999999999999</v>
      </c>
      <c r="G8" s="160">
        <v>189.68</v>
      </c>
      <c r="H8" s="160">
        <v>349.58100000000002</v>
      </c>
      <c r="I8" s="160">
        <v>144.19999999999999</v>
      </c>
      <c r="J8" s="160">
        <v>143.77000000000001</v>
      </c>
      <c r="K8" s="160">
        <v>575.25</v>
      </c>
      <c r="L8" s="160">
        <v>413.79</v>
      </c>
      <c r="M8" s="160">
        <v>1277.01</v>
      </c>
    </row>
    <row r="9" spans="1:13" ht="18" customHeight="1">
      <c r="A9" s="159" t="s">
        <v>49</v>
      </c>
      <c r="B9" s="159" t="s">
        <v>657</v>
      </c>
      <c r="C9" s="163">
        <v>28.27</v>
      </c>
      <c r="D9" s="163">
        <v>28.478999999999999</v>
      </c>
      <c r="E9" s="163">
        <v>56.932000000000002</v>
      </c>
      <c r="F9" s="163">
        <v>56.639000000000003</v>
      </c>
      <c r="G9" s="163">
        <v>192.01</v>
      </c>
      <c r="H9" s="163">
        <v>362.33</v>
      </c>
      <c r="I9" s="163">
        <v>141.51</v>
      </c>
      <c r="J9" s="163">
        <v>139.93</v>
      </c>
      <c r="K9" s="163">
        <v>579.44000000000005</v>
      </c>
      <c r="L9" s="163">
        <v>413.19</v>
      </c>
      <c r="M9" s="163">
        <v>1274.07</v>
      </c>
    </row>
    <row r="10" spans="1:13" ht="18" customHeight="1">
      <c r="A10" s="159" t="s">
        <v>49</v>
      </c>
      <c r="B10" s="159" t="s">
        <v>658</v>
      </c>
      <c r="C10" s="163">
        <v>23.85</v>
      </c>
      <c r="D10" s="163">
        <v>24.02</v>
      </c>
      <c r="E10" s="163">
        <v>47.555</v>
      </c>
      <c r="F10" s="163">
        <v>47.518000000000001</v>
      </c>
      <c r="G10" s="163">
        <v>175.21</v>
      </c>
      <c r="H10" s="163">
        <v>318.15300000000002</v>
      </c>
      <c r="I10" s="163">
        <v>137.91999999999999</v>
      </c>
      <c r="J10" s="163">
        <v>136.49</v>
      </c>
      <c r="K10" s="163">
        <v>569.82000000000005</v>
      </c>
      <c r="L10" s="163">
        <v>410.44</v>
      </c>
      <c r="M10" s="163">
        <v>1254.67</v>
      </c>
    </row>
    <row r="11" spans="1:13" ht="18" customHeight="1">
      <c r="A11" s="159" t="s">
        <v>49</v>
      </c>
      <c r="B11" s="159" t="s">
        <v>659</v>
      </c>
      <c r="C11" s="163">
        <v>23.888999999999999</v>
      </c>
      <c r="D11" s="163">
        <v>24.829000000000001</v>
      </c>
      <c r="E11" s="163">
        <v>49.832000000000001</v>
      </c>
      <c r="F11" s="163">
        <v>51.186999999999998</v>
      </c>
      <c r="G11" s="163">
        <v>190.86</v>
      </c>
      <c r="H11" s="163">
        <v>340.59699999999998</v>
      </c>
      <c r="I11" s="163">
        <v>138.27000000000001</v>
      </c>
      <c r="J11" s="163">
        <v>138.82</v>
      </c>
      <c r="K11" s="163">
        <v>561.42999999999995</v>
      </c>
      <c r="L11" s="163">
        <v>406.83</v>
      </c>
      <c r="M11" s="163">
        <v>1245.3499999999999</v>
      </c>
    </row>
    <row r="12" spans="1:13" ht="18" customHeight="1">
      <c r="A12" s="159" t="s">
        <v>49</v>
      </c>
      <c r="B12" s="159" t="s">
        <v>660</v>
      </c>
      <c r="C12" s="163">
        <v>25.19</v>
      </c>
      <c r="D12" s="163">
        <v>25.1</v>
      </c>
      <c r="E12" s="163">
        <v>49.43</v>
      </c>
      <c r="F12" s="163">
        <v>49.351999999999997</v>
      </c>
      <c r="G12" s="163">
        <v>198.79</v>
      </c>
      <c r="H12" s="163">
        <v>347.86200000000002</v>
      </c>
      <c r="I12" s="163">
        <v>144.87</v>
      </c>
      <c r="J12" s="163">
        <v>145.33000000000001</v>
      </c>
      <c r="K12" s="163">
        <v>569.70000000000005</v>
      </c>
      <c r="L12" s="163">
        <v>412.84</v>
      </c>
      <c r="M12" s="163">
        <v>1272.74</v>
      </c>
    </row>
    <row r="13" spans="1:13" ht="18" customHeight="1">
      <c r="A13" s="159" t="s">
        <v>49</v>
      </c>
      <c r="B13" s="159" t="s">
        <v>661</v>
      </c>
      <c r="C13" s="163">
        <v>27.399000000000001</v>
      </c>
      <c r="D13" s="163">
        <v>28.36</v>
      </c>
      <c r="E13" s="163">
        <v>52.11</v>
      </c>
      <c r="F13" s="163">
        <v>51.790999999999997</v>
      </c>
      <c r="G13" s="163">
        <v>216.18</v>
      </c>
      <c r="H13" s="163">
        <v>375.84</v>
      </c>
      <c r="I13" s="163">
        <v>145.78</v>
      </c>
      <c r="J13" s="163">
        <v>145.75</v>
      </c>
      <c r="K13" s="163">
        <v>569.41</v>
      </c>
      <c r="L13" s="163">
        <v>422.71</v>
      </c>
      <c r="M13" s="163">
        <v>1283.6500000000001</v>
      </c>
    </row>
    <row r="14" spans="1:13" ht="18" customHeight="1">
      <c r="A14" s="159" t="s">
        <v>49</v>
      </c>
      <c r="B14" s="159" t="s">
        <v>662</v>
      </c>
      <c r="C14" s="163">
        <v>26.239000000000001</v>
      </c>
      <c r="D14" s="163">
        <v>26.318999999999999</v>
      </c>
      <c r="E14" s="163">
        <v>51.171999999999997</v>
      </c>
      <c r="F14" s="163">
        <v>52.264000000000003</v>
      </c>
      <c r="G14" s="163">
        <v>207.88</v>
      </c>
      <c r="H14" s="163">
        <v>363.87400000000002</v>
      </c>
      <c r="I14" s="163">
        <v>145.25</v>
      </c>
      <c r="J14" s="163">
        <v>145.88999999999999</v>
      </c>
      <c r="K14" s="163">
        <v>558.54</v>
      </c>
      <c r="L14" s="163">
        <v>430.14</v>
      </c>
      <c r="M14" s="163">
        <v>1279.82</v>
      </c>
    </row>
    <row r="15" spans="1:13" ht="18" customHeight="1">
      <c r="A15" s="159" t="s">
        <v>49</v>
      </c>
      <c r="B15" s="159" t="s">
        <v>663</v>
      </c>
      <c r="C15" s="166">
        <v>23.989000000000001</v>
      </c>
      <c r="D15" s="166">
        <v>24.12</v>
      </c>
      <c r="E15" s="166">
        <v>50.234000000000002</v>
      </c>
      <c r="F15" s="166">
        <v>49.76</v>
      </c>
      <c r="G15" s="166">
        <v>188.93</v>
      </c>
      <c r="H15" s="166">
        <v>337.03300000000002</v>
      </c>
      <c r="I15" s="166">
        <v>145.85</v>
      </c>
      <c r="J15" s="166">
        <v>146.54</v>
      </c>
      <c r="K15" s="166">
        <v>564.92999999999995</v>
      </c>
      <c r="L15" s="166">
        <v>428.85</v>
      </c>
      <c r="M15" s="166">
        <v>1286.17</v>
      </c>
    </row>
    <row r="16" spans="1:13" ht="18" customHeight="1">
      <c r="A16" s="159" t="s">
        <v>49</v>
      </c>
      <c r="B16" s="159" t="s">
        <v>664</v>
      </c>
      <c r="C16" s="160">
        <v>27.28</v>
      </c>
      <c r="D16" s="160">
        <v>27.548999999999999</v>
      </c>
      <c r="E16" s="160">
        <v>53.984999999999999</v>
      </c>
      <c r="F16" s="160">
        <v>53.042000000000002</v>
      </c>
      <c r="G16" s="160">
        <v>226.19</v>
      </c>
      <c r="H16" s="160">
        <v>388.04599999999999</v>
      </c>
      <c r="I16" s="160">
        <v>142.63999999999999</v>
      </c>
      <c r="J16" s="160">
        <v>141.47</v>
      </c>
      <c r="K16" s="160">
        <v>562.64</v>
      </c>
      <c r="L16" s="160">
        <v>426.2</v>
      </c>
      <c r="M16" s="160">
        <v>1272.95</v>
      </c>
    </row>
    <row r="17" spans="1:13" ht="18" customHeight="1">
      <c r="A17" s="159" t="s">
        <v>49</v>
      </c>
      <c r="B17" s="159" t="s">
        <v>665</v>
      </c>
      <c r="C17" s="163">
        <v>23.739000000000001</v>
      </c>
      <c r="D17" s="163">
        <v>23.87</v>
      </c>
      <c r="E17" s="163">
        <v>49.43</v>
      </c>
      <c r="F17" s="163">
        <v>49.747</v>
      </c>
      <c r="G17" s="163">
        <v>191.2</v>
      </c>
      <c r="H17" s="163">
        <v>337.98599999999999</v>
      </c>
      <c r="I17" s="163">
        <v>145.18</v>
      </c>
      <c r="J17" s="163">
        <v>144.94999999999999</v>
      </c>
      <c r="K17" s="163">
        <v>567.27</v>
      </c>
      <c r="L17" s="163">
        <v>431.39</v>
      </c>
      <c r="M17" s="163">
        <v>1288.79</v>
      </c>
    </row>
    <row r="18" spans="1:13" ht="18" customHeight="1">
      <c r="A18" s="159" t="s">
        <v>49</v>
      </c>
      <c r="B18" s="159" t="s">
        <v>666</v>
      </c>
      <c r="C18" s="163">
        <v>24.629000000000001</v>
      </c>
      <c r="D18" s="163">
        <v>24.78</v>
      </c>
      <c r="E18" s="163">
        <v>50.904000000000003</v>
      </c>
      <c r="F18" s="163">
        <v>50.777999999999999</v>
      </c>
      <c r="G18" s="163">
        <v>188.36</v>
      </c>
      <c r="H18" s="163">
        <v>339.45100000000002</v>
      </c>
      <c r="I18" s="163">
        <v>145.06</v>
      </c>
      <c r="J18" s="163">
        <v>146.13999999999999</v>
      </c>
      <c r="K18" s="163">
        <v>573.41</v>
      </c>
      <c r="L18" s="163">
        <v>440.56</v>
      </c>
      <c r="M18" s="163">
        <v>1305.17</v>
      </c>
    </row>
    <row r="19" spans="1:13" ht="18" customHeight="1">
      <c r="A19" s="159" t="s">
        <v>49</v>
      </c>
      <c r="B19" s="159" t="s">
        <v>667</v>
      </c>
      <c r="C19" s="163">
        <v>27.76</v>
      </c>
      <c r="D19" s="163">
        <v>27.969000000000001</v>
      </c>
      <c r="E19" s="163">
        <v>55.459000000000003</v>
      </c>
      <c r="F19" s="163">
        <v>54.796999999999997</v>
      </c>
      <c r="G19" s="163">
        <v>200.07</v>
      </c>
      <c r="H19" s="163">
        <v>366.05500000000001</v>
      </c>
      <c r="I19" s="163">
        <v>142.87</v>
      </c>
      <c r="J19" s="163">
        <v>143.86000000000001</v>
      </c>
      <c r="K19" s="163">
        <v>565.15</v>
      </c>
      <c r="L19" s="163">
        <v>429.07</v>
      </c>
      <c r="M19" s="163">
        <v>1280.95</v>
      </c>
    </row>
    <row r="20" spans="1:13" ht="18" customHeight="1">
      <c r="A20" s="159" t="s">
        <v>49</v>
      </c>
      <c r="B20" s="159" t="s">
        <v>668</v>
      </c>
      <c r="C20" s="163">
        <v>44.99</v>
      </c>
      <c r="D20" s="163">
        <v>44.88</v>
      </c>
      <c r="E20" s="163">
        <v>58.942</v>
      </c>
      <c r="F20" s="163">
        <v>59.448999999999998</v>
      </c>
      <c r="G20" s="163">
        <v>256.12</v>
      </c>
      <c r="H20" s="163">
        <v>464.38099999999997</v>
      </c>
      <c r="I20" s="163">
        <v>132.13999999999999</v>
      </c>
      <c r="J20" s="163">
        <v>132.47</v>
      </c>
      <c r="K20" s="163">
        <v>507.17</v>
      </c>
      <c r="L20" s="163">
        <v>386.97</v>
      </c>
      <c r="M20" s="163">
        <v>1158.75</v>
      </c>
    </row>
    <row r="21" spans="1:13" ht="18" customHeight="1">
      <c r="A21" s="159" t="s">
        <v>49</v>
      </c>
      <c r="B21" s="159" t="s">
        <v>669</v>
      </c>
      <c r="C21" s="163">
        <v>37.81</v>
      </c>
      <c r="D21" s="163">
        <v>37.15</v>
      </c>
      <c r="E21" s="163">
        <v>55.994</v>
      </c>
      <c r="F21" s="163">
        <v>55.274000000000001</v>
      </c>
      <c r="G21" s="163">
        <v>215.36</v>
      </c>
      <c r="H21" s="163">
        <v>401.58800000000002</v>
      </c>
      <c r="I21" s="163">
        <v>127.58</v>
      </c>
      <c r="J21" s="163">
        <v>127.55</v>
      </c>
      <c r="K21" s="163">
        <v>452.65</v>
      </c>
      <c r="L21" s="163">
        <v>331.62</v>
      </c>
      <c r="M21" s="163">
        <v>1039.4000000000001</v>
      </c>
    </row>
    <row r="22" spans="1:13" ht="18" customHeight="1">
      <c r="A22" s="159" t="s">
        <v>49</v>
      </c>
      <c r="B22" s="159" t="s">
        <v>670</v>
      </c>
      <c r="C22" s="163">
        <v>40.29</v>
      </c>
      <c r="D22" s="163">
        <v>40.130000000000003</v>
      </c>
      <c r="E22" s="163">
        <v>56.664000000000001</v>
      </c>
      <c r="F22" s="163">
        <v>56.44</v>
      </c>
      <c r="G22" s="163">
        <v>242.97</v>
      </c>
      <c r="H22" s="163">
        <v>436.49400000000003</v>
      </c>
      <c r="I22" s="163">
        <v>128.41</v>
      </c>
      <c r="J22" s="163">
        <v>128.69</v>
      </c>
      <c r="K22" s="163">
        <v>448.43</v>
      </c>
      <c r="L22" s="163">
        <v>332.72</v>
      </c>
      <c r="M22" s="163">
        <v>1038.25</v>
      </c>
    </row>
    <row r="23" spans="1:13" ht="18" customHeight="1">
      <c r="A23" s="159" t="s">
        <v>49</v>
      </c>
      <c r="B23" s="159" t="s">
        <v>671</v>
      </c>
      <c r="C23" s="166">
        <v>44.61</v>
      </c>
      <c r="D23" s="166">
        <v>44.918999999999997</v>
      </c>
      <c r="E23" s="166">
        <v>60.414999999999999</v>
      </c>
      <c r="F23" s="166">
        <v>60.652999999999999</v>
      </c>
      <c r="G23" s="166">
        <v>290.22000000000003</v>
      </c>
      <c r="H23" s="166">
        <v>500.81700000000001</v>
      </c>
      <c r="I23" s="166">
        <v>129.18</v>
      </c>
      <c r="J23" s="166">
        <v>130.75</v>
      </c>
      <c r="K23" s="166">
        <v>469.05</v>
      </c>
      <c r="L23" s="166">
        <v>355.62</v>
      </c>
      <c r="M23" s="166">
        <v>1084.5999999999999</v>
      </c>
    </row>
    <row r="24" spans="1:13" ht="18" customHeight="1">
      <c r="A24" s="159" t="s">
        <v>49</v>
      </c>
      <c r="B24" s="159" t="s">
        <v>672</v>
      </c>
      <c r="C24" s="160">
        <v>45.38</v>
      </c>
      <c r="D24" s="160">
        <v>45.658999999999999</v>
      </c>
      <c r="E24" s="160">
        <v>60.951000000000001</v>
      </c>
      <c r="F24" s="160">
        <v>61.000999999999998</v>
      </c>
      <c r="G24" s="160">
        <v>306.64</v>
      </c>
      <c r="H24" s="160">
        <v>519.63099999999997</v>
      </c>
      <c r="I24" s="160">
        <v>125.08</v>
      </c>
      <c r="J24" s="160">
        <v>125.92</v>
      </c>
      <c r="K24" s="160">
        <v>435.61</v>
      </c>
      <c r="L24" s="160">
        <v>325.58999999999997</v>
      </c>
      <c r="M24" s="160">
        <v>1012.2</v>
      </c>
    </row>
    <row r="25" spans="1:13" ht="18" customHeight="1">
      <c r="A25" s="159" t="s">
        <v>49</v>
      </c>
      <c r="B25" s="159" t="s">
        <v>673</v>
      </c>
      <c r="C25" s="163">
        <v>46.36</v>
      </c>
      <c r="D25" s="163">
        <v>46.319000000000003</v>
      </c>
      <c r="E25" s="163">
        <v>61.353000000000002</v>
      </c>
      <c r="F25" s="163">
        <v>61.386000000000003</v>
      </c>
      <c r="G25" s="163">
        <v>316.36</v>
      </c>
      <c r="H25" s="163">
        <v>531.77800000000002</v>
      </c>
      <c r="I25" s="163">
        <v>125.19</v>
      </c>
      <c r="J25" s="163">
        <v>125.23</v>
      </c>
      <c r="K25" s="163">
        <v>399.3</v>
      </c>
      <c r="L25" s="163">
        <v>300.97000000000003</v>
      </c>
      <c r="M25" s="163">
        <v>950.69</v>
      </c>
    </row>
    <row r="26" spans="1:13" ht="18" customHeight="1">
      <c r="A26" s="159" t="s">
        <v>49</v>
      </c>
      <c r="B26" s="159" t="s">
        <v>674</v>
      </c>
      <c r="C26" s="163">
        <v>45.759</v>
      </c>
      <c r="D26" s="163">
        <v>45.959000000000003</v>
      </c>
      <c r="E26" s="163">
        <v>61.755000000000003</v>
      </c>
      <c r="F26" s="163">
        <v>61.99</v>
      </c>
      <c r="G26" s="163">
        <v>339.98</v>
      </c>
      <c r="H26" s="163">
        <v>555.44299999999998</v>
      </c>
      <c r="I26" s="163">
        <v>120.68</v>
      </c>
      <c r="J26" s="163">
        <v>122.23</v>
      </c>
      <c r="K26" s="163">
        <v>395.06</v>
      </c>
      <c r="L26" s="163">
        <v>293.89999999999998</v>
      </c>
      <c r="M26" s="163">
        <v>931.87</v>
      </c>
    </row>
    <row r="27" spans="1:13" ht="18" customHeight="1">
      <c r="A27" s="159" t="s">
        <v>49</v>
      </c>
      <c r="B27" s="159" t="s">
        <v>675</v>
      </c>
      <c r="C27" s="163">
        <v>47.798999999999999</v>
      </c>
      <c r="D27" s="163">
        <v>48.06</v>
      </c>
      <c r="E27" s="163">
        <v>62.96</v>
      </c>
      <c r="F27" s="163">
        <v>62.418999999999997</v>
      </c>
      <c r="G27" s="163">
        <v>366.23</v>
      </c>
      <c r="H27" s="163">
        <v>587.46799999999996</v>
      </c>
      <c r="I27" s="163">
        <v>113.2</v>
      </c>
      <c r="J27" s="163">
        <v>114.13</v>
      </c>
      <c r="K27" s="163">
        <v>366.74</v>
      </c>
      <c r="L27" s="163">
        <v>280.47000000000003</v>
      </c>
      <c r="M27" s="163">
        <v>874.54</v>
      </c>
    </row>
    <row r="28" spans="1:13" ht="18" customHeight="1">
      <c r="A28" s="159" t="s">
        <v>49</v>
      </c>
      <c r="B28" s="159" t="s">
        <v>676</v>
      </c>
      <c r="C28" s="163">
        <v>49.97</v>
      </c>
      <c r="D28" s="163">
        <v>50.389000000000003</v>
      </c>
      <c r="E28" s="163">
        <v>63.496000000000002</v>
      </c>
      <c r="F28" s="163">
        <v>63.195999999999998</v>
      </c>
      <c r="G28" s="163">
        <v>389.15</v>
      </c>
      <c r="H28" s="163">
        <v>616.20100000000002</v>
      </c>
      <c r="I28" s="163">
        <v>120.86</v>
      </c>
      <c r="J28" s="163">
        <v>122.72</v>
      </c>
      <c r="K28" s="163">
        <v>418.77</v>
      </c>
      <c r="L28" s="163">
        <v>318.16000000000003</v>
      </c>
      <c r="M28" s="163">
        <v>980.51</v>
      </c>
    </row>
    <row r="29" spans="1:13" ht="18" customHeight="1">
      <c r="A29" s="159" t="s">
        <v>49</v>
      </c>
      <c r="B29" s="159" t="s">
        <v>677</v>
      </c>
      <c r="C29" s="163">
        <v>50.45</v>
      </c>
      <c r="D29" s="163">
        <v>50.759</v>
      </c>
      <c r="E29" s="163">
        <v>64.031999999999996</v>
      </c>
      <c r="F29" s="163">
        <v>63.176000000000002</v>
      </c>
      <c r="G29" s="163">
        <v>400.09</v>
      </c>
      <c r="H29" s="163">
        <v>628.50699999999995</v>
      </c>
      <c r="I29" s="163">
        <v>110.58</v>
      </c>
      <c r="J29" s="163">
        <v>111.07</v>
      </c>
      <c r="K29" s="163">
        <v>370.81</v>
      </c>
      <c r="L29" s="163">
        <v>278.02999999999997</v>
      </c>
      <c r="M29" s="163">
        <v>870.49</v>
      </c>
    </row>
    <row r="30" spans="1:13" ht="18" customHeight="1">
      <c r="A30" s="159" t="s">
        <v>49</v>
      </c>
      <c r="B30" s="159" t="s">
        <v>678</v>
      </c>
      <c r="C30" s="163">
        <v>48.759</v>
      </c>
      <c r="D30" s="163">
        <v>48.689</v>
      </c>
      <c r="E30" s="163">
        <v>60.951000000000001</v>
      </c>
      <c r="F30" s="163">
        <v>60.57</v>
      </c>
      <c r="G30" s="163">
        <v>400.09</v>
      </c>
      <c r="H30" s="163">
        <v>619.05899999999997</v>
      </c>
      <c r="I30" s="163">
        <v>114.15</v>
      </c>
      <c r="J30" s="163">
        <v>113.24</v>
      </c>
      <c r="K30" s="163">
        <v>381.37</v>
      </c>
      <c r="L30" s="163">
        <v>283.69</v>
      </c>
      <c r="M30" s="163">
        <v>892.45</v>
      </c>
    </row>
    <row r="31" spans="1:13" ht="18" customHeight="1">
      <c r="A31" s="159" t="s">
        <v>49</v>
      </c>
      <c r="B31" s="159" t="s">
        <v>679</v>
      </c>
      <c r="C31" s="166">
        <v>52.68</v>
      </c>
      <c r="D31" s="166">
        <v>52.869</v>
      </c>
      <c r="E31" s="166">
        <v>65.103999999999999</v>
      </c>
      <c r="F31" s="166">
        <v>64.17</v>
      </c>
      <c r="G31" s="166">
        <v>387.58</v>
      </c>
      <c r="H31" s="166">
        <v>622.40300000000002</v>
      </c>
      <c r="I31" s="166">
        <v>113.35</v>
      </c>
      <c r="J31" s="166">
        <v>112.54</v>
      </c>
      <c r="K31" s="166">
        <v>375.56</v>
      </c>
      <c r="L31" s="166">
        <v>280.24</v>
      </c>
      <c r="M31" s="166">
        <v>881.69</v>
      </c>
    </row>
    <row r="32" spans="1:13" ht="18" customHeight="1">
      <c r="A32" s="159" t="s">
        <v>49</v>
      </c>
      <c r="B32" s="159" t="s">
        <v>680</v>
      </c>
      <c r="C32" s="160">
        <v>40.978999999999999</v>
      </c>
      <c r="D32" s="160">
        <v>41.009</v>
      </c>
      <c r="E32" s="160">
        <v>64.3</v>
      </c>
      <c r="F32" s="160">
        <v>64.706999999999994</v>
      </c>
      <c r="G32" s="160">
        <v>383.41</v>
      </c>
      <c r="H32" s="160">
        <v>594.40499999999997</v>
      </c>
      <c r="I32" s="160">
        <v>107.88</v>
      </c>
      <c r="J32" s="160">
        <v>109.51</v>
      </c>
      <c r="K32" s="160">
        <v>372.13</v>
      </c>
      <c r="L32" s="160">
        <v>273.45</v>
      </c>
      <c r="M32" s="160">
        <v>862.97</v>
      </c>
    </row>
    <row r="33" spans="1:13" ht="18" customHeight="1">
      <c r="A33" s="159" t="s">
        <v>49</v>
      </c>
      <c r="B33" s="159" t="s">
        <v>681</v>
      </c>
      <c r="C33" s="163">
        <v>35.689</v>
      </c>
      <c r="D33" s="163">
        <v>36.119</v>
      </c>
      <c r="E33" s="163">
        <v>60.548999999999999</v>
      </c>
      <c r="F33" s="163">
        <v>59.984999999999999</v>
      </c>
      <c r="G33" s="163">
        <v>368.34332999999998</v>
      </c>
      <c r="H33" s="163">
        <v>560.68533000000002</v>
      </c>
      <c r="I33" s="163">
        <v>112.81</v>
      </c>
      <c r="J33" s="163">
        <v>114.59</v>
      </c>
      <c r="K33" s="163">
        <v>378.05</v>
      </c>
      <c r="L33" s="163">
        <v>269.16000000000003</v>
      </c>
      <c r="M33" s="163">
        <v>874.61</v>
      </c>
    </row>
    <row r="34" spans="1:13" ht="18" customHeight="1">
      <c r="A34" s="159" t="s">
        <v>49</v>
      </c>
      <c r="B34" s="159" t="s">
        <v>682</v>
      </c>
      <c r="C34" s="163">
        <v>37.49</v>
      </c>
      <c r="D34" s="163">
        <v>37.270000000000003</v>
      </c>
      <c r="E34" s="163">
        <v>62.826000000000001</v>
      </c>
      <c r="F34" s="163">
        <v>61.823999999999998</v>
      </c>
      <c r="G34" s="163">
        <v>362.78111000000001</v>
      </c>
      <c r="H34" s="163">
        <v>562.19110999999998</v>
      </c>
      <c r="I34" s="163">
        <v>108.61</v>
      </c>
      <c r="J34" s="163">
        <v>111.72</v>
      </c>
      <c r="K34" s="163">
        <v>367.1</v>
      </c>
      <c r="L34" s="163">
        <v>256.07</v>
      </c>
      <c r="M34" s="163">
        <v>843.5</v>
      </c>
    </row>
    <row r="35" spans="1:13" ht="18" customHeight="1">
      <c r="A35" s="159" t="s">
        <v>49</v>
      </c>
      <c r="B35" s="159" t="s">
        <v>683</v>
      </c>
      <c r="C35" s="163">
        <v>35.04</v>
      </c>
      <c r="D35" s="163">
        <v>34.9</v>
      </c>
      <c r="E35" s="163">
        <v>60.146999999999998</v>
      </c>
      <c r="F35" s="163">
        <v>59.506999999999998</v>
      </c>
      <c r="G35" s="163">
        <v>362.67056000000002</v>
      </c>
      <c r="H35" s="163">
        <v>552.26455999999996</v>
      </c>
      <c r="I35" s="163">
        <v>114.84</v>
      </c>
      <c r="J35" s="163">
        <v>116.11</v>
      </c>
      <c r="K35" s="163">
        <v>421.92</v>
      </c>
      <c r="L35" s="163">
        <v>273.32</v>
      </c>
      <c r="M35" s="163">
        <v>926.19</v>
      </c>
    </row>
    <row r="36" spans="1:13" ht="18" customHeight="1">
      <c r="A36" s="159" t="s">
        <v>49</v>
      </c>
      <c r="B36" s="159" t="s">
        <v>684</v>
      </c>
      <c r="C36" s="163">
        <v>37.119</v>
      </c>
      <c r="D36" s="163">
        <v>36.9</v>
      </c>
      <c r="E36" s="163">
        <v>62.826000000000001</v>
      </c>
      <c r="F36" s="163">
        <v>59.031999999999996</v>
      </c>
      <c r="G36" s="163">
        <v>362.56</v>
      </c>
      <c r="H36" s="163">
        <v>558.43700000000001</v>
      </c>
      <c r="I36" s="163">
        <v>121.33</v>
      </c>
      <c r="J36" s="163">
        <v>122.49</v>
      </c>
      <c r="K36" s="163">
        <v>479.84</v>
      </c>
      <c r="L36" s="163">
        <v>314.19</v>
      </c>
      <c r="M36" s="163">
        <v>1037.8499999999999</v>
      </c>
    </row>
    <row r="37" spans="1:13" ht="18" customHeight="1">
      <c r="A37" s="159" t="s">
        <v>49</v>
      </c>
      <c r="B37" s="159" t="s">
        <v>685</v>
      </c>
      <c r="C37" s="163">
        <v>38.11</v>
      </c>
      <c r="D37" s="163">
        <v>37.459000000000003</v>
      </c>
      <c r="E37" s="163">
        <v>61.085000000000001</v>
      </c>
      <c r="F37" s="163">
        <v>61.110999999999997</v>
      </c>
      <c r="G37" s="163">
        <v>362.56</v>
      </c>
      <c r="H37" s="163">
        <v>560.32500000000005</v>
      </c>
      <c r="I37" s="163">
        <v>118.33</v>
      </c>
      <c r="J37" s="163">
        <v>119.32</v>
      </c>
      <c r="K37" s="163">
        <v>465.42</v>
      </c>
      <c r="L37" s="163">
        <v>326.36</v>
      </c>
      <c r="M37" s="163">
        <v>1029.43</v>
      </c>
    </row>
    <row r="38" spans="1:13" ht="18" customHeight="1">
      <c r="A38" s="159" t="s">
        <v>49</v>
      </c>
      <c r="B38" s="159" t="s">
        <v>686</v>
      </c>
      <c r="C38" s="163">
        <v>34.380000000000003</v>
      </c>
      <c r="D38" s="163">
        <v>34.529000000000003</v>
      </c>
      <c r="E38" s="163">
        <v>58.137999999999998</v>
      </c>
      <c r="F38" s="163">
        <v>58.121000000000002</v>
      </c>
      <c r="G38" s="163">
        <v>334.04</v>
      </c>
      <c r="H38" s="163">
        <v>519.20799999999997</v>
      </c>
      <c r="I38" s="163">
        <v>124.99</v>
      </c>
      <c r="J38" s="163">
        <v>126.91</v>
      </c>
      <c r="K38" s="163">
        <v>498.96</v>
      </c>
      <c r="L38" s="163">
        <v>343.25</v>
      </c>
      <c r="M38" s="163">
        <v>1094.1099999999999</v>
      </c>
    </row>
    <row r="39" spans="1:13" ht="18" customHeight="1">
      <c r="A39" s="159" t="s">
        <v>49</v>
      </c>
      <c r="B39" s="159" t="s">
        <v>687</v>
      </c>
      <c r="C39" s="166">
        <v>34.529000000000003</v>
      </c>
      <c r="D39" s="166">
        <v>35.048999999999999</v>
      </c>
      <c r="E39" s="166">
        <v>60.683</v>
      </c>
      <c r="F39" s="166">
        <v>60.755000000000003</v>
      </c>
      <c r="G39" s="166">
        <v>336.59</v>
      </c>
      <c r="H39" s="166">
        <v>527.60599999999999</v>
      </c>
      <c r="I39" s="166">
        <v>133.01</v>
      </c>
      <c r="J39" s="166">
        <v>133.03</v>
      </c>
      <c r="K39" s="166">
        <v>531.49</v>
      </c>
      <c r="L39" s="166">
        <v>371.81</v>
      </c>
      <c r="M39" s="166">
        <v>1169.3399999999999</v>
      </c>
    </row>
    <row r="40" spans="1:13" ht="18" customHeight="1">
      <c r="A40" s="159" t="s">
        <v>49</v>
      </c>
      <c r="B40" s="159" t="s">
        <v>688</v>
      </c>
      <c r="C40" s="160">
        <v>33.75</v>
      </c>
      <c r="D40" s="160">
        <v>33.56</v>
      </c>
      <c r="E40" s="160">
        <v>58.673999999999999</v>
      </c>
      <c r="F40" s="160">
        <v>57.7</v>
      </c>
      <c r="G40" s="160">
        <v>324.13</v>
      </c>
      <c r="H40" s="160">
        <v>507.81400000000002</v>
      </c>
      <c r="I40" s="160">
        <v>135.66999999999999</v>
      </c>
      <c r="J40" s="160">
        <v>136.02000000000001</v>
      </c>
      <c r="K40" s="160">
        <v>540.55999999999995</v>
      </c>
      <c r="L40" s="160">
        <v>375.13</v>
      </c>
      <c r="M40" s="160">
        <v>1187.3800000000001</v>
      </c>
    </row>
    <row r="41" spans="1:13" ht="18" customHeight="1">
      <c r="A41" s="159" t="s">
        <v>49</v>
      </c>
      <c r="B41" s="159" t="s">
        <v>689</v>
      </c>
      <c r="C41" s="163">
        <v>30.51</v>
      </c>
      <c r="D41" s="163">
        <v>30.92</v>
      </c>
      <c r="E41" s="163">
        <v>57.066000000000003</v>
      </c>
      <c r="F41" s="163">
        <v>56.588999999999999</v>
      </c>
      <c r="G41" s="163">
        <v>298.48</v>
      </c>
      <c r="H41" s="163">
        <v>473.565</v>
      </c>
      <c r="I41" s="163">
        <v>134.66999999999999</v>
      </c>
      <c r="J41" s="163">
        <v>135.82</v>
      </c>
      <c r="K41" s="163">
        <v>538.82000000000005</v>
      </c>
      <c r="L41" s="163">
        <v>371</v>
      </c>
      <c r="M41" s="163">
        <v>1180.31</v>
      </c>
    </row>
    <row r="42" spans="1:13" ht="18" customHeight="1">
      <c r="A42" s="159" t="s">
        <v>49</v>
      </c>
      <c r="B42" s="159" t="s">
        <v>690</v>
      </c>
      <c r="C42" s="163">
        <v>32.439</v>
      </c>
      <c r="D42" s="163">
        <v>32.619</v>
      </c>
      <c r="E42" s="163">
        <v>58.405999999999999</v>
      </c>
      <c r="F42" s="163">
        <v>58.237000000000002</v>
      </c>
      <c r="G42" s="163">
        <v>283.01</v>
      </c>
      <c r="H42" s="163">
        <v>464.71100000000001</v>
      </c>
      <c r="I42" s="163">
        <v>134.76</v>
      </c>
      <c r="J42" s="163">
        <v>135.72</v>
      </c>
      <c r="K42" s="163">
        <v>571.48</v>
      </c>
      <c r="L42" s="163">
        <v>376.54</v>
      </c>
      <c r="M42" s="163">
        <v>1218.5</v>
      </c>
    </row>
    <row r="43" spans="1:13" ht="18" customHeight="1">
      <c r="A43" s="159" t="s">
        <v>49</v>
      </c>
      <c r="B43" s="159" t="s">
        <v>691</v>
      </c>
      <c r="C43" s="163">
        <v>26.888999999999999</v>
      </c>
      <c r="D43" s="163">
        <v>27.28</v>
      </c>
      <c r="E43" s="163">
        <v>54.387</v>
      </c>
      <c r="F43" s="163">
        <v>54.101999999999997</v>
      </c>
      <c r="G43" s="163">
        <v>243.81</v>
      </c>
      <c r="H43" s="163">
        <v>406.46800000000002</v>
      </c>
      <c r="I43" s="163">
        <v>133.97</v>
      </c>
      <c r="J43" s="163">
        <v>134.66</v>
      </c>
      <c r="K43" s="163">
        <v>567.15</v>
      </c>
      <c r="L43" s="163">
        <v>380.4</v>
      </c>
      <c r="M43" s="163">
        <v>1216.18</v>
      </c>
    </row>
    <row r="44" spans="1:13" ht="18" customHeight="1">
      <c r="A44" s="159" t="s">
        <v>49</v>
      </c>
      <c r="B44" s="159" t="s">
        <v>692</v>
      </c>
      <c r="C44" s="163">
        <v>30.899000000000001</v>
      </c>
      <c r="D44" s="163">
        <v>31.2</v>
      </c>
      <c r="E44" s="163">
        <v>58.405999999999999</v>
      </c>
      <c r="F44" s="163">
        <v>58.353999999999999</v>
      </c>
      <c r="G44" s="163">
        <v>255.94</v>
      </c>
      <c r="H44" s="163">
        <v>434.79899999999998</v>
      </c>
      <c r="I44" s="163">
        <v>137.35</v>
      </c>
      <c r="J44" s="163">
        <v>137.57</v>
      </c>
      <c r="K44" s="163">
        <v>585.96</v>
      </c>
      <c r="L44" s="163">
        <v>392</v>
      </c>
      <c r="M44" s="163">
        <v>1252.8800000000001</v>
      </c>
    </row>
    <row r="45" spans="1:13" ht="18" customHeight="1">
      <c r="A45" s="159" t="s">
        <v>49</v>
      </c>
      <c r="B45" s="159" t="s">
        <v>693</v>
      </c>
      <c r="C45" s="163">
        <v>38.93</v>
      </c>
      <c r="D45" s="163">
        <v>39.25</v>
      </c>
      <c r="E45" s="163">
        <v>63.496000000000002</v>
      </c>
      <c r="F45" s="163">
        <v>63.252000000000002</v>
      </c>
      <c r="G45" s="163">
        <v>330.19</v>
      </c>
      <c r="H45" s="163">
        <v>535.11800000000005</v>
      </c>
      <c r="I45" s="163">
        <v>135.82</v>
      </c>
      <c r="J45" s="163">
        <v>136.05000000000001</v>
      </c>
      <c r="K45" s="163">
        <v>576.74</v>
      </c>
      <c r="L45" s="163">
        <v>389.92</v>
      </c>
      <c r="M45" s="163">
        <v>1238.53</v>
      </c>
    </row>
    <row r="46" spans="1:13" ht="18" customHeight="1">
      <c r="A46" s="159" t="s">
        <v>49</v>
      </c>
      <c r="B46" s="159" t="s">
        <v>694</v>
      </c>
      <c r="C46" s="163">
        <v>38.119</v>
      </c>
      <c r="D46" s="163">
        <v>38.569000000000003</v>
      </c>
      <c r="E46" s="163">
        <v>62.96</v>
      </c>
      <c r="F46" s="163">
        <v>62.692999999999998</v>
      </c>
      <c r="G46" s="163">
        <v>328.81</v>
      </c>
      <c r="H46" s="163">
        <v>531.15099999999995</v>
      </c>
      <c r="I46" s="163">
        <v>139.22</v>
      </c>
      <c r="J46" s="163">
        <v>140.22</v>
      </c>
      <c r="K46" s="163">
        <v>583.49</v>
      </c>
      <c r="L46" s="163">
        <v>402.67</v>
      </c>
      <c r="M46" s="163">
        <v>1265.5999999999999</v>
      </c>
    </row>
    <row r="47" spans="1:13" ht="18" customHeight="1">
      <c r="A47" s="159" t="s">
        <v>49</v>
      </c>
      <c r="B47" s="159" t="s">
        <v>695</v>
      </c>
      <c r="C47" s="166">
        <v>37.548999999999999</v>
      </c>
      <c r="D47" s="166">
        <v>37.700000000000003</v>
      </c>
      <c r="E47" s="166">
        <v>63.898000000000003</v>
      </c>
      <c r="F47" s="166">
        <v>63.098999999999997</v>
      </c>
      <c r="G47" s="166">
        <v>331.4</v>
      </c>
      <c r="H47" s="166">
        <v>533.64599999999996</v>
      </c>
      <c r="I47" s="166">
        <v>141.94</v>
      </c>
      <c r="J47" s="166">
        <v>139.69999999999999</v>
      </c>
      <c r="K47" s="166">
        <v>587.4</v>
      </c>
      <c r="L47" s="166">
        <v>406.17</v>
      </c>
      <c r="M47" s="166">
        <v>1275.21</v>
      </c>
    </row>
    <row r="48" spans="1:13" ht="18" customHeight="1">
      <c r="A48" s="159" t="s">
        <v>49</v>
      </c>
      <c r="B48" s="159" t="s">
        <v>696</v>
      </c>
      <c r="C48" s="160">
        <v>35.630000000000003</v>
      </c>
      <c r="D48" s="160">
        <v>35.889000000000003</v>
      </c>
      <c r="E48" s="160">
        <v>62.423999999999999</v>
      </c>
      <c r="F48" s="160">
        <v>62.125</v>
      </c>
      <c r="G48" s="160">
        <v>322.77999999999997</v>
      </c>
      <c r="H48" s="160">
        <v>518.84799999999996</v>
      </c>
      <c r="I48" s="160">
        <v>136.93</v>
      </c>
      <c r="J48" s="160">
        <v>137.16999999999999</v>
      </c>
      <c r="K48" s="160">
        <v>571.17999999999995</v>
      </c>
      <c r="L48" s="160">
        <v>405.47</v>
      </c>
      <c r="M48" s="160">
        <v>1250.75</v>
      </c>
    </row>
    <row r="49" spans="1:13" ht="18" customHeight="1">
      <c r="A49" s="159" t="s">
        <v>49</v>
      </c>
      <c r="B49" s="159" t="s">
        <v>697</v>
      </c>
      <c r="C49" s="163">
        <v>33.340000000000003</v>
      </c>
      <c r="D49" s="163">
        <v>34.270000000000003</v>
      </c>
      <c r="E49" s="163">
        <v>60.683</v>
      </c>
      <c r="F49" s="163">
        <v>60.634999999999998</v>
      </c>
      <c r="G49" s="163">
        <v>308.64</v>
      </c>
      <c r="H49" s="163">
        <v>497.56799999999998</v>
      </c>
      <c r="I49" s="163">
        <v>129.03</v>
      </c>
      <c r="J49" s="163">
        <v>129.13999999999999</v>
      </c>
      <c r="K49" s="163">
        <v>572.1</v>
      </c>
      <c r="L49" s="163">
        <v>410.13</v>
      </c>
      <c r="M49" s="163">
        <v>1240.4000000000001</v>
      </c>
    </row>
    <row r="50" spans="1:13" ht="18" customHeight="1">
      <c r="A50" s="159" t="s">
        <v>49</v>
      </c>
      <c r="B50" s="159" t="s">
        <v>698</v>
      </c>
      <c r="C50" s="163">
        <v>34.009</v>
      </c>
      <c r="D50" s="163">
        <v>34.048999999999999</v>
      </c>
      <c r="E50" s="163">
        <v>58.137999999999998</v>
      </c>
      <c r="F50" s="163">
        <v>58.118000000000002</v>
      </c>
      <c r="G50" s="163">
        <v>308.58999999999997</v>
      </c>
      <c r="H50" s="163">
        <v>492.904</v>
      </c>
      <c r="I50" s="163">
        <v>130.08000000000001</v>
      </c>
      <c r="J50" s="163">
        <v>129.78</v>
      </c>
      <c r="K50" s="163">
        <v>563.42999999999995</v>
      </c>
      <c r="L50" s="163">
        <v>400.69</v>
      </c>
      <c r="M50" s="163">
        <v>1223.98</v>
      </c>
    </row>
    <row r="51" spans="1:13" ht="18" customHeight="1">
      <c r="A51" s="159" t="s">
        <v>49</v>
      </c>
      <c r="B51" s="159" t="s">
        <v>699</v>
      </c>
      <c r="C51" s="163">
        <v>30.059000000000001</v>
      </c>
      <c r="D51" s="163">
        <v>30.52</v>
      </c>
      <c r="E51" s="163">
        <v>54.253</v>
      </c>
      <c r="F51" s="163">
        <v>54.308999999999997</v>
      </c>
      <c r="G51" s="163">
        <v>288.58999999999997</v>
      </c>
      <c r="H51" s="163">
        <v>457.73099999999999</v>
      </c>
      <c r="I51" s="163">
        <v>130.49</v>
      </c>
      <c r="J51" s="163">
        <v>131.57</v>
      </c>
      <c r="K51" s="163">
        <v>559.91</v>
      </c>
      <c r="L51" s="163">
        <v>409.69</v>
      </c>
      <c r="M51" s="163">
        <v>1231.6600000000001</v>
      </c>
    </row>
    <row r="52" spans="1:13" ht="18" customHeight="1">
      <c r="A52" s="159" t="s">
        <v>49</v>
      </c>
      <c r="B52" s="159" t="s">
        <v>700</v>
      </c>
      <c r="C52" s="163">
        <v>32.340000000000003</v>
      </c>
      <c r="D52" s="163">
        <v>31.728999999999999</v>
      </c>
      <c r="E52" s="163">
        <v>54.253</v>
      </c>
      <c r="F52" s="163">
        <v>54.335999999999999</v>
      </c>
      <c r="G52" s="163">
        <v>297.56</v>
      </c>
      <c r="H52" s="163">
        <v>470.21800000000002</v>
      </c>
      <c r="I52" s="163">
        <v>134.11000000000001</v>
      </c>
      <c r="J52" s="163">
        <v>131.62</v>
      </c>
      <c r="K52" s="163">
        <v>553.51</v>
      </c>
      <c r="L52" s="163">
        <v>400.95</v>
      </c>
      <c r="M52" s="163">
        <v>1220.19</v>
      </c>
    </row>
    <row r="53" spans="1:13" ht="18" customHeight="1">
      <c r="A53" s="159" t="s">
        <v>49</v>
      </c>
      <c r="B53" s="159" t="s">
        <v>701</v>
      </c>
      <c r="C53" s="163">
        <v>26.459</v>
      </c>
      <c r="D53" s="163">
        <v>26.86</v>
      </c>
      <c r="E53" s="163">
        <v>49.295999999999999</v>
      </c>
      <c r="F53" s="163">
        <v>49.451999999999998</v>
      </c>
      <c r="G53" s="163">
        <v>254.62</v>
      </c>
      <c r="H53" s="163">
        <v>406.68700000000001</v>
      </c>
      <c r="I53" s="163">
        <v>130.88999999999999</v>
      </c>
      <c r="J53" s="163">
        <v>132.47</v>
      </c>
      <c r="K53" s="163">
        <v>536.55999999999995</v>
      </c>
      <c r="L53" s="163">
        <v>404.4</v>
      </c>
      <c r="M53" s="163">
        <v>1204.32</v>
      </c>
    </row>
    <row r="54" spans="1:13" ht="18" customHeight="1">
      <c r="A54" s="159" t="s">
        <v>49</v>
      </c>
      <c r="B54" s="159" t="s">
        <v>702</v>
      </c>
      <c r="C54" s="163">
        <v>28.75</v>
      </c>
      <c r="D54" s="163">
        <v>29.158999999999999</v>
      </c>
      <c r="E54" s="163">
        <v>51.573999999999998</v>
      </c>
      <c r="F54" s="163">
        <v>51.886000000000003</v>
      </c>
      <c r="G54" s="163">
        <v>254.48</v>
      </c>
      <c r="H54" s="163">
        <v>415.84899999999999</v>
      </c>
      <c r="I54" s="163">
        <v>132.62</v>
      </c>
      <c r="J54" s="163">
        <v>131.65</v>
      </c>
      <c r="K54" s="163">
        <v>525.9</v>
      </c>
      <c r="L54" s="163">
        <v>379.25</v>
      </c>
      <c r="M54" s="163">
        <v>1169.42</v>
      </c>
    </row>
    <row r="55" spans="1:13" ht="18" customHeight="1">
      <c r="A55" s="159" t="s">
        <v>703</v>
      </c>
      <c r="B55" s="159" t="s">
        <v>50</v>
      </c>
      <c r="C55" s="166">
        <v>26.12</v>
      </c>
      <c r="D55" s="166">
        <v>24.158999999999999</v>
      </c>
      <c r="E55" s="166">
        <v>49.564</v>
      </c>
      <c r="F55" s="166">
        <v>46.835000000000001</v>
      </c>
      <c r="G55" s="166">
        <v>229.97</v>
      </c>
      <c r="H55" s="166">
        <v>376.64800000000002</v>
      </c>
      <c r="I55" s="166">
        <v>131.97999999999999</v>
      </c>
      <c r="J55" s="166">
        <v>129.6</v>
      </c>
      <c r="K55" s="166">
        <v>510.56</v>
      </c>
      <c r="L55" s="166">
        <v>378.06</v>
      </c>
      <c r="M55" s="166">
        <v>1150.2</v>
      </c>
    </row>
    <row r="56" spans="1:13">
      <c r="A56" s="240" t="s">
        <v>715</v>
      </c>
      <c r="B56" s="240"/>
      <c r="C56" s="169">
        <v>-23.739000000000001</v>
      </c>
      <c r="D56" s="169">
        <v>-23.87</v>
      </c>
      <c r="E56" s="169">
        <v>-47.555</v>
      </c>
      <c r="F56" s="169">
        <v>-46.835000000000001</v>
      </c>
      <c r="G56" s="169">
        <v>-175.21</v>
      </c>
      <c r="H56" s="169"/>
      <c r="I56" s="169">
        <v>145.85</v>
      </c>
      <c r="J56" s="169">
        <v>146.54</v>
      </c>
      <c r="K56" s="169">
        <v>587.4</v>
      </c>
      <c r="L56" s="169">
        <v>440.56</v>
      </c>
      <c r="M56" s="169"/>
    </row>
    <row r="57" spans="1:13">
      <c r="A57" s="240" t="s">
        <v>716</v>
      </c>
      <c r="B57" s="240"/>
      <c r="C57" s="169">
        <v>-52.68</v>
      </c>
      <c r="D57" s="169">
        <v>-52.869</v>
      </c>
      <c r="E57" s="169">
        <v>-65.103999999999999</v>
      </c>
      <c r="F57" s="169">
        <v>-64.706999999999994</v>
      </c>
      <c r="G57" s="169">
        <v>-400.09</v>
      </c>
      <c r="H57" s="169"/>
      <c r="I57" s="169">
        <v>107.88</v>
      </c>
      <c r="J57" s="169">
        <v>109.51</v>
      </c>
      <c r="K57" s="169">
        <v>366.74</v>
      </c>
      <c r="L57" s="169">
        <v>256.07</v>
      </c>
      <c r="M57" s="169"/>
    </row>
    <row r="58" spans="1:13">
      <c r="A58" s="240" t="s">
        <v>717</v>
      </c>
      <c r="B58" s="240"/>
      <c r="C58" s="169">
        <v>-34.853291666666664</v>
      </c>
      <c r="D58" s="169">
        <v>-34.977395833333333</v>
      </c>
      <c r="E58" s="169">
        <v>-57.518187500000003</v>
      </c>
      <c r="F58" s="169">
        <v>-57.220291666666661</v>
      </c>
      <c r="G58" s="169">
        <v>-287.71052083333331</v>
      </c>
      <c r="H58" s="169"/>
      <c r="I58" s="169">
        <v>130.64854166666666</v>
      </c>
      <c r="J58" s="169">
        <v>130.99833333333333</v>
      </c>
      <c r="K58" s="169">
        <v>506.19104166666665</v>
      </c>
      <c r="L58" s="169">
        <v>365.50145833333335</v>
      </c>
      <c r="M58" s="169"/>
    </row>
    <row r="59" spans="1:13" ht="27" customHeight="1">
      <c r="A59" s="240" t="s">
        <v>3</v>
      </c>
      <c r="B59" s="240"/>
      <c r="C59" s="239" t="s">
        <v>2216</v>
      </c>
      <c r="D59" s="239"/>
      <c r="E59" s="239" t="s">
        <v>114</v>
      </c>
      <c r="F59" s="239"/>
      <c r="G59" s="157" t="s">
        <v>132</v>
      </c>
      <c r="H59" s="157" t="s">
        <v>811</v>
      </c>
      <c r="I59" s="239" t="s">
        <v>132</v>
      </c>
      <c r="J59" s="239"/>
      <c r="K59" s="239"/>
      <c r="L59" s="157" t="s">
        <v>151</v>
      </c>
      <c r="M59" s="157" t="s">
        <v>811</v>
      </c>
    </row>
  </sheetData>
  <mergeCells count="13">
    <mergeCell ref="B3:G3"/>
    <mergeCell ref="A5:B5"/>
    <mergeCell ref="A6:B6"/>
    <mergeCell ref="C6:H6"/>
    <mergeCell ref="I6:M6"/>
    <mergeCell ref="A4:M4"/>
    <mergeCell ref="E59:F59"/>
    <mergeCell ref="I59:K59"/>
    <mergeCell ref="A56:B56"/>
    <mergeCell ref="A57:B57"/>
    <mergeCell ref="A58:B58"/>
    <mergeCell ref="A59:B59"/>
    <mergeCell ref="C59:D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c r="A4" s="241" t="s">
        <v>2534</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19.95" hidden="1" customHeight="1">
      <c r="A5" s="240" t="s">
        <v>1571</v>
      </c>
      <c r="B5" s="240"/>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c r="A6" s="240" t="s">
        <v>1572</v>
      </c>
      <c r="B6" s="240"/>
      <c r="C6" s="173" t="s">
        <v>2535</v>
      </c>
      <c r="D6" s="173" t="s">
        <v>2536</v>
      </c>
      <c r="E6" s="173" t="s">
        <v>2537</v>
      </c>
      <c r="F6" s="173" t="s">
        <v>2538</v>
      </c>
      <c r="G6" s="173" t="s">
        <v>2539</v>
      </c>
      <c r="H6" s="173" t="s">
        <v>2540</v>
      </c>
      <c r="I6" s="173" t="s">
        <v>2541</v>
      </c>
      <c r="J6" s="173" t="s">
        <v>2542</v>
      </c>
      <c r="K6" s="173" t="s">
        <v>2543</v>
      </c>
      <c r="L6" s="173" t="s">
        <v>2544</v>
      </c>
      <c r="M6" s="173" t="s">
        <v>2545</v>
      </c>
      <c r="N6" s="173" t="s">
        <v>2546</v>
      </c>
      <c r="O6" s="11" t="s">
        <v>2547</v>
      </c>
      <c r="P6" s="11" t="s">
        <v>2548</v>
      </c>
      <c r="Q6" s="11" t="s">
        <v>2549</v>
      </c>
      <c r="R6" s="11" t="s">
        <v>2550</v>
      </c>
      <c r="S6" s="11" t="s">
        <v>2551</v>
      </c>
      <c r="T6" s="11" t="s">
        <v>2552</v>
      </c>
      <c r="U6" s="11" t="s">
        <v>2553</v>
      </c>
      <c r="V6" s="11" t="s">
        <v>2554</v>
      </c>
      <c r="W6" s="11" t="s">
        <v>2555</v>
      </c>
      <c r="X6" s="174" t="s">
        <v>2556</v>
      </c>
      <c r="Y6" s="174" t="s">
        <v>2557</v>
      </c>
      <c r="Z6" s="174" t="s">
        <v>2558</v>
      </c>
      <c r="AA6" s="174" t="s">
        <v>2559</v>
      </c>
      <c r="AB6" s="174" t="s">
        <v>2560</v>
      </c>
      <c r="AC6" s="174" t="s">
        <v>2561</v>
      </c>
      <c r="AD6" s="174" t="s">
        <v>2562</v>
      </c>
      <c r="AE6" s="174" t="s">
        <v>2563</v>
      </c>
      <c r="AF6" s="174" t="s">
        <v>2564</v>
      </c>
    </row>
    <row r="7" spans="1:32" ht="27" customHeight="1">
      <c r="A7" s="240" t="s">
        <v>17</v>
      </c>
      <c r="B7" s="240"/>
      <c r="C7" s="244" t="s">
        <v>2565</v>
      </c>
      <c r="D7" s="244" t="s">
        <v>2566</v>
      </c>
      <c r="E7" s="244" t="s">
        <v>402</v>
      </c>
      <c r="F7" s="244" t="s">
        <v>385</v>
      </c>
      <c r="G7" s="244" t="s">
        <v>395</v>
      </c>
      <c r="H7" s="244" t="s">
        <v>162</v>
      </c>
      <c r="I7" s="244" t="s">
        <v>175</v>
      </c>
      <c r="J7" s="244" t="s">
        <v>2567</v>
      </c>
      <c r="K7" s="244" t="s">
        <v>168</v>
      </c>
      <c r="L7" s="244" t="s">
        <v>432</v>
      </c>
      <c r="M7" s="244" t="s">
        <v>296</v>
      </c>
      <c r="N7" s="244" t="s">
        <v>262</v>
      </c>
      <c r="O7" s="237" t="s">
        <v>2568</v>
      </c>
      <c r="P7" s="237" t="s">
        <v>2569</v>
      </c>
      <c r="Q7" s="237" t="s">
        <v>320</v>
      </c>
      <c r="R7" s="237" t="s">
        <v>2570</v>
      </c>
      <c r="S7" s="237" t="s">
        <v>358</v>
      </c>
      <c r="T7" s="237" t="s">
        <v>428</v>
      </c>
      <c r="U7" s="237" t="s">
        <v>2571</v>
      </c>
      <c r="V7" s="237" t="s">
        <v>2572</v>
      </c>
      <c r="W7" s="237" t="s">
        <v>2573</v>
      </c>
      <c r="X7" s="243" t="s">
        <v>2574</v>
      </c>
      <c r="Y7" s="243" t="s">
        <v>2575</v>
      </c>
      <c r="Z7" s="243" t="s">
        <v>2576</v>
      </c>
      <c r="AA7" s="243" t="s">
        <v>2577</v>
      </c>
      <c r="AB7" s="243" t="s">
        <v>2578</v>
      </c>
      <c r="AC7" s="243" t="s">
        <v>2579</v>
      </c>
      <c r="AD7" s="243" t="s">
        <v>2571</v>
      </c>
      <c r="AE7" s="243" t="s">
        <v>2580</v>
      </c>
      <c r="AF7" s="243" t="s">
        <v>2572</v>
      </c>
    </row>
    <row r="8" spans="1:32">
      <c r="A8" s="240" t="s">
        <v>2581</v>
      </c>
      <c r="B8" s="240"/>
      <c r="C8" s="173" t="s">
        <v>2582</v>
      </c>
      <c r="D8" s="173" t="s">
        <v>2582</v>
      </c>
      <c r="E8" s="173" t="s">
        <v>2582</v>
      </c>
      <c r="F8" s="173" t="s">
        <v>2582</v>
      </c>
      <c r="G8" s="173" t="s">
        <v>2582</v>
      </c>
      <c r="H8" s="173" t="s">
        <v>2582</v>
      </c>
      <c r="I8" s="173" t="s">
        <v>2582</v>
      </c>
      <c r="J8" s="173" t="s">
        <v>2582</v>
      </c>
      <c r="K8" s="173" t="s">
        <v>2582</v>
      </c>
      <c r="L8" s="173" t="s">
        <v>2582</v>
      </c>
      <c r="M8" s="173" t="s">
        <v>2582</v>
      </c>
      <c r="N8" s="173" t="s">
        <v>2582</v>
      </c>
      <c r="O8" s="11" t="s">
        <v>2583</v>
      </c>
      <c r="P8" s="11" t="s">
        <v>2583</v>
      </c>
      <c r="Q8" s="11" t="s">
        <v>2583</v>
      </c>
      <c r="R8" s="11" t="s">
        <v>2583</v>
      </c>
      <c r="S8" s="11" t="s">
        <v>2583</v>
      </c>
      <c r="T8" s="11" t="s">
        <v>2583</v>
      </c>
      <c r="U8" s="11" t="s">
        <v>2583</v>
      </c>
      <c r="V8" s="11" t="s">
        <v>2583</v>
      </c>
      <c r="W8" s="11" t="s">
        <v>2583</v>
      </c>
      <c r="X8" s="174" t="s">
        <v>2584</v>
      </c>
      <c r="Y8" s="174" t="s">
        <v>2584</v>
      </c>
      <c r="Z8" s="174" t="s">
        <v>2584</v>
      </c>
      <c r="AA8" s="174" t="s">
        <v>2584</v>
      </c>
      <c r="AB8" s="174" t="s">
        <v>2584</v>
      </c>
      <c r="AC8" s="174" t="s">
        <v>2584</v>
      </c>
      <c r="AD8" s="174" t="s">
        <v>2584</v>
      </c>
      <c r="AE8" s="174" t="s">
        <v>2584</v>
      </c>
      <c r="AF8" s="174" t="s">
        <v>2584</v>
      </c>
    </row>
    <row r="9" spans="1:32" ht="27" customHeight="1">
      <c r="A9" s="156" t="s">
        <v>45</v>
      </c>
      <c r="B9" s="156" t="s">
        <v>439</v>
      </c>
      <c r="C9" s="173" t="s">
        <v>2585</v>
      </c>
      <c r="D9" s="173" t="s">
        <v>2585</v>
      </c>
      <c r="E9" s="173" t="s">
        <v>2585</v>
      </c>
      <c r="F9" s="173" t="s">
        <v>2585</v>
      </c>
      <c r="G9" s="173" t="s">
        <v>2585</v>
      </c>
      <c r="H9" s="173" t="s">
        <v>2585</v>
      </c>
      <c r="I9" s="173" t="s">
        <v>2585</v>
      </c>
      <c r="J9" s="173" t="s">
        <v>2585</v>
      </c>
      <c r="K9" s="173" t="s">
        <v>2585</v>
      </c>
      <c r="L9" s="173" t="s">
        <v>2585</v>
      </c>
      <c r="M9" s="173" t="s">
        <v>2585</v>
      </c>
      <c r="N9" s="173" t="s">
        <v>2585</v>
      </c>
      <c r="O9" s="11" t="s">
        <v>2585</v>
      </c>
      <c r="P9" s="11" t="s">
        <v>2585</v>
      </c>
      <c r="Q9" s="11" t="s">
        <v>2585</v>
      </c>
      <c r="R9" s="11" t="s">
        <v>2585</v>
      </c>
      <c r="S9" s="11" t="s">
        <v>2585</v>
      </c>
      <c r="T9" s="11" t="s">
        <v>2585</v>
      </c>
      <c r="U9" s="11" t="s">
        <v>2585</v>
      </c>
      <c r="V9" s="11" t="s">
        <v>2585</v>
      </c>
      <c r="W9" s="11" t="s">
        <v>2585</v>
      </c>
      <c r="X9" s="174" t="s">
        <v>2585</v>
      </c>
      <c r="Y9" s="174" t="s">
        <v>2585</v>
      </c>
      <c r="Z9" s="174" t="s">
        <v>2585</v>
      </c>
      <c r="AA9" s="174" t="s">
        <v>2585</v>
      </c>
      <c r="AB9" s="174" t="s">
        <v>2585</v>
      </c>
      <c r="AC9" s="174" t="s">
        <v>2585</v>
      </c>
      <c r="AD9" s="174" t="s">
        <v>2585</v>
      </c>
      <c r="AE9" s="174" t="s">
        <v>2585</v>
      </c>
      <c r="AF9" s="174" t="s">
        <v>2585</v>
      </c>
    </row>
    <row r="10" spans="1:32" ht="18" customHeight="1">
      <c r="A10" s="159" t="s">
        <v>49</v>
      </c>
      <c r="B10" s="159" t="s">
        <v>656</v>
      </c>
      <c r="C10" s="160">
        <v>499.59</v>
      </c>
      <c r="D10" s="160">
        <v>508.94</v>
      </c>
      <c r="E10" s="160">
        <v>504.49</v>
      </c>
      <c r="F10" s="160">
        <v>517.24</v>
      </c>
      <c r="G10" s="160">
        <v>518.65</v>
      </c>
      <c r="H10" s="162">
        <v>516.91</v>
      </c>
      <c r="I10" s="160">
        <v>515.35</v>
      </c>
      <c r="J10" s="160">
        <v>498.48</v>
      </c>
      <c r="K10" s="162">
        <v>494.7</v>
      </c>
      <c r="L10" s="160">
        <v>485.87</v>
      </c>
      <c r="M10" s="160">
        <v>500.44</v>
      </c>
      <c r="N10" s="160">
        <v>487.17</v>
      </c>
      <c r="O10" s="160">
        <v>225.65</v>
      </c>
      <c r="P10" s="160">
        <v>225.29</v>
      </c>
      <c r="Q10" s="160">
        <v>226.16</v>
      </c>
      <c r="R10" s="160">
        <v>219.59</v>
      </c>
      <c r="S10" s="160">
        <v>217.75</v>
      </c>
      <c r="T10" s="162">
        <v>222.69</v>
      </c>
      <c r="U10" s="160">
        <v>223.8</v>
      </c>
      <c r="V10" s="162">
        <v>226.1</v>
      </c>
      <c r="W10" s="160">
        <v>226.39</v>
      </c>
      <c r="X10" s="160">
        <v>140.99</v>
      </c>
      <c r="Y10" s="160">
        <v>140.51</v>
      </c>
      <c r="Z10" s="160">
        <v>139.26</v>
      </c>
      <c r="AA10" s="160">
        <v>137.71</v>
      </c>
      <c r="AB10" s="160">
        <v>134.99</v>
      </c>
      <c r="AC10" s="160">
        <v>139.22</v>
      </c>
      <c r="AD10" s="160">
        <v>142.93</v>
      </c>
      <c r="AE10" s="160">
        <v>125.11</v>
      </c>
      <c r="AF10" s="160">
        <v>140.97</v>
      </c>
    </row>
    <row r="11" spans="1:32" ht="18" customHeight="1">
      <c r="A11" s="159" t="s">
        <v>49</v>
      </c>
      <c r="B11" s="159" t="s">
        <v>657</v>
      </c>
      <c r="C11" s="163">
        <v>499.59</v>
      </c>
      <c r="D11" s="163">
        <v>508.94</v>
      </c>
      <c r="E11" s="163">
        <v>513.79</v>
      </c>
      <c r="F11" s="163">
        <v>517.24</v>
      </c>
      <c r="G11" s="163">
        <v>518.65</v>
      </c>
      <c r="H11" s="165">
        <v>516.91</v>
      </c>
      <c r="I11" s="163">
        <v>515.35</v>
      </c>
      <c r="J11" s="163">
        <v>504.5</v>
      </c>
      <c r="K11" s="165">
        <v>494.7</v>
      </c>
      <c r="L11" s="163">
        <v>485.87</v>
      </c>
      <c r="M11" s="163">
        <v>500.44</v>
      </c>
      <c r="N11" s="163">
        <v>487.17</v>
      </c>
      <c r="O11" s="163">
        <v>228.21</v>
      </c>
      <c r="P11" s="163">
        <v>225.29</v>
      </c>
      <c r="Q11" s="163">
        <v>228.59</v>
      </c>
      <c r="R11" s="163">
        <v>221.86</v>
      </c>
      <c r="S11" s="163">
        <v>217.75</v>
      </c>
      <c r="T11" s="165">
        <v>222.69</v>
      </c>
      <c r="U11" s="163">
        <v>223.8</v>
      </c>
      <c r="V11" s="165">
        <v>226.1</v>
      </c>
      <c r="W11" s="163">
        <v>226.39</v>
      </c>
      <c r="X11" s="163">
        <v>140.99</v>
      </c>
      <c r="Y11" s="163">
        <v>141.91999999999999</v>
      </c>
      <c r="Z11" s="163">
        <v>139.26</v>
      </c>
      <c r="AA11" s="163">
        <v>137.68</v>
      </c>
      <c r="AB11" s="163">
        <v>134.99</v>
      </c>
      <c r="AC11" s="163">
        <v>139.22</v>
      </c>
      <c r="AD11" s="163">
        <v>142.93</v>
      </c>
      <c r="AE11" s="163">
        <v>125.11</v>
      </c>
      <c r="AF11" s="163">
        <v>142.51</v>
      </c>
    </row>
    <row r="12" spans="1:32" ht="18" customHeight="1">
      <c r="A12" s="159" t="s">
        <v>49</v>
      </c>
      <c r="B12" s="159" t="s">
        <v>658</v>
      </c>
      <c r="C12" s="163">
        <v>504.94</v>
      </c>
      <c r="D12" s="163">
        <v>509.15</v>
      </c>
      <c r="E12" s="163">
        <v>513.79</v>
      </c>
      <c r="F12" s="163">
        <v>517.24</v>
      </c>
      <c r="G12" s="163">
        <v>518.65</v>
      </c>
      <c r="H12" s="165">
        <v>516.91</v>
      </c>
      <c r="I12" s="163">
        <v>516.62</v>
      </c>
      <c r="J12" s="163">
        <v>504.5</v>
      </c>
      <c r="K12" s="165">
        <v>494.7</v>
      </c>
      <c r="L12" s="163">
        <v>484.99</v>
      </c>
      <c r="M12" s="163">
        <v>500.44</v>
      </c>
      <c r="N12" s="163">
        <v>487.17</v>
      </c>
      <c r="O12" s="163">
        <v>224.95</v>
      </c>
      <c r="P12" s="163">
        <v>226.76</v>
      </c>
      <c r="Q12" s="163">
        <v>228.59</v>
      </c>
      <c r="R12" s="163">
        <v>221.73</v>
      </c>
      <c r="S12" s="163">
        <v>218.46</v>
      </c>
      <c r="T12" s="165">
        <v>222.69</v>
      </c>
      <c r="U12" s="163">
        <v>223.8</v>
      </c>
      <c r="V12" s="165">
        <v>226.1</v>
      </c>
      <c r="W12" s="163">
        <v>226.39</v>
      </c>
      <c r="X12" s="163">
        <v>140.99</v>
      </c>
      <c r="Y12" s="163">
        <v>141.93</v>
      </c>
      <c r="Z12" s="163">
        <v>139.26</v>
      </c>
      <c r="AA12" s="163">
        <v>139.16999999999999</v>
      </c>
      <c r="AB12" s="163">
        <v>136.34</v>
      </c>
      <c r="AC12" s="163">
        <v>139.22</v>
      </c>
      <c r="AD12" s="163">
        <v>142.93</v>
      </c>
      <c r="AE12" s="163">
        <v>126.38</v>
      </c>
      <c r="AF12" s="163">
        <v>142.51</v>
      </c>
    </row>
    <row r="13" spans="1:32" ht="18" customHeight="1">
      <c r="A13" s="159" t="s">
        <v>49</v>
      </c>
      <c r="B13" s="159" t="s">
        <v>659</v>
      </c>
      <c r="C13" s="163">
        <v>500.54</v>
      </c>
      <c r="D13" s="163">
        <v>514.4</v>
      </c>
      <c r="E13" s="163">
        <v>513.79</v>
      </c>
      <c r="F13" s="163">
        <v>522.94000000000005</v>
      </c>
      <c r="G13" s="163">
        <v>518.65</v>
      </c>
      <c r="H13" s="165">
        <v>516.91</v>
      </c>
      <c r="I13" s="163">
        <v>518.01</v>
      </c>
      <c r="J13" s="163">
        <v>504.5</v>
      </c>
      <c r="K13" s="165">
        <v>494.7</v>
      </c>
      <c r="L13" s="163">
        <v>489.96</v>
      </c>
      <c r="M13" s="163">
        <v>500.44</v>
      </c>
      <c r="N13" s="163">
        <v>492.36</v>
      </c>
      <c r="O13" s="163">
        <v>221.82</v>
      </c>
      <c r="P13" s="163">
        <v>226.79</v>
      </c>
      <c r="Q13" s="163">
        <v>228.59</v>
      </c>
      <c r="R13" s="163">
        <v>221.73</v>
      </c>
      <c r="S13" s="163">
        <v>218.46</v>
      </c>
      <c r="T13" s="165">
        <v>222.69</v>
      </c>
      <c r="U13" s="163">
        <v>223.8</v>
      </c>
      <c r="V13" s="165">
        <v>226.1</v>
      </c>
      <c r="W13" s="163">
        <v>226.39</v>
      </c>
      <c r="X13" s="163">
        <v>142.44999999999999</v>
      </c>
      <c r="Y13" s="163">
        <v>140.35</v>
      </c>
      <c r="Z13" s="163">
        <v>139.26</v>
      </c>
      <c r="AA13" s="163">
        <v>139.12</v>
      </c>
      <c r="AB13" s="163">
        <v>136.34</v>
      </c>
      <c r="AC13" s="163">
        <v>139.22</v>
      </c>
      <c r="AD13" s="163">
        <v>141.38</v>
      </c>
      <c r="AE13" s="163">
        <v>126.38</v>
      </c>
      <c r="AF13" s="163">
        <v>142.51</v>
      </c>
    </row>
    <row r="14" spans="1:32" ht="18" customHeight="1">
      <c r="A14" s="159" t="s">
        <v>49</v>
      </c>
      <c r="B14" s="159" t="s">
        <v>660</v>
      </c>
      <c r="C14" s="163">
        <v>500.54</v>
      </c>
      <c r="D14" s="163">
        <v>508.57</v>
      </c>
      <c r="E14" s="163">
        <v>513.63</v>
      </c>
      <c r="F14" s="163">
        <v>522.94000000000005</v>
      </c>
      <c r="G14" s="163">
        <v>518.65</v>
      </c>
      <c r="H14" s="165">
        <v>516.91</v>
      </c>
      <c r="I14" s="163">
        <v>518.66</v>
      </c>
      <c r="J14" s="163">
        <v>504.5</v>
      </c>
      <c r="K14" s="165">
        <v>494.7</v>
      </c>
      <c r="L14" s="163">
        <v>489.96</v>
      </c>
      <c r="M14" s="163">
        <v>506.05</v>
      </c>
      <c r="N14" s="163">
        <v>492.36</v>
      </c>
      <c r="O14" s="163">
        <v>219.85</v>
      </c>
      <c r="P14" s="163">
        <v>227.46</v>
      </c>
      <c r="Q14" s="163">
        <v>226.04</v>
      </c>
      <c r="R14" s="163">
        <v>221.73</v>
      </c>
      <c r="S14" s="163">
        <v>218.46</v>
      </c>
      <c r="T14" s="165">
        <v>222.69</v>
      </c>
      <c r="U14" s="163">
        <v>223.8</v>
      </c>
      <c r="V14" s="165">
        <v>226.3</v>
      </c>
      <c r="W14" s="163">
        <v>229.19</v>
      </c>
      <c r="X14" s="163">
        <v>140.97</v>
      </c>
      <c r="Y14" s="163">
        <v>140.35</v>
      </c>
      <c r="Z14" s="163">
        <v>139.26</v>
      </c>
      <c r="AA14" s="163">
        <v>139.12</v>
      </c>
      <c r="AB14" s="163">
        <v>136.34</v>
      </c>
      <c r="AC14" s="163">
        <v>139.22</v>
      </c>
      <c r="AD14" s="163">
        <v>141.4</v>
      </c>
      <c r="AE14" s="163">
        <v>126.38</v>
      </c>
      <c r="AF14" s="163">
        <v>142.51</v>
      </c>
    </row>
    <row r="15" spans="1:32" ht="18" customHeight="1">
      <c r="A15" s="159" t="s">
        <v>49</v>
      </c>
      <c r="B15" s="159" t="s">
        <v>661</v>
      </c>
      <c r="C15" s="163">
        <v>495.08</v>
      </c>
      <c r="D15" s="163">
        <v>508.57</v>
      </c>
      <c r="E15" s="163">
        <v>507.12</v>
      </c>
      <c r="F15" s="163">
        <v>522.94000000000005</v>
      </c>
      <c r="G15" s="163">
        <v>518.65</v>
      </c>
      <c r="H15" s="163">
        <v>516.91</v>
      </c>
      <c r="I15" s="163">
        <v>518.66</v>
      </c>
      <c r="J15" s="163">
        <v>499.27</v>
      </c>
      <c r="K15" s="163">
        <v>494.7</v>
      </c>
      <c r="L15" s="163">
        <v>484.96</v>
      </c>
      <c r="M15" s="163">
        <v>500.98</v>
      </c>
      <c r="N15" s="163">
        <v>487.21</v>
      </c>
      <c r="O15" s="163">
        <v>217.57</v>
      </c>
      <c r="P15" s="163">
        <v>225.18</v>
      </c>
      <c r="Q15" s="163">
        <v>226.04</v>
      </c>
      <c r="R15" s="163">
        <v>221.73</v>
      </c>
      <c r="S15" s="163">
        <v>218.46</v>
      </c>
      <c r="T15" s="165">
        <v>222.69</v>
      </c>
      <c r="U15" s="163">
        <v>223.8</v>
      </c>
      <c r="V15" s="165">
        <v>226.3</v>
      </c>
      <c r="W15" s="163">
        <v>226.8</v>
      </c>
      <c r="X15" s="163">
        <v>140.97</v>
      </c>
      <c r="Y15" s="163">
        <v>138.88999999999999</v>
      </c>
      <c r="Z15" s="163">
        <v>139.26</v>
      </c>
      <c r="AA15" s="163">
        <v>139.12</v>
      </c>
      <c r="AB15" s="163">
        <v>136.34</v>
      </c>
      <c r="AC15" s="163">
        <v>139.22</v>
      </c>
      <c r="AD15" s="163">
        <v>141.4</v>
      </c>
      <c r="AE15" s="163">
        <v>126.38</v>
      </c>
      <c r="AF15" s="163">
        <v>142.51</v>
      </c>
    </row>
    <row r="16" spans="1:32" ht="18" customHeight="1">
      <c r="A16" s="159" t="s">
        <v>49</v>
      </c>
      <c r="B16" s="159" t="s">
        <v>662</v>
      </c>
      <c r="C16" s="163">
        <v>495.08</v>
      </c>
      <c r="D16" s="163">
        <v>508.57</v>
      </c>
      <c r="E16" s="163">
        <v>512.05999999999995</v>
      </c>
      <c r="F16" s="163">
        <v>522.94000000000005</v>
      </c>
      <c r="G16" s="163">
        <v>518.65</v>
      </c>
      <c r="H16" s="163">
        <v>516.91</v>
      </c>
      <c r="I16" s="163">
        <v>517.61</v>
      </c>
      <c r="J16" s="163">
        <v>499.27</v>
      </c>
      <c r="K16" s="163">
        <v>494.7</v>
      </c>
      <c r="L16" s="163">
        <v>484.96</v>
      </c>
      <c r="M16" s="163">
        <v>500.98</v>
      </c>
      <c r="N16" s="163">
        <v>487.21</v>
      </c>
      <c r="O16" s="163">
        <v>217.57</v>
      </c>
      <c r="P16" s="163">
        <v>225.09</v>
      </c>
      <c r="Q16" s="163">
        <v>226.04</v>
      </c>
      <c r="R16" s="163">
        <v>221.73</v>
      </c>
      <c r="S16" s="163">
        <v>218.46</v>
      </c>
      <c r="T16" s="165">
        <v>222.69</v>
      </c>
      <c r="U16" s="163">
        <v>223.8</v>
      </c>
      <c r="V16" s="165">
        <v>226.3</v>
      </c>
      <c r="W16" s="163">
        <v>226.8</v>
      </c>
      <c r="X16" s="163">
        <v>140.97</v>
      </c>
      <c r="Y16" s="163">
        <v>140.28</v>
      </c>
      <c r="Z16" s="163">
        <v>139.26</v>
      </c>
      <c r="AA16" s="163">
        <v>139.12</v>
      </c>
      <c r="AB16" s="163">
        <v>136.34</v>
      </c>
      <c r="AC16" s="163">
        <v>139.22</v>
      </c>
      <c r="AD16" s="163">
        <v>141.4</v>
      </c>
      <c r="AE16" s="163">
        <v>126.38</v>
      </c>
      <c r="AF16" s="163">
        <v>142.51</v>
      </c>
    </row>
    <row r="17" spans="1:32" ht="18" customHeight="1">
      <c r="A17" s="159" t="s">
        <v>49</v>
      </c>
      <c r="B17" s="159" t="s">
        <v>663</v>
      </c>
      <c r="C17" s="166">
        <v>500.17</v>
      </c>
      <c r="D17" s="166">
        <v>508.57</v>
      </c>
      <c r="E17" s="166">
        <v>512</v>
      </c>
      <c r="F17" s="166">
        <v>522.94000000000005</v>
      </c>
      <c r="G17" s="166">
        <v>518.65</v>
      </c>
      <c r="H17" s="166">
        <v>516.91</v>
      </c>
      <c r="I17" s="166">
        <v>517.61</v>
      </c>
      <c r="J17" s="166">
        <v>499.27</v>
      </c>
      <c r="K17" s="167">
        <v>494.7</v>
      </c>
      <c r="L17" s="166">
        <v>484.96</v>
      </c>
      <c r="M17" s="166">
        <v>500.98</v>
      </c>
      <c r="N17" s="166">
        <v>487.21</v>
      </c>
      <c r="O17" s="166">
        <v>217.57</v>
      </c>
      <c r="P17" s="166">
        <v>227.16</v>
      </c>
      <c r="Q17" s="166">
        <v>226.04</v>
      </c>
      <c r="R17" s="166">
        <v>221.73</v>
      </c>
      <c r="S17" s="166">
        <v>218.46</v>
      </c>
      <c r="T17" s="167">
        <v>222.69</v>
      </c>
      <c r="U17" s="166">
        <v>223.8</v>
      </c>
      <c r="V17" s="167">
        <v>226.3</v>
      </c>
      <c r="W17" s="166">
        <v>226.8</v>
      </c>
      <c r="X17" s="166">
        <v>140.97</v>
      </c>
      <c r="Y17" s="166">
        <v>140.28</v>
      </c>
      <c r="Z17" s="166">
        <v>139.26</v>
      </c>
      <c r="AA17" s="166">
        <v>139.12</v>
      </c>
      <c r="AB17" s="166">
        <v>136.34</v>
      </c>
      <c r="AC17" s="166">
        <v>139.22</v>
      </c>
      <c r="AD17" s="166">
        <v>141.4</v>
      </c>
      <c r="AE17" s="166">
        <v>126.38</v>
      </c>
      <c r="AF17" s="166">
        <v>142.51</v>
      </c>
    </row>
    <row r="18" spans="1:32" ht="18" customHeight="1">
      <c r="A18" s="159" t="s">
        <v>49</v>
      </c>
      <c r="B18" s="159" t="s">
        <v>664</v>
      </c>
      <c r="C18" s="160">
        <v>501.8</v>
      </c>
      <c r="D18" s="160">
        <v>508.57</v>
      </c>
      <c r="E18" s="160">
        <v>513.21</v>
      </c>
      <c r="F18" s="160">
        <v>517.59</v>
      </c>
      <c r="G18" s="160">
        <v>518.65</v>
      </c>
      <c r="H18" s="160">
        <v>516.91</v>
      </c>
      <c r="I18" s="160">
        <v>517.11</v>
      </c>
      <c r="J18" s="160">
        <v>499.27</v>
      </c>
      <c r="K18" s="162">
        <v>494.7</v>
      </c>
      <c r="L18" s="160">
        <v>484.96</v>
      </c>
      <c r="M18" s="160">
        <v>500.98</v>
      </c>
      <c r="N18" s="160">
        <v>487.21</v>
      </c>
      <c r="O18" s="160">
        <v>221.34</v>
      </c>
      <c r="P18" s="160">
        <v>226.2</v>
      </c>
      <c r="Q18" s="160">
        <v>226.04</v>
      </c>
      <c r="R18" s="160">
        <v>221.73</v>
      </c>
      <c r="S18" s="160">
        <v>218.46</v>
      </c>
      <c r="T18" s="162">
        <v>222.69</v>
      </c>
      <c r="U18" s="160">
        <v>223.8</v>
      </c>
      <c r="V18" s="162">
        <v>226.3</v>
      </c>
      <c r="W18" s="160">
        <v>226.8</v>
      </c>
      <c r="X18" s="160">
        <v>140.97</v>
      </c>
      <c r="Y18" s="160">
        <v>140.28</v>
      </c>
      <c r="Z18" s="160">
        <v>139.26</v>
      </c>
      <c r="AA18" s="160">
        <v>139.1</v>
      </c>
      <c r="AB18" s="160">
        <v>136.34</v>
      </c>
      <c r="AC18" s="160">
        <v>139.22</v>
      </c>
      <c r="AD18" s="160">
        <v>141.4</v>
      </c>
      <c r="AE18" s="160">
        <v>126.38</v>
      </c>
      <c r="AF18" s="160">
        <v>142.51</v>
      </c>
    </row>
    <row r="19" spans="1:32" ht="18" customHeight="1">
      <c r="A19" s="159" t="s">
        <v>49</v>
      </c>
      <c r="B19" s="159" t="s">
        <v>665</v>
      </c>
      <c r="C19" s="163">
        <v>501.8</v>
      </c>
      <c r="D19" s="163">
        <v>508.57</v>
      </c>
      <c r="E19" s="163">
        <v>513.21</v>
      </c>
      <c r="F19" s="163">
        <v>517.59</v>
      </c>
      <c r="G19" s="163">
        <v>518.65</v>
      </c>
      <c r="H19" s="163">
        <v>516.91</v>
      </c>
      <c r="I19" s="163">
        <v>517.11</v>
      </c>
      <c r="J19" s="163">
        <v>499.27</v>
      </c>
      <c r="K19" s="165">
        <v>494.7</v>
      </c>
      <c r="L19" s="163">
        <v>484.96</v>
      </c>
      <c r="M19" s="163">
        <v>500.98</v>
      </c>
      <c r="N19" s="163">
        <v>487.21</v>
      </c>
      <c r="O19" s="163">
        <v>221.34</v>
      </c>
      <c r="P19" s="163">
        <v>226.2</v>
      </c>
      <c r="Q19" s="163">
        <v>226.04</v>
      </c>
      <c r="R19" s="163">
        <v>221.73</v>
      </c>
      <c r="S19" s="163">
        <v>218.46</v>
      </c>
      <c r="T19" s="165">
        <v>222.69</v>
      </c>
      <c r="U19" s="163">
        <v>223.8</v>
      </c>
      <c r="V19" s="165">
        <v>226.3</v>
      </c>
      <c r="W19" s="163">
        <v>226.8</v>
      </c>
      <c r="X19" s="163">
        <v>140.97</v>
      </c>
      <c r="Y19" s="163">
        <v>140.12</v>
      </c>
      <c r="Z19" s="163">
        <v>139.26</v>
      </c>
      <c r="AA19" s="163">
        <v>137.69999999999999</v>
      </c>
      <c r="AB19" s="163">
        <v>136.34</v>
      </c>
      <c r="AC19" s="163">
        <v>139.22</v>
      </c>
      <c r="AD19" s="163">
        <v>141.4</v>
      </c>
      <c r="AE19" s="163">
        <v>126.38</v>
      </c>
      <c r="AF19" s="163">
        <v>140.94</v>
      </c>
    </row>
    <row r="20" spans="1:32" ht="18" customHeight="1">
      <c r="A20" s="159" t="s">
        <v>49</v>
      </c>
      <c r="B20" s="159" t="s">
        <v>666</v>
      </c>
      <c r="C20" s="163">
        <v>501.8</v>
      </c>
      <c r="D20" s="163">
        <v>508.57</v>
      </c>
      <c r="E20" s="163">
        <v>513.21</v>
      </c>
      <c r="F20" s="163">
        <v>517.59</v>
      </c>
      <c r="G20" s="163">
        <v>518.65</v>
      </c>
      <c r="H20" s="163">
        <v>516.91</v>
      </c>
      <c r="I20" s="163">
        <v>511.43</v>
      </c>
      <c r="J20" s="163">
        <v>499.27</v>
      </c>
      <c r="K20" s="165">
        <v>494.7</v>
      </c>
      <c r="L20" s="163">
        <v>484.96</v>
      </c>
      <c r="M20" s="163">
        <v>500.98</v>
      </c>
      <c r="N20" s="163">
        <v>487.21</v>
      </c>
      <c r="O20" s="163">
        <v>221.34</v>
      </c>
      <c r="P20" s="163">
        <v>226.2</v>
      </c>
      <c r="Q20" s="163">
        <v>226.04</v>
      </c>
      <c r="R20" s="163">
        <v>221.73</v>
      </c>
      <c r="S20" s="163">
        <v>218.46</v>
      </c>
      <c r="T20" s="165">
        <v>222.69</v>
      </c>
      <c r="U20" s="163">
        <v>223.8</v>
      </c>
      <c r="V20" s="165">
        <v>226.3</v>
      </c>
      <c r="W20" s="163">
        <v>226.8</v>
      </c>
      <c r="X20" s="163">
        <v>140.97</v>
      </c>
      <c r="Y20" s="163">
        <v>140.57</v>
      </c>
      <c r="Z20" s="163">
        <v>139.26</v>
      </c>
      <c r="AA20" s="163">
        <v>137.69999999999999</v>
      </c>
      <c r="AB20" s="163">
        <v>136.34</v>
      </c>
      <c r="AC20" s="163">
        <v>139.22</v>
      </c>
      <c r="AD20" s="163">
        <v>142.08000000000001</v>
      </c>
      <c r="AE20" s="163">
        <v>126.38</v>
      </c>
      <c r="AF20" s="163">
        <v>140.94</v>
      </c>
    </row>
    <row r="21" spans="1:32" ht="18" customHeight="1">
      <c r="A21" s="159" t="s">
        <v>49</v>
      </c>
      <c r="B21" s="159" t="s">
        <v>667</v>
      </c>
      <c r="C21" s="163">
        <v>503.42</v>
      </c>
      <c r="D21" s="163">
        <v>508.57</v>
      </c>
      <c r="E21" s="163">
        <v>511.85</v>
      </c>
      <c r="F21" s="163">
        <v>517.59</v>
      </c>
      <c r="G21" s="163">
        <v>518.65</v>
      </c>
      <c r="H21" s="163">
        <v>516.91</v>
      </c>
      <c r="I21" s="163">
        <v>511.43</v>
      </c>
      <c r="J21" s="163">
        <v>499.27</v>
      </c>
      <c r="K21" s="165">
        <v>494.7</v>
      </c>
      <c r="L21" s="163">
        <v>484.96</v>
      </c>
      <c r="M21" s="163">
        <v>500.98</v>
      </c>
      <c r="N21" s="163">
        <v>487.21</v>
      </c>
      <c r="O21" s="163">
        <v>223.64</v>
      </c>
      <c r="P21" s="163">
        <v>225.81</v>
      </c>
      <c r="Q21" s="163">
        <v>226.04</v>
      </c>
      <c r="R21" s="163">
        <v>221.73</v>
      </c>
      <c r="S21" s="163">
        <v>218.46</v>
      </c>
      <c r="T21" s="165">
        <v>222.69</v>
      </c>
      <c r="U21" s="163">
        <v>223.8</v>
      </c>
      <c r="V21" s="165">
        <v>226.3</v>
      </c>
      <c r="W21" s="163">
        <v>224.5</v>
      </c>
      <c r="X21" s="163">
        <v>140.97</v>
      </c>
      <c r="Y21" s="163">
        <v>140.57</v>
      </c>
      <c r="Z21" s="163">
        <v>139.26</v>
      </c>
      <c r="AA21" s="163">
        <v>137.69999999999999</v>
      </c>
      <c r="AB21" s="163">
        <v>136.34</v>
      </c>
      <c r="AC21" s="163">
        <v>139.22</v>
      </c>
      <c r="AD21" s="163">
        <v>142.08000000000001</v>
      </c>
      <c r="AE21" s="163">
        <v>126.38</v>
      </c>
      <c r="AF21" s="163">
        <v>140.94</v>
      </c>
    </row>
    <row r="22" spans="1:32" ht="18" customHeight="1">
      <c r="A22" s="159" t="s">
        <v>49</v>
      </c>
      <c r="B22" s="159" t="s">
        <v>668</v>
      </c>
      <c r="C22" s="163">
        <v>497.55</v>
      </c>
      <c r="D22" s="163">
        <v>508.57</v>
      </c>
      <c r="E22" s="163">
        <v>505.86</v>
      </c>
      <c r="F22" s="163">
        <v>517.59</v>
      </c>
      <c r="G22" s="163">
        <v>518.65</v>
      </c>
      <c r="H22" s="163">
        <v>516.91</v>
      </c>
      <c r="I22" s="163">
        <v>518.54</v>
      </c>
      <c r="J22" s="163">
        <v>499.27</v>
      </c>
      <c r="K22" s="165">
        <v>494.7</v>
      </c>
      <c r="L22" s="163">
        <v>491</v>
      </c>
      <c r="M22" s="163">
        <v>500.98</v>
      </c>
      <c r="N22" s="163">
        <v>487.21</v>
      </c>
      <c r="O22" s="163">
        <v>223.64</v>
      </c>
      <c r="P22" s="163">
        <v>225.55</v>
      </c>
      <c r="Q22" s="163">
        <v>226.04</v>
      </c>
      <c r="R22" s="163">
        <v>221.73</v>
      </c>
      <c r="S22" s="163">
        <v>218.46</v>
      </c>
      <c r="T22" s="165">
        <v>222.69</v>
      </c>
      <c r="U22" s="163">
        <v>223.8</v>
      </c>
      <c r="V22" s="165">
        <v>226.3</v>
      </c>
      <c r="W22" s="163">
        <v>227.19</v>
      </c>
      <c r="X22" s="163">
        <v>140.97</v>
      </c>
      <c r="Y22" s="163">
        <v>142.11000000000001</v>
      </c>
      <c r="Z22" s="163">
        <v>139.26</v>
      </c>
      <c r="AA22" s="163">
        <v>138.11000000000001</v>
      </c>
      <c r="AB22" s="163">
        <v>136.34</v>
      </c>
      <c r="AC22" s="163">
        <v>139.22</v>
      </c>
      <c r="AD22" s="163">
        <v>143.53</v>
      </c>
      <c r="AE22" s="163">
        <v>126.38</v>
      </c>
      <c r="AF22" s="163">
        <v>142.53</v>
      </c>
    </row>
    <row r="23" spans="1:32" ht="18" customHeight="1">
      <c r="A23" s="159" t="s">
        <v>49</v>
      </c>
      <c r="B23" s="159" t="s">
        <v>669</v>
      </c>
      <c r="C23" s="163">
        <v>497.55</v>
      </c>
      <c r="D23" s="163">
        <v>508.57</v>
      </c>
      <c r="E23" s="163">
        <v>504.65</v>
      </c>
      <c r="F23" s="163">
        <v>517.59</v>
      </c>
      <c r="G23" s="163">
        <v>518.65</v>
      </c>
      <c r="H23" s="163">
        <v>516.91</v>
      </c>
      <c r="I23" s="163">
        <v>509.23</v>
      </c>
      <c r="J23" s="163">
        <v>497.3</v>
      </c>
      <c r="K23" s="163">
        <v>496.36</v>
      </c>
      <c r="L23" s="163">
        <v>485.95</v>
      </c>
      <c r="M23" s="163">
        <v>501.49</v>
      </c>
      <c r="N23" s="163">
        <v>488.7</v>
      </c>
      <c r="O23" s="163">
        <v>223.64</v>
      </c>
      <c r="P23" s="163">
        <v>224.84</v>
      </c>
      <c r="Q23" s="163">
        <v>226.04</v>
      </c>
      <c r="R23" s="163">
        <v>221.73</v>
      </c>
      <c r="S23" s="163">
        <v>218.46</v>
      </c>
      <c r="T23" s="165">
        <v>222.8</v>
      </c>
      <c r="U23" s="163">
        <v>223.8</v>
      </c>
      <c r="V23" s="165">
        <v>226.1</v>
      </c>
      <c r="W23" s="163">
        <v>226.69</v>
      </c>
      <c r="X23" s="163">
        <v>140.91</v>
      </c>
      <c r="Y23" s="163">
        <v>140.44</v>
      </c>
      <c r="Z23" s="163">
        <v>139.26</v>
      </c>
      <c r="AA23" s="163">
        <v>139.49</v>
      </c>
      <c r="AB23" s="163">
        <v>136.34</v>
      </c>
      <c r="AC23" s="163">
        <v>140.63</v>
      </c>
      <c r="AD23" s="163">
        <v>142</v>
      </c>
      <c r="AE23" s="163">
        <v>127.65</v>
      </c>
      <c r="AF23" s="163">
        <v>142.53</v>
      </c>
    </row>
    <row r="24" spans="1:32" ht="18" customHeight="1">
      <c r="A24" s="159" t="s">
        <v>49</v>
      </c>
      <c r="B24" s="159" t="s">
        <v>670</v>
      </c>
      <c r="C24" s="163">
        <v>492.15</v>
      </c>
      <c r="D24" s="163">
        <v>502.69</v>
      </c>
      <c r="E24" s="163">
        <v>505.7</v>
      </c>
      <c r="F24" s="163">
        <v>512.25</v>
      </c>
      <c r="G24" s="163">
        <v>513.14</v>
      </c>
      <c r="H24" s="163">
        <v>510.66</v>
      </c>
      <c r="I24" s="163">
        <v>509.23</v>
      </c>
      <c r="J24" s="163">
        <v>497.3</v>
      </c>
      <c r="K24" s="163">
        <v>496.36</v>
      </c>
      <c r="L24" s="163">
        <v>485.95</v>
      </c>
      <c r="M24" s="163">
        <v>501.49</v>
      </c>
      <c r="N24" s="163">
        <v>488.7</v>
      </c>
      <c r="O24" s="163">
        <v>221.39</v>
      </c>
      <c r="P24" s="163">
        <v>224.37</v>
      </c>
      <c r="Q24" s="163">
        <v>223.7</v>
      </c>
      <c r="R24" s="163">
        <v>219.49</v>
      </c>
      <c r="S24" s="163">
        <v>216.1</v>
      </c>
      <c r="T24" s="165">
        <v>222.8</v>
      </c>
      <c r="U24" s="163">
        <v>223.8</v>
      </c>
      <c r="V24" s="165">
        <v>226.1</v>
      </c>
      <c r="W24" s="163">
        <v>226.69</v>
      </c>
      <c r="X24" s="163">
        <v>140.91</v>
      </c>
      <c r="Y24" s="163">
        <v>140.44</v>
      </c>
      <c r="Z24" s="163">
        <v>139.26</v>
      </c>
      <c r="AA24" s="163">
        <v>138.06</v>
      </c>
      <c r="AB24" s="163">
        <v>134.97</v>
      </c>
      <c r="AC24" s="163">
        <v>139.22</v>
      </c>
      <c r="AD24" s="163">
        <v>142</v>
      </c>
      <c r="AE24" s="163">
        <v>126.33</v>
      </c>
      <c r="AF24" s="163">
        <v>142.53</v>
      </c>
    </row>
    <row r="25" spans="1:32" ht="18" customHeight="1">
      <c r="A25" s="159" t="s">
        <v>49</v>
      </c>
      <c r="B25" s="159" t="s">
        <v>671</v>
      </c>
      <c r="C25" s="166">
        <v>486.38</v>
      </c>
      <c r="D25" s="166">
        <v>496.76</v>
      </c>
      <c r="E25" s="166">
        <v>500.4</v>
      </c>
      <c r="F25" s="166">
        <v>506.72</v>
      </c>
      <c r="G25" s="166">
        <v>507.9</v>
      </c>
      <c r="H25" s="167">
        <v>510.66</v>
      </c>
      <c r="I25" s="166">
        <v>503.87</v>
      </c>
      <c r="J25" s="166">
        <v>491.9</v>
      </c>
      <c r="K25" s="166">
        <v>496.36</v>
      </c>
      <c r="L25" s="166">
        <v>485.95</v>
      </c>
      <c r="M25" s="166">
        <v>501.49</v>
      </c>
      <c r="N25" s="166">
        <v>488.7</v>
      </c>
      <c r="O25" s="166">
        <v>219.16</v>
      </c>
      <c r="P25" s="166">
        <v>221.68</v>
      </c>
      <c r="Q25" s="166">
        <v>223.7</v>
      </c>
      <c r="R25" s="166">
        <v>219.48</v>
      </c>
      <c r="S25" s="166">
        <v>216.05</v>
      </c>
      <c r="T25" s="167">
        <v>222.8</v>
      </c>
      <c r="U25" s="166">
        <v>223.8</v>
      </c>
      <c r="V25" s="167">
        <v>223.8</v>
      </c>
      <c r="W25" s="166">
        <v>224.3</v>
      </c>
      <c r="X25" s="166">
        <v>140.91</v>
      </c>
      <c r="Y25" s="166">
        <v>140.44</v>
      </c>
      <c r="Z25" s="166">
        <v>139.26</v>
      </c>
      <c r="AA25" s="166">
        <v>138.06</v>
      </c>
      <c r="AB25" s="166">
        <v>134.97</v>
      </c>
      <c r="AC25" s="166">
        <v>139.22</v>
      </c>
      <c r="AD25" s="166">
        <v>140.47</v>
      </c>
      <c r="AE25" s="166">
        <v>126.33</v>
      </c>
      <c r="AF25" s="166">
        <v>140.94</v>
      </c>
    </row>
    <row r="26" spans="1:32" ht="18" customHeight="1">
      <c r="A26" s="159" t="s">
        <v>49</v>
      </c>
      <c r="B26" s="159" t="s">
        <v>672</v>
      </c>
      <c r="C26" s="160">
        <v>506.94</v>
      </c>
      <c r="D26" s="160">
        <v>507.26</v>
      </c>
      <c r="E26" s="160">
        <v>504.44</v>
      </c>
      <c r="F26" s="160">
        <v>506.72</v>
      </c>
      <c r="G26" s="160">
        <v>507.9</v>
      </c>
      <c r="H26" s="162">
        <v>510.66</v>
      </c>
      <c r="I26" s="160">
        <v>509.55</v>
      </c>
      <c r="J26" s="160">
        <v>496.94</v>
      </c>
      <c r="K26" s="160">
        <v>496.36</v>
      </c>
      <c r="L26" s="160">
        <v>485.95</v>
      </c>
      <c r="M26" s="160">
        <v>501.49</v>
      </c>
      <c r="N26" s="160">
        <v>488.7</v>
      </c>
      <c r="O26" s="160">
        <v>223.63</v>
      </c>
      <c r="P26" s="160">
        <v>224.78</v>
      </c>
      <c r="Q26" s="160">
        <v>226.1</v>
      </c>
      <c r="R26" s="160">
        <v>219.48</v>
      </c>
      <c r="S26" s="160">
        <v>0</v>
      </c>
      <c r="T26" s="162">
        <v>222.8</v>
      </c>
      <c r="U26" s="160">
        <v>223.8</v>
      </c>
      <c r="V26" s="162">
        <v>226.19</v>
      </c>
      <c r="W26" s="160">
        <v>224.3</v>
      </c>
      <c r="X26" s="160">
        <v>140.91</v>
      </c>
      <c r="Y26" s="160">
        <v>140.44</v>
      </c>
      <c r="Z26" s="160">
        <v>139.26</v>
      </c>
      <c r="AA26" s="160">
        <v>138.06</v>
      </c>
      <c r="AB26" s="160">
        <v>134.97</v>
      </c>
      <c r="AC26" s="160">
        <v>139.22</v>
      </c>
      <c r="AD26" s="160">
        <v>141.88999999999999</v>
      </c>
      <c r="AE26" s="160">
        <v>126.33</v>
      </c>
      <c r="AF26" s="160">
        <v>142.38999999999999</v>
      </c>
    </row>
    <row r="27" spans="1:32" ht="18" customHeight="1">
      <c r="A27" s="159" t="s">
        <v>49</v>
      </c>
      <c r="B27" s="159" t="s">
        <v>673</v>
      </c>
      <c r="C27" s="163">
        <v>501.54</v>
      </c>
      <c r="D27" s="163">
        <v>501.64</v>
      </c>
      <c r="E27" s="163">
        <v>501.71</v>
      </c>
      <c r="F27" s="163">
        <v>501.38</v>
      </c>
      <c r="G27" s="163">
        <v>502.08</v>
      </c>
      <c r="H27" s="165">
        <v>510.66</v>
      </c>
      <c r="I27" s="163">
        <v>504.17</v>
      </c>
      <c r="J27" s="163">
        <v>496.94</v>
      </c>
      <c r="K27" s="163">
        <v>496.36</v>
      </c>
      <c r="L27" s="163">
        <v>485.95</v>
      </c>
      <c r="M27" s="163">
        <v>501.49</v>
      </c>
      <c r="N27" s="163">
        <v>488.7</v>
      </c>
      <c r="O27" s="163">
        <v>221.52</v>
      </c>
      <c r="P27" s="163">
        <v>222.25</v>
      </c>
      <c r="Q27" s="163">
        <v>223.46</v>
      </c>
      <c r="R27" s="163">
        <v>219.48</v>
      </c>
      <c r="S27" s="163">
        <v>0</v>
      </c>
      <c r="T27" s="165">
        <v>222.8</v>
      </c>
      <c r="U27" s="163">
        <v>223.8</v>
      </c>
      <c r="V27" s="165">
        <v>223.89</v>
      </c>
      <c r="W27" s="163">
        <v>224.3</v>
      </c>
      <c r="X27" s="163">
        <v>140.91</v>
      </c>
      <c r="Y27" s="163">
        <v>139.01</v>
      </c>
      <c r="Z27" s="163">
        <v>137.86000000000001</v>
      </c>
      <c r="AA27" s="163">
        <v>138.06</v>
      </c>
      <c r="AB27" s="163">
        <v>134.97</v>
      </c>
      <c r="AC27" s="163">
        <v>139.22</v>
      </c>
      <c r="AD27" s="163">
        <v>140.46</v>
      </c>
      <c r="AE27" s="163">
        <v>126.33</v>
      </c>
      <c r="AF27" s="163">
        <v>140.94</v>
      </c>
    </row>
    <row r="28" spans="1:32" ht="18" customHeight="1">
      <c r="A28" s="159" t="s">
        <v>49</v>
      </c>
      <c r="B28" s="159" t="s">
        <v>674</v>
      </c>
      <c r="C28" s="163">
        <v>508.77</v>
      </c>
      <c r="D28" s="163">
        <v>510.52</v>
      </c>
      <c r="E28" s="163">
        <v>515.26</v>
      </c>
      <c r="F28" s="163">
        <v>501.38</v>
      </c>
      <c r="G28" s="163">
        <v>507.2</v>
      </c>
      <c r="H28" s="165">
        <v>510.66</v>
      </c>
      <c r="I28" s="163">
        <v>509.35</v>
      </c>
      <c r="J28" s="163">
        <v>496.79</v>
      </c>
      <c r="K28" s="163">
        <v>496.36</v>
      </c>
      <c r="L28" s="163">
        <v>485.95</v>
      </c>
      <c r="M28" s="163">
        <v>501.49</v>
      </c>
      <c r="N28" s="163">
        <v>488.7</v>
      </c>
      <c r="O28" s="163">
        <v>221.52</v>
      </c>
      <c r="P28" s="163">
        <v>225.61</v>
      </c>
      <c r="Q28" s="163">
        <v>226.03</v>
      </c>
      <c r="R28" s="163">
        <v>222.06</v>
      </c>
      <c r="S28" s="163">
        <v>0</v>
      </c>
      <c r="T28" s="165">
        <v>222.8</v>
      </c>
      <c r="U28" s="163">
        <v>221.3</v>
      </c>
      <c r="V28" s="165">
        <v>223.89</v>
      </c>
      <c r="W28" s="163">
        <v>224.3</v>
      </c>
      <c r="X28" s="163">
        <v>138.96</v>
      </c>
      <c r="Y28" s="163">
        <v>141.87</v>
      </c>
      <c r="Z28" s="163">
        <v>137.86000000000001</v>
      </c>
      <c r="AA28" s="163">
        <v>138.08000000000001</v>
      </c>
      <c r="AB28" s="163">
        <v>134.97</v>
      </c>
      <c r="AC28" s="163">
        <v>137.80000000000001</v>
      </c>
      <c r="AD28" s="163">
        <v>141.94</v>
      </c>
      <c r="AE28" s="163">
        <v>125.02</v>
      </c>
      <c r="AF28" s="163">
        <v>140.94</v>
      </c>
    </row>
    <row r="29" spans="1:32" ht="18" customHeight="1">
      <c r="A29" s="159" t="s">
        <v>49</v>
      </c>
      <c r="B29" s="159" t="s">
        <v>675</v>
      </c>
      <c r="C29" s="163">
        <v>502.95</v>
      </c>
      <c r="D29" s="163">
        <v>509.89</v>
      </c>
      <c r="E29" s="163">
        <v>512.79</v>
      </c>
      <c r="F29" s="163">
        <v>501.38</v>
      </c>
      <c r="G29" s="163">
        <v>507.2</v>
      </c>
      <c r="H29" s="165">
        <v>510.66</v>
      </c>
      <c r="I29" s="163">
        <v>509.35</v>
      </c>
      <c r="J29" s="163">
        <v>496.79</v>
      </c>
      <c r="K29" s="163">
        <v>496.36</v>
      </c>
      <c r="L29" s="163">
        <v>485.95</v>
      </c>
      <c r="M29" s="163">
        <v>501.49</v>
      </c>
      <c r="N29" s="163">
        <v>488.7</v>
      </c>
      <c r="O29" s="163">
        <v>219.29</v>
      </c>
      <c r="P29" s="163">
        <v>225.19</v>
      </c>
      <c r="Q29" s="163">
        <v>225.81</v>
      </c>
      <c r="R29" s="163">
        <v>222.06</v>
      </c>
      <c r="S29" s="163">
        <v>0</v>
      </c>
      <c r="T29" s="165">
        <v>222.8</v>
      </c>
      <c r="U29" s="163">
        <v>223.69</v>
      </c>
      <c r="V29" s="165">
        <v>223.89</v>
      </c>
      <c r="W29" s="163">
        <v>224.3</v>
      </c>
      <c r="X29" s="163">
        <v>138.97</v>
      </c>
      <c r="Y29" s="163">
        <v>141.87</v>
      </c>
      <c r="Z29" s="163">
        <v>137.86000000000001</v>
      </c>
      <c r="AA29" s="163">
        <v>138.08000000000001</v>
      </c>
      <c r="AB29" s="163">
        <v>134.97</v>
      </c>
      <c r="AC29" s="163">
        <v>137.82</v>
      </c>
      <c r="AD29" s="163">
        <v>141.94</v>
      </c>
      <c r="AE29" s="163">
        <v>125.02</v>
      </c>
      <c r="AF29" s="163">
        <v>140.94</v>
      </c>
    </row>
    <row r="30" spans="1:32" ht="18" customHeight="1">
      <c r="A30" s="159" t="s">
        <v>49</v>
      </c>
      <c r="B30" s="159" t="s">
        <v>676</v>
      </c>
      <c r="C30" s="163">
        <v>502.64</v>
      </c>
      <c r="D30" s="163">
        <v>508.68</v>
      </c>
      <c r="E30" s="163">
        <v>513.47</v>
      </c>
      <c r="F30" s="163">
        <v>501.38</v>
      </c>
      <c r="G30" s="163">
        <v>507.2</v>
      </c>
      <c r="H30" s="165">
        <v>510.66</v>
      </c>
      <c r="I30" s="163">
        <v>504.25</v>
      </c>
      <c r="J30" s="163">
        <v>496.79</v>
      </c>
      <c r="K30" s="163">
        <v>496.36</v>
      </c>
      <c r="L30" s="163">
        <v>485.95</v>
      </c>
      <c r="M30" s="163">
        <v>501.49</v>
      </c>
      <c r="N30" s="163">
        <v>488.7</v>
      </c>
      <c r="O30" s="163">
        <v>222.46</v>
      </c>
      <c r="P30" s="163">
        <v>222.91</v>
      </c>
      <c r="Q30" s="163">
        <v>225.27</v>
      </c>
      <c r="R30" s="163">
        <v>222.06</v>
      </c>
      <c r="S30" s="163">
        <v>0</v>
      </c>
      <c r="T30" s="165">
        <v>222.8</v>
      </c>
      <c r="U30" s="163">
        <v>221.3</v>
      </c>
      <c r="V30" s="165">
        <v>223.89</v>
      </c>
      <c r="W30" s="163">
        <v>224.3</v>
      </c>
      <c r="X30" s="163">
        <v>139.13</v>
      </c>
      <c r="Y30" s="163">
        <v>140.4</v>
      </c>
      <c r="Z30" s="163">
        <v>137.86000000000001</v>
      </c>
      <c r="AA30" s="163">
        <v>136.55000000000001</v>
      </c>
      <c r="AB30" s="163">
        <v>133.59</v>
      </c>
      <c r="AC30" s="163">
        <v>137.82</v>
      </c>
      <c r="AD30" s="163">
        <v>141.94</v>
      </c>
      <c r="AE30" s="163">
        <v>125.02</v>
      </c>
      <c r="AF30" s="163">
        <v>139.34</v>
      </c>
    </row>
    <row r="31" spans="1:32" ht="18" customHeight="1">
      <c r="A31" s="159" t="s">
        <v>49</v>
      </c>
      <c r="B31" s="159" t="s">
        <v>677</v>
      </c>
      <c r="C31" s="163">
        <v>502.64</v>
      </c>
      <c r="D31" s="163">
        <v>503.11</v>
      </c>
      <c r="E31" s="163">
        <v>502.97</v>
      </c>
      <c r="F31" s="163">
        <v>501.38</v>
      </c>
      <c r="G31" s="163">
        <v>501.62</v>
      </c>
      <c r="H31" s="163">
        <v>505.26</v>
      </c>
      <c r="I31" s="163">
        <v>504.25</v>
      </c>
      <c r="J31" s="163">
        <v>496.79</v>
      </c>
      <c r="K31" s="163">
        <v>496.36</v>
      </c>
      <c r="L31" s="163">
        <v>485.95</v>
      </c>
      <c r="M31" s="163">
        <v>501.49</v>
      </c>
      <c r="N31" s="163">
        <v>488.7</v>
      </c>
      <c r="O31" s="163">
        <v>219.85</v>
      </c>
      <c r="P31" s="163">
        <v>223.02</v>
      </c>
      <c r="Q31" s="163">
        <v>223</v>
      </c>
      <c r="R31" s="163">
        <v>222.06</v>
      </c>
      <c r="S31" s="163">
        <v>0</v>
      </c>
      <c r="T31" s="165">
        <v>222.8</v>
      </c>
      <c r="U31" s="163">
        <v>221.3</v>
      </c>
      <c r="V31" s="165">
        <v>223.89</v>
      </c>
      <c r="W31" s="163">
        <v>222</v>
      </c>
      <c r="X31" s="163">
        <v>139.13</v>
      </c>
      <c r="Y31" s="163">
        <v>140.4</v>
      </c>
      <c r="Z31" s="163">
        <v>137.86000000000001</v>
      </c>
      <c r="AA31" s="163">
        <v>136.55000000000001</v>
      </c>
      <c r="AB31" s="163">
        <v>133.59</v>
      </c>
      <c r="AC31" s="163">
        <v>137.82</v>
      </c>
      <c r="AD31" s="163">
        <v>141.94</v>
      </c>
      <c r="AE31" s="163">
        <v>125.02</v>
      </c>
      <c r="AF31" s="163">
        <v>139.34</v>
      </c>
    </row>
    <row r="32" spans="1:32" ht="18" customHeight="1">
      <c r="A32" s="159" t="s">
        <v>49</v>
      </c>
      <c r="B32" s="159" t="s">
        <v>678</v>
      </c>
      <c r="C32" s="163">
        <v>502.74</v>
      </c>
      <c r="D32" s="163">
        <v>503.11</v>
      </c>
      <c r="E32" s="163">
        <v>509.32</v>
      </c>
      <c r="F32" s="163">
        <v>501.38</v>
      </c>
      <c r="G32" s="163">
        <v>501.62</v>
      </c>
      <c r="H32" s="163">
        <v>505.26</v>
      </c>
      <c r="I32" s="163">
        <v>504.25</v>
      </c>
      <c r="J32" s="163">
        <v>496.79</v>
      </c>
      <c r="K32" s="163">
        <v>496.36</v>
      </c>
      <c r="L32" s="163">
        <v>485.95</v>
      </c>
      <c r="M32" s="163">
        <v>501.49</v>
      </c>
      <c r="N32" s="163">
        <v>488.7</v>
      </c>
      <c r="O32" s="163">
        <v>222.49</v>
      </c>
      <c r="P32" s="163">
        <v>223.02</v>
      </c>
      <c r="Q32" s="163">
        <v>223</v>
      </c>
      <c r="R32" s="163">
        <v>222.06</v>
      </c>
      <c r="S32" s="163">
        <v>0</v>
      </c>
      <c r="T32" s="165">
        <v>222.8</v>
      </c>
      <c r="U32" s="163">
        <v>221.3</v>
      </c>
      <c r="V32" s="165">
        <v>223.89</v>
      </c>
      <c r="W32" s="163">
        <v>222</v>
      </c>
      <c r="X32" s="163">
        <v>138.62</v>
      </c>
      <c r="Y32" s="163">
        <v>140.4</v>
      </c>
      <c r="Z32" s="163">
        <v>137.27000000000001</v>
      </c>
      <c r="AA32" s="163">
        <v>136.77000000000001</v>
      </c>
      <c r="AB32" s="163">
        <v>133.59</v>
      </c>
      <c r="AC32" s="163">
        <v>137.82</v>
      </c>
      <c r="AD32" s="163">
        <v>141.94</v>
      </c>
      <c r="AE32" s="163">
        <v>124.6</v>
      </c>
      <c r="AF32" s="163">
        <v>139.34</v>
      </c>
    </row>
    <row r="33" spans="1:32" ht="18" customHeight="1">
      <c r="A33" s="159" t="s">
        <v>49</v>
      </c>
      <c r="B33" s="159" t="s">
        <v>679</v>
      </c>
      <c r="C33" s="166">
        <v>498.81</v>
      </c>
      <c r="D33" s="166">
        <v>503.11</v>
      </c>
      <c r="E33" s="167">
        <v>509.32</v>
      </c>
      <c r="F33" s="166">
        <v>501.38</v>
      </c>
      <c r="G33" s="166">
        <v>501.62</v>
      </c>
      <c r="H33" s="167">
        <v>505.26</v>
      </c>
      <c r="I33" s="166">
        <v>504.25</v>
      </c>
      <c r="J33" s="166">
        <v>496.79</v>
      </c>
      <c r="K33" s="166">
        <v>496.36</v>
      </c>
      <c r="L33" s="166">
        <v>485.95</v>
      </c>
      <c r="M33" s="166">
        <v>501.49</v>
      </c>
      <c r="N33" s="166">
        <v>488.7</v>
      </c>
      <c r="O33" s="167">
        <v>222.49</v>
      </c>
      <c r="P33" s="166">
        <v>223.02</v>
      </c>
      <c r="Q33" s="166">
        <v>223</v>
      </c>
      <c r="R33" s="166">
        <v>219.66</v>
      </c>
      <c r="S33" s="166">
        <v>0</v>
      </c>
      <c r="T33" s="167">
        <v>222.8</v>
      </c>
      <c r="U33" s="166">
        <v>221.3</v>
      </c>
      <c r="V33" s="167">
        <v>223.1</v>
      </c>
      <c r="W33" s="166">
        <v>222</v>
      </c>
      <c r="X33" s="166">
        <v>138.62</v>
      </c>
      <c r="Y33" s="166">
        <v>140.4</v>
      </c>
      <c r="Z33" s="166">
        <v>137.27000000000001</v>
      </c>
      <c r="AA33" s="166">
        <v>136.77000000000001</v>
      </c>
      <c r="AB33" s="167">
        <v>133.59</v>
      </c>
      <c r="AC33" s="166">
        <v>137.82</v>
      </c>
      <c r="AD33" s="166">
        <v>141.94</v>
      </c>
      <c r="AE33" s="166">
        <v>124.6</v>
      </c>
      <c r="AF33" s="166">
        <v>139.34</v>
      </c>
    </row>
    <row r="34" spans="1:32" ht="18" customHeight="1">
      <c r="A34" s="159" t="s">
        <v>49</v>
      </c>
      <c r="B34" s="159" t="s">
        <v>680</v>
      </c>
      <c r="C34" s="160">
        <v>498.76</v>
      </c>
      <c r="D34" s="160">
        <v>503.32</v>
      </c>
      <c r="E34" s="162">
        <v>509.32</v>
      </c>
      <c r="F34" s="160">
        <v>501.38</v>
      </c>
      <c r="G34" s="160">
        <v>501.62</v>
      </c>
      <c r="H34" s="162">
        <v>505.26</v>
      </c>
      <c r="I34" s="160">
        <v>504.25</v>
      </c>
      <c r="J34" s="160">
        <v>496.79</v>
      </c>
      <c r="K34" s="160">
        <v>496.36</v>
      </c>
      <c r="L34" s="160">
        <v>485.95</v>
      </c>
      <c r="M34" s="160">
        <v>501.49</v>
      </c>
      <c r="N34" s="160">
        <v>488.7</v>
      </c>
      <c r="O34" s="162">
        <v>222.49</v>
      </c>
      <c r="P34" s="160">
        <v>223.02</v>
      </c>
      <c r="Q34" s="160">
        <v>223</v>
      </c>
      <c r="R34" s="160">
        <v>219.66</v>
      </c>
      <c r="S34" s="160">
        <v>0</v>
      </c>
      <c r="T34" s="162">
        <v>222.8</v>
      </c>
      <c r="U34" s="160">
        <v>221.3</v>
      </c>
      <c r="V34" s="162">
        <v>223.1</v>
      </c>
      <c r="W34" s="160">
        <v>222</v>
      </c>
      <c r="X34" s="160">
        <v>138.62</v>
      </c>
      <c r="Y34" s="160">
        <v>140.4</v>
      </c>
      <c r="Z34" s="160">
        <v>137.27000000000001</v>
      </c>
      <c r="AA34" s="160">
        <v>136.77000000000001</v>
      </c>
      <c r="AB34" s="162">
        <v>133.59</v>
      </c>
      <c r="AC34" s="160">
        <v>137.82</v>
      </c>
      <c r="AD34" s="160">
        <v>141.94</v>
      </c>
      <c r="AE34" s="160">
        <v>126</v>
      </c>
      <c r="AF34" s="160">
        <v>139.34</v>
      </c>
    </row>
    <row r="35" spans="1:32" ht="18" customHeight="1">
      <c r="A35" s="159" t="s">
        <v>49</v>
      </c>
      <c r="B35" s="159" t="s">
        <v>681</v>
      </c>
      <c r="C35" s="163">
        <v>504.05</v>
      </c>
      <c r="D35" s="163">
        <v>508.52</v>
      </c>
      <c r="E35" s="165">
        <v>509.32</v>
      </c>
      <c r="F35" s="163">
        <v>501.38</v>
      </c>
      <c r="G35" s="163">
        <v>501.62</v>
      </c>
      <c r="H35" s="165">
        <v>505.26</v>
      </c>
      <c r="I35" s="163">
        <v>504.25</v>
      </c>
      <c r="J35" s="163">
        <v>496.79</v>
      </c>
      <c r="K35" s="163">
        <v>496.36</v>
      </c>
      <c r="L35" s="163">
        <v>485.95</v>
      </c>
      <c r="M35" s="163">
        <v>501.49</v>
      </c>
      <c r="N35" s="163">
        <v>488.7</v>
      </c>
      <c r="O35" s="165">
        <v>222.49</v>
      </c>
      <c r="P35" s="163">
        <v>225</v>
      </c>
      <c r="Q35" s="163">
        <v>225.35</v>
      </c>
      <c r="R35" s="163">
        <v>219.66</v>
      </c>
      <c r="S35" s="163">
        <v>0</v>
      </c>
      <c r="T35" s="165">
        <v>222.8</v>
      </c>
      <c r="U35" s="163">
        <v>221.3</v>
      </c>
      <c r="V35" s="165">
        <v>223.1</v>
      </c>
      <c r="W35" s="163">
        <v>222</v>
      </c>
      <c r="X35" s="163">
        <v>138.62</v>
      </c>
      <c r="Y35" s="163">
        <v>140.4</v>
      </c>
      <c r="Z35" s="163">
        <v>137.27000000000001</v>
      </c>
      <c r="AA35" s="163">
        <v>136.77000000000001</v>
      </c>
      <c r="AB35" s="165">
        <v>133.59</v>
      </c>
      <c r="AC35" s="163">
        <v>137.82</v>
      </c>
      <c r="AD35" s="163">
        <v>141.94</v>
      </c>
      <c r="AE35" s="163">
        <v>126</v>
      </c>
      <c r="AF35" s="163">
        <v>139.34</v>
      </c>
    </row>
    <row r="36" spans="1:32" ht="18" customHeight="1">
      <c r="A36" s="159" t="s">
        <v>49</v>
      </c>
      <c r="B36" s="159" t="s">
        <v>682</v>
      </c>
      <c r="C36" s="163">
        <v>504.05</v>
      </c>
      <c r="D36" s="163">
        <v>508.52</v>
      </c>
      <c r="E36" s="165">
        <v>509.32</v>
      </c>
      <c r="F36" s="163">
        <v>501.38</v>
      </c>
      <c r="G36" s="163">
        <v>501.62</v>
      </c>
      <c r="H36" s="165">
        <v>505.26</v>
      </c>
      <c r="I36" s="163">
        <v>509.38</v>
      </c>
      <c r="J36" s="163">
        <v>496.79</v>
      </c>
      <c r="K36" s="163">
        <v>496.36</v>
      </c>
      <c r="L36" s="163">
        <v>485.95</v>
      </c>
      <c r="M36" s="163">
        <v>501.49</v>
      </c>
      <c r="N36" s="163">
        <v>488.7</v>
      </c>
      <c r="O36" s="165">
        <v>222.49</v>
      </c>
      <c r="P36" s="163">
        <v>225.12</v>
      </c>
      <c r="Q36" s="163">
        <v>225.35</v>
      </c>
      <c r="R36" s="163">
        <v>220.73</v>
      </c>
      <c r="S36" s="163">
        <v>0</v>
      </c>
      <c r="T36" s="165">
        <v>222.8</v>
      </c>
      <c r="U36" s="163">
        <v>221.3</v>
      </c>
      <c r="V36" s="165">
        <v>223.1</v>
      </c>
      <c r="W36" s="163">
        <v>224.39</v>
      </c>
      <c r="X36" s="163">
        <v>140.02000000000001</v>
      </c>
      <c r="Y36" s="163">
        <v>141.85</v>
      </c>
      <c r="Z36" s="163">
        <v>137.27000000000001</v>
      </c>
      <c r="AA36" s="163">
        <v>138.16</v>
      </c>
      <c r="AB36" s="165">
        <v>133.59</v>
      </c>
      <c r="AC36" s="163">
        <v>137.82</v>
      </c>
      <c r="AD36" s="163">
        <v>141.94</v>
      </c>
      <c r="AE36" s="163">
        <v>126</v>
      </c>
      <c r="AF36" s="163">
        <v>140.91999999999999</v>
      </c>
    </row>
    <row r="37" spans="1:32" ht="18" customHeight="1">
      <c r="A37" s="159" t="s">
        <v>49</v>
      </c>
      <c r="B37" s="159" t="s">
        <v>683</v>
      </c>
      <c r="C37" s="163">
        <v>503.42</v>
      </c>
      <c r="D37" s="163">
        <v>508.52</v>
      </c>
      <c r="E37" s="165">
        <v>509.32</v>
      </c>
      <c r="F37" s="163">
        <v>501.38</v>
      </c>
      <c r="G37" s="163">
        <v>501.62</v>
      </c>
      <c r="H37" s="165">
        <v>505.26</v>
      </c>
      <c r="I37" s="163">
        <v>509.38</v>
      </c>
      <c r="J37" s="163">
        <v>496.79</v>
      </c>
      <c r="K37" s="163">
        <v>496.36</v>
      </c>
      <c r="L37" s="163">
        <v>485.95</v>
      </c>
      <c r="M37" s="163">
        <v>501.49</v>
      </c>
      <c r="N37" s="163">
        <v>488.7</v>
      </c>
      <c r="O37" s="165">
        <v>222.49</v>
      </c>
      <c r="P37" s="163">
        <v>225.12</v>
      </c>
      <c r="Q37" s="163">
        <v>225.35</v>
      </c>
      <c r="R37" s="163">
        <v>220.73</v>
      </c>
      <c r="S37" s="163">
        <v>0</v>
      </c>
      <c r="T37" s="165">
        <v>222.8</v>
      </c>
      <c r="U37" s="163">
        <v>221.3</v>
      </c>
      <c r="V37" s="165">
        <v>223.1</v>
      </c>
      <c r="W37" s="163">
        <v>224.39</v>
      </c>
      <c r="X37" s="163">
        <v>140.02000000000001</v>
      </c>
      <c r="Y37" s="163">
        <v>141.85</v>
      </c>
      <c r="Z37" s="163">
        <v>137.27000000000001</v>
      </c>
      <c r="AA37" s="163">
        <v>138.16</v>
      </c>
      <c r="AB37" s="165">
        <v>133.59</v>
      </c>
      <c r="AC37" s="163">
        <v>139.25</v>
      </c>
      <c r="AD37" s="163">
        <v>141.94</v>
      </c>
      <c r="AE37" s="163">
        <v>124.69</v>
      </c>
      <c r="AF37" s="163">
        <v>140.91999999999999</v>
      </c>
    </row>
    <row r="38" spans="1:32" ht="18" customHeight="1">
      <c r="A38" s="159" t="s">
        <v>49</v>
      </c>
      <c r="B38" s="159" t="s">
        <v>684</v>
      </c>
      <c r="C38" s="163">
        <v>503.74</v>
      </c>
      <c r="D38" s="163">
        <v>509.15</v>
      </c>
      <c r="E38" s="165">
        <v>509.32</v>
      </c>
      <c r="F38" s="163">
        <v>501.38</v>
      </c>
      <c r="G38" s="163">
        <v>501.62</v>
      </c>
      <c r="H38" s="165">
        <v>505.26</v>
      </c>
      <c r="I38" s="163">
        <v>498.91</v>
      </c>
      <c r="J38" s="163">
        <v>491.61</v>
      </c>
      <c r="K38" s="163">
        <v>489.8</v>
      </c>
      <c r="L38" s="163">
        <v>480.95</v>
      </c>
      <c r="M38" s="163">
        <v>496.35</v>
      </c>
      <c r="N38" s="163">
        <v>483.45</v>
      </c>
      <c r="O38" s="165">
        <v>222.49</v>
      </c>
      <c r="P38" s="163">
        <v>224.23</v>
      </c>
      <c r="Q38" s="163">
        <v>225.35</v>
      </c>
      <c r="R38" s="163">
        <v>220.73</v>
      </c>
      <c r="S38" s="163">
        <v>0</v>
      </c>
      <c r="T38" s="165">
        <v>222.8</v>
      </c>
      <c r="U38" s="163">
        <v>221.3</v>
      </c>
      <c r="V38" s="165">
        <v>223.1</v>
      </c>
      <c r="W38" s="163">
        <v>222.1</v>
      </c>
      <c r="X38" s="163">
        <v>138.28</v>
      </c>
      <c r="Y38" s="163">
        <v>140.38</v>
      </c>
      <c r="Z38" s="163">
        <v>137.27000000000001</v>
      </c>
      <c r="AA38" s="163">
        <v>136.74</v>
      </c>
      <c r="AB38" s="165">
        <v>133.59</v>
      </c>
      <c r="AC38" s="163">
        <v>137.80000000000001</v>
      </c>
      <c r="AD38" s="163">
        <v>141.94</v>
      </c>
      <c r="AE38" s="163">
        <v>124.69</v>
      </c>
      <c r="AF38" s="163">
        <v>139.34</v>
      </c>
    </row>
    <row r="39" spans="1:32" ht="18" customHeight="1">
      <c r="A39" s="159" t="s">
        <v>49</v>
      </c>
      <c r="B39" s="159" t="s">
        <v>685</v>
      </c>
      <c r="C39" s="163">
        <v>503.74</v>
      </c>
      <c r="D39" s="163">
        <v>503.59</v>
      </c>
      <c r="E39" s="163">
        <v>507.8</v>
      </c>
      <c r="F39" s="163">
        <v>501.38</v>
      </c>
      <c r="G39" s="163">
        <v>501.62</v>
      </c>
      <c r="H39" s="163">
        <v>504.19</v>
      </c>
      <c r="I39" s="163">
        <v>513.14</v>
      </c>
      <c r="J39" s="163">
        <v>496.73</v>
      </c>
      <c r="K39" s="163">
        <v>495.31</v>
      </c>
      <c r="L39" s="163">
        <v>486.08</v>
      </c>
      <c r="M39" s="163">
        <v>499.65</v>
      </c>
      <c r="N39" s="163">
        <v>488.72</v>
      </c>
      <c r="O39" s="163">
        <v>222.06</v>
      </c>
      <c r="P39" s="163">
        <v>225.12</v>
      </c>
      <c r="Q39" s="163">
        <v>225.35</v>
      </c>
      <c r="R39" s="163">
        <v>218.37</v>
      </c>
      <c r="S39" s="163">
        <v>0</v>
      </c>
      <c r="T39" s="165">
        <v>222.8</v>
      </c>
      <c r="U39" s="163">
        <v>221.3</v>
      </c>
      <c r="V39" s="165">
        <v>223.1</v>
      </c>
      <c r="W39" s="163">
        <v>224.39</v>
      </c>
      <c r="X39" s="163">
        <v>138.28</v>
      </c>
      <c r="Y39" s="163">
        <v>141.88</v>
      </c>
      <c r="Z39" s="163">
        <v>137.27000000000001</v>
      </c>
      <c r="AA39" s="163">
        <v>136.74</v>
      </c>
      <c r="AB39" s="163">
        <v>133.58000000000001</v>
      </c>
      <c r="AC39" s="163">
        <v>137.80000000000001</v>
      </c>
      <c r="AD39" s="163">
        <v>141.94</v>
      </c>
      <c r="AE39" s="163">
        <v>124.69</v>
      </c>
      <c r="AF39" s="163">
        <v>139.34</v>
      </c>
    </row>
    <row r="40" spans="1:32" ht="18" customHeight="1">
      <c r="A40" s="159" t="s">
        <v>49</v>
      </c>
      <c r="B40" s="159" t="s">
        <v>686</v>
      </c>
      <c r="C40" s="163">
        <v>503.74</v>
      </c>
      <c r="D40" s="163">
        <v>509.36</v>
      </c>
      <c r="E40" s="163">
        <v>507.8</v>
      </c>
      <c r="F40" s="163">
        <v>501.38</v>
      </c>
      <c r="G40" s="163">
        <v>501.62</v>
      </c>
      <c r="H40" s="163">
        <v>504.19</v>
      </c>
      <c r="I40" s="163">
        <v>513.14</v>
      </c>
      <c r="J40" s="163">
        <v>496.73</v>
      </c>
      <c r="K40" s="163">
        <v>495.31</v>
      </c>
      <c r="L40" s="163">
        <v>486.08</v>
      </c>
      <c r="M40" s="163">
        <v>499.65</v>
      </c>
      <c r="N40" s="163">
        <v>488.72</v>
      </c>
      <c r="O40" s="163">
        <v>224.49</v>
      </c>
      <c r="P40" s="163">
        <v>224.9</v>
      </c>
      <c r="Q40" s="163">
        <v>225.35</v>
      </c>
      <c r="R40" s="163">
        <v>218.37</v>
      </c>
      <c r="S40" s="163">
        <v>0</v>
      </c>
      <c r="T40" s="165">
        <v>222.8</v>
      </c>
      <c r="U40" s="163">
        <v>223.8</v>
      </c>
      <c r="V40" s="165">
        <v>225.39</v>
      </c>
      <c r="W40" s="163">
        <v>224.39</v>
      </c>
      <c r="X40" s="163">
        <v>140.22</v>
      </c>
      <c r="Y40" s="163">
        <v>140.34</v>
      </c>
      <c r="Z40" s="163">
        <v>137.27000000000001</v>
      </c>
      <c r="AA40" s="163">
        <v>138.35</v>
      </c>
      <c r="AB40" s="163">
        <v>133.58000000000001</v>
      </c>
      <c r="AC40" s="163">
        <v>137.80000000000001</v>
      </c>
      <c r="AD40" s="163">
        <v>142.08000000000001</v>
      </c>
      <c r="AE40" s="163">
        <v>123.43</v>
      </c>
      <c r="AF40" s="163">
        <v>140.86000000000001</v>
      </c>
    </row>
    <row r="41" spans="1:32" ht="18" customHeight="1">
      <c r="A41" s="159" t="s">
        <v>49</v>
      </c>
      <c r="B41" s="159" t="s">
        <v>687</v>
      </c>
      <c r="C41" s="166">
        <v>508.2</v>
      </c>
      <c r="D41" s="166">
        <v>509.36</v>
      </c>
      <c r="E41" s="166">
        <v>511.95</v>
      </c>
      <c r="F41" s="166">
        <v>501.38</v>
      </c>
      <c r="G41" s="166">
        <v>501.62</v>
      </c>
      <c r="H41" s="166">
        <v>503.76</v>
      </c>
      <c r="I41" s="166">
        <v>513.14</v>
      </c>
      <c r="J41" s="166">
        <v>496.73</v>
      </c>
      <c r="K41" s="166">
        <v>495.31</v>
      </c>
      <c r="L41" s="166">
        <v>486.08</v>
      </c>
      <c r="M41" s="166">
        <v>499.65</v>
      </c>
      <c r="N41" s="166">
        <v>488.72</v>
      </c>
      <c r="O41" s="166">
        <v>226.79</v>
      </c>
      <c r="P41" s="166">
        <v>224.9</v>
      </c>
      <c r="Q41" s="166">
        <v>225.35</v>
      </c>
      <c r="R41" s="166">
        <v>218.37</v>
      </c>
      <c r="S41" s="166">
        <v>0</v>
      </c>
      <c r="T41" s="167">
        <v>222.8</v>
      </c>
      <c r="U41" s="166">
        <v>223.8</v>
      </c>
      <c r="V41" s="167">
        <v>222.69</v>
      </c>
      <c r="W41" s="166">
        <v>224.39</v>
      </c>
      <c r="X41" s="166">
        <v>138.46</v>
      </c>
      <c r="Y41" s="166">
        <v>140.34</v>
      </c>
      <c r="Z41" s="166">
        <v>138.26</v>
      </c>
      <c r="AA41" s="166">
        <v>136.84</v>
      </c>
      <c r="AB41" s="166">
        <v>133.58000000000001</v>
      </c>
      <c r="AC41" s="166">
        <v>137.80000000000001</v>
      </c>
      <c r="AD41" s="166">
        <v>140.53</v>
      </c>
      <c r="AE41" s="166">
        <v>123.94</v>
      </c>
      <c r="AF41" s="166">
        <v>139.36000000000001</v>
      </c>
    </row>
    <row r="42" spans="1:32" ht="18" customHeight="1">
      <c r="A42" s="159" t="s">
        <v>49</v>
      </c>
      <c r="B42" s="159" t="s">
        <v>688</v>
      </c>
      <c r="C42" s="160">
        <v>508.2</v>
      </c>
      <c r="D42" s="160">
        <v>509.36</v>
      </c>
      <c r="E42" s="160">
        <v>511.95</v>
      </c>
      <c r="F42" s="160">
        <v>501.38</v>
      </c>
      <c r="G42" s="160">
        <v>501.62</v>
      </c>
      <c r="H42" s="160">
        <v>503.76</v>
      </c>
      <c r="I42" s="160">
        <v>507.6</v>
      </c>
      <c r="J42" s="160">
        <v>496.73</v>
      </c>
      <c r="K42" s="160">
        <v>495.59</v>
      </c>
      <c r="L42" s="160">
        <v>481.05</v>
      </c>
      <c r="M42" s="160">
        <v>499.65</v>
      </c>
      <c r="N42" s="160">
        <v>483.2</v>
      </c>
      <c r="O42" s="160">
        <v>222.48</v>
      </c>
      <c r="P42" s="160">
        <v>224.9</v>
      </c>
      <c r="Q42" s="160">
        <v>225.35</v>
      </c>
      <c r="R42" s="160">
        <v>220.61</v>
      </c>
      <c r="S42" s="160">
        <v>0</v>
      </c>
      <c r="T42" s="162">
        <v>222.8</v>
      </c>
      <c r="U42" s="160">
        <v>221.3</v>
      </c>
      <c r="V42" s="162">
        <v>222.69</v>
      </c>
      <c r="W42" s="160">
        <v>224.39</v>
      </c>
      <c r="X42" s="160">
        <v>138.46</v>
      </c>
      <c r="Y42" s="160">
        <v>140.28</v>
      </c>
      <c r="Z42" s="160">
        <v>138.26</v>
      </c>
      <c r="AA42" s="160">
        <v>136.84</v>
      </c>
      <c r="AB42" s="160">
        <v>133.58000000000001</v>
      </c>
      <c r="AC42" s="160">
        <v>137.80000000000001</v>
      </c>
      <c r="AD42" s="160">
        <v>140.53</v>
      </c>
      <c r="AE42" s="160">
        <v>124.55</v>
      </c>
      <c r="AF42" s="160">
        <v>139.36000000000001</v>
      </c>
    </row>
    <row r="43" spans="1:32" ht="18" customHeight="1">
      <c r="A43" s="159" t="s">
        <v>49</v>
      </c>
      <c r="B43" s="159" t="s">
        <v>689</v>
      </c>
      <c r="C43" s="163">
        <v>513.17999999999995</v>
      </c>
      <c r="D43" s="163">
        <v>514.92999999999995</v>
      </c>
      <c r="E43" s="163">
        <v>514.94000000000005</v>
      </c>
      <c r="F43" s="163">
        <v>507.28</v>
      </c>
      <c r="G43" s="163">
        <v>506.78</v>
      </c>
      <c r="H43" s="163">
        <v>508.69</v>
      </c>
      <c r="I43" s="163">
        <v>512.95000000000005</v>
      </c>
      <c r="J43" s="163">
        <v>496.73</v>
      </c>
      <c r="K43" s="163">
        <v>495.59</v>
      </c>
      <c r="L43" s="163">
        <v>486.23</v>
      </c>
      <c r="M43" s="163">
        <v>499.65</v>
      </c>
      <c r="N43" s="163">
        <v>488.11</v>
      </c>
      <c r="O43" s="163">
        <v>224.82</v>
      </c>
      <c r="P43" s="163">
        <v>226.74</v>
      </c>
      <c r="Q43" s="163">
        <v>227.66</v>
      </c>
      <c r="R43" s="163">
        <v>220.61</v>
      </c>
      <c r="S43" s="163">
        <v>0</v>
      </c>
      <c r="T43" s="165">
        <v>222.8</v>
      </c>
      <c r="U43" s="163">
        <v>221.3</v>
      </c>
      <c r="V43" s="165">
        <v>225</v>
      </c>
      <c r="W43" s="163">
        <v>224.39</v>
      </c>
      <c r="X43" s="163">
        <v>138.46</v>
      </c>
      <c r="Y43" s="163">
        <v>140.28</v>
      </c>
      <c r="Z43" s="163">
        <v>138.26</v>
      </c>
      <c r="AA43" s="163">
        <v>138.37</v>
      </c>
      <c r="AB43" s="163">
        <v>133.58000000000001</v>
      </c>
      <c r="AC43" s="163">
        <v>139.16999999999999</v>
      </c>
      <c r="AD43" s="163">
        <v>140.53</v>
      </c>
      <c r="AE43" s="163">
        <v>124.93</v>
      </c>
      <c r="AF43" s="163">
        <v>139.36000000000001</v>
      </c>
    </row>
    <row r="44" spans="1:32" ht="18" customHeight="1">
      <c r="A44" s="159" t="s">
        <v>49</v>
      </c>
      <c r="B44" s="159" t="s">
        <v>690</v>
      </c>
      <c r="C44" s="163">
        <v>506.78</v>
      </c>
      <c r="D44" s="163">
        <v>506.21</v>
      </c>
      <c r="E44" s="163">
        <v>501.34</v>
      </c>
      <c r="F44" s="163">
        <v>507.28</v>
      </c>
      <c r="G44" s="163">
        <v>506.78</v>
      </c>
      <c r="H44" s="163">
        <v>509.35</v>
      </c>
      <c r="I44" s="163">
        <v>512.95000000000005</v>
      </c>
      <c r="J44" s="163">
        <v>496.73</v>
      </c>
      <c r="K44" s="163">
        <v>489.68</v>
      </c>
      <c r="L44" s="163">
        <v>481.09</v>
      </c>
      <c r="M44" s="163">
        <v>499.65</v>
      </c>
      <c r="N44" s="163">
        <v>482.94</v>
      </c>
      <c r="O44" s="163">
        <v>224.58</v>
      </c>
      <c r="P44" s="163">
        <v>225.4</v>
      </c>
      <c r="Q44" s="163">
        <v>225.28</v>
      </c>
      <c r="R44" s="163">
        <v>220.61</v>
      </c>
      <c r="S44" s="163">
        <v>0</v>
      </c>
      <c r="T44" s="165">
        <v>222.8</v>
      </c>
      <c r="U44" s="163">
        <v>221.3</v>
      </c>
      <c r="V44" s="165">
        <v>225</v>
      </c>
      <c r="W44" s="163">
        <v>224.39</v>
      </c>
      <c r="X44" s="163">
        <v>138.46</v>
      </c>
      <c r="Y44" s="163">
        <v>140.72</v>
      </c>
      <c r="Z44" s="163">
        <v>138.26</v>
      </c>
      <c r="AA44" s="163">
        <v>138.37</v>
      </c>
      <c r="AB44" s="163">
        <v>133.58000000000001</v>
      </c>
      <c r="AC44" s="163">
        <v>139.16999999999999</v>
      </c>
      <c r="AD44" s="163">
        <v>142.02000000000001</v>
      </c>
      <c r="AE44" s="163">
        <v>125.44</v>
      </c>
      <c r="AF44" s="163">
        <v>139.43</v>
      </c>
    </row>
    <row r="45" spans="1:32" ht="18" customHeight="1">
      <c r="A45" s="159" t="s">
        <v>49</v>
      </c>
      <c r="B45" s="159" t="s">
        <v>691</v>
      </c>
      <c r="C45" s="163">
        <v>513.17999999999995</v>
      </c>
      <c r="D45" s="163">
        <v>512.04</v>
      </c>
      <c r="E45" s="163">
        <v>505.91</v>
      </c>
      <c r="F45" s="163">
        <v>507.28</v>
      </c>
      <c r="G45" s="163">
        <v>506.78</v>
      </c>
      <c r="H45" s="163">
        <v>508.8</v>
      </c>
      <c r="I45" s="163">
        <v>512.95000000000005</v>
      </c>
      <c r="J45" s="163">
        <v>496.73</v>
      </c>
      <c r="K45" s="163">
        <v>489.68</v>
      </c>
      <c r="L45" s="163">
        <v>481.09</v>
      </c>
      <c r="M45" s="163">
        <v>499.65</v>
      </c>
      <c r="N45" s="163">
        <v>482.94</v>
      </c>
      <c r="O45" s="163">
        <v>223.53</v>
      </c>
      <c r="P45" s="163">
        <v>225.23</v>
      </c>
      <c r="Q45" s="163">
        <v>227.53</v>
      </c>
      <c r="R45" s="163">
        <v>220.61</v>
      </c>
      <c r="S45" s="163">
        <v>216.38</v>
      </c>
      <c r="T45" s="165">
        <v>222.8</v>
      </c>
      <c r="U45" s="163">
        <v>221.3</v>
      </c>
      <c r="V45" s="165">
        <v>225</v>
      </c>
      <c r="W45" s="163">
        <v>224.39</v>
      </c>
      <c r="X45" s="163">
        <v>138.46</v>
      </c>
      <c r="Y45" s="163">
        <v>140.72</v>
      </c>
      <c r="Z45" s="163">
        <v>138.26</v>
      </c>
      <c r="AA45" s="163">
        <v>138.37</v>
      </c>
      <c r="AB45" s="163">
        <v>135.01</v>
      </c>
      <c r="AC45" s="163">
        <v>139.16999999999999</v>
      </c>
      <c r="AD45" s="163">
        <v>142.02000000000001</v>
      </c>
      <c r="AE45" s="163">
        <v>126</v>
      </c>
      <c r="AF45" s="163">
        <v>140.91999999999999</v>
      </c>
    </row>
    <row r="46" spans="1:32" ht="18" customHeight="1">
      <c r="A46" s="159" t="s">
        <v>49</v>
      </c>
      <c r="B46" s="159" t="s">
        <v>692</v>
      </c>
      <c r="C46" s="163">
        <v>513.17999999999995</v>
      </c>
      <c r="D46" s="163">
        <v>512.04</v>
      </c>
      <c r="E46" s="163">
        <v>505.91</v>
      </c>
      <c r="F46" s="163">
        <v>507.28</v>
      </c>
      <c r="G46" s="163">
        <v>512.04</v>
      </c>
      <c r="H46" s="163">
        <v>510.93</v>
      </c>
      <c r="I46" s="163">
        <v>512.95000000000005</v>
      </c>
      <c r="J46" s="163">
        <v>496.73</v>
      </c>
      <c r="K46" s="163">
        <v>495.4</v>
      </c>
      <c r="L46" s="163">
        <v>486.27</v>
      </c>
      <c r="M46" s="163">
        <v>504.89</v>
      </c>
      <c r="N46" s="163">
        <v>487.82</v>
      </c>
      <c r="O46" s="163">
        <v>223.53</v>
      </c>
      <c r="P46" s="163">
        <v>225.23</v>
      </c>
      <c r="Q46" s="163">
        <v>227.53</v>
      </c>
      <c r="R46" s="163">
        <v>222.98</v>
      </c>
      <c r="S46" s="163">
        <v>216.38</v>
      </c>
      <c r="T46" s="165">
        <v>222.8</v>
      </c>
      <c r="U46" s="163">
        <v>223.8</v>
      </c>
      <c r="V46" s="165">
        <v>225</v>
      </c>
      <c r="W46" s="163">
        <v>226.69</v>
      </c>
      <c r="X46" s="163">
        <v>140.31</v>
      </c>
      <c r="Y46" s="163">
        <v>140.66999999999999</v>
      </c>
      <c r="Z46" s="163">
        <v>138.26</v>
      </c>
      <c r="AA46" s="163">
        <v>138.37</v>
      </c>
      <c r="AB46" s="163">
        <v>135.01</v>
      </c>
      <c r="AC46" s="163">
        <v>139.16999999999999</v>
      </c>
      <c r="AD46" s="163">
        <v>141.88</v>
      </c>
      <c r="AE46" s="163">
        <v>126.99</v>
      </c>
      <c r="AF46" s="163">
        <v>140.91999999999999</v>
      </c>
    </row>
    <row r="47" spans="1:32" ht="18" customHeight="1">
      <c r="A47" s="159" t="s">
        <v>49</v>
      </c>
      <c r="B47" s="159" t="s">
        <v>693</v>
      </c>
      <c r="C47" s="163">
        <v>507.46</v>
      </c>
      <c r="D47" s="163">
        <v>506.84</v>
      </c>
      <c r="E47" s="163">
        <v>505.91</v>
      </c>
      <c r="F47" s="163">
        <v>507.28</v>
      </c>
      <c r="G47" s="163">
        <v>512.04</v>
      </c>
      <c r="H47" s="163">
        <v>510.13</v>
      </c>
      <c r="I47" s="163">
        <v>512.95000000000005</v>
      </c>
      <c r="J47" s="163">
        <v>496.73</v>
      </c>
      <c r="K47" s="163">
        <v>495.4</v>
      </c>
      <c r="L47" s="163">
        <v>486.27</v>
      </c>
      <c r="M47" s="163">
        <v>504.89</v>
      </c>
      <c r="N47" s="163">
        <v>487.82</v>
      </c>
      <c r="O47" s="163">
        <v>221.06</v>
      </c>
      <c r="P47" s="163">
        <v>225.23</v>
      </c>
      <c r="Q47" s="163">
        <v>227.53</v>
      </c>
      <c r="R47" s="163">
        <v>222.98</v>
      </c>
      <c r="S47" s="163">
        <v>216.38</v>
      </c>
      <c r="T47" s="165">
        <v>222.8</v>
      </c>
      <c r="U47" s="163">
        <v>223.8</v>
      </c>
      <c r="V47" s="165">
        <v>225</v>
      </c>
      <c r="W47" s="163">
        <v>226.69</v>
      </c>
      <c r="X47" s="163">
        <v>140.31</v>
      </c>
      <c r="Y47" s="163">
        <v>140.66999999999999</v>
      </c>
      <c r="Z47" s="163">
        <v>138.26</v>
      </c>
      <c r="AA47" s="163">
        <v>138.37</v>
      </c>
      <c r="AB47" s="163">
        <v>135.01</v>
      </c>
      <c r="AC47" s="163">
        <v>139.16999999999999</v>
      </c>
      <c r="AD47" s="163">
        <v>141.88</v>
      </c>
      <c r="AE47" s="163">
        <v>126.99</v>
      </c>
      <c r="AF47" s="163">
        <v>140.91999999999999</v>
      </c>
    </row>
    <row r="48" spans="1:32" ht="18" customHeight="1">
      <c r="A48" s="159" t="s">
        <v>49</v>
      </c>
      <c r="B48" s="159" t="s">
        <v>694</v>
      </c>
      <c r="C48" s="163">
        <v>507.46</v>
      </c>
      <c r="D48" s="163">
        <v>506.84</v>
      </c>
      <c r="E48" s="163">
        <v>505.91</v>
      </c>
      <c r="F48" s="163">
        <v>507.28</v>
      </c>
      <c r="G48" s="163">
        <v>512.04</v>
      </c>
      <c r="H48" s="163">
        <v>510.13</v>
      </c>
      <c r="I48" s="163">
        <v>512.95000000000005</v>
      </c>
      <c r="J48" s="163">
        <v>496.73</v>
      </c>
      <c r="K48" s="163">
        <v>495.4</v>
      </c>
      <c r="L48" s="163">
        <v>486.27</v>
      </c>
      <c r="M48" s="163">
        <v>504.89</v>
      </c>
      <c r="N48" s="163">
        <v>487.82</v>
      </c>
      <c r="O48" s="163">
        <v>221.06</v>
      </c>
      <c r="P48" s="163">
        <v>225.23</v>
      </c>
      <c r="Q48" s="163">
        <v>227.53</v>
      </c>
      <c r="R48" s="163">
        <v>222.75</v>
      </c>
      <c r="S48" s="163">
        <v>216.38</v>
      </c>
      <c r="T48" s="165">
        <v>222.8</v>
      </c>
      <c r="U48" s="163">
        <v>223.8</v>
      </c>
      <c r="V48" s="165">
        <v>225</v>
      </c>
      <c r="W48" s="163">
        <v>226.69</v>
      </c>
      <c r="X48" s="163">
        <v>140.31</v>
      </c>
      <c r="Y48" s="163">
        <v>140.66999999999999</v>
      </c>
      <c r="Z48" s="163">
        <v>138.26</v>
      </c>
      <c r="AA48" s="163">
        <v>138.37</v>
      </c>
      <c r="AB48" s="163">
        <v>135.01</v>
      </c>
      <c r="AC48" s="163">
        <v>139.16999999999999</v>
      </c>
      <c r="AD48" s="163">
        <v>141.88</v>
      </c>
      <c r="AE48" s="163">
        <v>126.99</v>
      </c>
      <c r="AF48" s="163">
        <v>140.91999999999999</v>
      </c>
    </row>
    <row r="49" spans="1:32" ht="18" customHeight="1">
      <c r="A49" s="159" t="s">
        <v>49</v>
      </c>
      <c r="B49" s="159" t="s">
        <v>695</v>
      </c>
      <c r="C49" s="166">
        <v>507.46</v>
      </c>
      <c r="D49" s="166">
        <v>506.84</v>
      </c>
      <c r="E49" s="166">
        <v>505.91</v>
      </c>
      <c r="F49" s="166">
        <v>507.28</v>
      </c>
      <c r="G49" s="167">
        <v>512.04</v>
      </c>
      <c r="H49" s="166">
        <v>510.13</v>
      </c>
      <c r="I49" s="166">
        <v>512.95000000000005</v>
      </c>
      <c r="J49" s="166">
        <v>496.73</v>
      </c>
      <c r="K49" s="166">
        <v>500.41</v>
      </c>
      <c r="L49" s="166">
        <v>486.27</v>
      </c>
      <c r="M49" s="166">
        <v>504.89</v>
      </c>
      <c r="N49" s="166">
        <v>493.2</v>
      </c>
      <c r="O49" s="166">
        <v>221.06</v>
      </c>
      <c r="P49" s="166">
        <v>225.23</v>
      </c>
      <c r="Q49" s="166">
        <v>227.53</v>
      </c>
      <c r="R49" s="166">
        <v>222.75</v>
      </c>
      <c r="S49" s="166">
        <v>216.38</v>
      </c>
      <c r="T49" s="167">
        <v>222.8</v>
      </c>
      <c r="U49" s="166">
        <v>223.8</v>
      </c>
      <c r="V49" s="167">
        <v>225.1</v>
      </c>
      <c r="W49" s="166">
        <v>226.69</v>
      </c>
      <c r="X49" s="166">
        <v>140.31</v>
      </c>
      <c r="Y49" s="166">
        <v>140.66999999999999</v>
      </c>
      <c r="Z49" s="166">
        <v>138.26</v>
      </c>
      <c r="AA49" s="166">
        <v>138.37</v>
      </c>
      <c r="AB49" s="166">
        <v>135.01</v>
      </c>
      <c r="AC49" s="166">
        <v>139.16999999999999</v>
      </c>
      <c r="AD49" s="166">
        <v>141.88</v>
      </c>
      <c r="AE49" s="166">
        <v>125.68</v>
      </c>
      <c r="AF49" s="166">
        <v>140.91999999999999</v>
      </c>
    </row>
    <row r="50" spans="1:32" ht="18" customHeight="1">
      <c r="A50" s="159" t="s">
        <v>49</v>
      </c>
      <c r="B50" s="159" t="s">
        <v>696</v>
      </c>
      <c r="C50" s="160">
        <v>507.46</v>
      </c>
      <c r="D50" s="160">
        <v>506.84</v>
      </c>
      <c r="E50" s="160">
        <v>505.91</v>
      </c>
      <c r="F50" s="160">
        <v>507.28</v>
      </c>
      <c r="G50" s="162">
        <v>512.04</v>
      </c>
      <c r="H50" s="160">
        <v>510.13</v>
      </c>
      <c r="I50" s="160">
        <v>512.95000000000005</v>
      </c>
      <c r="J50" s="160">
        <v>496.73</v>
      </c>
      <c r="K50" s="160">
        <v>500.41</v>
      </c>
      <c r="L50" s="160">
        <v>486.27</v>
      </c>
      <c r="M50" s="160">
        <v>504.89</v>
      </c>
      <c r="N50" s="160">
        <v>493.2</v>
      </c>
      <c r="O50" s="160">
        <v>223.42</v>
      </c>
      <c r="P50" s="160">
        <v>225.23</v>
      </c>
      <c r="Q50" s="160">
        <v>227.53</v>
      </c>
      <c r="R50" s="160">
        <v>222.75</v>
      </c>
      <c r="S50" s="160">
        <v>216.38</v>
      </c>
      <c r="T50" s="162">
        <v>222.8</v>
      </c>
      <c r="U50" s="160">
        <v>226.3</v>
      </c>
      <c r="V50" s="162">
        <v>225.1</v>
      </c>
      <c r="W50" s="160">
        <v>229.1</v>
      </c>
      <c r="X50" s="160">
        <v>140.31</v>
      </c>
      <c r="Y50" s="160">
        <v>142.13</v>
      </c>
      <c r="Z50" s="160">
        <v>138.26</v>
      </c>
      <c r="AA50" s="160">
        <v>138.37</v>
      </c>
      <c r="AB50" s="160">
        <v>135.01</v>
      </c>
      <c r="AC50" s="160">
        <v>139.16999999999999</v>
      </c>
      <c r="AD50" s="160">
        <v>141.88</v>
      </c>
      <c r="AE50" s="160">
        <v>125.68</v>
      </c>
      <c r="AF50" s="160">
        <v>140.91999999999999</v>
      </c>
    </row>
    <row r="51" spans="1:32" ht="18" customHeight="1">
      <c r="A51" s="159" t="s">
        <v>49</v>
      </c>
      <c r="B51" s="159" t="s">
        <v>697</v>
      </c>
      <c r="C51" s="163">
        <v>507.46</v>
      </c>
      <c r="D51" s="163">
        <v>506.84</v>
      </c>
      <c r="E51" s="163">
        <v>505.91</v>
      </c>
      <c r="F51" s="163">
        <v>512.4</v>
      </c>
      <c r="G51" s="165">
        <v>512.04</v>
      </c>
      <c r="H51" s="163">
        <v>510.13</v>
      </c>
      <c r="I51" s="163">
        <v>512.95000000000005</v>
      </c>
      <c r="J51" s="163">
        <v>496.73</v>
      </c>
      <c r="K51" s="163">
        <v>500.41</v>
      </c>
      <c r="L51" s="163">
        <v>486.27</v>
      </c>
      <c r="M51" s="163">
        <v>504.89</v>
      </c>
      <c r="N51" s="163">
        <v>493.2</v>
      </c>
      <c r="O51" s="163">
        <v>223.42</v>
      </c>
      <c r="P51" s="163">
        <v>225.23</v>
      </c>
      <c r="Q51" s="163">
        <v>227.53</v>
      </c>
      <c r="R51" s="163">
        <v>222.75</v>
      </c>
      <c r="S51" s="163">
        <v>216.38</v>
      </c>
      <c r="T51" s="165">
        <v>222.8</v>
      </c>
      <c r="U51" s="163">
        <v>223.89</v>
      </c>
      <c r="V51" s="165">
        <v>225.1</v>
      </c>
      <c r="W51" s="163">
        <v>229.1</v>
      </c>
      <c r="X51" s="163">
        <v>140.31</v>
      </c>
      <c r="Y51" s="163">
        <v>140.66</v>
      </c>
      <c r="Z51" s="163">
        <v>138.26</v>
      </c>
      <c r="AA51" s="163">
        <v>138.37</v>
      </c>
      <c r="AB51" s="163">
        <v>135.01</v>
      </c>
      <c r="AC51" s="163">
        <v>139.16999999999999</v>
      </c>
      <c r="AD51" s="163">
        <v>141.88</v>
      </c>
      <c r="AE51" s="163">
        <v>125.68</v>
      </c>
      <c r="AF51" s="163">
        <v>140.91999999999999</v>
      </c>
    </row>
    <row r="52" spans="1:32" ht="18" customHeight="1">
      <c r="A52" s="159" t="s">
        <v>49</v>
      </c>
      <c r="B52" s="159" t="s">
        <v>698</v>
      </c>
      <c r="C52" s="163">
        <v>487.53</v>
      </c>
      <c r="D52" s="163">
        <v>501.12</v>
      </c>
      <c r="E52" s="163">
        <v>505.91</v>
      </c>
      <c r="F52" s="163">
        <v>512.4</v>
      </c>
      <c r="G52" s="165">
        <v>512.04</v>
      </c>
      <c r="H52" s="163">
        <v>510.13</v>
      </c>
      <c r="I52" s="163">
        <v>512.95000000000005</v>
      </c>
      <c r="J52" s="163">
        <v>496.73</v>
      </c>
      <c r="K52" s="163">
        <v>500.41</v>
      </c>
      <c r="L52" s="163">
        <v>486.27</v>
      </c>
      <c r="M52" s="163">
        <v>504.89</v>
      </c>
      <c r="N52" s="163">
        <v>493.2</v>
      </c>
      <c r="O52" s="163">
        <v>220.49</v>
      </c>
      <c r="P52" s="163">
        <v>221.55</v>
      </c>
      <c r="Q52" s="163">
        <v>225.14</v>
      </c>
      <c r="R52" s="163">
        <v>222.75</v>
      </c>
      <c r="S52" s="163">
        <v>216.38</v>
      </c>
      <c r="T52" s="165">
        <v>222.8</v>
      </c>
      <c r="U52" s="163">
        <v>223.89</v>
      </c>
      <c r="V52" s="165">
        <v>225.1</v>
      </c>
      <c r="W52" s="163">
        <v>229.1</v>
      </c>
      <c r="X52" s="163">
        <v>140.31</v>
      </c>
      <c r="Y52" s="163">
        <v>140.66</v>
      </c>
      <c r="Z52" s="163">
        <v>138.26</v>
      </c>
      <c r="AA52" s="163">
        <v>138.37</v>
      </c>
      <c r="AB52" s="163">
        <v>135.01</v>
      </c>
      <c r="AC52" s="163">
        <v>139.16999999999999</v>
      </c>
      <c r="AD52" s="163">
        <v>141.88</v>
      </c>
      <c r="AE52" s="163">
        <v>125.68</v>
      </c>
      <c r="AF52" s="163">
        <v>140.91999999999999</v>
      </c>
    </row>
    <row r="53" spans="1:32" ht="18" customHeight="1">
      <c r="A53" s="159" t="s">
        <v>49</v>
      </c>
      <c r="B53" s="159" t="s">
        <v>699</v>
      </c>
      <c r="C53" s="163">
        <v>492.83</v>
      </c>
      <c r="D53" s="163">
        <v>501.12</v>
      </c>
      <c r="E53" s="163">
        <v>505.91</v>
      </c>
      <c r="F53" s="163">
        <v>512.4</v>
      </c>
      <c r="G53" s="165">
        <v>512.04</v>
      </c>
      <c r="H53" s="163">
        <v>510.13</v>
      </c>
      <c r="I53" s="163">
        <v>512.95000000000005</v>
      </c>
      <c r="J53" s="163">
        <v>496.73</v>
      </c>
      <c r="K53" s="163">
        <v>500.41</v>
      </c>
      <c r="L53" s="163">
        <v>486.27</v>
      </c>
      <c r="M53" s="163">
        <v>504.89</v>
      </c>
      <c r="N53" s="163">
        <v>493.2</v>
      </c>
      <c r="O53" s="163">
        <v>220.49</v>
      </c>
      <c r="P53" s="163">
        <v>223.97</v>
      </c>
      <c r="Q53" s="163">
        <v>225.14</v>
      </c>
      <c r="R53" s="163">
        <v>222.75</v>
      </c>
      <c r="S53" s="163">
        <v>216.38</v>
      </c>
      <c r="T53" s="165">
        <v>222.8</v>
      </c>
      <c r="U53" s="163">
        <v>223.89</v>
      </c>
      <c r="V53" s="165">
        <v>225.1</v>
      </c>
      <c r="W53" s="163">
        <v>229.1</v>
      </c>
      <c r="X53" s="163">
        <v>140.31</v>
      </c>
      <c r="Y53" s="163">
        <v>140.66</v>
      </c>
      <c r="Z53" s="163">
        <v>138.26</v>
      </c>
      <c r="AA53" s="163">
        <v>138.37</v>
      </c>
      <c r="AB53" s="163">
        <v>135.01</v>
      </c>
      <c r="AC53" s="163">
        <v>139.16999999999999</v>
      </c>
      <c r="AD53" s="163">
        <v>141.88</v>
      </c>
      <c r="AE53" s="163">
        <v>125.68</v>
      </c>
      <c r="AF53" s="163">
        <v>140.91999999999999</v>
      </c>
    </row>
    <row r="54" spans="1:32" ht="18" customHeight="1">
      <c r="A54" s="159" t="s">
        <v>49</v>
      </c>
      <c r="B54" s="159" t="s">
        <v>700</v>
      </c>
      <c r="C54" s="163">
        <v>492.83</v>
      </c>
      <c r="D54" s="163">
        <v>502.64</v>
      </c>
      <c r="E54" s="163">
        <v>503.76</v>
      </c>
      <c r="F54" s="163">
        <v>512.4</v>
      </c>
      <c r="G54" s="165">
        <v>512.04</v>
      </c>
      <c r="H54" s="163">
        <v>510.13</v>
      </c>
      <c r="I54" s="163">
        <v>512.95000000000005</v>
      </c>
      <c r="J54" s="163">
        <v>496.73</v>
      </c>
      <c r="K54" s="163">
        <v>500.41</v>
      </c>
      <c r="L54" s="163">
        <v>486.27</v>
      </c>
      <c r="M54" s="163">
        <v>504.89</v>
      </c>
      <c r="N54" s="163">
        <v>493.2</v>
      </c>
      <c r="O54" s="163">
        <v>222.74</v>
      </c>
      <c r="P54" s="163">
        <v>224.05</v>
      </c>
      <c r="Q54" s="163">
        <v>225.14</v>
      </c>
      <c r="R54" s="163">
        <v>220.36</v>
      </c>
      <c r="S54" s="163">
        <v>216.38</v>
      </c>
      <c r="T54" s="165">
        <v>222.8</v>
      </c>
      <c r="U54" s="163">
        <v>223.89</v>
      </c>
      <c r="V54" s="165">
        <v>225.1</v>
      </c>
      <c r="W54" s="163">
        <v>229.1</v>
      </c>
      <c r="X54" s="163">
        <v>140.31</v>
      </c>
      <c r="Y54" s="163">
        <v>140.66</v>
      </c>
      <c r="Z54" s="163">
        <v>138.26</v>
      </c>
      <c r="AA54" s="163">
        <v>138.37</v>
      </c>
      <c r="AB54" s="163">
        <v>135.01</v>
      </c>
      <c r="AC54" s="163">
        <v>139.16999999999999</v>
      </c>
      <c r="AD54" s="163">
        <v>141.88</v>
      </c>
      <c r="AE54" s="163">
        <v>124.41</v>
      </c>
      <c r="AF54" s="163">
        <v>140.91999999999999</v>
      </c>
    </row>
    <row r="55" spans="1:32" ht="18" customHeight="1">
      <c r="A55" s="159" t="s">
        <v>49</v>
      </c>
      <c r="B55" s="159" t="s">
        <v>701</v>
      </c>
      <c r="C55" s="163">
        <v>492.83</v>
      </c>
      <c r="D55" s="163">
        <v>502.64</v>
      </c>
      <c r="E55" s="163">
        <v>503.76</v>
      </c>
      <c r="F55" s="163">
        <v>512.4</v>
      </c>
      <c r="G55" s="163">
        <v>512.04</v>
      </c>
      <c r="H55" s="163">
        <v>510.13</v>
      </c>
      <c r="I55" s="163">
        <v>512.95000000000005</v>
      </c>
      <c r="J55" s="163">
        <v>496.73</v>
      </c>
      <c r="K55" s="163">
        <v>500.41</v>
      </c>
      <c r="L55" s="163">
        <v>486.27</v>
      </c>
      <c r="M55" s="163">
        <v>504.89</v>
      </c>
      <c r="N55" s="163">
        <v>493.2</v>
      </c>
      <c r="O55" s="163">
        <v>225.26</v>
      </c>
      <c r="P55" s="163">
        <v>224.05</v>
      </c>
      <c r="Q55" s="163">
        <v>225.14</v>
      </c>
      <c r="R55" s="163">
        <v>220.36</v>
      </c>
      <c r="S55" s="163">
        <v>216.38</v>
      </c>
      <c r="T55" s="165">
        <v>222.8</v>
      </c>
      <c r="U55" s="163">
        <v>223.89</v>
      </c>
      <c r="V55" s="165">
        <v>227.6</v>
      </c>
      <c r="W55" s="163">
        <v>229.1</v>
      </c>
      <c r="X55" s="163">
        <v>140.31</v>
      </c>
      <c r="Y55" s="163">
        <v>140.66</v>
      </c>
      <c r="Z55" s="163">
        <v>138.26</v>
      </c>
      <c r="AA55" s="163">
        <v>138.37</v>
      </c>
      <c r="AB55" s="163">
        <v>135.01</v>
      </c>
      <c r="AC55" s="163">
        <v>139.16999999999999</v>
      </c>
      <c r="AD55" s="163">
        <v>141.88</v>
      </c>
      <c r="AE55" s="163">
        <v>125.68</v>
      </c>
      <c r="AF55" s="163">
        <v>140.91999999999999</v>
      </c>
    </row>
    <row r="56" spans="1:32" ht="18" customHeight="1">
      <c r="A56" s="159" t="s">
        <v>49</v>
      </c>
      <c r="B56" s="159" t="s">
        <v>702</v>
      </c>
      <c r="C56" s="163">
        <v>493.04</v>
      </c>
      <c r="D56" s="163">
        <v>501.27</v>
      </c>
      <c r="E56" s="163">
        <v>503.76</v>
      </c>
      <c r="F56" s="163">
        <v>512.4</v>
      </c>
      <c r="G56" s="163">
        <v>512.04</v>
      </c>
      <c r="H56" s="163">
        <v>510.13</v>
      </c>
      <c r="I56" s="163">
        <v>503.04</v>
      </c>
      <c r="J56" s="163">
        <v>491.11</v>
      </c>
      <c r="K56" s="163">
        <v>495.08</v>
      </c>
      <c r="L56" s="163">
        <v>486.27</v>
      </c>
      <c r="M56" s="163">
        <v>504.89</v>
      </c>
      <c r="N56" s="163">
        <v>493.2</v>
      </c>
      <c r="O56" s="163">
        <v>222.32</v>
      </c>
      <c r="P56" s="163">
        <v>224.05</v>
      </c>
      <c r="Q56" s="163">
        <v>227.46</v>
      </c>
      <c r="R56" s="163">
        <v>220.36</v>
      </c>
      <c r="S56" s="163">
        <v>216.38</v>
      </c>
      <c r="T56" s="165">
        <v>222.8</v>
      </c>
      <c r="U56" s="163">
        <v>223.89</v>
      </c>
      <c r="V56" s="165">
        <v>225.3</v>
      </c>
      <c r="W56" s="163">
        <v>229.1</v>
      </c>
      <c r="X56" s="163">
        <v>140.31</v>
      </c>
      <c r="Y56" s="163">
        <v>140.66</v>
      </c>
      <c r="Z56" s="163">
        <v>138.26</v>
      </c>
      <c r="AA56" s="163">
        <v>138.37</v>
      </c>
      <c r="AB56" s="163">
        <v>135.01</v>
      </c>
      <c r="AC56" s="163">
        <v>139.16999999999999</v>
      </c>
      <c r="AD56" s="163">
        <v>141.88</v>
      </c>
      <c r="AE56" s="163">
        <v>124.41</v>
      </c>
      <c r="AF56" s="163">
        <v>140.91999999999999</v>
      </c>
    </row>
    <row r="57" spans="1:32" ht="18" customHeight="1">
      <c r="A57" s="159" t="s">
        <v>703</v>
      </c>
      <c r="B57" s="159" t="s">
        <v>50</v>
      </c>
      <c r="C57" s="166">
        <v>493.04</v>
      </c>
      <c r="D57" s="166">
        <v>506.05</v>
      </c>
      <c r="E57" s="166">
        <v>503.76</v>
      </c>
      <c r="F57" s="166">
        <v>512.4</v>
      </c>
      <c r="G57" s="166">
        <v>512.04</v>
      </c>
      <c r="H57" s="166">
        <v>510.13</v>
      </c>
      <c r="I57" s="166">
        <v>503.04</v>
      </c>
      <c r="J57" s="166">
        <v>491.11</v>
      </c>
      <c r="K57" s="166">
        <v>495.08</v>
      </c>
      <c r="L57" s="166">
        <v>486.27</v>
      </c>
      <c r="M57" s="166">
        <v>504.89</v>
      </c>
      <c r="N57" s="166">
        <v>488.11</v>
      </c>
      <c r="O57" s="166">
        <v>224.79</v>
      </c>
      <c r="P57" s="166">
        <v>224.05</v>
      </c>
      <c r="Q57" s="166">
        <v>227.46</v>
      </c>
      <c r="R57" s="166">
        <v>220.36</v>
      </c>
      <c r="S57" s="166">
        <v>216.38</v>
      </c>
      <c r="T57" s="167">
        <v>222.8</v>
      </c>
      <c r="U57" s="167">
        <v>223.89</v>
      </c>
      <c r="V57" s="167">
        <v>225.3</v>
      </c>
      <c r="W57" s="166">
        <v>226.8</v>
      </c>
      <c r="X57" s="166">
        <v>140.31</v>
      </c>
      <c r="Y57" s="166">
        <v>139.18</v>
      </c>
      <c r="Z57" s="166">
        <v>138.26</v>
      </c>
      <c r="AA57" s="166">
        <v>138.16</v>
      </c>
      <c r="AB57" s="166">
        <v>135.01</v>
      </c>
      <c r="AC57" s="166">
        <v>139.16999999999999</v>
      </c>
      <c r="AD57" s="166">
        <v>140.46</v>
      </c>
      <c r="AE57" s="166">
        <v>124.41</v>
      </c>
      <c r="AF57" s="166">
        <v>140.91999999999999</v>
      </c>
    </row>
    <row r="58" spans="1:32">
      <c r="A58" s="240" t="s">
        <v>715</v>
      </c>
      <c r="B58" s="240"/>
      <c r="C58" s="169">
        <v>513.17999999999995</v>
      </c>
      <c r="D58" s="169">
        <v>514.92999999999995</v>
      </c>
      <c r="E58" s="169">
        <v>515.26</v>
      </c>
      <c r="F58" s="169">
        <v>522.94000000000005</v>
      </c>
      <c r="G58" s="169">
        <v>518.65</v>
      </c>
      <c r="H58" s="169">
        <v>516.91</v>
      </c>
      <c r="I58" s="169">
        <v>518.66</v>
      </c>
      <c r="J58" s="169">
        <v>504.5</v>
      </c>
      <c r="K58" s="169">
        <v>500.41</v>
      </c>
      <c r="L58" s="169">
        <v>491</v>
      </c>
      <c r="M58" s="169">
        <v>506.05</v>
      </c>
      <c r="N58" s="169">
        <v>493.2</v>
      </c>
      <c r="O58" s="169">
        <v>228.21</v>
      </c>
      <c r="P58" s="169">
        <v>227.46</v>
      </c>
      <c r="Q58" s="169">
        <v>228.59</v>
      </c>
      <c r="R58" s="169">
        <v>222.98</v>
      </c>
      <c r="S58" s="169">
        <v>218.46</v>
      </c>
      <c r="T58" s="169">
        <v>222.8</v>
      </c>
      <c r="U58" s="169">
        <v>226.3</v>
      </c>
      <c r="V58" s="169">
        <v>227.6</v>
      </c>
      <c r="W58" s="169">
        <v>229.19</v>
      </c>
      <c r="X58" s="169">
        <v>142.44999999999999</v>
      </c>
      <c r="Y58" s="169">
        <v>142.13</v>
      </c>
      <c r="Z58" s="169">
        <v>139.26</v>
      </c>
      <c r="AA58" s="169">
        <v>139.49</v>
      </c>
      <c r="AB58" s="169">
        <v>136.34</v>
      </c>
      <c r="AC58" s="169">
        <v>140.63</v>
      </c>
      <c r="AD58" s="169">
        <v>143.53</v>
      </c>
      <c r="AE58" s="169">
        <v>127.65</v>
      </c>
      <c r="AF58" s="169">
        <v>142.53</v>
      </c>
    </row>
    <row r="59" spans="1:32">
      <c r="A59" s="240" t="s">
        <v>716</v>
      </c>
      <c r="B59" s="240"/>
      <c r="C59" s="169">
        <v>486.38</v>
      </c>
      <c r="D59" s="169">
        <v>496.76</v>
      </c>
      <c r="E59" s="169">
        <v>500.4</v>
      </c>
      <c r="F59" s="169">
        <v>501.38</v>
      </c>
      <c r="G59" s="169">
        <v>501.62</v>
      </c>
      <c r="H59" s="169">
        <v>503.76</v>
      </c>
      <c r="I59" s="169">
        <v>498.91</v>
      </c>
      <c r="J59" s="169">
        <v>491.11</v>
      </c>
      <c r="K59" s="169">
        <v>489.68</v>
      </c>
      <c r="L59" s="169">
        <v>480.95</v>
      </c>
      <c r="M59" s="169">
        <v>496.35</v>
      </c>
      <c r="N59" s="169">
        <v>482.94</v>
      </c>
      <c r="O59" s="169">
        <v>217.57</v>
      </c>
      <c r="P59" s="169">
        <v>221.55</v>
      </c>
      <c r="Q59" s="169">
        <v>223</v>
      </c>
      <c r="R59" s="169">
        <v>218.37</v>
      </c>
      <c r="S59" s="169">
        <v>0</v>
      </c>
      <c r="T59" s="169">
        <v>222.69</v>
      </c>
      <c r="U59" s="169">
        <v>221.3</v>
      </c>
      <c r="V59" s="169">
        <v>222.69</v>
      </c>
      <c r="W59" s="169">
        <v>222</v>
      </c>
      <c r="X59" s="169">
        <v>138.28</v>
      </c>
      <c r="Y59" s="169">
        <v>138.88999999999999</v>
      </c>
      <c r="Z59" s="169">
        <v>137.27000000000001</v>
      </c>
      <c r="AA59" s="169">
        <v>136.55000000000001</v>
      </c>
      <c r="AB59" s="169">
        <v>133.58000000000001</v>
      </c>
      <c r="AC59" s="169">
        <v>137.80000000000001</v>
      </c>
      <c r="AD59" s="169">
        <v>140.46</v>
      </c>
      <c r="AE59" s="169">
        <v>123.43</v>
      </c>
      <c r="AF59" s="169">
        <v>139.34</v>
      </c>
    </row>
    <row r="60" spans="1:32">
      <c r="A60" s="240" t="s">
        <v>717</v>
      </c>
      <c r="B60" s="240"/>
      <c r="C60" s="169">
        <v>501.638125</v>
      </c>
      <c r="D60" s="169">
        <v>507.03874999999999</v>
      </c>
      <c r="E60" s="169">
        <v>508.30520833333327</v>
      </c>
      <c r="F60" s="169">
        <v>509.68270833333332</v>
      </c>
      <c r="G60" s="169">
        <v>510.37458333333325</v>
      </c>
      <c r="H60" s="169">
        <v>510.80291666666665</v>
      </c>
      <c r="I60" s="169">
        <v>511.10124999999999</v>
      </c>
      <c r="J60" s="169">
        <v>497.44083333333327</v>
      </c>
      <c r="K60" s="169">
        <v>495.875</v>
      </c>
      <c r="L60" s="169">
        <v>485.73979166666663</v>
      </c>
      <c r="M60" s="169">
        <v>501.88708333333335</v>
      </c>
      <c r="N60" s="169">
        <v>488.71625</v>
      </c>
      <c r="O60" s="169">
        <v>222.34937500000001</v>
      </c>
      <c r="P60" s="169">
        <v>224.84270833333332</v>
      </c>
      <c r="Q60" s="169">
        <v>225.88187500000001</v>
      </c>
      <c r="R60" s="169">
        <v>221.10541666666666</v>
      </c>
      <c r="S60" s="169">
        <v>131.29395833333331</v>
      </c>
      <c r="T60" s="169">
        <v>222.7702083333333</v>
      </c>
      <c r="U60" s="169">
        <v>223.08166666666668</v>
      </c>
      <c r="V60" s="169">
        <v>224.95625000000001</v>
      </c>
      <c r="W60" s="169">
        <v>225.73520833333333</v>
      </c>
      <c r="X60" s="169">
        <v>140.04604166666667</v>
      </c>
      <c r="Y60" s="169">
        <v>140.65958333333333</v>
      </c>
      <c r="Z60" s="169">
        <v>138.386875</v>
      </c>
      <c r="AA60" s="169">
        <v>138.03562500000001</v>
      </c>
      <c r="AB60" s="169">
        <v>134.89166666666665</v>
      </c>
      <c r="AC60" s="169">
        <v>138.82354166666667</v>
      </c>
      <c r="AD60" s="169">
        <v>141.77520833333332</v>
      </c>
      <c r="AE60" s="169">
        <v>125.651875</v>
      </c>
      <c r="AF60" s="169">
        <v>140.92708333333331</v>
      </c>
    </row>
    <row r="61" spans="1:32">
      <c r="A61" s="240" t="s">
        <v>2212</v>
      </c>
      <c r="B61" s="240"/>
      <c r="C61" s="157" t="s">
        <v>159</v>
      </c>
      <c r="D61" s="157" t="s">
        <v>159</v>
      </c>
      <c r="E61" s="157" t="s">
        <v>159</v>
      </c>
      <c r="F61" s="157" t="s">
        <v>2213</v>
      </c>
      <c r="G61" s="157" t="s">
        <v>2213</v>
      </c>
      <c r="H61" s="157" t="s">
        <v>2213</v>
      </c>
      <c r="I61" s="157" t="s">
        <v>2214</v>
      </c>
      <c r="J61" s="157" t="s">
        <v>2214</v>
      </c>
      <c r="K61" s="157" t="s">
        <v>2214</v>
      </c>
      <c r="L61" s="157" t="s">
        <v>2214</v>
      </c>
      <c r="M61" s="157" t="s">
        <v>2214</v>
      </c>
      <c r="N61" s="157" t="s">
        <v>2214</v>
      </c>
      <c r="O61" s="157" t="s">
        <v>159</v>
      </c>
      <c r="P61" s="157" t="s">
        <v>159</v>
      </c>
      <c r="Q61" s="157" t="s">
        <v>159</v>
      </c>
      <c r="R61" s="157" t="s">
        <v>2213</v>
      </c>
      <c r="S61" s="157" t="s">
        <v>2213</v>
      </c>
      <c r="T61" s="157" t="s">
        <v>2214</v>
      </c>
      <c r="U61" s="157" t="s">
        <v>2214</v>
      </c>
      <c r="V61" s="157" t="s">
        <v>2214</v>
      </c>
      <c r="W61" s="157" t="s">
        <v>2214</v>
      </c>
      <c r="X61" s="157" t="s">
        <v>2214</v>
      </c>
      <c r="Y61" s="157" t="s">
        <v>2214</v>
      </c>
      <c r="Z61" s="157" t="s">
        <v>2214</v>
      </c>
      <c r="AA61" s="157" t="s">
        <v>2214</v>
      </c>
      <c r="AB61" s="157" t="s">
        <v>2214</v>
      </c>
      <c r="AC61" s="157" t="s">
        <v>2214</v>
      </c>
      <c r="AD61" s="157" t="s">
        <v>2214</v>
      </c>
      <c r="AE61" s="157" t="s">
        <v>2214</v>
      </c>
      <c r="AF61" s="157" t="s">
        <v>2214</v>
      </c>
    </row>
    <row r="62" spans="1:32" ht="27" customHeight="1">
      <c r="A62" s="240" t="s">
        <v>3</v>
      </c>
      <c r="B62" s="240"/>
      <c r="C62" s="239" t="s">
        <v>132</v>
      </c>
      <c r="D62" s="239"/>
      <c r="E62" s="239"/>
      <c r="F62" s="239"/>
      <c r="G62" s="239"/>
      <c r="H62" s="239"/>
      <c r="I62" s="239" t="s">
        <v>151</v>
      </c>
      <c r="J62" s="239" t="s">
        <v>132</v>
      </c>
      <c r="K62" s="239" t="s">
        <v>151</v>
      </c>
      <c r="L62" s="239" t="s">
        <v>132</v>
      </c>
      <c r="M62" s="239" t="s">
        <v>295</v>
      </c>
      <c r="N62" s="239" t="s">
        <v>151</v>
      </c>
      <c r="O62" s="239" t="s">
        <v>114</v>
      </c>
      <c r="P62" s="239"/>
      <c r="Q62" s="239"/>
      <c r="R62" s="239"/>
      <c r="S62" s="239"/>
      <c r="T62" s="239" t="s">
        <v>132</v>
      </c>
      <c r="U62" s="239" t="s">
        <v>2226</v>
      </c>
      <c r="V62" s="239"/>
      <c r="W62" s="239"/>
      <c r="X62" s="239" t="s">
        <v>114</v>
      </c>
      <c r="Y62" s="239" t="s">
        <v>791</v>
      </c>
      <c r="Z62" s="239" t="s">
        <v>114</v>
      </c>
      <c r="AA62" s="239" t="s">
        <v>2227</v>
      </c>
      <c r="AB62" s="239" t="s">
        <v>221</v>
      </c>
      <c r="AC62" s="239" t="s">
        <v>114</v>
      </c>
      <c r="AD62" s="239" t="s">
        <v>30</v>
      </c>
      <c r="AE62" s="239" t="s">
        <v>114</v>
      </c>
      <c r="AF62" s="239"/>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2" t="s">
        <v>2586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0"/>
      <c r="B65" s="1" t="s">
        <v>2230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1"/>
      <c r="B66" s="1" t="s">
        <v>2231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01" t="s">
        <v>0</v>
      </c>
      <c r="C3" s="202"/>
      <c r="D3" s="202"/>
      <c r="E3" s="202"/>
      <c r="F3" s="202"/>
      <c r="G3" s="202"/>
    </row>
    <row r="4" spans="1:7" ht="0" hidden="1" customHeight="1">
      <c r="A4" s="1"/>
      <c r="B4" s="1"/>
      <c r="C4" s="1"/>
      <c r="D4" s="1"/>
      <c r="E4" s="1"/>
      <c r="F4" s="1"/>
      <c r="G4" s="1"/>
    </row>
    <row r="5" spans="1:7" ht="30" customHeight="1">
      <c r="A5" s="1"/>
      <c r="B5" s="22" t="s">
        <v>2587</v>
      </c>
      <c r="C5" s="1"/>
      <c r="D5" s="1"/>
      <c r="E5" s="1"/>
      <c r="F5" s="1"/>
      <c r="G5" s="1"/>
    </row>
    <row r="6" spans="1:7" ht="34.950000000000003" customHeight="1">
      <c r="A6" s="1"/>
      <c r="B6" s="3" t="s">
        <v>3</v>
      </c>
      <c r="C6" s="3" t="s">
        <v>4</v>
      </c>
      <c r="D6" s="3" t="s">
        <v>6</v>
      </c>
      <c r="E6" s="3" t="s">
        <v>7</v>
      </c>
      <c r="F6" s="3" t="s">
        <v>8</v>
      </c>
      <c r="G6" s="3" t="s">
        <v>2588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1" t="s">
        <v>0</v>
      </c>
      <c r="C3" s="202"/>
      <c r="D3" s="202"/>
      <c r="E3" s="202"/>
      <c r="F3" s="202"/>
      <c r="G3" s="202"/>
      <c r="H3" s="1"/>
      <c r="I3" s="1"/>
    </row>
    <row r="4" spans="1:9" ht="0" hidden="1" customHeight="1">
      <c r="A4" s="1"/>
      <c r="B4" s="1"/>
      <c r="C4" s="1"/>
      <c r="D4" s="1"/>
      <c r="E4" s="1"/>
      <c r="F4" s="1"/>
      <c r="G4" s="1"/>
      <c r="H4" s="1"/>
      <c r="I4" s="1"/>
    </row>
    <row r="5" spans="1:9" ht="30" customHeight="1">
      <c r="A5" s="1"/>
      <c r="B5" s="22" t="s">
        <v>2589</v>
      </c>
      <c r="C5" s="1"/>
      <c r="D5" s="1"/>
      <c r="E5" s="1"/>
      <c r="F5" s="1"/>
      <c r="G5" s="1"/>
      <c r="H5" s="1"/>
      <c r="I5" s="1"/>
    </row>
    <row r="6" spans="1:9" ht="34.950000000000003" customHeight="1">
      <c r="A6" s="1"/>
      <c r="B6" s="3" t="s">
        <v>4</v>
      </c>
      <c r="C6" s="3" t="s">
        <v>2590</v>
      </c>
      <c r="D6" s="3" t="s">
        <v>2591</v>
      </c>
      <c r="E6" s="3" t="s">
        <v>7</v>
      </c>
      <c r="F6" s="3" t="s">
        <v>8</v>
      </c>
      <c r="G6" s="3" t="s">
        <v>2592</v>
      </c>
      <c r="H6" s="3" t="s">
        <v>2588</v>
      </c>
      <c r="I6" s="3" t="s">
        <v>2593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1" t="s">
        <v>0</v>
      </c>
      <c r="C3" s="202"/>
      <c r="D3" s="202"/>
      <c r="E3" s="202"/>
      <c r="F3" s="202"/>
      <c r="G3" s="202"/>
      <c r="H3" s="1"/>
      <c r="I3" s="1"/>
    </row>
    <row r="4" spans="1:9" ht="0" hidden="1" customHeight="1">
      <c r="A4" s="1"/>
      <c r="B4" s="1"/>
      <c r="C4" s="1"/>
      <c r="D4" s="1"/>
      <c r="E4" s="1"/>
      <c r="F4" s="1"/>
      <c r="G4" s="1"/>
      <c r="H4" s="1"/>
      <c r="I4" s="1"/>
    </row>
    <row r="5" spans="1:9" ht="17.399999999999999">
      <c r="A5" s="1"/>
      <c r="B5" s="2" t="s">
        <v>2594</v>
      </c>
      <c r="C5" s="1"/>
      <c r="D5" s="1"/>
      <c r="E5" s="1"/>
      <c r="F5" s="1"/>
      <c r="G5" s="1"/>
      <c r="H5" s="1"/>
      <c r="I5" s="1"/>
    </row>
    <row r="6" spans="1:9" ht="30" customHeight="1">
      <c r="A6" s="1"/>
      <c r="B6" s="209" t="s">
        <v>2595</v>
      </c>
      <c r="C6" s="209"/>
      <c r="D6" s="209"/>
      <c r="E6" s="209"/>
      <c r="F6" s="209"/>
      <c r="G6" s="209"/>
      <c r="H6" s="209"/>
      <c r="I6" s="209"/>
    </row>
    <row r="7" spans="1:9" ht="19.95" customHeight="1">
      <c r="A7" s="1"/>
      <c r="B7" s="209" t="s">
        <v>2596</v>
      </c>
      <c r="C7" s="209" t="s">
        <v>2597</v>
      </c>
      <c r="D7" s="209"/>
      <c r="E7" s="209" t="s">
        <v>2598</v>
      </c>
      <c r="F7" s="209"/>
      <c r="G7" s="209" t="s">
        <v>2599</v>
      </c>
      <c r="H7" s="209"/>
      <c r="I7" s="209"/>
    </row>
    <row r="8" spans="1:9" ht="19.95" customHeight="1">
      <c r="A8" s="1"/>
      <c r="B8" s="209"/>
      <c r="C8" s="3" t="s">
        <v>2600</v>
      </c>
      <c r="D8" s="3" t="s">
        <v>2601</v>
      </c>
      <c r="E8" s="3" t="s">
        <v>2600</v>
      </c>
      <c r="F8" s="3" t="s">
        <v>2601</v>
      </c>
      <c r="G8" s="3" t="s">
        <v>2600</v>
      </c>
      <c r="H8" s="3" t="s">
        <v>2601</v>
      </c>
      <c r="I8" s="3" t="s">
        <v>2602</v>
      </c>
    </row>
    <row r="9" spans="1:9" ht="26.4">
      <c r="A9" s="1"/>
      <c r="B9" s="84" t="s">
        <v>2603</v>
      </c>
      <c r="C9" s="84" t="s">
        <v>2604</v>
      </c>
      <c r="D9" s="84" t="s">
        <v>2604</v>
      </c>
      <c r="E9" s="84" t="s">
        <v>2604</v>
      </c>
      <c r="F9" s="84" t="s">
        <v>2604</v>
      </c>
      <c r="G9" s="84" t="s">
        <v>2604</v>
      </c>
      <c r="H9" s="84" t="s">
        <v>2604</v>
      </c>
      <c r="I9" s="84" t="s">
        <v>2605</v>
      </c>
    </row>
    <row r="10" spans="1:9" ht="26.4">
      <c r="A10" s="1"/>
      <c r="B10" s="84" t="s">
        <v>2606</v>
      </c>
      <c r="C10" s="84" t="s">
        <v>2604</v>
      </c>
      <c r="D10" s="84" t="s">
        <v>2604</v>
      </c>
      <c r="E10" s="84" t="s">
        <v>2604</v>
      </c>
      <c r="F10" s="84" t="s">
        <v>2604</v>
      </c>
      <c r="G10" s="84" t="s">
        <v>2604</v>
      </c>
      <c r="H10" s="84" t="s">
        <v>2604</v>
      </c>
      <c r="I10" s="84" t="s">
        <v>2605</v>
      </c>
    </row>
    <row r="11" spans="1:9" ht="26.4">
      <c r="A11" s="1"/>
      <c r="B11" s="84" t="s">
        <v>2607</v>
      </c>
      <c r="C11" s="84" t="s">
        <v>2608</v>
      </c>
      <c r="D11" s="84" t="s">
        <v>2609</v>
      </c>
      <c r="E11" s="84" t="s">
        <v>2610</v>
      </c>
      <c r="F11" s="84" t="s">
        <v>2611</v>
      </c>
      <c r="G11" s="84" t="s">
        <v>811</v>
      </c>
      <c r="H11" s="84" t="s">
        <v>811</v>
      </c>
      <c r="I11" s="84" t="s">
        <v>811</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09" t="s">
        <v>643</v>
      </c>
      <c r="C14" s="209"/>
      <c r="D14" s="209"/>
      <c r="E14" s="209"/>
      <c r="F14" s="209"/>
      <c r="G14" s="209"/>
      <c r="H14" s="209"/>
      <c r="I14" s="209"/>
    </row>
    <row r="15" spans="1:9" ht="19.95" customHeight="1">
      <c r="A15" s="1"/>
      <c r="B15" s="209" t="s">
        <v>2596</v>
      </c>
      <c r="C15" s="209" t="s">
        <v>2597</v>
      </c>
      <c r="D15" s="209"/>
      <c r="E15" s="209" t="s">
        <v>2598</v>
      </c>
      <c r="F15" s="209"/>
      <c r="G15" s="209" t="s">
        <v>2599</v>
      </c>
      <c r="H15" s="209"/>
      <c r="I15" s="209"/>
    </row>
    <row r="16" spans="1:9" ht="19.95" customHeight="1">
      <c r="A16" s="1"/>
      <c r="B16" s="209"/>
      <c r="C16" s="3" t="s">
        <v>2600</v>
      </c>
      <c r="D16" s="3" t="s">
        <v>2601</v>
      </c>
      <c r="E16" s="3" t="s">
        <v>2600</v>
      </c>
      <c r="F16" s="3" t="s">
        <v>2601</v>
      </c>
      <c r="G16" s="3" t="s">
        <v>2600</v>
      </c>
      <c r="H16" s="3" t="s">
        <v>2601</v>
      </c>
      <c r="I16" s="3" t="s">
        <v>2602</v>
      </c>
    </row>
    <row r="17" spans="1:9" ht="26.4">
      <c r="A17" s="1"/>
      <c r="B17" s="84" t="s">
        <v>2603</v>
      </c>
      <c r="C17" s="84" t="s">
        <v>2604</v>
      </c>
      <c r="D17" s="84" t="s">
        <v>2604</v>
      </c>
      <c r="E17" s="84" t="s">
        <v>2604</v>
      </c>
      <c r="F17" s="84" t="s">
        <v>2604</v>
      </c>
      <c r="G17" s="84" t="s">
        <v>2604</v>
      </c>
      <c r="H17" s="84" t="s">
        <v>2604</v>
      </c>
      <c r="I17" s="84" t="s">
        <v>2605</v>
      </c>
    </row>
    <row r="18" spans="1:9" ht="26.4">
      <c r="A18" s="1"/>
      <c r="B18" s="84" t="s">
        <v>2606</v>
      </c>
      <c r="C18" s="84" t="s">
        <v>2604</v>
      </c>
      <c r="D18" s="84" t="s">
        <v>2604</v>
      </c>
      <c r="E18" s="84" t="s">
        <v>2604</v>
      </c>
      <c r="F18" s="84" t="s">
        <v>2604</v>
      </c>
      <c r="G18" s="84" t="s">
        <v>2604</v>
      </c>
      <c r="H18" s="84" t="s">
        <v>2604</v>
      </c>
      <c r="I18" s="84" t="s">
        <v>2605</v>
      </c>
    </row>
    <row r="19" spans="1:9" ht="26.4">
      <c r="A19" s="1"/>
      <c r="B19" s="84" t="s">
        <v>2607</v>
      </c>
      <c r="C19" s="84" t="s">
        <v>2608</v>
      </c>
      <c r="D19" s="84" t="s">
        <v>2612</v>
      </c>
      <c r="E19" s="84" t="s">
        <v>2610</v>
      </c>
      <c r="F19" s="84" t="s">
        <v>2611</v>
      </c>
      <c r="G19" s="84" t="s">
        <v>811</v>
      </c>
      <c r="H19" s="84" t="s">
        <v>811</v>
      </c>
      <c r="I19" s="84" t="s">
        <v>811</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09" t="s">
        <v>2613</v>
      </c>
      <c r="C22" s="209"/>
      <c r="D22" s="209"/>
      <c r="E22" s="209"/>
      <c r="F22" s="209"/>
      <c r="G22" s="209"/>
      <c r="H22" s="209"/>
      <c r="I22" s="209"/>
    </row>
    <row r="23" spans="1:9" ht="19.95" customHeight="1">
      <c r="A23" s="1"/>
      <c r="B23" s="209" t="s">
        <v>2596</v>
      </c>
      <c r="C23" s="209" t="s">
        <v>2597</v>
      </c>
      <c r="D23" s="209"/>
      <c r="E23" s="209" t="s">
        <v>2598</v>
      </c>
      <c r="F23" s="209"/>
      <c r="G23" s="209" t="s">
        <v>2599</v>
      </c>
      <c r="H23" s="209"/>
      <c r="I23" s="209"/>
    </row>
    <row r="24" spans="1:9" ht="19.95" customHeight="1">
      <c r="A24" s="1"/>
      <c r="B24" s="209"/>
      <c r="C24" s="3" t="s">
        <v>2600</v>
      </c>
      <c r="D24" s="3" t="s">
        <v>2601</v>
      </c>
      <c r="E24" s="3" t="s">
        <v>2600</v>
      </c>
      <c r="F24" s="3" t="s">
        <v>2601</v>
      </c>
      <c r="G24" s="3" t="s">
        <v>2600</v>
      </c>
      <c r="H24" s="3" t="s">
        <v>2601</v>
      </c>
      <c r="I24" s="3" t="s">
        <v>2602</v>
      </c>
    </row>
    <row r="25" spans="1:9" ht="26.4">
      <c r="A25" s="1"/>
      <c r="B25" s="84" t="s">
        <v>2603</v>
      </c>
      <c r="C25" s="84" t="s">
        <v>2604</v>
      </c>
      <c r="D25" s="84" t="s">
        <v>2604</v>
      </c>
      <c r="E25" s="84" t="s">
        <v>2604</v>
      </c>
      <c r="F25" s="84" t="s">
        <v>2604</v>
      </c>
      <c r="G25" s="84" t="s">
        <v>2604</v>
      </c>
      <c r="H25" s="84" t="s">
        <v>2604</v>
      </c>
      <c r="I25" s="84" t="s">
        <v>2605</v>
      </c>
    </row>
    <row r="26" spans="1:9" ht="26.4">
      <c r="A26" s="1"/>
      <c r="B26" s="84" t="s">
        <v>2606</v>
      </c>
      <c r="C26" s="84" t="s">
        <v>2604</v>
      </c>
      <c r="D26" s="84" t="s">
        <v>2604</v>
      </c>
      <c r="E26" s="84" t="s">
        <v>2604</v>
      </c>
      <c r="F26" s="84" t="s">
        <v>2604</v>
      </c>
      <c r="G26" s="84" t="s">
        <v>2604</v>
      </c>
      <c r="H26" s="84" t="s">
        <v>2604</v>
      </c>
      <c r="I26" s="84" t="s">
        <v>2605</v>
      </c>
    </row>
    <row r="27" spans="1:9" ht="26.4">
      <c r="A27" s="1"/>
      <c r="B27" s="84" t="s">
        <v>2607</v>
      </c>
      <c r="C27" s="84" t="s">
        <v>2608</v>
      </c>
      <c r="D27" s="84" t="s">
        <v>2612</v>
      </c>
      <c r="E27" s="84" t="s">
        <v>2610</v>
      </c>
      <c r="F27" s="84" t="s">
        <v>2611</v>
      </c>
      <c r="G27" s="84" t="s">
        <v>811</v>
      </c>
      <c r="H27" s="84" t="s">
        <v>811</v>
      </c>
      <c r="I27" s="84" t="s">
        <v>811</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09" t="s">
        <v>2572</v>
      </c>
      <c r="C30" s="209"/>
      <c r="D30" s="209"/>
      <c r="E30" s="209"/>
      <c r="F30" s="209"/>
      <c r="G30" s="209"/>
      <c r="H30" s="209"/>
      <c r="I30" s="209"/>
    </row>
    <row r="31" spans="1:9" ht="19.95" customHeight="1">
      <c r="A31" s="1"/>
      <c r="B31" s="209" t="s">
        <v>2596</v>
      </c>
      <c r="C31" s="209" t="s">
        <v>2597</v>
      </c>
      <c r="D31" s="209"/>
      <c r="E31" s="209" t="s">
        <v>2598</v>
      </c>
      <c r="F31" s="209"/>
      <c r="G31" s="209" t="s">
        <v>2599</v>
      </c>
      <c r="H31" s="209"/>
      <c r="I31" s="209"/>
    </row>
    <row r="32" spans="1:9" ht="19.95" customHeight="1">
      <c r="A32" s="1"/>
      <c r="B32" s="209"/>
      <c r="C32" s="3" t="s">
        <v>2600</v>
      </c>
      <c r="D32" s="3" t="s">
        <v>2601</v>
      </c>
      <c r="E32" s="3" t="s">
        <v>2600</v>
      </c>
      <c r="F32" s="3" t="s">
        <v>2601</v>
      </c>
      <c r="G32" s="3" t="s">
        <v>2600</v>
      </c>
      <c r="H32" s="3" t="s">
        <v>2601</v>
      </c>
      <c r="I32" s="3" t="s">
        <v>2602</v>
      </c>
    </row>
    <row r="33" spans="1:9" ht="26.4">
      <c r="A33" s="1"/>
      <c r="B33" s="84" t="s">
        <v>2603</v>
      </c>
      <c r="C33" s="84" t="s">
        <v>2604</v>
      </c>
      <c r="D33" s="84" t="s">
        <v>2604</v>
      </c>
      <c r="E33" s="84" t="s">
        <v>2604</v>
      </c>
      <c r="F33" s="84" t="s">
        <v>2604</v>
      </c>
      <c r="G33" s="84" t="s">
        <v>2604</v>
      </c>
      <c r="H33" s="84" t="s">
        <v>2604</v>
      </c>
      <c r="I33" s="84" t="s">
        <v>2605</v>
      </c>
    </row>
    <row r="34" spans="1:9" ht="26.4">
      <c r="A34" s="1"/>
      <c r="B34" s="84" t="s">
        <v>2606</v>
      </c>
      <c r="C34" s="84" t="s">
        <v>2604</v>
      </c>
      <c r="D34" s="84" t="s">
        <v>2604</v>
      </c>
      <c r="E34" s="84" t="s">
        <v>2604</v>
      </c>
      <c r="F34" s="84" t="s">
        <v>2604</v>
      </c>
      <c r="G34" s="84" t="s">
        <v>2604</v>
      </c>
      <c r="H34" s="84" t="s">
        <v>2604</v>
      </c>
      <c r="I34" s="84" t="s">
        <v>2605</v>
      </c>
    </row>
    <row r="35" spans="1:9" ht="26.4">
      <c r="A35" s="1"/>
      <c r="B35" s="84" t="s">
        <v>2607</v>
      </c>
      <c r="C35" s="84" t="s">
        <v>2608</v>
      </c>
      <c r="D35" s="84" t="s">
        <v>2614</v>
      </c>
      <c r="E35" s="84" t="s">
        <v>2610</v>
      </c>
      <c r="F35" s="84" t="s">
        <v>2615</v>
      </c>
      <c r="G35" s="84" t="s">
        <v>811</v>
      </c>
      <c r="H35" s="84" t="s">
        <v>811</v>
      </c>
      <c r="I35" s="84" t="s">
        <v>811</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09" t="s">
        <v>373</v>
      </c>
      <c r="C38" s="209"/>
      <c r="D38" s="209"/>
      <c r="E38" s="209"/>
      <c r="F38" s="209"/>
      <c r="G38" s="209"/>
      <c r="H38" s="209"/>
      <c r="I38" s="209"/>
    </row>
    <row r="39" spans="1:9" ht="19.95" customHeight="1">
      <c r="A39" s="1"/>
      <c r="B39" s="209" t="s">
        <v>2596</v>
      </c>
      <c r="C39" s="209" t="s">
        <v>2597</v>
      </c>
      <c r="D39" s="209"/>
      <c r="E39" s="209" t="s">
        <v>2598</v>
      </c>
      <c r="F39" s="209"/>
      <c r="G39" s="209" t="s">
        <v>2599</v>
      </c>
      <c r="H39" s="209"/>
      <c r="I39" s="209"/>
    </row>
    <row r="40" spans="1:9" ht="19.95" customHeight="1">
      <c r="A40" s="1"/>
      <c r="B40" s="209"/>
      <c r="C40" s="3" t="s">
        <v>2600</v>
      </c>
      <c r="D40" s="3" t="s">
        <v>2601</v>
      </c>
      <c r="E40" s="3" t="s">
        <v>2600</v>
      </c>
      <c r="F40" s="3" t="s">
        <v>2601</v>
      </c>
      <c r="G40" s="3" t="s">
        <v>2600</v>
      </c>
      <c r="H40" s="3" t="s">
        <v>2601</v>
      </c>
      <c r="I40" s="3" t="s">
        <v>2602</v>
      </c>
    </row>
    <row r="41" spans="1:9" ht="26.4">
      <c r="A41" s="1"/>
      <c r="B41" s="84" t="s">
        <v>2603</v>
      </c>
      <c r="C41" s="84" t="s">
        <v>2604</v>
      </c>
      <c r="D41" s="84" t="s">
        <v>2604</v>
      </c>
      <c r="E41" s="84" t="s">
        <v>2604</v>
      </c>
      <c r="F41" s="84" t="s">
        <v>2604</v>
      </c>
      <c r="G41" s="84" t="s">
        <v>2604</v>
      </c>
      <c r="H41" s="84" t="s">
        <v>2604</v>
      </c>
      <c r="I41" s="84" t="s">
        <v>2605</v>
      </c>
    </row>
    <row r="42" spans="1:9" ht="26.4">
      <c r="A42" s="1"/>
      <c r="B42" s="84" t="s">
        <v>2606</v>
      </c>
      <c r="C42" s="84" t="s">
        <v>2604</v>
      </c>
      <c r="D42" s="84" t="s">
        <v>2604</v>
      </c>
      <c r="E42" s="84" t="s">
        <v>2604</v>
      </c>
      <c r="F42" s="84" t="s">
        <v>2604</v>
      </c>
      <c r="G42" s="84" t="s">
        <v>2604</v>
      </c>
      <c r="H42" s="84" t="s">
        <v>2604</v>
      </c>
      <c r="I42" s="84" t="s">
        <v>2605</v>
      </c>
    </row>
    <row r="43" spans="1:9" ht="26.4">
      <c r="A43" s="1"/>
      <c r="B43" s="84" t="s">
        <v>2607</v>
      </c>
      <c r="C43" s="84" t="s">
        <v>2608</v>
      </c>
      <c r="D43" s="84" t="s">
        <v>2614</v>
      </c>
      <c r="E43" s="84" t="s">
        <v>2610</v>
      </c>
      <c r="F43" s="84" t="s">
        <v>2615</v>
      </c>
      <c r="G43" s="84" t="s">
        <v>811</v>
      </c>
      <c r="H43" s="84" t="s">
        <v>811</v>
      </c>
      <c r="I43" s="84" t="s">
        <v>811</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09" t="s">
        <v>2616</v>
      </c>
      <c r="C46" s="209"/>
      <c r="D46" s="209"/>
      <c r="E46" s="209"/>
      <c r="F46" s="209"/>
      <c r="G46" s="209"/>
      <c r="H46" s="209"/>
      <c r="I46" s="209"/>
    </row>
    <row r="47" spans="1:9" ht="19.95" customHeight="1">
      <c r="A47" s="1"/>
      <c r="B47" s="209" t="s">
        <v>2596</v>
      </c>
      <c r="C47" s="209" t="s">
        <v>2597</v>
      </c>
      <c r="D47" s="209"/>
      <c r="E47" s="209" t="s">
        <v>2598</v>
      </c>
      <c r="F47" s="209"/>
      <c r="G47" s="209" t="s">
        <v>2599</v>
      </c>
      <c r="H47" s="209"/>
      <c r="I47" s="209"/>
    </row>
    <row r="48" spans="1:9" ht="19.95" customHeight="1">
      <c r="A48" s="1"/>
      <c r="B48" s="209"/>
      <c r="C48" s="3" t="s">
        <v>2600</v>
      </c>
      <c r="D48" s="3" t="s">
        <v>2601</v>
      </c>
      <c r="E48" s="3" t="s">
        <v>2600</v>
      </c>
      <c r="F48" s="3" t="s">
        <v>2601</v>
      </c>
      <c r="G48" s="3" t="s">
        <v>2600</v>
      </c>
      <c r="H48" s="3" t="s">
        <v>2601</v>
      </c>
      <c r="I48" s="3" t="s">
        <v>2602</v>
      </c>
    </row>
    <row r="49" spans="1:9" ht="26.4">
      <c r="A49" s="1"/>
      <c r="B49" s="84" t="s">
        <v>2603</v>
      </c>
      <c r="C49" s="84" t="s">
        <v>2604</v>
      </c>
      <c r="D49" s="84" t="s">
        <v>2604</v>
      </c>
      <c r="E49" s="84" t="s">
        <v>2604</v>
      </c>
      <c r="F49" s="84" t="s">
        <v>2604</v>
      </c>
      <c r="G49" s="84" t="s">
        <v>2604</v>
      </c>
      <c r="H49" s="84" t="s">
        <v>2604</v>
      </c>
      <c r="I49" s="84" t="s">
        <v>2605</v>
      </c>
    </row>
    <row r="50" spans="1:9" ht="26.4">
      <c r="A50" s="1"/>
      <c r="B50" s="84" t="s">
        <v>2606</v>
      </c>
      <c r="C50" s="84" t="s">
        <v>2604</v>
      </c>
      <c r="D50" s="84" t="s">
        <v>2604</v>
      </c>
      <c r="E50" s="84" t="s">
        <v>2604</v>
      </c>
      <c r="F50" s="84" t="s">
        <v>2604</v>
      </c>
      <c r="G50" s="84" t="s">
        <v>2604</v>
      </c>
      <c r="H50" s="84" t="s">
        <v>2604</v>
      </c>
      <c r="I50" s="84" t="s">
        <v>2605</v>
      </c>
    </row>
    <row r="51" spans="1:9" ht="26.4">
      <c r="A51" s="1"/>
      <c r="B51" s="84" t="s">
        <v>2607</v>
      </c>
      <c r="C51" s="84" t="s">
        <v>2608</v>
      </c>
      <c r="D51" s="84" t="s">
        <v>2617</v>
      </c>
      <c r="E51" s="84" t="s">
        <v>2610</v>
      </c>
      <c r="F51" s="84" t="s">
        <v>2611</v>
      </c>
      <c r="G51" s="84" t="s">
        <v>811</v>
      </c>
      <c r="H51" s="84" t="s">
        <v>811</v>
      </c>
      <c r="I51" s="84" t="s">
        <v>811</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09" t="s">
        <v>545</v>
      </c>
      <c r="C54" s="209"/>
      <c r="D54" s="209"/>
      <c r="E54" s="209"/>
      <c r="F54" s="209"/>
      <c r="G54" s="209"/>
      <c r="H54" s="209"/>
      <c r="I54" s="209"/>
    </row>
    <row r="55" spans="1:9" ht="19.95" customHeight="1">
      <c r="A55" s="1"/>
      <c r="B55" s="209" t="s">
        <v>2596</v>
      </c>
      <c r="C55" s="209" t="s">
        <v>2597</v>
      </c>
      <c r="D55" s="209"/>
      <c r="E55" s="209" t="s">
        <v>2598</v>
      </c>
      <c r="F55" s="209"/>
      <c r="G55" s="209" t="s">
        <v>2599</v>
      </c>
      <c r="H55" s="209"/>
      <c r="I55" s="209"/>
    </row>
    <row r="56" spans="1:9" ht="19.95" customHeight="1">
      <c r="A56" s="1"/>
      <c r="B56" s="209"/>
      <c r="C56" s="3" t="s">
        <v>2600</v>
      </c>
      <c r="D56" s="3" t="s">
        <v>2601</v>
      </c>
      <c r="E56" s="3" t="s">
        <v>2600</v>
      </c>
      <c r="F56" s="3" t="s">
        <v>2601</v>
      </c>
      <c r="G56" s="3" t="s">
        <v>2600</v>
      </c>
      <c r="H56" s="3" t="s">
        <v>2601</v>
      </c>
      <c r="I56" s="3" t="s">
        <v>2602</v>
      </c>
    </row>
    <row r="57" spans="1:9" ht="26.4">
      <c r="A57" s="1"/>
      <c r="B57" s="84" t="s">
        <v>2603</v>
      </c>
      <c r="C57" s="84" t="s">
        <v>2604</v>
      </c>
      <c r="D57" s="84" t="s">
        <v>2604</v>
      </c>
      <c r="E57" s="84" t="s">
        <v>2604</v>
      </c>
      <c r="F57" s="84" t="s">
        <v>2604</v>
      </c>
      <c r="G57" s="84" t="s">
        <v>2604</v>
      </c>
      <c r="H57" s="84" t="s">
        <v>2604</v>
      </c>
      <c r="I57" s="84" t="s">
        <v>2605</v>
      </c>
    </row>
    <row r="58" spans="1:9" ht="26.4">
      <c r="A58" s="1"/>
      <c r="B58" s="84" t="s">
        <v>2606</v>
      </c>
      <c r="C58" s="84" t="s">
        <v>2604</v>
      </c>
      <c r="D58" s="84" t="s">
        <v>2604</v>
      </c>
      <c r="E58" s="84" t="s">
        <v>2604</v>
      </c>
      <c r="F58" s="84" t="s">
        <v>2604</v>
      </c>
      <c r="G58" s="84" t="s">
        <v>2604</v>
      </c>
      <c r="H58" s="84" t="s">
        <v>2604</v>
      </c>
      <c r="I58" s="84" t="s">
        <v>2605</v>
      </c>
    </row>
    <row r="59" spans="1:9" ht="26.4">
      <c r="A59" s="1"/>
      <c r="B59" s="84" t="s">
        <v>2607</v>
      </c>
      <c r="C59" s="84" t="s">
        <v>2608</v>
      </c>
      <c r="D59" s="84" t="s">
        <v>2617</v>
      </c>
      <c r="E59" s="84" t="s">
        <v>2610</v>
      </c>
      <c r="F59" s="84" t="s">
        <v>2611</v>
      </c>
      <c r="G59" s="84" t="s">
        <v>811</v>
      </c>
      <c r="H59" s="84" t="s">
        <v>811</v>
      </c>
      <c r="I59" s="84" t="s">
        <v>811</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01" t="s">
        <v>0</v>
      </c>
      <c r="C3" s="202"/>
      <c r="D3" s="202"/>
      <c r="E3" s="202"/>
      <c r="F3" s="202"/>
      <c r="G3" s="202"/>
    </row>
    <row r="4" spans="1:7" ht="0" hidden="1" customHeight="1">
      <c r="A4" s="1"/>
      <c r="B4" s="1"/>
      <c r="C4" s="1"/>
      <c r="D4" s="1"/>
      <c r="E4" s="1"/>
      <c r="F4" s="1"/>
      <c r="G4" s="1"/>
    </row>
    <row r="5" spans="1:7" ht="17.399999999999999">
      <c r="A5" s="1"/>
      <c r="B5" s="2" t="s">
        <v>2618</v>
      </c>
      <c r="C5" s="1"/>
      <c r="D5" s="1"/>
      <c r="E5" s="1"/>
      <c r="F5" s="1"/>
      <c r="G5" s="1"/>
    </row>
    <row r="6" spans="1:7" ht="30" customHeight="1">
      <c r="A6" s="1"/>
      <c r="B6" s="209" t="s">
        <v>2595</v>
      </c>
      <c r="C6" s="209"/>
      <c r="D6" s="209"/>
      <c r="E6" s="209"/>
      <c r="F6" s="209"/>
      <c r="G6" s="209"/>
    </row>
    <row r="7" spans="1:7">
      <c r="A7" s="1"/>
      <c r="B7" s="209" t="s">
        <v>2619</v>
      </c>
      <c r="C7" s="209" t="s">
        <v>2620</v>
      </c>
      <c r="D7" s="209" t="s">
        <v>2621</v>
      </c>
      <c r="E7" s="209" t="s">
        <v>2622</v>
      </c>
      <c r="F7" s="209" t="s">
        <v>2623</v>
      </c>
      <c r="G7" s="209"/>
    </row>
    <row r="8" spans="1:7">
      <c r="A8" s="1"/>
      <c r="B8" s="209"/>
      <c r="C8" s="209"/>
      <c r="D8" s="209"/>
      <c r="E8" s="209"/>
      <c r="F8" s="209" t="s">
        <v>2601</v>
      </c>
      <c r="G8" s="209"/>
    </row>
    <row r="9" spans="1:7">
      <c r="A9" s="1"/>
      <c r="B9" s="209"/>
      <c r="C9" s="209"/>
      <c r="D9" s="209"/>
      <c r="E9" s="209"/>
      <c r="F9" s="3" t="s">
        <v>2624</v>
      </c>
      <c r="G9" s="3" t="s">
        <v>2625</v>
      </c>
    </row>
    <row r="10" spans="1:7">
      <c r="A10" s="1"/>
      <c r="B10" s="84" t="s">
        <v>2603</v>
      </c>
      <c r="C10" s="84" t="s">
        <v>2604</v>
      </c>
      <c r="D10" s="84" t="s">
        <v>2604</v>
      </c>
      <c r="E10" s="84">
        <v>0</v>
      </c>
      <c r="F10" s="84">
        <v>60.36</v>
      </c>
      <c r="G10" s="84">
        <v>59.64</v>
      </c>
    </row>
    <row r="11" spans="1:7">
      <c r="A11" s="1"/>
      <c r="B11" s="84" t="s">
        <v>2626</v>
      </c>
      <c r="C11" s="84" t="s">
        <v>2604</v>
      </c>
      <c r="D11" s="84" t="s">
        <v>2604</v>
      </c>
      <c r="E11" s="84">
        <v>0</v>
      </c>
      <c r="F11" s="84">
        <v>61</v>
      </c>
      <c r="G11" s="84">
        <v>59</v>
      </c>
    </row>
    <row r="12" spans="1:7">
      <c r="A12" s="1"/>
      <c r="B12" s="1"/>
      <c r="C12" s="1"/>
      <c r="D12" s="1"/>
      <c r="E12" s="1"/>
      <c r="F12" s="1"/>
      <c r="G12" s="1"/>
    </row>
    <row r="13" spans="1:7">
      <c r="A13" s="1"/>
      <c r="B13" s="1"/>
      <c r="C13" s="1"/>
      <c r="D13" s="1"/>
      <c r="E13" s="1"/>
      <c r="F13" s="1"/>
      <c r="G13" s="1"/>
    </row>
    <row r="14" spans="1:7" ht="30" customHeight="1">
      <c r="A14" s="1"/>
      <c r="B14" s="209" t="s">
        <v>643</v>
      </c>
      <c r="C14" s="209"/>
      <c r="D14" s="209"/>
      <c r="E14" s="209"/>
      <c r="F14" s="209"/>
      <c r="G14" s="209"/>
    </row>
    <row r="15" spans="1:7">
      <c r="A15" s="1"/>
      <c r="B15" s="209" t="s">
        <v>2619</v>
      </c>
      <c r="C15" s="209" t="s">
        <v>2620</v>
      </c>
      <c r="D15" s="209" t="s">
        <v>2621</v>
      </c>
      <c r="E15" s="209" t="s">
        <v>2622</v>
      </c>
      <c r="F15" s="209" t="s">
        <v>2623</v>
      </c>
      <c r="G15" s="209"/>
    </row>
    <row r="16" spans="1:7">
      <c r="A16" s="1"/>
      <c r="B16" s="209"/>
      <c r="C16" s="209"/>
      <c r="D16" s="209"/>
      <c r="E16" s="209"/>
      <c r="F16" s="209" t="s">
        <v>2601</v>
      </c>
      <c r="G16" s="209"/>
    </row>
    <row r="17" spans="1:7">
      <c r="A17" s="1"/>
      <c r="B17" s="209"/>
      <c r="C17" s="209"/>
      <c r="D17" s="209"/>
      <c r="E17" s="209"/>
      <c r="F17" s="3" t="s">
        <v>2624</v>
      </c>
      <c r="G17" s="3" t="s">
        <v>2625</v>
      </c>
    </row>
    <row r="18" spans="1:7">
      <c r="A18" s="1"/>
      <c r="B18" s="84" t="s">
        <v>2603</v>
      </c>
      <c r="C18" s="84" t="s">
        <v>2604</v>
      </c>
      <c r="D18" s="84" t="s">
        <v>2604</v>
      </c>
      <c r="E18" s="84">
        <v>0</v>
      </c>
      <c r="F18" s="84">
        <v>60.36</v>
      </c>
      <c r="G18" s="84">
        <v>59.64</v>
      </c>
    </row>
    <row r="19" spans="1:7">
      <c r="A19" s="1"/>
      <c r="B19" s="84" t="s">
        <v>2626</v>
      </c>
      <c r="C19" s="84" t="s">
        <v>2604</v>
      </c>
      <c r="D19" s="84" t="s">
        <v>2604</v>
      </c>
      <c r="E19" s="84">
        <v>0</v>
      </c>
      <c r="F19" s="84">
        <v>61</v>
      </c>
      <c r="G19" s="84">
        <v>59</v>
      </c>
    </row>
    <row r="20" spans="1:7">
      <c r="A20" s="1"/>
      <c r="B20" s="1"/>
      <c r="C20" s="1"/>
      <c r="D20" s="1"/>
      <c r="E20" s="1"/>
      <c r="F20" s="1"/>
      <c r="G20" s="1"/>
    </row>
    <row r="21" spans="1:7">
      <c r="A21" s="1"/>
      <c r="B21" s="1"/>
      <c r="C21" s="1"/>
      <c r="D21" s="1"/>
      <c r="E21" s="1"/>
      <c r="F21" s="1"/>
      <c r="G21" s="1"/>
    </row>
    <row r="22" spans="1:7" ht="30" customHeight="1">
      <c r="A22" s="1"/>
      <c r="B22" s="209" t="s">
        <v>2613</v>
      </c>
      <c r="C22" s="209"/>
      <c r="D22" s="209"/>
      <c r="E22" s="209"/>
      <c r="F22" s="209"/>
      <c r="G22" s="209"/>
    </row>
    <row r="23" spans="1:7">
      <c r="A23" s="1"/>
      <c r="B23" s="209" t="s">
        <v>2619</v>
      </c>
      <c r="C23" s="209" t="s">
        <v>2620</v>
      </c>
      <c r="D23" s="209" t="s">
        <v>2621</v>
      </c>
      <c r="E23" s="209" t="s">
        <v>2622</v>
      </c>
      <c r="F23" s="209" t="s">
        <v>2623</v>
      </c>
      <c r="G23" s="209"/>
    </row>
    <row r="24" spans="1:7">
      <c r="A24" s="1"/>
      <c r="B24" s="209"/>
      <c r="C24" s="209"/>
      <c r="D24" s="209"/>
      <c r="E24" s="209"/>
      <c r="F24" s="209" t="s">
        <v>2601</v>
      </c>
      <c r="G24" s="209"/>
    </row>
    <row r="25" spans="1:7">
      <c r="A25" s="1"/>
      <c r="B25" s="209"/>
      <c r="C25" s="209"/>
      <c r="D25" s="209"/>
      <c r="E25" s="209"/>
      <c r="F25" s="3" t="s">
        <v>2624</v>
      </c>
      <c r="G25" s="3" t="s">
        <v>2625</v>
      </c>
    </row>
    <row r="26" spans="1:7">
      <c r="A26" s="1"/>
      <c r="B26" s="84" t="s">
        <v>2603</v>
      </c>
      <c r="C26" s="84" t="s">
        <v>2604</v>
      </c>
      <c r="D26" s="84" t="s">
        <v>2604</v>
      </c>
      <c r="E26" s="84">
        <v>0</v>
      </c>
      <c r="F26" s="84">
        <v>60.36</v>
      </c>
      <c r="G26" s="84">
        <v>59.64</v>
      </c>
    </row>
    <row r="27" spans="1:7">
      <c r="A27" s="1"/>
      <c r="B27" s="84" t="s">
        <v>2626</v>
      </c>
      <c r="C27" s="84" t="s">
        <v>2604</v>
      </c>
      <c r="D27" s="84" t="s">
        <v>2604</v>
      </c>
      <c r="E27" s="84">
        <v>0</v>
      </c>
      <c r="F27" s="84">
        <v>61</v>
      </c>
      <c r="G27" s="84">
        <v>59</v>
      </c>
    </row>
    <row r="28" spans="1:7">
      <c r="A28" s="1"/>
      <c r="B28" s="1"/>
      <c r="C28" s="1"/>
      <c r="D28" s="1"/>
      <c r="E28" s="1"/>
      <c r="F28" s="1"/>
      <c r="G28" s="1"/>
    </row>
    <row r="29" spans="1:7">
      <c r="A29" s="1"/>
      <c r="B29" s="1"/>
      <c r="C29" s="1"/>
      <c r="D29" s="1"/>
      <c r="E29" s="1"/>
      <c r="F29" s="1"/>
      <c r="G29" s="1"/>
    </row>
    <row r="30" spans="1:7" ht="30" customHeight="1">
      <c r="A30" s="1"/>
      <c r="B30" s="209" t="s">
        <v>2572</v>
      </c>
      <c r="C30" s="209"/>
      <c r="D30" s="209"/>
      <c r="E30" s="209"/>
      <c r="F30" s="209"/>
      <c r="G30" s="209"/>
    </row>
    <row r="31" spans="1:7">
      <c r="A31" s="1"/>
      <c r="B31" s="209" t="s">
        <v>2619</v>
      </c>
      <c r="C31" s="209" t="s">
        <v>2620</v>
      </c>
      <c r="D31" s="209" t="s">
        <v>2621</v>
      </c>
      <c r="E31" s="209" t="s">
        <v>2622</v>
      </c>
      <c r="F31" s="209" t="s">
        <v>2623</v>
      </c>
      <c r="G31" s="209"/>
    </row>
    <row r="32" spans="1:7">
      <c r="A32" s="1"/>
      <c r="B32" s="209"/>
      <c r="C32" s="209"/>
      <c r="D32" s="209"/>
      <c r="E32" s="209"/>
      <c r="F32" s="209" t="s">
        <v>2601</v>
      </c>
      <c r="G32" s="209"/>
    </row>
    <row r="33" spans="1:7">
      <c r="A33" s="1"/>
      <c r="B33" s="209"/>
      <c r="C33" s="209"/>
      <c r="D33" s="209"/>
      <c r="E33" s="209"/>
      <c r="F33" s="3" t="s">
        <v>2624</v>
      </c>
      <c r="G33" s="3" t="s">
        <v>2625</v>
      </c>
    </row>
    <row r="34" spans="1:7">
      <c r="A34" s="1"/>
      <c r="B34" s="84" t="s">
        <v>2603</v>
      </c>
      <c r="C34" s="84" t="s">
        <v>2604</v>
      </c>
      <c r="D34" s="84" t="s">
        <v>2604</v>
      </c>
      <c r="E34" s="84">
        <v>0</v>
      </c>
      <c r="F34" s="84">
        <v>60.36</v>
      </c>
      <c r="G34" s="84">
        <v>59.64</v>
      </c>
    </row>
    <row r="35" spans="1:7">
      <c r="A35" s="1"/>
      <c r="B35" s="84" t="s">
        <v>2626</v>
      </c>
      <c r="C35" s="84" t="s">
        <v>2604</v>
      </c>
      <c r="D35" s="84" t="s">
        <v>2604</v>
      </c>
      <c r="E35" s="84">
        <v>0</v>
      </c>
      <c r="F35" s="84">
        <v>61</v>
      </c>
      <c r="G35" s="84">
        <v>59</v>
      </c>
    </row>
    <row r="36" spans="1:7">
      <c r="A36" s="1"/>
      <c r="B36" s="1"/>
      <c r="C36" s="1"/>
      <c r="D36" s="1"/>
      <c r="E36" s="1"/>
      <c r="F36" s="1"/>
      <c r="G36" s="1"/>
    </row>
    <row r="37" spans="1:7">
      <c r="A37" s="1"/>
      <c r="B37" s="1"/>
      <c r="C37" s="1"/>
      <c r="D37" s="1"/>
      <c r="E37" s="1"/>
      <c r="F37" s="1"/>
      <c r="G37" s="1"/>
    </row>
    <row r="38" spans="1:7" ht="30" customHeight="1">
      <c r="A38" s="1"/>
      <c r="B38" s="209" t="s">
        <v>373</v>
      </c>
      <c r="C38" s="209"/>
      <c r="D38" s="209"/>
      <c r="E38" s="209"/>
      <c r="F38" s="209"/>
      <c r="G38" s="209"/>
    </row>
    <row r="39" spans="1:7">
      <c r="A39" s="1"/>
      <c r="B39" s="209" t="s">
        <v>2619</v>
      </c>
      <c r="C39" s="209" t="s">
        <v>2620</v>
      </c>
      <c r="D39" s="209" t="s">
        <v>2621</v>
      </c>
      <c r="E39" s="209" t="s">
        <v>2622</v>
      </c>
      <c r="F39" s="209" t="s">
        <v>2623</v>
      </c>
      <c r="G39" s="209"/>
    </row>
    <row r="40" spans="1:7">
      <c r="A40" s="1"/>
      <c r="B40" s="209"/>
      <c r="C40" s="209"/>
      <c r="D40" s="209"/>
      <c r="E40" s="209"/>
      <c r="F40" s="209" t="s">
        <v>2601</v>
      </c>
      <c r="G40" s="209"/>
    </row>
    <row r="41" spans="1:7">
      <c r="A41" s="1"/>
      <c r="B41" s="209"/>
      <c r="C41" s="209"/>
      <c r="D41" s="209"/>
      <c r="E41" s="209"/>
      <c r="F41" s="3" t="s">
        <v>2624</v>
      </c>
      <c r="G41" s="3" t="s">
        <v>2625</v>
      </c>
    </row>
    <row r="42" spans="1:7">
      <c r="A42" s="1"/>
      <c r="B42" s="84" t="s">
        <v>2603</v>
      </c>
      <c r="C42" s="84" t="s">
        <v>2604</v>
      </c>
      <c r="D42" s="84" t="s">
        <v>2604</v>
      </c>
      <c r="E42" s="84">
        <v>0</v>
      </c>
      <c r="F42" s="84">
        <v>60.36</v>
      </c>
      <c r="G42" s="84">
        <v>59.64</v>
      </c>
    </row>
    <row r="43" spans="1:7">
      <c r="A43" s="1"/>
      <c r="B43" s="84" t="s">
        <v>2626</v>
      </c>
      <c r="C43" s="84" t="s">
        <v>2604</v>
      </c>
      <c r="D43" s="84" t="s">
        <v>2604</v>
      </c>
      <c r="E43" s="84">
        <v>0</v>
      </c>
      <c r="F43" s="84">
        <v>61</v>
      </c>
      <c r="G43" s="84">
        <v>59</v>
      </c>
    </row>
    <row r="44" spans="1:7">
      <c r="A44" s="1"/>
      <c r="B44" s="1"/>
      <c r="C44" s="1"/>
      <c r="D44" s="1"/>
      <c r="E44" s="1"/>
      <c r="F44" s="1"/>
      <c r="G44" s="1"/>
    </row>
    <row r="45" spans="1:7">
      <c r="A45" s="1"/>
      <c r="B45" s="1"/>
      <c r="C45" s="1"/>
      <c r="D45" s="1"/>
      <c r="E45" s="1"/>
      <c r="F45" s="1"/>
      <c r="G45" s="1"/>
    </row>
    <row r="46" spans="1:7" ht="30" customHeight="1">
      <c r="A46" s="1"/>
      <c r="B46" s="209" t="s">
        <v>2616</v>
      </c>
      <c r="C46" s="209"/>
      <c r="D46" s="209"/>
      <c r="E46" s="209"/>
      <c r="F46" s="209"/>
      <c r="G46" s="209"/>
    </row>
    <row r="47" spans="1:7">
      <c r="A47" s="1"/>
      <c r="B47" s="209" t="s">
        <v>2619</v>
      </c>
      <c r="C47" s="209" t="s">
        <v>2620</v>
      </c>
      <c r="D47" s="209" t="s">
        <v>2621</v>
      </c>
      <c r="E47" s="209" t="s">
        <v>2622</v>
      </c>
      <c r="F47" s="209" t="s">
        <v>2623</v>
      </c>
      <c r="G47" s="209"/>
    </row>
    <row r="48" spans="1:7">
      <c r="A48" s="1"/>
      <c r="B48" s="209"/>
      <c r="C48" s="209"/>
      <c r="D48" s="209"/>
      <c r="E48" s="209"/>
      <c r="F48" s="209" t="s">
        <v>2601</v>
      </c>
      <c r="G48" s="209"/>
    </row>
    <row r="49" spans="1:7">
      <c r="A49" s="1"/>
      <c r="B49" s="209"/>
      <c r="C49" s="209"/>
      <c r="D49" s="209"/>
      <c r="E49" s="209"/>
      <c r="F49" s="3" t="s">
        <v>2624</v>
      </c>
      <c r="G49" s="3" t="s">
        <v>2625</v>
      </c>
    </row>
    <row r="50" spans="1:7">
      <c r="A50" s="1"/>
      <c r="B50" s="84" t="s">
        <v>2603</v>
      </c>
      <c r="C50" s="84" t="s">
        <v>2604</v>
      </c>
      <c r="D50" s="84" t="s">
        <v>2604</v>
      </c>
      <c r="E50" s="84">
        <v>0</v>
      </c>
      <c r="F50" s="84">
        <v>60.36</v>
      </c>
      <c r="G50" s="84">
        <v>59.64</v>
      </c>
    </row>
    <row r="51" spans="1:7">
      <c r="A51" s="1"/>
      <c r="B51" s="84" t="s">
        <v>2626</v>
      </c>
      <c r="C51" s="84" t="s">
        <v>2604</v>
      </c>
      <c r="D51" s="84" t="s">
        <v>2604</v>
      </c>
      <c r="E51" s="84">
        <v>0</v>
      </c>
      <c r="F51" s="84">
        <v>61</v>
      </c>
      <c r="G51" s="84">
        <v>59</v>
      </c>
    </row>
    <row r="52" spans="1:7">
      <c r="A52" s="1"/>
      <c r="B52" s="1"/>
      <c r="C52" s="1"/>
      <c r="D52" s="1"/>
      <c r="E52" s="1"/>
      <c r="F52" s="1"/>
      <c r="G52" s="1"/>
    </row>
    <row r="53" spans="1:7">
      <c r="A53" s="1"/>
      <c r="B53" s="1"/>
      <c r="C53" s="1"/>
      <c r="D53" s="1"/>
      <c r="E53" s="1"/>
      <c r="F53" s="1"/>
      <c r="G53" s="1"/>
    </row>
    <row r="54" spans="1:7" ht="30" customHeight="1">
      <c r="A54" s="1"/>
      <c r="B54" s="209" t="s">
        <v>545</v>
      </c>
      <c r="C54" s="209"/>
      <c r="D54" s="209"/>
      <c r="E54" s="209"/>
      <c r="F54" s="209"/>
      <c r="G54" s="209"/>
    </row>
    <row r="55" spans="1:7">
      <c r="A55" s="1"/>
      <c r="B55" s="209" t="s">
        <v>2619</v>
      </c>
      <c r="C55" s="209" t="s">
        <v>2620</v>
      </c>
      <c r="D55" s="209" t="s">
        <v>2621</v>
      </c>
      <c r="E55" s="209" t="s">
        <v>2622</v>
      </c>
      <c r="F55" s="209" t="s">
        <v>2623</v>
      </c>
      <c r="G55" s="209"/>
    </row>
    <row r="56" spans="1:7">
      <c r="A56" s="1"/>
      <c r="B56" s="209"/>
      <c r="C56" s="209"/>
      <c r="D56" s="209"/>
      <c r="E56" s="209"/>
      <c r="F56" s="209" t="s">
        <v>2601</v>
      </c>
      <c r="G56" s="209"/>
    </row>
    <row r="57" spans="1:7">
      <c r="A57" s="1"/>
      <c r="B57" s="209"/>
      <c r="C57" s="209"/>
      <c r="D57" s="209"/>
      <c r="E57" s="209"/>
      <c r="F57" s="3" t="s">
        <v>2624</v>
      </c>
      <c r="G57" s="3" t="s">
        <v>2625</v>
      </c>
    </row>
    <row r="58" spans="1:7">
      <c r="A58" s="1"/>
      <c r="B58" s="84" t="s">
        <v>2603</v>
      </c>
      <c r="C58" s="84" t="s">
        <v>2604</v>
      </c>
      <c r="D58" s="84" t="s">
        <v>2604</v>
      </c>
      <c r="E58" s="84">
        <v>0</v>
      </c>
      <c r="F58" s="84">
        <v>60.36</v>
      </c>
      <c r="G58" s="84">
        <v>59.64</v>
      </c>
    </row>
    <row r="59" spans="1:7">
      <c r="A59" s="1"/>
      <c r="B59" s="84" t="s">
        <v>2626</v>
      </c>
      <c r="C59" s="84" t="s">
        <v>2604</v>
      </c>
      <c r="D59" s="84" t="s">
        <v>2604</v>
      </c>
      <c r="E59" s="84">
        <v>0</v>
      </c>
      <c r="F59" s="84">
        <v>61</v>
      </c>
      <c r="G59" s="84">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01" t="s">
        <v>0</v>
      </c>
      <c r="C3" s="202"/>
      <c r="D3" s="202"/>
      <c r="E3" s="202"/>
      <c r="F3" s="202"/>
      <c r="G3" s="204"/>
    </row>
    <row r="4" spans="1:7" ht="0" hidden="1" customHeight="1">
      <c r="A4" s="1"/>
      <c r="B4" s="1"/>
      <c r="C4" s="1"/>
      <c r="D4" s="1"/>
      <c r="E4" s="1"/>
      <c r="F4" s="1"/>
    </row>
    <row r="5" spans="1:7" ht="22.8">
      <c r="A5" s="1"/>
      <c r="B5" s="22" t="s">
        <v>2627</v>
      </c>
      <c r="C5" s="1"/>
      <c r="D5" s="1"/>
      <c r="E5" s="1"/>
      <c r="F5" s="1"/>
    </row>
    <row r="6" spans="1:7" ht="27" customHeight="1">
      <c r="A6" s="1"/>
      <c r="B6" s="7" t="s">
        <v>45</v>
      </c>
      <c r="C6" s="7" t="s">
        <v>439</v>
      </c>
      <c r="D6" s="7" t="s">
        <v>2628</v>
      </c>
      <c r="E6" s="7" t="s">
        <v>2629</v>
      </c>
      <c r="F6" s="7" t="s">
        <v>2630</v>
      </c>
    </row>
    <row r="7" spans="1:7">
      <c r="A7" s="1"/>
      <c r="B7" s="145" t="s">
        <v>49</v>
      </c>
      <c r="C7" s="145" t="s">
        <v>656</v>
      </c>
      <c r="D7" s="53">
        <v>6784</v>
      </c>
      <c r="E7" s="53">
        <v>6845.7846</v>
      </c>
      <c r="F7" s="175">
        <v>9.1073997641509443E-3</v>
      </c>
    </row>
    <row r="8" spans="1:7">
      <c r="A8" s="1"/>
      <c r="B8" s="145" t="s">
        <v>49</v>
      </c>
      <c r="C8" s="145" t="s">
        <v>657</v>
      </c>
      <c r="D8" s="53">
        <v>6725.7</v>
      </c>
      <c r="E8" s="53">
        <v>6714.2195300000003</v>
      </c>
      <c r="F8" s="175">
        <v>-1.7069554098458153E-3</v>
      </c>
    </row>
    <row r="9" spans="1:7">
      <c r="A9" s="1"/>
      <c r="B9" s="145" t="s">
        <v>49</v>
      </c>
      <c r="C9" s="145" t="s">
        <v>658</v>
      </c>
      <c r="D9" s="53">
        <v>6561.7</v>
      </c>
      <c r="E9" s="53">
        <v>6610.9778699999997</v>
      </c>
      <c r="F9" s="175">
        <v>7.5099242574332876E-3</v>
      </c>
    </row>
    <row r="10" spans="1:7">
      <c r="A10" s="1"/>
      <c r="B10" s="145" t="s">
        <v>49</v>
      </c>
      <c r="C10" s="145" t="s">
        <v>659</v>
      </c>
      <c r="D10" s="53">
        <v>6507.5</v>
      </c>
      <c r="E10" s="53">
        <v>6546.8320599999997</v>
      </c>
      <c r="F10" s="175">
        <v>6.0441121782558588E-3</v>
      </c>
    </row>
    <row r="11" spans="1:7">
      <c r="A11" s="1"/>
      <c r="B11" s="145" t="s">
        <v>49</v>
      </c>
      <c r="C11" s="145" t="s">
        <v>660</v>
      </c>
      <c r="D11" s="53">
        <v>6361.7</v>
      </c>
      <c r="E11" s="53">
        <v>6510.5931799999998</v>
      </c>
      <c r="F11" s="175">
        <v>2.3404621406227896E-2</v>
      </c>
    </row>
    <row r="12" spans="1:7">
      <c r="A12" s="1"/>
      <c r="B12" s="145" t="s">
        <v>49</v>
      </c>
      <c r="C12" s="145" t="s">
        <v>661</v>
      </c>
      <c r="D12" s="53">
        <v>6479.7</v>
      </c>
      <c r="E12" s="53">
        <v>6478.6297000000004</v>
      </c>
      <c r="F12" s="175">
        <v>-1.6517740018828032E-4</v>
      </c>
    </row>
    <row r="13" spans="1:7">
      <c r="A13" s="1"/>
      <c r="B13" s="145" t="s">
        <v>49</v>
      </c>
      <c r="C13" s="145" t="s">
        <v>662</v>
      </c>
      <c r="D13" s="53">
        <v>6452.4</v>
      </c>
      <c r="E13" s="53">
        <v>6465.9541399999998</v>
      </c>
      <c r="F13" s="175">
        <v>2.1006354224784576E-3</v>
      </c>
    </row>
    <row r="14" spans="1:7">
      <c r="A14" s="1"/>
      <c r="B14" s="145" t="s">
        <v>49</v>
      </c>
      <c r="C14" s="145" t="s">
        <v>663</v>
      </c>
      <c r="D14" s="53">
        <v>6413.5</v>
      </c>
      <c r="E14" s="53">
        <v>6455.0434999999998</v>
      </c>
      <c r="F14" s="175">
        <v>6.4775083807593363E-3</v>
      </c>
    </row>
    <row r="15" spans="1:7">
      <c r="A15" s="1"/>
      <c r="B15" s="145" t="s">
        <v>49</v>
      </c>
      <c r="C15" s="145" t="s">
        <v>664</v>
      </c>
      <c r="D15" s="53">
        <v>6421</v>
      </c>
      <c r="E15" s="53">
        <v>6453.6210799999999</v>
      </c>
      <c r="F15" s="175">
        <v>5.0803737735555209E-3</v>
      </c>
    </row>
    <row r="16" spans="1:7">
      <c r="A16" s="1"/>
      <c r="B16" s="145" t="s">
        <v>49</v>
      </c>
      <c r="C16" s="145" t="s">
        <v>665</v>
      </c>
      <c r="D16" s="53">
        <v>6490.5</v>
      </c>
      <c r="E16" s="53">
        <v>6495.0463200000004</v>
      </c>
      <c r="F16" s="175">
        <v>7.0045759186503358E-4</v>
      </c>
    </row>
    <row r="17" spans="1:6">
      <c r="A17" s="1"/>
      <c r="B17" s="145" t="s">
        <v>49</v>
      </c>
      <c r="C17" s="145" t="s">
        <v>666</v>
      </c>
      <c r="D17" s="53">
        <v>6569.6</v>
      </c>
      <c r="E17" s="53">
        <v>6514.5408299999999</v>
      </c>
      <c r="F17" s="175">
        <v>-8.3809014247442758E-3</v>
      </c>
    </row>
    <row r="18" spans="1:6">
      <c r="A18" s="1"/>
      <c r="B18" s="145" t="s">
        <v>49</v>
      </c>
      <c r="C18" s="145" t="s">
        <v>667</v>
      </c>
      <c r="D18" s="53">
        <v>6462.9</v>
      </c>
      <c r="E18" s="53">
        <v>6515.4110600000004</v>
      </c>
      <c r="F18" s="175">
        <v>8.124999613176748E-3</v>
      </c>
    </row>
    <row r="19" spans="1:6">
      <c r="A19" s="1"/>
      <c r="B19" s="145" t="s">
        <v>49</v>
      </c>
      <c r="C19" s="145" t="s">
        <v>668</v>
      </c>
      <c r="D19" s="53">
        <v>6595</v>
      </c>
      <c r="E19" s="53">
        <v>6530.4133599999996</v>
      </c>
      <c r="F19" s="175">
        <v>-9.7932736921910526E-3</v>
      </c>
    </row>
    <row r="20" spans="1:6">
      <c r="A20" s="1"/>
      <c r="B20" s="145" t="s">
        <v>49</v>
      </c>
      <c r="C20" s="145" t="s">
        <v>669</v>
      </c>
      <c r="D20" s="53">
        <v>6625.1</v>
      </c>
      <c r="E20" s="53">
        <v>6583.5785299999998</v>
      </c>
      <c r="F20" s="175">
        <v>-6.2672970974023039E-3</v>
      </c>
    </row>
    <row r="21" spans="1:6">
      <c r="A21" s="1"/>
      <c r="B21" s="145" t="s">
        <v>49</v>
      </c>
      <c r="C21" s="145" t="s">
        <v>670</v>
      </c>
      <c r="D21" s="53">
        <v>6913.4</v>
      </c>
      <c r="E21" s="53">
        <v>6925.0667800000001</v>
      </c>
      <c r="F21" s="175">
        <v>1.68756038996731E-3</v>
      </c>
    </row>
    <row r="22" spans="1:6">
      <c r="A22" s="1"/>
      <c r="B22" s="145" t="s">
        <v>49</v>
      </c>
      <c r="C22" s="145" t="s">
        <v>671</v>
      </c>
      <c r="D22" s="53">
        <v>7157.7</v>
      </c>
      <c r="E22" s="53">
        <v>7115.8805599999996</v>
      </c>
      <c r="F22" s="175">
        <v>-5.8425807172695137E-3</v>
      </c>
    </row>
    <row r="23" spans="1:6">
      <c r="A23" s="1"/>
      <c r="B23" s="145" t="s">
        <v>49</v>
      </c>
      <c r="C23" s="145" t="s">
        <v>672</v>
      </c>
      <c r="D23" s="53">
        <v>7433.7</v>
      </c>
      <c r="E23" s="53">
        <v>7346.1400299999996</v>
      </c>
      <c r="F23" s="175">
        <v>-1.1778787145028721E-2</v>
      </c>
    </row>
    <row r="24" spans="1:6">
      <c r="A24" s="1"/>
      <c r="B24" s="145" t="s">
        <v>49</v>
      </c>
      <c r="C24" s="145" t="s">
        <v>673</v>
      </c>
      <c r="D24" s="53">
        <v>7547.7</v>
      </c>
      <c r="E24" s="53">
        <v>7500.11078</v>
      </c>
      <c r="F24" s="175">
        <v>-6.3051287147077913E-3</v>
      </c>
    </row>
    <row r="25" spans="1:6">
      <c r="A25" s="1"/>
      <c r="B25" s="145" t="s">
        <v>49</v>
      </c>
      <c r="C25" s="145" t="s">
        <v>674</v>
      </c>
      <c r="D25" s="53">
        <v>7792.9</v>
      </c>
      <c r="E25" s="53">
        <v>7646.5940399999999</v>
      </c>
      <c r="F25" s="175">
        <v>-1.8774263752903284E-2</v>
      </c>
    </row>
    <row r="26" spans="1:6">
      <c r="A26" s="1"/>
      <c r="B26" s="145" t="s">
        <v>49</v>
      </c>
      <c r="C26" s="145" t="s">
        <v>675</v>
      </c>
      <c r="D26" s="53">
        <v>7877</v>
      </c>
      <c r="E26" s="53">
        <v>7763.8596399999997</v>
      </c>
      <c r="F26" s="175">
        <v>-1.4363381998222674E-2</v>
      </c>
    </row>
    <row r="27" spans="1:6">
      <c r="A27" s="1"/>
      <c r="B27" s="145" t="s">
        <v>49</v>
      </c>
      <c r="C27" s="145" t="s">
        <v>676</v>
      </c>
      <c r="D27" s="53">
        <v>7935.9</v>
      </c>
      <c r="E27" s="53">
        <v>7859.5220099999997</v>
      </c>
      <c r="F27" s="175">
        <v>-9.6243639662798187E-3</v>
      </c>
    </row>
    <row r="28" spans="1:6">
      <c r="A28" s="1"/>
      <c r="B28" s="145" t="s">
        <v>49</v>
      </c>
      <c r="C28" s="145" t="s">
        <v>677</v>
      </c>
      <c r="D28" s="53">
        <v>8054.5</v>
      </c>
      <c r="E28" s="53">
        <v>7932.54331</v>
      </c>
      <c r="F28" s="175">
        <v>-1.5141435222546403E-2</v>
      </c>
    </row>
    <row r="29" spans="1:6">
      <c r="A29" s="1"/>
      <c r="B29" s="145" t="s">
        <v>49</v>
      </c>
      <c r="C29" s="145" t="s">
        <v>678</v>
      </c>
      <c r="D29" s="53">
        <v>8008</v>
      </c>
      <c r="E29" s="53">
        <v>7972.9954200000002</v>
      </c>
      <c r="F29" s="175">
        <v>-4.3712012987012988E-3</v>
      </c>
    </row>
    <row r="30" spans="1:6">
      <c r="A30" s="1"/>
      <c r="B30" s="145" t="s">
        <v>49</v>
      </c>
      <c r="C30" s="145" t="s">
        <v>679</v>
      </c>
      <c r="D30" s="53">
        <v>8165.4</v>
      </c>
      <c r="E30" s="53">
        <v>7977.7310399999997</v>
      </c>
      <c r="F30" s="175">
        <v>-2.2983437431111767E-2</v>
      </c>
    </row>
    <row r="31" spans="1:6">
      <c r="A31" s="1"/>
      <c r="B31" s="145" t="s">
        <v>49</v>
      </c>
      <c r="C31" s="145" t="s">
        <v>680</v>
      </c>
      <c r="D31" s="53">
        <v>8114.4</v>
      </c>
      <c r="E31" s="53">
        <v>7958.9270999999999</v>
      </c>
      <c r="F31" s="175">
        <v>-1.9160122744750076E-2</v>
      </c>
    </row>
    <row r="32" spans="1:6">
      <c r="A32" s="1"/>
      <c r="B32" s="145" t="s">
        <v>49</v>
      </c>
      <c r="C32" s="145" t="s">
        <v>681</v>
      </c>
      <c r="D32" s="53">
        <v>7893</v>
      </c>
      <c r="E32" s="53">
        <v>7909.3293800000001</v>
      </c>
      <c r="F32" s="175">
        <v>2.0688432788546819E-3</v>
      </c>
    </row>
    <row r="33" spans="1:6">
      <c r="A33" s="1"/>
      <c r="B33" s="145" t="s">
        <v>49</v>
      </c>
      <c r="C33" s="145" t="s">
        <v>682</v>
      </c>
      <c r="D33" s="53">
        <v>7909.2</v>
      </c>
      <c r="E33" s="53">
        <v>7861.1174000000001</v>
      </c>
      <c r="F33" s="175">
        <v>-6.0793253426389528E-3</v>
      </c>
    </row>
    <row r="34" spans="1:6">
      <c r="A34" s="1"/>
      <c r="B34" s="145" t="s">
        <v>49</v>
      </c>
      <c r="C34" s="145" t="s">
        <v>683</v>
      </c>
      <c r="D34" s="53">
        <v>7981.8</v>
      </c>
      <c r="E34" s="53">
        <v>7865.7258000000002</v>
      </c>
      <c r="F34" s="175">
        <v>-1.4542358866421108E-2</v>
      </c>
    </row>
    <row r="35" spans="1:6">
      <c r="A35" s="1"/>
      <c r="B35" s="145" t="s">
        <v>49</v>
      </c>
      <c r="C35" s="145" t="s">
        <v>684</v>
      </c>
      <c r="D35" s="53">
        <v>8064.8</v>
      </c>
      <c r="E35" s="53">
        <v>7936.9917299999997</v>
      </c>
      <c r="F35" s="175">
        <v>-1.5847667642098998E-2</v>
      </c>
    </row>
    <row r="36" spans="1:6">
      <c r="A36" s="1"/>
      <c r="B36" s="145" t="s">
        <v>49</v>
      </c>
      <c r="C36" s="145" t="s">
        <v>685</v>
      </c>
      <c r="D36" s="53">
        <v>8063.7</v>
      </c>
      <c r="E36" s="53">
        <v>7973.0201100000004</v>
      </c>
      <c r="F36" s="175">
        <v>-1.1245444398973176E-2</v>
      </c>
    </row>
    <row r="37" spans="1:6">
      <c r="A37" s="1"/>
      <c r="B37" s="145" t="s">
        <v>49</v>
      </c>
      <c r="C37" s="145" t="s">
        <v>686</v>
      </c>
      <c r="D37" s="53">
        <v>7922</v>
      </c>
      <c r="E37" s="53">
        <v>7960.6357799999996</v>
      </c>
      <c r="F37" s="175">
        <v>4.8770234789194651E-3</v>
      </c>
    </row>
    <row r="38" spans="1:6">
      <c r="A38" s="1"/>
      <c r="B38" s="145" t="s">
        <v>49</v>
      </c>
      <c r="C38" s="145" t="s">
        <v>687</v>
      </c>
      <c r="D38" s="53">
        <v>8046.9</v>
      </c>
      <c r="E38" s="53">
        <v>7935.4684900000002</v>
      </c>
      <c r="F38" s="175">
        <v>-1.3847756278815444E-2</v>
      </c>
    </row>
    <row r="39" spans="1:6">
      <c r="A39" s="1"/>
      <c r="B39" s="145" t="s">
        <v>49</v>
      </c>
      <c r="C39" s="145" t="s">
        <v>688</v>
      </c>
      <c r="D39" s="53">
        <v>7880.9</v>
      </c>
      <c r="E39" s="53">
        <v>7869.6172900000001</v>
      </c>
      <c r="F39" s="175">
        <v>-1.4316524762400234E-3</v>
      </c>
    </row>
    <row r="40" spans="1:6">
      <c r="A40" s="1"/>
      <c r="B40" s="145" t="s">
        <v>49</v>
      </c>
      <c r="C40" s="145" t="s">
        <v>689</v>
      </c>
      <c r="D40" s="53">
        <v>7728.7</v>
      </c>
      <c r="E40" s="53">
        <v>7715.5043100000003</v>
      </c>
      <c r="F40" s="175">
        <v>-1.7073621695757374E-3</v>
      </c>
    </row>
    <row r="41" spans="1:6">
      <c r="A41" s="1"/>
      <c r="B41" s="145" t="s">
        <v>49</v>
      </c>
      <c r="C41" s="145" t="s">
        <v>690</v>
      </c>
      <c r="D41" s="53">
        <v>7525.9</v>
      </c>
      <c r="E41" s="53">
        <v>7488.2881100000004</v>
      </c>
      <c r="F41" s="175">
        <v>-4.9976600805219304E-3</v>
      </c>
    </row>
    <row r="42" spans="1:6">
      <c r="A42" s="1"/>
      <c r="B42" s="145" t="s">
        <v>49</v>
      </c>
      <c r="C42" s="145" t="s">
        <v>691</v>
      </c>
      <c r="D42" s="53">
        <v>7323</v>
      </c>
      <c r="E42" s="53">
        <v>7283.2640300000003</v>
      </c>
      <c r="F42" s="175">
        <v>-5.4261873549091904E-3</v>
      </c>
    </row>
    <row r="43" spans="1:6">
      <c r="A43" s="1"/>
      <c r="B43" s="145" t="s">
        <v>49</v>
      </c>
      <c r="C43" s="145" t="s">
        <v>692</v>
      </c>
      <c r="D43" s="53">
        <v>7345.2</v>
      </c>
      <c r="E43" s="53">
        <v>7302.7900900000004</v>
      </c>
      <c r="F43" s="175">
        <v>-5.7738264444807492E-3</v>
      </c>
    </row>
    <row r="44" spans="1:6">
      <c r="A44" s="1"/>
      <c r="B44" s="145" t="s">
        <v>49</v>
      </c>
      <c r="C44" s="145" t="s">
        <v>693</v>
      </c>
      <c r="D44" s="53">
        <v>7609.6</v>
      </c>
      <c r="E44" s="53">
        <v>7524.2171900000003</v>
      </c>
      <c r="F44" s="175">
        <v>-1.1220407117325484E-2</v>
      </c>
    </row>
    <row r="45" spans="1:6">
      <c r="A45" s="1"/>
      <c r="B45" s="145" t="s">
        <v>49</v>
      </c>
      <c r="C45" s="145" t="s">
        <v>694</v>
      </c>
      <c r="D45" s="53">
        <v>7660.2</v>
      </c>
      <c r="E45" s="53">
        <v>7655.3878199999999</v>
      </c>
      <c r="F45" s="175">
        <v>-6.2820552988172634E-4</v>
      </c>
    </row>
    <row r="46" spans="1:6">
      <c r="A46" s="1"/>
      <c r="B46" s="145" t="s">
        <v>49</v>
      </c>
      <c r="C46" s="145" t="s">
        <v>695</v>
      </c>
      <c r="D46" s="53">
        <v>7657.8</v>
      </c>
      <c r="E46" s="53">
        <v>7670.4563399999997</v>
      </c>
      <c r="F46" s="175">
        <v>1.6527383843923842E-3</v>
      </c>
    </row>
    <row r="47" spans="1:6">
      <c r="A47" s="1"/>
      <c r="B47" s="145" t="s">
        <v>49</v>
      </c>
      <c r="C47" s="145" t="s">
        <v>696</v>
      </c>
      <c r="D47" s="53">
        <v>7611.3</v>
      </c>
      <c r="E47" s="53">
        <v>7636.8234499999999</v>
      </c>
      <c r="F47" s="175">
        <v>3.3533627632598901E-3</v>
      </c>
    </row>
    <row r="48" spans="1:6">
      <c r="A48" s="1"/>
      <c r="B48" s="145" t="s">
        <v>49</v>
      </c>
      <c r="C48" s="145" t="s">
        <v>697</v>
      </c>
      <c r="D48" s="53">
        <v>7565.8</v>
      </c>
      <c r="E48" s="53">
        <v>7608.1366600000001</v>
      </c>
      <c r="F48" s="175">
        <v>5.59579423193846E-3</v>
      </c>
    </row>
    <row r="49" spans="1:6">
      <c r="A49" s="1"/>
      <c r="B49" s="145" t="s">
        <v>49</v>
      </c>
      <c r="C49" s="145" t="s">
        <v>698</v>
      </c>
      <c r="D49" s="53">
        <v>7482.8</v>
      </c>
      <c r="E49" s="53">
        <v>7547.8296899999996</v>
      </c>
      <c r="F49" s="175">
        <v>8.6905556743465014E-3</v>
      </c>
    </row>
    <row r="50" spans="1:6">
      <c r="A50" s="1"/>
      <c r="B50" s="145" t="s">
        <v>49</v>
      </c>
      <c r="C50" s="145" t="s">
        <v>699</v>
      </c>
      <c r="D50" s="53">
        <v>7401.3</v>
      </c>
      <c r="E50" s="53">
        <v>7455.4148100000002</v>
      </c>
      <c r="F50" s="175">
        <v>7.3115277045924373E-3</v>
      </c>
    </row>
    <row r="51" spans="1:6">
      <c r="A51" s="1"/>
      <c r="B51" s="145" t="s">
        <v>49</v>
      </c>
      <c r="C51" s="145" t="s">
        <v>700</v>
      </c>
      <c r="D51" s="53">
        <v>7367</v>
      </c>
      <c r="E51" s="53">
        <v>7345.92515</v>
      </c>
      <c r="F51" s="175">
        <v>-2.8607099226279358E-3</v>
      </c>
    </row>
    <row r="52" spans="1:6">
      <c r="A52" s="1"/>
      <c r="B52" s="145" t="s">
        <v>49</v>
      </c>
      <c r="C52" s="145" t="s">
        <v>701</v>
      </c>
      <c r="D52" s="53">
        <v>7112.6</v>
      </c>
      <c r="E52" s="53">
        <v>7184.4831800000002</v>
      </c>
      <c r="F52" s="175">
        <v>1.0106456148243962E-2</v>
      </c>
    </row>
    <row r="53" spans="1:6">
      <c r="A53" s="1"/>
      <c r="B53" s="145" t="s">
        <v>49</v>
      </c>
      <c r="C53" s="145" t="s">
        <v>702</v>
      </c>
      <c r="D53" s="53">
        <v>7064.7</v>
      </c>
      <c r="E53" s="53">
        <v>7014.4805399999996</v>
      </c>
      <c r="F53" s="175">
        <v>-7.1085056690305326E-3</v>
      </c>
    </row>
    <row r="54" spans="1:6">
      <c r="A54" s="1"/>
      <c r="B54" s="145" t="s">
        <v>703</v>
      </c>
      <c r="C54" s="145" t="s">
        <v>50</v>
      </c>
      <c r="D54" s="53">
        <v>6862.5</v>
      </c>
      <c r="E54" s="53">
        <v>6862.9748399999999</v>
      </c>
      <c r="F54" s="175">
        <v>6.9193442622950824E-5</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43" width="12" customWidth="1"/>
  </cols>
  <sheetData>
    <row r="1" spans="1:64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c r="A5" s="1"/>
      <c r="B5" s="210" t="s">
        <v>2631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row>
    <row r="6" spans="1:643" ht="19.95" customHeight="1">
      <c r="A6" s="1"/>
      <c r="B6" s="209" t="s">
        <v>45</v>
      </c>
      <c r="C6" s="209" t="s">
        <v>439</v>
      </c>
      <c r="D6" s="237" t="s">
        <v>449</v>
      </c>
      <c r="E6" s="237"/>
      <c r="F6" s="237"/>
      <c r="G6" s="237"/>
      <c r="H6" s="237" t="s">
        <v>449</v>
      </c>
      <c r="I6" s="237"/>
      <c r="J6" s="237"/>
      <c r="K6" s="237"/>
      <c r="L6" s="237" t="s">
        <v>450</v>
      </c>
      <c r="M6" s="237"/>
      <c r="N6" s="237"/>
      <c r="O6" s="237"/>
      <c r="P6" s="237" t="s">
        <v>232</v>
      </c>
      <c r="Q6" s="237"/>
      <c r="R6" s="237"/>
      <c r="S6" s="237"/>
      <c r="T6" s="237" t="s">
        <v>232</v>
      </c>
      <c r="U6" s="237"/>
      <c r="V6" s="237"/>
      <c r="W6" s="237"/>
      <c r="X6" s="237" t="s">
        <v>232</v>
      </c>
      <c r="Y6" s="237"/>
      <c r="Z6" s="237"/>
      <c r="AA6" s="237"/>
      <c r="AB6" s="237" t="s">
        <v>232</v>
      </c>
      <c r="AC6" s="237"/>
      <c r="AD6" s="237"/>
      <c r="AE6" s="237"/>
      <c r="AF6" s="237" t="s">
        <v>99</v>
      </c>
      <c r="AG6" s="237"/>
      <c r="AH6" s="237"/>
      <c r="AI6" s="237"/>
      <c r="AJ6" s="237" t="s">
        <v>99</v>
      </c>
      <c r="AK6" s="237"/>
      <c r="AL6" s="237"/>
      <c r="AM6" s="237"/>
      <c r="AN6" s="237" t="s">
        <v>129</v>
      </c>
      <c r="AO6" s="237"/>
      <c r="AP6" s="237"/>
      <c r="AQ6" s="237"/>
      <c r="AR6" s="237" t="s">
        <v>129</v>
      </c>
      <c r="AS6" s="237"/>
      <c r="AT6" s="237"/>
      <c r="AU6" s="237"/>
      <c r="AV6" s="237" t="s">
        <v>88</v>
      </c>
      <c r="AW6" s="237"/>
      <c r="AX6" s="237"/>
      <c r="AY6" s="237"/>
      <c r="AZ6" s="237" t="s">
        <v>88</v>
      </c>
      <c r="BA6" s="237"/>
      <c r="BB6" s="237"/>
      <c r="BC6" s="237"/>
      <c r="BD6" s="237" t="s">
        <v>88</v>
      </c>
      <c r="BE6" s="237"/>
      <c r="BF6" s="237"/>
      <c r="BG6" s="237"/>
      <c r="BH6" s="237" t="s">
        <v>88</v>
      </c>
      <c r="BI6" s="237"/>
      <c r="BJ6" s="237"/>
      <c r="BK6" s="237"/>
      <c r="BL6" s="237" t="s">
        <v>88</v>
      </c>
      <c r="BM6" s="237"/>
      <c r="BN6" s="237"/>
      <c r="BO6" s="237"/>
      <c r="BP6" s="237" t="s">
        <v>88</v>
      </c>
      <c r="BQ6" s="237"/>
      <c r="BR6" s="237"/>
      <c r="BS6" s="237"/>
      <c r="BT6" s="237" t="s">
        <v>88</v>
      </c>
      <c r="BU6" s="237"/>
      <c r="BV6" s="237"/>
      <c r="BW6" s="237"/>
      <c r="BX6" s="237" t="s">
        <v>88</v>
      </c>
      <c r="BY6" s="237"/>
      <c r="BZ6" s="237"/>
      <c r="CA6" s="237"/>
      <c r="CB6" s="237" t="s">
        <v>451</v>
      </c>
      <c r="CC6" s="237"/>
      <c r="CD6" s="237"/>
      <c r="CE6" s="237"/>
      <c r="CF6" s="237" t="s">
        <v>451</v>
      </c>
      <c r="CG6" s="237"/>
      <c r="CH6" s="237"/>
      <c r="CI6" s="237"/>
      <c r="CJ6" s="237" t="s">
        <v>451</v>
      </c>
      <c r="CK6" s="237"/>
      <c r="CL6" s="237"/>
      <c r="CM6" s="237"/>
      <c r="CN6" s="237" t="s">
        <v>451</v>
      </c>
      <c r="CO6" s="237"/>
      <c r="CP6" s="237"/>
      <c r="CQ6" s="237"/>
      <c r="CR6" s="237" t="s">
        <v>221</v>
      </c>
      <c r="CS6" s="237"/>
      <c r="CT6" s="237"/>
      <c r="CU6" s="237"/>
      <c r="CV6" s="237" t="s">
        <v>226</v>
      </c>
      <c r="CW6" s="237"/>
      <c r="CX6" s="237"/>
      <c r="CY6" s="237"/>
      <c r="CZ6" s="237" t="s">
        <v>226</v>
      </c>
      <c r="DA6" s="237"/>
      <c r="DB6" s="237"/>
      <c r="DC6" s="237"/>
      <c r="DD6" s="237" t="s">
        <v>226</v>
      </c>
      <c r="DE6" s="237"/>
      <c r="DF6" s="237"/>
      <c r="DG6" s="237"/>
      <c r="DH6" s="237" t="s">
        <v>57</v>
      </c>
      <c r="DI6" s="237"/>
      <c r="DJ6" s="237"/>
      <c r="DK6" s="237"/>
      <c r="DL6" s="237" t="s">
        <v>57</v>
      </c>
      <c r="DM6" s="237"/>
      <c r="DN6" s="237"/>
      <c r="DO6" s="237"/>
      <c r="DP6" s="237" t="s">
        <v>57</v>
      </c>
      <c r="DQ6" s="237"/>
      <c r="DR6" s="237"/>
      <c r="DS6" s="237"/>
      <c r="DT6" s="237" t="s">
        <v>57</v>
      </c>
      <c r="DU6" s="237"/>
      <c r="DV6" s="237"/>
      <c r="DW6" s="237"/>
      <c r="DX6" s="237" t="s">
        <v>57</v>
      </c>
      <c r="DY6" s="237"/>
      <c r="DZ6" s="237"/>
      <c r="EA6" s="237"/>
      <c r="EB6" s="237" t="s">
        <v>57</v>
      </c>
      <c r="EC6" s="237"/>
      <c r="ED6" s="237"/>
      <c r="EE6" s="237"/>
      <c r="EF6" s="237" t="s">
        <v>57</v>
      </c>
      <c r="EG6" s="237"/>
      <c r="EH6" s="237"/>
      <c r="EI6" s="237"/>
      <c r="EJ6" s="237" t="s">
        <v>373</v>
      </c>
      <c r="EK6" s="237"/>
      <c r="EL6" s="237"/>
      <c r="EM6" s="237"/>
      <c r="EN6" s="237" t="s">
        <v>52</v>
      </c>
      <c r="EO6" s="237"/>
      <c r="EP6" s="237"/>
      <c r="EQ6" s="237"/>
      <c r="ER6" s="237" t="s">
        <v>295</v>
      </c>
      <c r="ES6" s="237"/>
      <c r="ET6" s="237"/>
      <c r="EU6" s="237"/>
      <c r="EV6" s="237" t="s">
        <v>452</v>
      </c>
      <c r="EW6" s="237"/>
      <c r="EX6" s="237"/>
      <c r="EY6" s="237"/>
      <c r="EZ6" s="237" t="s">
        <v>452</v>
      </c>
      <c r="FA6" s="237"/>
      <c r="FB6" s="237"/>
      <c r="FC6" s="237"/>
      <c r="FD6" s="237" t="s">
        <v>453</v>
      </c>
      <c r="FE6" s="237"/>
      <c r="FF6" s="237"/>
      <c r="FG6" s="237"/>
      <c r="FH6" s="237" t="s">
        <v>453</v>
      </c>
      <c r="FI6" s="237"/>
      <c r="FJ6" s="237"/>
      <c r="FK6" s="237"/>
      <c r="FL6" s="237" t="s">
        <v>454</v>
      </c>
      <c r="FM6" s="237"/>
      <c r="FN6" s="237"/>
      <c r="FO6" s="237"/>
      <c r="FP6" s="237" t="s">
        <v>455</v>
      </c>
      <c r="FQ6" s="237"/>
      <c r="FR6" s="237"/>
      <c r="FS6" s="237"/>
      <c r="FT6" s="237" t="s">
        <v>455</v>
      </c>
      <c r="FU6" s="237"/>
      <c r="FV6" s="237"/>
      <c r="FW6" s="237"/>
      <c r="FX6" s="237" t="s">
        <v>456</v>
      </c>
      <c r="FY6" s="237"/>
      <c r="FZ6" s="237"/>
      <c r="GA6" s="237"/>
      <c r="GB6" s="237" t="s">
        <v>457</v>
      </c>
      <c r="GC6" s="237"/>
      <c r="GD6" s="237"/>
      <c r="GE6" s="237"/>
      <c r="GF6" s="237" t="s">
        <v>458</v>
      </c>
      <c r="GG6" s="237"/>
      <c r="GH6" s="237"/>
      <c r="GI6" s="237"/>
      <c r="GJ6" s="237" t="s">
        <v>80</v>
      </c>
      <c r="GK6" s="237"/>
      <c r="GL6" s="237"/>
      <c r="GM6" s="237"/>
      <c r="GN6" s="237" t="s">
        <v>80</v>
      </c>
      <c r="GO6" s="237"/>
      <c r="GP6" s="237"/>
      <c r="GQ6" s="237"/>
      <c r="GR6" s="237" t="s">
        <v>80</v>
      </c>
      <c r="GS6" s="237"/>
      <c r="GT6" s="237"/>
      <c r="GU6" s="237"/>
      <c r="GV6" s="237" t="s">
        <v>122</v>
      </c>
      <c r="GW6" s="237"/>
      <c r="GX6" s="237"/>
      <c r="GY6" s="237"/>
      <c r="GZ6" s="237" t="s">
        <v>122</v>
      </c>
      <c r="HA6" s="237"/>
      <c r="HB6" s="237"/>
      <c r="HC6" s="237"/>
      <c r="HD6" s="237" t="s">
        <v>122</v>
      </c>
      <c r="HE6" s="237"/>
      <c r="HF6" s="237"/>
      <c r="HG6" s="237"/>
      <c r="HH6" s="237" t="s">
        <v>122</v>
      </c>
      <c r="HI6" s="237"/>
      <c r="HJ6" s="237"/>
      <c r="HK6" s="237"/>
      <c r="HL6" s="237" t="s">
        <v>122</v>
      </c>
      <c r="HM6" s="237"/>
      <c r="HN6" s="237"/>
      <c r="HO6" s="237"/>
      <c r="HP6" s="237" t="s">
        <v>122</v>
      </c>
      <c r="HQ6" s="237"/>
      <c r="HR6" s="237"/>
      <c r="HS6" s="237"/>
      <c r="HT6" s="237" t="s">
        <v>122</v>
      </c>
      <c r="HU6" s="237"/>
      <c r="HV6" s="237"/>
      <c r="HW6" s="237"/>
      <c r="HX6" s="237" t="s">
        <v>122</v>
      </c>
      <c r="HY6" s="237"/>
      <c r="HZ6" s="237"/>
      <c r="IA6" s="237"/>
      <c r="IB6" s="237" t="s">
        <v>459</v>
      </c>
      <c r="IC6" s="237"/>
      <c r="ID6" s="237"/>
      <c r="IE6" s="237"/>
      <c r="IF6" s="237" t="s">
        <v>62</v>
      </c>
      <c r="IG6" s="237"/>
      <c r="IH6" s="237"/>
      <c r="II6" s="237"/>
      <c r="IJ6" s="237" t="s">
        <v>62</v>
      </c>
      <c r="IK6" s="237"/>
      <c r="IL6" s="237"/>
      <c r="IM6" s="237"/>
      <c r="IN6" s="237" t="s">
        <v>62</v>
      </c>
      <c r="IO6" s="237"/>
      <c r="IP6" s="237"/>
      <c r="IQ6" s="237"/>
      <c r="IR6" s="237" t="s">
        <v>30</v>
      </c>
      <c r="IS6" s="237"/>
      <c r="IT6" s="237"/>
      <c r="IU6" s="237"/>
      <c r="IV6" s="237" t="s">
        <v>30</v>
      </c>
      <c r="IW6" s="237"/>
      <c r="IX6" s="237"/>
      <c r="IY6" s="237"/>
      <c r="IZ6" s="237" t="s">
        <v>30</v>
      </c>
      <c r="JA6" s="237"/>
      <c r="JB6" s="237"/>
      <c r="JC6" s="237"/>
      <c r="JD6" s="237" t="s">
        <v>30</v>
      </c>
      <c r="JE6" s="237"/>
      <c r="JF6" s="237"/>
      <c r="JG6" s="237"/>
      <c r="JH6" s="237" t="s">
        <v>30</v>
      </c>
      <c r="JI6" s="237"/>
      <c r="JJ6" s="237"/>
      <c r="JK6" s="237"/>
      <c r="JL6" s="237" t="s">
        <v>30</v>
      </c>
      <c r="JM6" s="237"/>
      <c r="JN6" s="237"/>
      <c r="JO6" s="237"/>
      <c r="JP6" s="237" t="s">
        <v>30</v>
      </c>
      <c r="JQ6" s="237"/>
      <c r="JR6" s="237"/>
      <c r="JS6" s="237"/>
      <c r="JT6" s="237" t="s">
        <v>30</v>
      </c>
      <c r="JU6" s="237"/>
      <c r="JV6" s="237"/>
      <c r="JW6" s="237"/>
      <c r="JX6" s="237" t="s">
        <v>30</v>
      </c>
      <c r="JY6" s="237"/>
      <c r="JZ6" s="237"/>
      <c r="KA6" s="237"/>
      <c r="KB6" s="237" t="s">
        <v>30</v>
      </c>
      <c r="KC6" s="237"/>
      <c r="KD6" s="237"/>
      <c r="KE6" s="237"/>
      <c r="KF6" s="237" t="s">
        <v>30</v>
      </c>
      <c r="KG6" s="237"/>
      <c r="KH6" s="237"/>
      <c r="KI6" s="237"/>
      <c r="KJ6" s="237" t="s">
        <v>30</v>
      </c>
      <c r="KK6" s="237"/>
      <c r="KL6" s="237"/>
      <c r="KM6" s="237"/>
      <c r="KN6" s="237" t="s">
        <v>30</v>
      </c>
      <c r="KO6" s="237"/>
      <c r="KP6" s="237"/>
      <c r="KQ6" s="237"/>
      <c r="KR6" s="237" t="s">
        <v>30</v>
      </c>
      <c r="KS6" s="237"/>
      <c r="KT6" s="237"/>
      <c r="KU6" s="237"/>
      <c r="KV6" s="237" t="s">
        <v>460</v>
      </c>
      <c r="KW6" s="237"/>
      <c r="KX6" s="237"/>
      <c r="KY6" s="237"/>
      <c r="KZ6" s="237" t="s">
        <v>460</v>
      </c>
      <c r="LA6" s="237"/>
      <c r="LB6" s="237"/>
      <c r="LC6" s="237"/>
      <c r="LD6" s="237" t="s">
        <v>104</v>
      </c>
      <c r="LE6" s="237"/>
      <c r="LF6" s="237"/>
      <c r="LG6" s="237"/>
      <c r="LH6" s="237" t="s">
        <v>104</v>
      </c>
      <c r="LI6" s="237"/>
      <c r="LJ6" s="237"/>
      <c r="LK6" s="237"/>
      <c r="LL6" s="237" t="s">
        <v>104</v>
      </c>
      <c r="LM6" s="237"/>
      <c r="LN6" s="237"/>
      <c r="LO6" s="237"/>
      <c r="LP6" s="237" t="s">
        <v>104</v>
      </c>
      <c r="LQ6" s="237"/>
      <c r="LR6" s="237"/>
      <c r="LS6" s="237"/>
      <c r="LT6" s="237" t="s">
        <v>104</v>
      </c>
      <c r="LU6" s="237"/>
      <c r="LV6" s="237"/>
      <c r="LW6" s="237"/>
      <c r="LX6" s="237" t="s">
        <v>104</v>
      </c>
      <c r="LY6" s="237"/>
      <c r="LZ6" s="237"/>
      <c r="MA6" s="237"/>
      <c r="MB6" s="237" t="s">
        <v>104</v>
      </c>
      <c r="MC6" s="237"/>
      <c r="MD6" s="237"/>
      <c r="ME6" s="237"/>
      <c r="MF6" s="237" t="s">
        <v>104</v>
      </c>
      <c r="MG6" s="237"/>
      <c r="MH6" s="237"/>
      <c r="MI6" s="237"/>
      <c r="MJ6" s="237" t="s">
        <v>104</v>
      </c>
      <c r="MK6" s="237"/>
      <c r="ML6" s="237"/>
      <c r="MM6" s="237"/>
      <c r="MN6" s="237" t="s">
        <v>104</v>
      </c>
      <c r="MO6" s="237"/>
      <c r="MP6" s="237"/>
      <c r="MQ6" s="237"/>
      <c r="MR6" s="237" t="s">
        <v>104</v>
      </c>
      <c r="MS6" s="237"/>
      <c r="MT6" s="237"/>
      <c r="MU6" s="237"/>
      <c r="MV6" s="237" t="s">
        <v>104</v>
      </c>
      <c r="MW6" s="237"/>
      <c r="MX6" s="237"/>
      <c r="MY6" s="237"/>
      <c r="MZ6" s="237" t="s">
        <v>119</v>
      </c>
      <c r="NA6" s="237"/>
      <c r="NB6" s="237"/>
      <c r="NC6" s="237"/>
      <c r="ND6" s="237" t="s">
        <v>119</v>
      </c>
      <c r="NE6" s="237"/>
      <c r="NF6" s="237"/>
      <c r="NG6" s="237"/>
      <c r="NH6" s="237" t="s">
        <v>119</v>
      </c>
      <c r="NI6" s="237"/>
      <c r="NJ6" s="237"/>
      <c r="NK6" s="237"/>
      <c r="NL6" s="237" t="s">
        <v>119</v>
      </c>
      <c r="NM6" s="237"/>
      <c r="NN6" s="237"/>
      <c r="NO6" s="237"/>
      <c r="NP6" s="237" t="s">
        <v>126</v>
      </c>
      <c r="NQ6" s="237"/>
      <c r="NR6" s="237"/>
      <c r="NS6" s="237"/>
      <c r="NT6" s="237" t="s">
        <v>126</v>
      </c>
      <c r="NU6" s="237"/>
      <c r="NV6" s="237"/>
      <c r="NW6" s="237"/>
      <c r="NX6" s="237" t="s">
        <v>461</v>
      </c>
      <c r="NY6" s="237"/>
      <c r="NZ6" s="237"/>
      <c r="OA6" s="237"/>
      <c r="OB6" s="237" t="s">
        <v>462</v>
      </c>
      <c r="OC6" s="237"/>
      <c r="OD6" s="237"/>
      <c r="OE6" s="237"/>
      <c r="OF6" s="237" t="s">
        <v>463</v>
      </c>
      <c r="OG6" s="237"/>
      <c r="OH6" s="237"/>
      <c r="OI6" s="237"/>
      <c r="OJ6" s="237" t="s">
        <v>464</v>
      </c>
      <c r="OK6" s="237"/>
      <c r="OL6" s="237"/>
      <c r="OM6" s="237"/>
      <c r="ON6" s="237" t="s">
        <v>465</v>
      </c>
      <c r="OO6" s="237"/>
      <c r="OP6" s="237"/>
      <c r="OQ6" s="237"/>
      <c r="OR6" s="237" t="s">
        <v>466</v>
      </c>
      <c r="OS6" s="237"/>
      <c r="OT6" s="237"/>
      <c r="OU6" s="237"/>
      <c r="OV6" s="237" t="s">
        <v>99</v>
      </c>
      <c r="OW6" s="237"/>
      <c r="OX6" s="237"/>
      <c r="OY6" s="237"/>
      <c r="OZ6" s="237" t="s">
        <v>99</v>
      </c>
      <c r="PA6" s="237"/>
      <c r="PB6" s="237"/>
      <c r="PC6" s="237"/>
      <c r="PD6" s="237" t="s">
        <v>467</v>
      </c>
      <c r="PE6" s="237"/>
      <c r="PF6" s="237"/>
      <c r="PG6" s="237"/>
      <c r="PH6" s="237" t="s">
        <v>468</v>
      </c>
      <c r="PI6" s="237"/>
      <c r="PJ6" s="237"/>
      <c r="PK6" s="237"/>
      <c r="PL6" s="237" t="s">
        <v>469</v>
      </c>
      <c r="PM6" s="237"/>
      <c r="PN6" s="237"/>
      <c r="PO6" s="237"/>
      <c r="PP6" s="237" t="s">
        <v>470</v>
      </c>
      <c r="PQ6" s="237"/>
      <c r="PR6" s="237"/>
      <c r="PS6" s="237"/>
      <c r="PT6" s="237" t="s">
        <v>471</v>
      </c>
      <c r="PU6" s="237"/>
      <c r="PV6" s="237"/>
      <c r="PW6" s="237"/>
      <c r="PX6" s="237" t="s">
        <v>472</v>
      </c>
      <c r="PY6" s="237"/>
      <c r="PZ6" s="237"/>
      <c r="QA6" s="237"/>
      <c r="QB6" s="237" t="s">
        <v>473</v>
      </c>
      <c r="QC6" s="237"/>
      <c r="QD6" s="237"/>
      <c r="QE6" s="237"/>
      <c r="QF6" s="237" t="s">
        <v>474</v>
      </c>
      <c r="QG6" s="237"/>
      <c r="QH6" s="237"/>
      <c r="QI6" s="237"/>
      <c r="QJ6" s="237" t="s">
        <v>475</v>
      </c>
      <c r="QK6" s="237"/>
      <c r="QL6" s="237"/>
      <c r="QM6" s="237"/>
      <c r="QN6" s="237" t="s">
        <v>476</v>
      </c>
      <c r="QO6" s="237"/>
      <c r="QP6" s="237"/>
      <c r="QQ6" s="237"/>
      <c r="QR6" s="237" t="s">
        <v>477</v>
      </c>
      <c r="QS6" s="237"/>
      <c r="QT6" s="237"/>
      <c r="QU6" s="237"/>
      <c r="QV6" s="237" t="s">
        <v>478</v>
      </c>
      <c r="QW6" s="237"/>
      <c r="QX6" s="237"/>
      <c r="QY6" s="237"/>
      <c r="QZ6" s="237" t="s">
        <v>478</v>
      </c>
      <c r="RA6" s="237"/>
      <c r="RB6" s="237"/>
      <c r="RC6" s="237"/>
      <c r="RD6" s="237" t="s">
        <v>478</v>
      </c>
      <c r="RE6" s="237"/>
      <c r="RF6" s="237"/>
      <c r="RG6" s="237"/>
      <c r="RH6" s="237" t="s">
        <v>478</v>
      </c>
      <c r="RI6" s="237"/>
      <c r="RJ6" s="237"/>
      <c r="RK6" s="237"/>
      <c r="RL6" s="237" t="s">
        <v>479</v>
      </c>
      <c r="RM6" s="237"/>
      <c r="RN6" s="237"/>
      <c r="RO6" s="237"/>
      <c r="RP6" s="237" t="s">
        <v>480</v>
      </c>
      <c r="RQ6" s="237"/>
      <c r="RR6" s="237"/>
      <c r="RS6" s="237"/>
      <c r="RT6" s="237" t="s">
        <v>481</v>
      </c>
      <c r="RU6" s="237"/>
      <c r="RV6" s="237"/>
      <c r="RW6" s="237"/>
      <c r="RX6" s="237" t="s">
        <v>482</v>
      </c>
      <c r="RY6" s="237"/>
      <c r="RZ6" s="237"/>
      <c r="SA6" s="237"/>
      <c r="SB6" s="237" t="s">
        <v>183</v>
      </c>
      <c r="SC6" s="237"/>
      <c r="SD6" s="237"/>
      <c r="SE6" s="237"/>
      <c r="SF6" s="237" t="s">
        <v>217</v>
      </c>
      <c r="SG6" s="237"/>
      <c r="SH6" s="237"/>
      <c r="SI6" s="237"/>
      <c r="SJ6" s="237" t="s">
        <v>217</v>
      </c>
      <c r="SK6" s="237"/>
      <c r="SL6" s="237"/>
      <c r="SM6" s="237"/>
      <c r="SN6" s="237" t="s">
        <v>217</v>
      </c>
      <c r="SO6" s="237"/>
      <c r="SP6" s="237"/>
      <c r="SQ6" s="237"/>
      <c r="SR6" s="237" t="s">
        <v>217</v>
      </c>
      <c r="SS6" s="237"/>
      <c r="ST6" s="237"/>
      <c r="SU6" s="237"/>
      <c r="SV6" s="237" t="s">
        <v>483</v>
      </c>
      <c r="SW6" s="237"/>
      <c r="SX6" s="237"/>
      <c r="SY6" s="237"/>
      <c r="SZ6" s="237" t="s">
        <v>484</v>
      </c>
      <c r="TA6" s="237"/>
      <c r="TB6" s="237"/>
      <c r="TC6" s="237"/>
      <c r="TD6" s="237" t="s">
        <v>484</v>
      </c>
      <c r="TE6" s="237"/>
      <c r="TF6" s="237"/>
      <c r="TG6" s="237"/>
      <c r="TH6" s="237" t="s">
        <v>30</v>
      </c>
      <c r="TI6" s="237"/>
      <c r="TJ6" s="237"/>
      <c r="TK6" s="237"/>
      <c r="TL6" s="237" t="s">
        <v>30</v>
      </c>
      <c r="TM6" s="237"/>
      <c r="TN6" s="237"/>
      <c r="TO6" s="237"/>
      <c r="TP6" s="237" t="s">
        <v>30</v>
      </c>
      <c r="TQ6" s="237"/>
      <c r="TR6" s="237"/>
      <c r="TS6" s="237"/>
      <c r="TT6" s="237" t="s">
        <v>30</v>
      </c>
      <c r="TU6" s="237"/>
      <c r="TV6" s="237"/>
      <c r="TW6" s="237"/>
      <c r="TX6" s="237" t="s">
        <v>30</v>
      </c>
      <c r="TY6" s="237"/>
      <c r="TZ6" s="237"/>
      <c r="UA6" s="237"/>
      <c r="UB6" s="237" t="s">
        <v>485</v>
      </c>
      <c r="UC6" s="237"/>
      <c r="UD6" s="237"/>
      <c r="UE6" s="237"/>
      <c r="UF6" s="237" t="s">
        <v>485</v>
      </c>
      <c r="UG6" s="237"/>
      <c r="UH6" s="237"/>
      <c r="UI6" s="237"/>
      <c r="UJ6" s="237" t="s">
        <v>37</v>
      </c>
      <c r="UK6" s="237"/>
      <c r="UL6" s="237"/>
      <c r="UM6" s="237"/>
      <c r="UN6" s="237" t="s">
        <v>37</v>
      </c>
      <c r="UO6" s="237"/>
      <c r="UP6" s="237"/>
      <c r="UQ6" s="237"/>
      <c r="UR6" s="237" t="s">
        <v>37</v>
      </c>
      <c r="US6" s="237"/>
      <c r="UT6" s="237"/>
      <c r="UU6" s="237"/>
      <c r="UV6" s="237" t="s">
        <v>37</v>
      </c>
      <c r="UW6" s="237"/>
      <c r="UX6" s="237"/>
      <c r="UY6" s="237"/>
      <c r="UZ6" s="237" t="s">
        <v>486</v>
      </c>
      <c r="VA6" s="237"/>
      <c r="VB6" s="237"/>
      <c r="VC6" s="237"/>
      <c r="VD6" s="237" t="s">
        <v>487</v>
      </c>
      <c r="VE6" s="237"/>
      <c r="VF6" s="237"/>
      <c r="VG6" s="237"/>
      <c r="VH6" s="237" t="s">
        <v>104</v>
      </c>
      <c r="VI6" s="237"/>
      <c r="VJ6" s="237"/>
      <c r="VK6" s="237"/>
      <c r="VL6" s="237" t="s">
        <v>104</v>
      </c>
      <c r="VM6" s="237"/>
      <c r="VN6" s="237"/>
      <c r="VO6" s="237"/>
      <c r="VP6" s="237" t="s">
        <v>104</v>
      </c>
      <c r="VQ6" s="237"/>
      <c r="VR6" s="237"/>
      <c r="VS6" s="237"/>
      <c r="VT6" s="237" t="s">
        <v>104</v>
      </c>
      <c r="VU6" s="237"/>
      <c r="VV6" s="237"/>
      <c r="VW6" s="237"/>
      <c r="VX6" s="237" t="s">
        <v>104</v>
      </c>
      <c r="VY6" s="237"/>
      <c r="VZ6" s="237"/>
      <c r="WA6" s="237"/>
      <c r="WB6" s="237" t="s">
        <v>488</v>
      </c>
      <c r="WC6" s="237"/>
      <c r="WD6" s="237"/>
      <c r="WE6" s="237"/>
      <c r="WF6" s="237" t="s">
        <v>489</v>
      </c>
      <c r="WG6" s="237"/>
      <c r="WH6" s="237"/>
      <c r="WI6" s="237"/>
      <c r="WJ6" s="237" t="s">
        <v>489</v>
      </c>
      <c r="WK6" s="237"/>
      <c r="WL6" s="237"/>
      <c r="WM6" s="237"/>
      <c r="WN6" s="237" t="s">
        <v>490</v>
      </c>
      <c r="WO6" s="237"/>
      <c r="WP6" s="237"/>
      <c r="WQ6" s="237"/>
      <c r="WR6" s="237" t="s">
        <v>491</v>
      </c>
      <c r="WS6" s="237"/>
      <c r="WT6" s="237"/>
      <c r="WU6" s="237"/>
      <c r="WV6" s="237" t="s">
        <v>491</v>
      </c>
      <c r="WW6" s="237"/>
      <c r="WX6" s="237"/>
      <c r="WY6" s="237"/>
      <c r="WZ6" s="237" t="s">
        <v>492</v>
      </c>
      <c r="XA6" s="237"/>
      <c r="XB6" s="237"/>
      <c r="XC6" s="237"/>
      <c r="XD6" s="237" t="s">
        <v>492</v>
      </c>
      <c r="XE6" s="237"/>
      <c r="XF6" s="237"/>
      <c r="XG6" s="237"/>
      <c r="XH6" s="237" t="s">
        <v>493</v>
      </c>
      <c r="XI6" s="237"/>
      <c r="XJ6" s="237"/>
      <c r="XK6" s="237"/>
      <c r="XL6" s="237" t="s">
        <v>494</v>
      </c>
      <c r="XM6" s="237"/>
      <c r="XN6" s="237"/>
      <c r="XO6" s="237"/>
      <c r="XP6" s="237" t="s">
        <v>495</v>
      </c>
      <c r="XQ6" s="237"/>
      <c r="XR6" s="237"/>
      <c r="XS6" s="237"/>
    </row>
    <row r="7" spans="1:643" ht="40.049999999999997" customHeight="1">
      <c r="A7" s="1"/>
      <c r="B7" s="209"/>
      <c r="C7" s="209"/>
      <c r="D7" s="245" t="s">
        <v>502</v>
      </c>
      <c r="E7" s="209"/>
      <c r="F7" s="209"/>
      <c r="G7" s="209"/>
      <c r="H7" s="245" t="s">
        <v>503</v>
      </c>
      <c r="I7" s="209"/>
      <c r="J7" s="209"/>
      <c r="K7" s="209"/>
      <c r="L7" s="245" t="s">
        <v>504</v>
      </c>
      <c r="M7" s="209"/>
      <c r="N7" s="209"/>
      <c r="O7" s="209"/>
      <c r="P7" s="245" t="s">
        <v>233</v>
      </c>
      <c r="Q7" s="209"/>
      <c r="R7" s="209"/>
      <c r="S7" s="209"/>
      <c r="T7" s="245" t="s">
        <v>505</v>
      </c>
      <c r="U7" s="209"/>
      <c r="V7" s="209"/>
      <c r="W7" s="209"/>
      <c r="X7" s="245" t="s">
        <v>506</v>
      </c>
      <c r="Y7" s="209"/>
      <c r="Z7" s="209"/>
      <c r="AA7" s="209"/>
      <c r="AB7" s="245" t="s">
        <v>507</v>
      </c>
      <c r="AC7" s="209"/>
      <c r="AD7" s="209"/>
      <c r="AE7" s="209"/>
      <c r="AF7" s="245" t="s">
        <v>508</v>
      </c>
      <c r="AG7" s="209"/>
      <c r="AH7" s="209"/>
      <c r="AI7" s="209"/>
      <c r="AJ7" s="245" t="s">
        <v>509</v>
      </c>
      <c r="AK7" s="209"/>
      <c r="AL7" s="209"/>
      <c r="AM7" s="209"/>
      <c r="AN7" s="245" t="s">
        <v>510</v>
      </c>
      <c r="AO7" s="209"/>
      <c r="AP7" s="209"/>
      <c r="AQ7" s="209"/>
      <c r="AR7" s="245" t="s">
        <v>511</v>
      </c>
      <c r="AS7" s="209"/>
      <c r="AT7" s="209"/>
      <c r="AU7" s="209"/>
      <c r="AV7" s="245" t="s">
        <v>512</v>
      </c>
      <c r="AW7" s="209"/>
      <c r="AX7" s="209"/>
      <c r="AY7" s="209"/>
      <c r="AZ7" s="245" t="s">
        <v>513</v>
      </c>
      <c r="BA7" s="209"/>
      <c r="BB7" s="209"/>
      <c r="BC7" s="209"/>
      <c r="BD7" s="245" t="s">
        <v>514</v>
      </c>
      <c r="BE7" s="209"/>
      <c r="BF7" s="209"/>
      <c r="BG7" s="209"/>
      <c r="BH7" s="245" t="s">
        <v>515</v>
      </c>
      <c r="BI7" s="209"/>
      <c r="BJ7" s="209"/>
      <c r="BK7" s="209"/>
      <c r="BL7" s="245" t="s">
        <v>516</v>
      </c>
      <c r="BM7" s="209"/>
      <c r="BN7" s="209"/>
      <c r="BO7" s="209"/>
      <c r="BP7" s="245" t="s">
        <v>517</v>
      </c>
      <c r="BQ7" s="209"/>
      <c r="BR7" s="209"/>
      <c r="BS7" s="209"/>
      <c r="BT7" s="245" t="s">
        <v>518</v>
      </c>
      <c r="BU7" s="209"/>
      <c r="BV7" s="209"/>
      <c r="BW7" s="209"/>
      <c r="BX7" s="245" t="s">
        <v>519</v>
      </c>
      <c r="BY7" s="209"/>
      <c r="BZ7" s="209"/>
      <c r="CA7" s="209"/>
      <c r="CB7" s="245" t="s">
        <v>520</v>
      </c>
      <c r="CC7" s="209"/>
      <c r="CD7" s="209"/>
      <c r="CE7" s="209"/>
      <c r="CF7" s="245" t="s">
        <v>521</v>
      </c>
      <c r="CG7" s="209"/>
      <c r="CH7" s="209"/>
      <c r="CI7" s="209"/>
      <c r="CJ7" s="245" t="s">
        <v>522</v>
      </c>
      <c r="CK7" s="209"/>
      <c r="CL7" s="209"/>
      <c r="CM7" s="209"/>
      <c r="CN7" s="245" t="s">
        <v>523</v>
      </c>
      <c r="CO7" s="209"/>
      <c r="CP7" s="209"/>
      <c r="CQ7" s="209"/>
      <c r="CR7" s="245" t="s">
        <v>222</v>
      </c>
      <c r="CS7" s="209"/>
      <c r="CT7" s="209"/>
      <c r="CU7" s="209"/>
      <c r="CV7" s="245" t="s">
        <v>524</v>
      </c>
      <c r="CW7" s="209"/>
      <c r="CX7" s="209"/>
      <c r="CY7" s="209"/>
      <c r="CZ7" s="245" t="s">
        <v>525</v>
      </c>
      <c r="DA7" s="209"/>
      <c r="DB7" s="209"/>
      <c r="DC7" s="209"/>
      <c r="DD7" s="245" t="s">
        <v>227</v>
      </c>
      <c r="DE7" s="209"/>
      <c r="DF7" s="209"/>
      <c r="DG7" s="209"/>
      <c r="DH7" s="245" t="s">
        <v>526</v>
      </c>
      <c r="DI7" s="209"/>
      <c r="DJ7" s="209"/>
      <c r="DK7" s="209"/>
      <c r="DL7" s="245" t="s">
        <v>195</v>
      </c>
      <c r="DM7" s="209"/>
      <c r="DN7" s="209"/>
      <c r="DO7" s="209"/>
      <c r="DP7" s="245" t="s">
        <v>200</v>
      </c>
      <c r="DQ7" s="209"/>
      <c r="DR7" s="209"/>
      <c r="DS7" s="209"/>
      <c r="DT7" s="245" t="s">
        <v>209</v>
      </c>
      <c r="DU7" s="209"/>
      <c r="DV7" s="209"/>
      <c r="DW7" s="209"/>
      <c r="DX7" s="245" t="s">
        <v>527</v>
      </c>
      <c r="DY7" s="209"/>
      <c r="DZ7" s="209"/>
      <c r="EA7" s="209"/>
      <c r="EB7" s="245" t="s">
        <v>528</v>
      </c>
      <c r="EC7" s="209"/>
      <c r="ED7" s="209"/>
      <c r="EE7" s="209"/>
      <c r="EF7" s="245" t="s">
        <v>529</v>
      </c>
      <c r="EG7" s="209"/>
      <c r="EH7" s="209"/>
      <c r="EI7" s="209"/>
      <c r="EJ7" s="245" t="s">
        <v>530</v>
      </c>
      <c r="EK7" s="209"/>
      <c r="EL7" s="209"/>
      <c r="EM7" s="209"/>
      <c r="EN7" s="245" t="s">
        <v>531</v>
      </c>
      <c r="EO7" s="209"/>
      <c r="EP7" s="209"/>
      <c r="EQ7" s="209"/>
      <c r="ER7" s="245" t="s">
        <v>532</v>
      </c>
      <c r="ES7" s="209"/>
      <c r="ET7" s="209"/>
      <c r="EU7" s="209"/>
      <c r="EV7" s="245" t="s">
        <v>533</v>
      </c>
      <c r="EW7" s="209"/>
      <c r="EX7" s="209"/>
      <c r="EY7" s="209"/>
      <c r="EZ7" s="245" t="s">
        <v>534</v>
      </c>
      <c r="FA7" s="209"/>
      <c r="FB7" s="209"/>
      <c r="FC7" s="209"/>
      <c r="FD7" s="245" t="s">
        <v>535</v>
      </c>
      <c r="FE7" s="209"/>
      <c r="FF7" s="209"/>
      <c r="FG7" s="209"/>
      <c r="FH7" s="245" t="s">
        <v>536</v>
      </c>
      <c r="FI7" s="209"/>
      <c r="FJ7" s="209"/>
      <c r="FK7" s="209"/>
      <c r="FL7" s="245" t="s">
        <v>454</v>
      </c>
      <c r="FM7" s="209"/>
      <c r="FN7" s="209"/>
      <c r="FO7" s="209"/>
      <c r="FP7" s="245" t="s">
        <v>537</v>
      </c>
      <c r="FQ7" s="209"/>
      <c r="FR7" s="209"/>
      <c r="FS7" s="209"/>
      <c r="FT7" s="245" t="s">
        <v>538</v>
      </c>
      <c r="FU7" s="209"/>
      <c r="FV7" s="209"/>
      <c r="FW7" s="209"/>
      <c r="FX7" s="245" t="s">
        <v>539</v>
      </c>
      <c r="FY7" s="209"/>
      <c r="FZ7" s="209"/>
      <c r="GA7" s="209"/>
      <c r="GB7" s="245" t="s">
        <v>540</v>
      </c>
      <c r="GC7" s="209"/>
      <c r="GD7" s="209"/>
      <c r="GE7" s="209"/>
      <c r="GF7" s="245" t="s">
        <v>541</v>
      </c>
      <c r="GG7" s="209"/>
      <c r="GH7" s="209"/>
      <c r="GI7" s="209"/>
      <c r="GJ7" s="245" t="s">
        <v>542</v>
      </c>
      <c r="GK7" s="209"/>
      <c r="GL7" s="209"/>
      <c r="GM7" s="209"/>
      <c r="GN7" s="245" t="s">
        <v>543</v>
      </c>
      <c r="GO7" s="209"/>
      <c r="GP7" s="209"/>
      <c r="GQ7" s="209"/>
      <c r="GR7" s="245" t="s">
        <v>544</v>
      </c>
      <c r="GS7" s="209"/>
      <c r="GT7" s="209"/>
      <c r="GU7" s="209"/>
      <c r="GV7" s="245" t="s">
        <v>545</v>
      </c>
      <c r="GW7" s="209"/>
      <c r="GX7" s="209"/>
      <c r="GY7" s="209"/>
      <c r="GZ7" s="245" t="s">
        <v>546</v>
      </c>
      <c r="HA7" s="209"/>
      <c r="HB7" s="209"/>
      <c r="HC7" s="209"/>
      <c r="HD7" s="245" t="s">
        <v>192</v>
      </c>
      <c r="HE7" s="209"/>
      <c r="HF7" s="209"/>
      <c r="HG7" s="209"/>
      <c r="HH7" s="245" t="s">
        <v>547</v>
      </c>
      <c r="HI7" s="209"/>
      <c r="HJ7" s="209"/>
      <c r="HK7" s="209"/>
      <c r="HL7" s="245" t="s">
        <v>548</v>
      </c>
      <c r="HM7" s="209"/>
      <c r="HN7" s="209"/>
      <c r="HO7" s="209"/>
      <c r="HP7" s="245" t="s">
        <v>549</v>
      </c>
      <c r="HQ7" s="209"/>
      <c r="HR7" s="209"/>
      <c r="HS7" s="209"/>
      <c r="HT7" s="245" t="s">
        <v>550</v>
      </c>
      <c r="HU7" s="209"/>
      <c r="HV7" s="209"/>
      <c r="HW7" s="209"/>
      <c r="HX7" s="245" t="s">
        <v>551</v>
      </c>
      <c r="HY7" s="209"/>
      <c r="HZ7" s="209"/>
      <c r="IA7" s="209"/>
      <c r="IB7" s="245" t="s">
        <v>240</v>
      </c>
      <c r="IC7" s="209"/>
      <c r="ID7" s="209"/>
      <c r="IE7" s="209"/>
      <c r="IF7" s="245" t="s">
        <v>552</v>
      </c>
      <c r="IG7" s="209"/>
      <c r="IH7" s="209"/>
      <c r="II7" s="209"/>
      <c r="IJ7" s="245" t="s">
        <v>553</v>
      </c>
      <c r="IK7" s="209"/>
      <c r="IL7" s="209"/>
      <c r="IM7" s="209"/>
      <c r="IN7" s="245" t="s">
        <v>554</v>
      </c>
      <c r="IO7" s="209"/>
      <c r="IP7" s="209"/>
      <c r="IQ7" s="209"/>
      <c r="IR7" s="245" t="s">
        <v>555</v>
      </c>
      <c r="IS7" s="209"/>
      <c r="IT7" s="209"/>
      <c r="IU7" s="209"/>
      <c r="IV7" s="245" t="s">
        <v>556</v>
      </c>
      <c r="IW7" s="209"/>
      <c r="IX7" s="209"/>
      <c r="IY7" s="209"/>
      <c r="IZ7" s="245" t="s">
        <v>557</v>
      </c>
      <c r="JA7" s="209"/>
      <c r="JB7" s="209"/>
      <c r="JC7" s="209"/>
      <c r="JD7" s="245" t="s">
        <v>278</v>
      </c>
      <c r="JE7" s="209"/>
      <c r="JF7" s="209"/>
      <c r="JG7" s="209"/>
      <c r="JH7" s="245" t="s">
        <v>558</v>
      </c>
      <c r="JI7" s="209"/>
      <c r="JJ7" s="209"/>
      <c r="JK7" s="209"/>
      <c r="JL7" s="245" t="s">
        <v>559</v>
      </c>
      <c r="JM7" s="209"/>
      <c r="JN7" s="209"/>
      <c r="JO7" s="209"/>
      <c r="JP7" s="245" t="s">
        <v>560</v>
      </c>
      <c r="JQ7" s="209"/>
      <c r="JR7" s="209"/>
      <c r="JS7" s="209"/>
      <c r="JT7" s="245" t="s">
        <v>561</v>
      </c>
      <c r="JU7" s="209"/>
      <c r="JV7" s="209"/>
      <c r="JW7" s="209"/>
      <c r="JX7" s="245" t="s">
        <v>562</v>
      </c>
      <c r="JY7" s="209"/>
      <c r="JZ7" s="209"/>
      <c r="KA7" s="209"/>
      <c r="KB7" s="245" t="s">
        <v>563</v>
      </c>
      <c r="KC7" s="209"/>
      <c r="KD7" s="209"/>
      <c r="KE7" s="209"/>
      <c r="KF7" s="245" t="s">
        <v>564</v>
      </c>
      <c r="KG7" s="209"/>
      <c r="KH7" s="209"/>
      <c r="KI7" s="209"/>
      <c r="KJ7" s="245" t="s">
        <v>565</v>
      </c>
      <c r="KK7" s="209"/>
      <c r="KL7" s="209"/>
      <c r="KM7" s="209"/>
      <c r="KN7" s="245" t="s">
        <v>566</v>
      </c>
      <c r="KO7" s="209"/>
      <c r="KP7" s="209"/>
      <c r="KQ7" s="209"/>
      <c r="KR7" s="245" t="s">
        <v>274</v>
      </c>
      <c r="KS7" s="209"/>
      <c r="KT7" s="209"/>
      <c r="KU7" s="209"/>
      <c r="KV7" s="245" t="s">
        <v>567</v>
      </c>
      <c r="KW7" s="209"/>
      <c r="KX7" s="209"/>
      <c r="KY7" s="209"/>
      <c r="KZ7" s="245" t="s">
        <v>568</v>
      </c>
      <c r="LA7" s="209"/>
      <c r="LB7" s="209"/>
      <c r="LC7" s="209"/>
      <c r="LD7" s="245" t="s">
        <v>569</v>
      </c>
      <c r="LE7" s="209"/>
      <c r="LF7" s="209"/>
      <c r="LG7" s="209"/>
      <c r="LH7" s="245" t="s">
        <v>570</v>
      </c>
      <c r="LI7" s="209"/>
      <c r="LJ7" s="209"/>
      <c r="LK7" s="209"/>
      <c r="LL7" s="245" t="s">
        <v>571</v>
      </c>
      <c r="LM7" s="209"/>
      <c r="LN7" s="209"/>
      <c r="LO7" s="209"/>
      <c r="LP7" s="245" t="s">
        <v>572</v>
      </c>
      <c r="LQ7" s="209"/>
      <c r="LR7" s="209"/>
      <c r="LS7" s="209"/>
      <c r="LT7" s="245" t="s">
        <v>573</v>
      </c>
      <c r="LU7" s="209"/>
      <c r="LV7" s="209"/>
      <c r="LW7" s="209"/>
      <c r="LX7" s="245" t="s">
        <v>574</v>
      </c>
      <c r="LY7" s="209"/>
      <c r="LZ7" s="209"/>
      <c r="MA7" s="209"/>
      <c r="MB7" s="245" t="s">
        <v>575</v>
      </c>
      <c r="MC7" s="209"/>
      <c r="MD7" s="209"/>
      <c r="ME7" s="209"/>
      <c r="MF7" s="245" t="s">
        <v>576</v>
      </c>
      <c r="MG7" s="209"/>
      <c r="MH7" s="209"/>
      <c r="MI7" s="209"/>
      <c r="MJ7" s="245" t="s">
        <v>577</v>
      </c>
      <c r="MK7" s="209"/>
      <c r="ML7" s="209"/>
      <c r="MM7" s="209"/>
      <c r="MN7" s="245" t="s">
        <v>578</v>
      </c>
      <c r="MO7" s="209"/>
      <c r="MP7" s="209"/>
      <c r="MQ7" s="209"/>
      <c r="MR7" s="245" t="s">
        <v>579</v>
      </c>
      <c r="MS7" s="209"/>
      <c r="MT7" s="209"/>
      <c r="MU7" s="209"/>
      <c r="MV7" s="245" t="s">
        <v>580</v>
      </c>
      <c r="MW7" s="209"/>
      <c r="MX7" s="209"/>
      <c r="MY7" s="209"/>
      <c r="MZ7" s="245" t="s">
        <v>581</v>
      </c>
      <c r="NA7" s="209"/>
      <c r="NB7" s="209"/>
      <c r="NC7" s="209"/>
      <c r="ND7" s="245" t="s">
        <v>582</v>
      </c>
      <c r="NE7" s="209"/>
      <c r="NF7" s="209"/>
      <c r="NG7" s="209"/>
      <c r="NH7" s="245" t="s">
        <v>583</v>
      </c>
      <c r="NI7" s="209"/>
      <c r="NJ7" s="209"/>
      <c r="NK7" s="209"/>
      <c r="NL7" s="245" t="s">
        <v>584</v>
      </c>
      <c r="NM7" s="209"/>
      <c r="NN7" s="209"/>
      <c r="NO7" s="209"/>
      <c r="NP7" s="245" t="s">
        <v>585</v>
      </c>
      <c r="NQ7" s="209"/>
      <c r="NR7" s="209"/>
      <c r="NS7" s="209"/>
      <c r="NT7" s="245" t="s">
        <v>586</v>
      </c>
      <c r="NU7" s="209"/>
      <c r="NV7" s="209"/>
      <c r="NW7" s="209"/>
      <c r="NX7" s="245" t="s">
        <v>587</v>
      </c>
      <c r="NY7" s="209"/>
      <c r="NZ7" s="209"/>
      <c r="OA7" s="209"/>
      <c r="OB7" s="245" t="s">
        <v>358</v>
      </c>
      <c r="OC7" s="209"/>
      <c r="OD7" s="209"/>
      <c r="OE7" s="209"/>
      <c r="OF7" s="245" t="s">
        <v>588</v>
      </c>
      <c r="OG7" s="209"/>
      <c r="OH7" s="209"/>
      <c r="OI7" s="209"/>
      <c r="OJ7" s="245" t="s">
        <v>589</v>
      </c>
      <c r="OK7" s="209"/>
      <c r="OL7" s="209"/>
      <c r="OM7" s="209"/>
      <c r="ON7" s="245" t="s">
        <v>590</v>
      </c>
      <c r="OO7" s="209"/>
      <c r="OP7" s="209"/>
      <c r="OQ7" s="209"/>
      <c r="OR7" s="245" t="s">
        <v>591</v>
      </c>
      <c r="OS7" s="209"/>
      <c r="OT7" s="209"/>
      <c r="OU7" s="209"/>
      <c r="OV7" s="245" t="s">
        <v>592</v>
      </c>
      <c r="OW7" s="209"/>
      <c r="OX7" s="209"/>
      <c r="OY7" s="209"/>
      <c r="OZ7" s="245" t="s">
        <v>593</v>
      </c>
      <c r="PA7" s="209"/>
      <c r="PB7" s="209"/>
      <c r="PC7" s="209"/>
      <c r="PD7" s="245" t="s">
        <v>594</v>
      </c>
      <c r="PE7" s="209"/>
      <c r="PF7" s="209"/>
      <c r="PG7" s="209"/>
      <c r="PH7" s="245" t="s">
        <v>595</v>
      </c>
      <c r="PI7" s="209"/>
      <c r="PJ7" s="209"/>
      <c r="PK7" s="209"/>
      <c r="PL7" s="245" t="s">
        <v>596</v>
      </c>
      <c r="PM7" s="209"/>
      <c r="PN7" s="209"/>
      <c r="PO7" s="209"/>
      <c r="PP7" s="245" t="s">
        <v>597</v>
      </c>
      <c r="PQ7" s="209"/>
      <c r="PR7" s="209"/>
      <c r="PS7" s="209"/>
      <c r="PT7" s="245" t="s">
        <v>598</v>
      </c>
      <c r="PU7" s="209"/>
      <c r="PV7" s="209"/>
      <c r="PW7" s="209"/>
      <c r="PX7" s="245" t="s">
        <v>599</v>
      </c>
      <c r="PY7" s="209"/>
      <c r="PZ7" s="209"/>
      <c r="QA7" s="209"/>
      <c r="QB7" s="245" t="s">
        <v>600</v>
      </c>
      <c r="QC7" s="209"/>
      <c r="QD7" s="209"/>
      <c r="QE7" s="209"/>
      <c r="QF7" s="245" t="s">
        <v>601</v>
      </c>
      <c r="QG7" s="209"/>
      <c r="QH7" s="209"/>
      <c r="QI7" s="209"/>
      <c r="QJ7" s="245" t="s">
        <v>602</v>
      </c>
      <c r="QK7" s="209"/>
      <c r="QL7" s="209"/>
      <c r="QM7" s="209"/>
      <c r="QN7" s="245" t="s">
        <v>603</v>
      </c>
      <c r="QO7" s="209"/>
      <c r="QP7" s="209"/>
      <c r="QQ7" s="209"/>
      <c r="QR7" s="245" t="s">
        <v>604</v>
      </c>
      <c r="QS7" s="209"/>
      <c r="QT7" s="209"/>
      <c r="QU7" s="209"/>
      <c r="QV7" s="245" t="s">
        <v>313</v>
      </c>
      <c r="QW7" s="209"/>
      <c r="QX7" s="209"/>
      <c r="QY7" s="209"/>
      <c r="QZ7" s="245" t="s">
        <v>605</v>
      </c>
      <c r="RA7" s="209"/>
      <c r="RB7" s="209"/>
      <c r="RC7" s="209"/>
      <c r="RD7" s="245" t="s">
        <v>606</v>
      </c>
      <c r="RE7" s="209"/>
      <c r="RF7" s="209"/>
      <c r="RG7" s="209"/>
      <c r="RH7" s="245" t="s">
        <v>607</v>
      </c>
      <c r="RI7" s="209"/>
      <c r="RJ7" s="209"/>
      <c r="RK7" s="209"/>
      <c r="RL7" s="245" t="s">
        <v>608</v>
      </c>
      <c r="RM7" s="209"/>
      <c r="RN7" s="209"/>
      <c r="RO7" s="209"/>
      <c r="RP7" s="245" t="s">
        <v>609</v>
      </c>
      <c r="RQ7" s="209"/>
      <c r="RR7" s="209"/>
      <c r="RS7" s="209"/>
      <c r="RT7" s="245" t="s">
        <v>610</v>
      </c>
      <c r="RU7" s="209"/>
      <c r="RV7" s="209"/>
      <c r="RW7" s="209"/>
      <c r="RX7" s="245" t="s">
        <v>611</v>
      </c>
      <c r="RY7" s="209"/>
      <c r="RZ7" s="209"/>
      <c r="SA7" s="209"/>
      <c r="SB7" s="245" t="s">
        <v>184</v>
      </c>
      <c r="SC7" s="209"/>
      <c r="SD7" s="209"/>
      <c r="SE7" s="209"/>
      <c r="SF7" s="245" t="s">
        <v>612</v>
      </c>
      <c r="SG7" s="209"/>
      <c r="SH7" s="209"/>
      <c r="SI7" s="209"/>
      <c r="SJ7" s="245" t="s">
        <v>613</v>
      </c>
      <c r="SK7" s="209"/>
      <c r="SL7" s="209"/>
      <c r="SM7" s="209"/>
      <c r="SN7" s="245" t="s">
        <v>614</v>
      </c>
      <c r="SO7" s="209"/>
      <c r="SP7" s="209"/>
      <c r="SQ7" s="209"/>
      <c r="SR7" s="245" t="s">
        <v>615</v>
      </c>
      <c r="SS7" s="209"/>
      <c r="ST7" s="209"/>
      <c r="SU7" s="209"/>
      <c r="SV7" s="245" t="s">
        <v>616</v>
      </c>
      <c r="SW7" s="209"/>
      <c r="SX7" s="209"/>
      <c r="SY7" s="209"/>
      <c r="SZ7" s="245" t="s">
        <v>617</v>
      </c>
      <c r="TA7" s="209"/>
      <c r="TB7" s="209"/>
      <c r="TC7" s="209"/>
      <c r="TD7" s="245" t="s">
        <v>618</v>
      </c>
      <c r="TE7" s="209"/>
      <c r="TF7" s="209"/>
      <c r="TG7" s="209"/>
      <c r="TH7" s="245" t="s">
        <v>619</v>
      </c>
      <c r="TI7" s="209"/>
      <c r="TJ7" s="209"/>
      <c r="TK7" s="209"/>
      <c r="TL7" s="245" t="s">
        <v>620</v>
      </c>
      <c r="TM7" s="209"/>
      <c r="TN7" s="209"/>
      <c r="TO7" s="209"/>
      <c r="TP7" s="245" t="s">
        <v>621</v>
      </c>
      <c r="TQ7" s="209"/>
      <c r="TR7" s="209"/>
      <c r="TS7" s="209"/>
      <c r="TT7" s="245" t="s">
        <v>622</v>
      </c>
      <c r="TU7" s="209"/>
      <c r="TV7" s="209"/>
      <c r="TW7" s="209"/>
      <c r="TX7" s="245" t="s">
        <v>623</v>
      </c>
      <c r="TY7" s="209"/>
      <c r="TZ7" s="209"/>
      <c r="UA7" s="209"/>
      <c r="UB7" s="245" t="s">
        <v>624</v>
      </c>
      <c r="UC7" s="209"/>
      <c r="UD7" s="209"/>
      <c r="UE7" s="209"/>
      <c r="UF7" s="245" t="s">
        <v>625</v>
      </c>
      <c r="UG7" s="209"/>
      <c r="UH7" s="209"/>
      <c r="UI7" s="209"/>
      <c r="UJ7" s="245" t="s">
        <v>626</v>
      </c>
      <c r="UK7" s="209"/>
      <c r="UL7" s="209"/>
      <c r="UM7" s="209"/>
      <c r="UN7" s="245" t="s">
        <v>627</v>
      </c>
      <c r="UO7" s="209"/>
      <c r="UP7" s="209"/>
      <c r="UQ7" s="209"/>
      <c r="UR7" s="245" t="s">
        <v>628</v>
      </c>
      <c r="US7" s="209"/>
      <c r="UT7" s="209"/>
      <c r="UU7" s="209"/>
      <c r="UV7" s="245" t="s">
        <v>629</v>
      </c>
      <c r="UW7" s="209"/>
      <c r="UX7" s="209"/>
      <c r="UY7" s="209"/>
      <c r="UZ7" s="245" t="s">
        <v>630</v>
      </c>
      <c r="VA7" s="209"/>
      <c r="VB7" s="209"/>
      <c r="VC7" s="209"/>
      <c r="VD7" s="245" t="s">
        <v>631</v>
      </c>
      <c r="VE7" s="209"/>
      <c r="VF7" s="209"/>
      <c r="VG7" s="209"/>
      <c r="VH7" s="245" t="s">
        <v>632</v>
      </c>
      <c r="VI7" s="209"/>
      <c r="VJ7" s="209"/>
      <c r="VK7" s="209"/>
      <c r="VL7" s="245" t="s">
        <v>633</v>
      </c>
      <c r="VM7" s="209"/>
      <c r="VN7" s="209"/>
      <c r="VO7" s="209"/>
      <c r="VP7" s="245" t="s">
        <v>634</v>
      </c>
      <c r="VQ7" s="209"/>
      <c r="VR7" s="209"/>
      <c r="VS7" s="209"/>
      <c r="VT7" s="245" t="s">
        <v>310</v>
      </c>
      <c r="VU7" s="209"/>
      <c r="VV7" s="209"/>
      <c r="VW7" s="209"/>
      <c r="VX7" s="245" t="s">
        <v>635</v>
      </c>
      <c r="VY7" s="209"/>
      <c r="VZ7" s="209"/>
      <c r="WA7" s="209"/>
      <c r="WB7" s="245" t="s">
        <v>353</v>
      </c>
      <c r="WC7" s="209"/>
      <c r="WD7" s="209"/>
      <c r="WE7" s="209"/>
      <c r="WF7" s="245" t="s">
        <v>636</v>
      </c>
      <c r="WG7" s="209"/>
      <c r="WH7" s="209"/>
      <c r="WI7" s="209"/>
      <c r="WJ7" s="245" t="s">
        <v>637</v>
      </c>
      <c r="WK7" s="209"/>
      <c r="WL7" s="209"/>
      <c r="WM7" s="209"/>
      <c r="WN7" s="245" t="s">
        <v>638</v>
      </c>
      <c r="WO7" s="209"/>
      <c r="WP7" s="209"/>
      <c r="WQ7" s="209"/>
      <c r="WR7" s="245" t="s">
        <v>639</v>
      </c>
      <c r="WS7" s="209"/>
      <c r="WT7" s="209"/>
      <c r="WU7" s="209"/>
      <c r="WV7" s="245" t="s">
        <v>640</v>
      </c>
      <c r="WW7" s="209"/>
      <c r="WX7" s="209"/>
      <c r="WY7" s="209"/>
      <c r="WZ7" s="245" t="s">
        <v>641</v>
      </c>
      <c r="XA7" s="209"/>
      <c r="XB7" s="209"/>
      <c r="XC7" s="209"/>
      <c r="XD7" s="245" t="s">
        <v>642</v>
      </c>
      <c r="XE7" s="209"/>
      <c r="XF7" s="209"/>
      <c r="XG7" s="209"/>
      <c r="XH7" s="245" t="s">
        <v>643</v>
      </c>
      <c r="XI7" s="209"/>
      <c r="XJ7" s="209"/>
      <c r="XK7" s="209"/>
      <c r="XL7" s="245" t="s">
        <v>644</v>
      </c>
      <c r="XM7" s="209"/>
      <c r="XN7" s="209"/>
      <c r="XO7" s="209"/>
      <c r="XP7" s="245" t="s">
        <v>645</v>
      </c>
      <c r="XQ7" s="209"/>
      <c r="XR7" s="209"/>
      <c r="XS7" s="209"/>
    </row>
    <row r="8" spans="1:643" ht="19.95" customHeight="1">
      <c r="A8" s="1"/>
      <c r="B8" s="209"/>
      <c r="C8" s="209"/>
      <c r="D8" s="9" t="s">
        <v>2632</v>
      </c>
      <c r="E8" s="9" t="s">
        <v>2633</v>
      </c>
      <c r="F8" s="9" t="s">
        <v>2634</v>
      </c>
      <c r="G8" s="9" t="s">
        <v>2635</v>
      </c>
      <c r="H8" s="9" t="s">
        <v>2632</v>
      </c>
      <c r="I8" s="9" t="s">
        <v>2633</v>
      </c>
      <c r="J8" s="9" t="s">
        <v>2634</v>
      </c>
      <c r="K8" s="9" t="s">
        <v>2635</v>
      </c>
      <c r="L8" s="9" t="s">
        <v>2632</v>
      </c>
      <c r="M8" s="9" t="s">
        <v>2633</v>
      </c>
      <c r="N8" s="9" t="s">
        <v>2634</v>
      </c>
      <c r="O8" s="9" t="s">
        <v>2635</v>
      </c>
      <c r="P8" s="9" t="s">
        <v>2632</v>
      </c>
      <c r="Q8" s="9" t="s">
        <v>2633</v>
      </c>
      <c r="R8" s="9" t="s">
        <v>2634</v>
      </c>
      <c r="S8" s="9" t="s">
        <v>2635</v>
      </c>
      <c r="T8" s="9" t="s">
        <v>2632</v>
      </c>
      <c r="U8" s="9" t="s">
        <v>2633</v>
      </c>
      <c r="V8" s="9" t="s">
        <v>2634</v>
      </c>
      <c r="W8" s="9" t="s">
        <v>2635</v>
      </c>
      <c r="X8" s="9" t="s">
        <v>2632</v>
      </c>
      <c r="Y8" s="9" t="s">
        <v>2633</v>
      </c>
      <c r="Z8" s="9" t="s">
        <v>2634</v>
      </c>
      <c r="AA8" s="9" t="s">
        <v>2635</v>
      </c>
      <c r="AB8" s="9" t="s">
        <v>2632</v>
      </c>
      <c r="AC8" s="9" t="s">
        <v>2633</v>
      </c>
      <c r="AD8" s="9" t="s">
        <v>2634</v>
      </c>
      <c r="AE8" s="9" t="s">
        <v>2635</v>
      </c>
      <c r="AF8" s="9" t="s">
        <v>2632</v>
      </c>
      <c r="AG8" s="9" t="s">
        <v>2633</v>
      </c>
      <c r="AH8" s="9" t="s">
        <v>2634</v>
      </c>
      <c r="AI8" s="9" t="s">
        <v>2635</v>
      </c>
      <c r="AJ8" s="9" t="s">
        <v>2632</v>
      </c>
      <c r="AK8" s="9" t="s">
        <v>2633</v>
      </c>
      <c r="AL8" s="9" t="s">
        <v>2634</v>
      </c>
      <c r="AM8" s="9" t="s">
        <v>2635</v>
      </c>
      <c r="AN8" s="9" t="s">
        <v>2632</v>
      </c>
      <c r="AO8" s="9" t="s">
        <v>2633</v>
      </c>
      <c r="AP8" s="9" t="s">
        <v>2634</v>
      </c>
      <c r="AQ8" s="9" t="s">
        <v>2635</v>
      </c>
      <c r="AR8" s="9" t="s">
        <v>2632</v>
      </c>
      <c r="AS8" s="9" t="s">
        <v>2633</v>
      </c>
      <c r="AT8" s="9" t="s">
        <v>2634</v>
      </c>
      <c r="AU8" s="9" t="s">
        <v>2635</v>
      </c>
      <c r="AV8" s="9" t="s">
        <v>2632</v>
      </c>
      <c r="AW8" s="9" t="s">
        <v>2633</v>
      </c>
      <c r="AX8" s="9" t="s">
        <v>2634</v>
      </c>
      <c r="AY8" s="9" t="s">
        <v>2635</v>
      </c>
      <c r="AZ8" s="9" t="s">
        <v>2632</v>
      </c>
      <c r="BA8" s="9" t="s">
        <v>2633</v>
      </c>
      <c r="BB8" s="9" t="s">
        <v>2634</v>
      </c>
      <c r="BC8" s="9" t="s">
        <v>2635</v>
      </c>
      <c r="BD8" s="9" t="s">
        <v>2632</v>
      </c>
      <c r="BE8" s="9" t="s">
        <v>2633</v>
      </c>
      <c r="BF8" s="9" t="s">
        <v>2634</v>
      </c>
      <c r="BG8" s="9" t="s">
        <v>2635</v>
      </c>
      <c r="BH8" s="9" t="s">
        <v>2632</v>
      </c>
      <c r="BI8" s="9" t="s">
        <v>2633</v>
      </c>
      <c r="BJ8" s="9" t="s">
        <v>2634</v>
      </c>
      <c r="BK8" s="9" t="s">
        <v>2635</v>
      </c>
      <c r="BL8" s="9" t="s">
        <v>2632</v>
      </c>
      <c r="BM8" s="9" t="s">
        <v>2633</v>
      </c>
      <c r="BN8" s="9" t="s">
        <v>2634</v>
      </c>
      <c r="BO8" s="9" t="s">
        <v>2635</v>
      </c>
      <c r="BP8" s="9" t="s">
        <v>2632</v>
      </c>
      <c r="BQ8" s="9" t="s">
        <v>2633</v>
      </c>
      <c r="BR8" s="9" t="s">
        <v>2634</v>
      </c>
      <c r="BS8" s="9" t="s">
        <v>2635</v>
      </c>
      <c r="BT8" s="9" t="s">
        <v>2632</v>
      </c>
      <c r="BU8" s="9" t="s">
        <v>2633</v>
      </c>
      <c r="BV8" s="9" t="s">
        <v>2634</v>
      </c>
      <c r="BW8" s="9" t="s">
        <v>2635</v>
      </c>
      <c r="BX8" s="9" t="s">
        <v>2632</v>
      </c>
      <c r="BY8" s="9" t="s">
        <v>2633</v>
      </c>
      <c r="BZ8" s="9" t="s">
        <v>2634</v>
      </c>
      <c r="CA8" s="9" t="s">
        <v>2635</v>
      </c>
      <c r="CB8" s="9" t="s">
        <v>2632</v>
      </c>
      <c r="CC8" s="9" t="s">
        <v>2633</v>
      </c>
      <c r="CD8" s="9" t="s">
        <v>2634</v>
      </c>
      <c r="CE8" s="9" t="s">
        <v>2635</v>
      </c>
      <c r="CF8" s="9" t="s">
        <v>2632</v>
      </c>
      <c r="CG8" s="9" t="s">
        <v>2633</v>
      </c>
      <c r="CH8" s="9" t="s">
        <v>2634</v>
      </c>
      <c r="CI8" s="9" t="s">
        <v>2635</v>
      </c>
      <c r="CJ8" s="9" t="s">
        <v>2632</v>
      </c>
      <c r="CK8" s="9" t="s">
        <v>2633</v>
      </c>
      <c r="CL8" s="9" t="s">
        <v>2634</v>
      </c>
      <c r="CM8" s="9" t="s">
        <v>2635</v>
      </c>
      <c r="CN8" s="9" t="s">
        <v>2632</v>
      </c>
      <c r="CO8" s="9" t="s">
        <v>2633</v>
      </c>
      <c r="CP8" s="9" t="s">
        <v>2634</v>
      </c>
      <c r="CQ8" s="9" t="s">
        <v>2635</v>
      </c>
      <c r="CR8" s="9" t="s">
        <v>2632</v>
      </c>
      <c r="CS8" s="9" t="s">
        <v>2633</v>
      </c>
      <c r="CT8" s="9" t="s">
        <v>2634</v>
      </c>
      <c r="CU8" s="9" t="s">
        <v>2635</v>
      </c>
      <c r="CV8" s="9" t="s">
        <v>2632</v>
      </c>
      <c r="CW8" s="9" t="s">
        <v>2633</v>
      </c>
      <c r="CX8" s="9" t="s">
        <v>2634</v>
      </c>
      <c r="CY8" s="9" t="s">
        <v>2635</v>
      </c>
      <c r="CZ8" s="9" t="s">
        <v>2632</v>
      </c>
      <c r="DA8" s="9" t="s">
        <v>2633</v>
      </c>
      <c r="DB8" s="9" t="s">
        <v>2634</v>
      </c>
      <c r="DC8" s="9" t="s">
        <v>2635</v>
      </c>
      <c r="DD8" s="9" t="s">
        <v>2632</v>
      </c>
      <c r="DE8" s="9" t="s">
        <v>2633</v>
      </c>
      <c r="DF8" s="9" t="s">
        <v>2634</v>
      </c>
      <c r="DG8" s="9" t="s">
        <v>2635</v>
      </c>
      <c r="DH8" s="9" t="s">
        <v>2632</v>
      </c>
      <c r="DI8" s="9" t="s">
        <v>2633</v>
      </c>
      <c r="DJ8" s="9" t="s">
        <v>2634</v>
      </c>
      <c r="DK8" s="9" t="s">
        <v>2635</v>
      </c>
      <c r="DL8" s="9" t="s">
        <v>2632</v>
      </c>
      <c r="DM8" s="9" t="s">
        <v>2633</v>
      </c>
      <c r="DN8" s="9" t="s">
        <v>2634</v>
      </c>
      <c r="DO8" s="9" t="s">
        <v>2635</v>
      </c>
      <c r="DP8" s="9" t="s">
        <v>2632</v>
      </c>
      <c r="DQ8" s="9" t="s">
        <v>2633</v>
      </c>
      <c r="DR8" s="9" t="s">
        <v>2634</v>
      </c>
      <c r="DS8" s="9" t="s">
        <v>2635</v>
      </c>
      <c r="DT8" s="9" t="s">
        <v>2632</v>
      </c>
      <c r="DU8" s="9" t="s">
        <v>2633</v>
      </c>
      <c r="DV8" s="9" t="s">
        <v>2634</v>
      </c>
      <c r="DW8" s="9" t="s">
        <v>2635</v>
      </c>
      <c r="DX8" s="9" t="s">
        <v>2632</v>
      </c>
      <c r="DY8" s="9" t="s">
        <v>2633</v>
      </c>
      <c r="DZ8" s="9" t="s">
        <v>2634</v>
      </c>
      <c r="EA8" s="9" t="s">
        <v>2635</v>
      </c>
      <c r="EB8" s="9" t="s">
        <v>2632</v>
      </c>
      <c r="EC8" s="9" t="s">
        <v>2633</v>
      </c>
      <c r="ED8" s="9" t="s">
        <v>2634</v>
      </c>
      <c r="EE8" s="9" t="s">
        <v>2635</v>
      </c>
      <c r="EF8" s="9" t="s">
        <v>2632</v>
      </c>
      <c r="EG8" s="9" t="s">
        <v>2633</v>
      </c>
      <c r="EH8" s="9" t="s">
        <v>2634</v>
      </c>
      <c r="EI8" s="9" t="s">
        <v>2635</v>
      </c>
      <c r="EJ8" s="9" t="s">
        <v>2632</v>
      </c>
      <c r="EK8" s="9" t="s">
        <v>2633</v>
      </c>
      <c r="EL8" s="9" t="s">
        <v>2634</v>
      </c>
      <c r="EM8" s="9" t="s">
        <v>2635</v>
      </c>
      <c r="EN8" s="9" t="s">
        <v>2632</v>
      </c>
      <c r="EO8" s="9" t="s">
        <v>2633</v>
      </c>
      <c r="EP8" s="9" t="s">
        <v>2634</v>
      </c>
      <c r="EQ8" s="9" t="s">
        <v>2635</v>
      </c>
      <c r="ER8" s="9" t="s">
        <v>2632</v>
      </c>
      <c r="ES8" s="9" t="s">
        <v>2633</v>
      </c>
      <c r="ET8" s="9" t="s">
        <v>2634</v>
      </c>
      <c r="EU8" s="9" t="s">
        <v>2635</v>
      </c>
      <c r="EV8" s="9" t="s">
        <v>2632</v>
      </c>
      <c r="EW8" s="9" t="s">
        <v>2633</v>
      </c>
      <c r="EX8" s="9" t="s">
        <v>2634</v>
      </c>
      <c r="EY8" s="9" t="s">
        <v>2635</v>
      </c>
      <c r="EZ8" s="9" t="s">
        <v>2632</v>
      </c>
      <c r="FA8" s="9" t="s">
        <v>2633</v>
      </c>
      <c r="FB8" s="9" t="s">
        <v>2634</v>
      </c>
      <c r="FC8" s="9" t="s">
        <v>2635</v>
      </c>
      <c r="FD8" s="9" t="s">
        <v>2632</v>
      </c>
      <c r="FE8" s="9" t="s">
        <v>2633</v>
      </c>
      <c r="FF8" s="9" t="s">
        <v>2634</v>
      </c>
      <c r="FG8" s="9" t="s">
        <v>2635</v>
      </c>
      <c r="FH8" s="9" t="s">
        <v>2632</v>
      </c>
      <c r="FI8" s="9" t="s">
        <v>2633</v>
      </c>
      <c r="FJ8" s="9" t="s">
        <v>2634</v>
      </c>
      <c r="FK8" s="9" t="s">
        <v>2635</v>
      </c>
      <c r="FL8" s="9" t="s">
        <v>2632</v>
      </c>
      <c r="FM8" s="9" t="s">
        <v>2633</v>
      </c>
      <c r="FN8" s="9" t="s">
        <v>2634</v>
      </c>
      <c r="FO8" s="9" t="s">
        <v>2635</v>
      </c>
      <c r="FP8" s="9" t="s">
        <v>2632</v>
      </c>
      <c r="FQ8" s="9" t="s">
        <v>2633</v>
      </c>
      <c r="FR8" s="9" t="s">
        <v>2634</v>
      </c>
      <c r="FS8" s="9" t="s">
        <v>2635</v>
      </c>
      <c r="FT8" s="9" t="s">
        <v>2632</v>
      </c>
      <c r="FU8" s="9" t="s">
        <v>2633</v>
      </c>
      <c r="FV8" s="9" t="s">
        <v>2634</v>
      </c>
      <c r="FW8" s="9" t="s">
        <v>2635</v>
      </c>
      <c r="FX8" s="9" t="s">
        <v>2632</v>
      </c>
      <c r="FY8" s="9" t="s">
        <v>2633</v>
      </c>
      <c r="FZ8" s="9" t="s">
        <v>2634</v>
      </c>
      <c r="GA8" s="9" t="s">
        <v>2635</v>
      </c>
      <c r="GB8" s="9" t="s">
        <v>2632</v>
      </c>
      <c r="GC8" s="9" t="s">
        <v>2633</v>
      </c>
      <c r="GD8" s="9" t="s">
        <v>2634</v>
      </c>
      <c r="GE8" s="9" t="s">
        <v>2635</v>
      </c>
      <c r="GF8" s="9" t="s">
        <v>2632</v>
      </c>
      <c r="GG8" s="9" t="s">
        <v>2633</v>
      </c>
      <c r="GH8" s="9" t="s">
        <v>2634</v>
      </c>
      <c r="GI8" s="9" t="s">
        <v>2635</v>
      </c>
      <c r="GJ8" s="9" t="s">
        <v>2632</v>
      </c>
      <c r="GK8" s="9" t="s">
        <v>2633</v>
      </c>
      <c r="GL8" s="9" t="s">
        <v>2634</v>
      </c>
      <c r="GM8" s="9" t="s">
        <v>2635</v>
      </c>
      <c r="GN8" s="9" t="s">
        <v>2632</v>
      </c>
      <c r="GO8" s="9" t="s">
        <v>2633</v>
      </c>
      <c r="GP8" s="9" t="s">
        <v>2634</v>
      </c>
      <c r="GQ8" s="9" t="s">
        <v>2635</v>
      </c>
      <c r="GR8" s="9" t="s">
        <v>2632</v>
      </c>
      <c r="GS8" s="9" t="s">
        <v>2633</v>
      </c>
      <c r="GT8" s="9" t="s">
        <v>2634</v>
      </c>
      <c r="GU8" s="9" t="s">
        <v>2635</v>
      </c>
      <c r="GV8" s="9" t="s">
        <v>2632</v>
      </c>
      <c r="GW8" s="9" t="s">
        <v>2633</v>
      </c>
      <c r="GX8" s="9" t="s">
        <v>2634</v>
      </c>
      <c r="GY8" s="9" t="s">
        <v>2635</v>
      </c>
      <c r="GZ8" s="9" t="s">
        <v>2632</v>
      </c>
      <c r="HA8" s="9" t="s">
        <v>2633</v>
      </c>
      <c r="HB8" s="9" t="s">
        <v>2634</v>
      </c>
      <c r="HC8" s="9" t="s">
        <v>2635</v>
      </c>
      <c r="HD8" s="9" t="s">
        <v>2632</v>
      </c>
      <c r="HE8" s="9" t="s">
        <v>2633</v>
      </c>
      <c r="HF8" s="9" t="s">
        <v>2634</v>
      </c>
      <c r="HG8" s="9" t="s">
        <v>2635</v>
      </c>
      <c r="HH8" s="9" t="s">
        <v>2632</v>
      </c>
      <c r="HI8" s="9" t="s">
        <v>2633</v>
      </c>
      <c r="HJ8" s="9" t="s">
        <v>2634</v>
      </c>
      <c r="HK8" s="9" t="s">
        <v>2635</v>
      </c>
      <c r="HL8" s="9" t="s">
        <v>2632</v>
      </c>
      <c r="HM8" s="9" t="s">
        <v>2633</v>
      </c>
      <c r="HN8" s="9" t="s">
        <v>2634</v>
      </c>
      <c r="HO8" s="9" t="s">
        <v>2635</v>
      </c>
      <c r="HP8" s="9" t="s">
        <v>2632</v>
      </c>
      <c r="HQ8" s="9" t="s">
        <v>2633</v>
      </c>
      <c r="HR8" s="9" t="s">
        <v>2634</v>
      </c>
      <c r="HS8" s="9" t="s">
        <v>2635</v>
      </c>
      <c r="HT8" s="9" t="s">
        <v>2632</v>
      </c>
      <c r="HU8" s="9" t="s">
        <v>2633</v>
      </c>
      <c r="HV8" s="9" t="s">
        <v>2634</v>
      </c>
      <c r="HW8" s="9" t="s">
        <v>2635</v>
      </c>
      <c r="HX8" s="9" t="s">
        <v>2632</v>
      </c>
      <c r="HY8" s="9" t="s">
        <v>2633</v>
      </c>
      <c r="HZ8" s="9" t="s">
        <v>2634</v>
      </c>
      <c r="IA8" s="9" t="s">
        <v>2635</v>
      </c>
      <c r="IB8" s="9" t="s">
        <v>2632</v>
      </c>
      <c r="IC8" s="9" t="s">
        <v>2633</v>
      </c>
      <c r="ID8" s="9" t="s">
        <v>2634</v>
      </c>
      <c r="IE8" s="9" t="s">
        <v>2635</v>
      </c>
      <c r="IF8" s="9" t="s">
        <v>2632</v>
      </c>
      <c r="IG8" s="9" t="s">
        <v>2633</v>
      </c>
      <c r="IH8" s="9" t="s">
        <v>2634</v>
      </c>
      <c r="II8" s="9" t="s">
        <v>2635</v>
      </c>
      <c r="IJ8" s="9" t="s">
        <v>2632</v>
      </c>
      <c r="IK8" s="9" t="s">
        <v>2633</v>
      </c>
      <c r="IL8" s="9" t="s">
        <v>2634</v>
      </c>
      <c r="IM8" s="9" t="s">
        <v>2635</v>
      </c>
      <c r="IN8" s="9" t="s">
        <v>2632</v>
      </c>
      <c r="IO8" s="9" t="s">
        <v>2633</v>
      </c>
      <c r="IP8" s="9" t="s">
        <v>2634</v>
      </c>
      <c r="IQ8" s="9" t="s">
        <v>2635</v>
      </c>
      <c r="IR8" s="9" t="s">
        <v>2632</v>
      </c>
      <c r="IS8" s="9" t="s">
        <v>2633</v>
      </c>
      <c r="IT8" s="9" t="s">
        <v>2634</v>
      </c>
      <c r="IU8" s="9" t="s">
        <v>2635</v>
      </c>
      <c r="IV8" s="9" t="s">
        <v>2632</v>
      </c>
      <c r="IW8" s="9" t="s">
        <v>2633</v>
      </c>
      <c r="IX8" s="9" t="s">
        <v>2634</v>
      </c>
      <c r="IY8" s="9" t="s">
        <v>2635</v>
      </c>
      <c r="IZ8" s="9" t="s">
        <v>2632</v>
      </c>
      <c r="JA8" s="9" t="s">
        <v>2633</v>
      </c>
      <c r="JB8" s="9" t="s">
        <v>2634</v>
      </c>
      <c r="JC8" s="9" t="s">
        <v>2635</v>
      </c>
      <c r="JD8" s="9" t="s">
        <v>2632</v>
      </c>
      <c r="JE8" s="9" t="s">
        <v>2633</v>
      </c>
      <c r="JF8" s="9" t="s">
        <v>2634</v>
      </c>
      <c r="JG8" s="9" t="s">
        <v>2635</v>
      </c>
      <c r="JH8" s="9" t="s">
        <v>2632</v>
      </c>
      <c r="JI8" s="9" t="s">
        <v>2633</v>
      </c>
      <c r="JJ8" s="9" t="s">
        <v>2634</v>
      </c>
      <c r="JK8" s="9" t="s">
        <v>2635</v>
      </c>
      <c r="JL8" s="9" t="s">
        <v>2632</v>
      </c>
      <c r="JM8" s="9" t="s">
        <v>2633</v>
      </c>
      <c r="JN8" s="9" t="s">
        <v>2634</v>
      </c>
      <c r="JO8" s="9" t="s">
        <v>2635</v>
      </c>
      <c r="JP8" s="9" t="s">
        <v>2632</v>
      </c>
      <c r="JQ8" s="9" t="s">
        <v>2633</v>
      </c>
      <c r="JR8" s="9" t="s">
        <v>2634</v>
      </c>
      <c r="JS8" s="9" t="s">
        <v>2635</v>
      </c>
      <c r="JT8" s="9" t="s">
        <v>2632</v>
      </c>
      <c r="JU8" s="9" t="s">
        <v>2633</v>
      </c>
      <c r="JV8" s="9" t="s">
        <v>2634</v>
      </c>
      <c r="JW8" s="9" t="s">
        <v>2635</v>
      </c>
      <c r="JX8" s="9" t="s">
        <v>2632</v>
      </c>
      <c r="JY8" s="9" t="s">
        <v>2633</v>
      </c>
      <c r="JZ8" s="9" t="s">
        <v>2634</v>
      </c>
      <c r="KA8" s="9" t="s">
        <v>2635</v>
      </c>
      <c r="KB8" s="9" t="s">
        <v>2632</v>
      </c>
      <c r="KC8" s="9" t="s">
        <v>2633</v>
      </c>
      <c r="KD8" s="9" t="s">
        <v>2634</v>
      </c>
      <c r="KE8" s="9" t="s">
        <v>2635</v>
      </c>
      <c r="KF8" s="9" t="s">
        <v>2632</v>
      </c>
      <c r="KG8" s="9" t="s">
        <v>2633</v>
      </c>
      <c r="KH8" s="9" t="s">
        <v>2634</v>
      </c>
      <c r="KI8" s="9" t="s">
        <v>2635</v>
      </c>
      <c r="KJ8" s="9" t="s">
        <v>2632</v>
      </c>
      <c r="KK8" s="9" t="s">
        <v>2633</v>
      </c>
      <c r="KL8" s="9" t="s">
        <v>2634</v>
      </c>
      <c r="KM8" s="9" t="s">
        <v>2635</v>
      </c>
      <c r="KN8" s="9" t="s">
        <v>2632</v>
      </c>
      <c r="KO8" s="9" t="s">
        <v>2633</v>
      </c>
      <c r="KP8" s="9" t="s">
        <v>2634</v>
      </c>
      <c r="KQ8" s="9" t="s">
        <v>2635</v>
      </c>
      <c r="KR8" s="9" t="s">
        <v>2632</v>
      </c>
      <c r="KS8" s="9" t="s">
        <v>2633</v>
      </c>
      <c r="KT8" s="9" t="s">
        <v>2634</v>
      </c>
      <c r="KU8" s="9" t="s">
        <v>2635</v>
      </c>
      <c r="KV8" s="9" t="s">
        <v>2632</v>
      </c>
      <c r="KW8" s="9" t="s">
        <v>2633</v>
      </c>
      <c r="KX8" s="9" t="s">
        <v>2634</v>
      </c>
      <c r="KY8" s="9" t="s">
        <v>2635</v>
      </c>
      <c r="KZ8" s="9" t="s">
        <v>2632</v>
      </c>
      <c r="LA8" s="9" t="s">
        <v>2633</v>
      </c>
      <c r="LB8" s="9" t="s">
        <v>2634</v>
      </c>
      <c r="LC8" s="9" t="s">
        <v>2635</v>
      </c>
      <c r="LD8" s="9" t="s">
        <v>2632</v>
      </c>
      <c r="LE8" s="9" t="s">
        <v>2633</v>
      </c>
      <c r="LF8" s="9" t="s">
        <v>2634</v>
      </c>
      <c r="LG8" s="9" t="s">
        <v>2635</v>
      </c>
      <c r="LH8" s="9" t="s">
        <v>2632</v>
      </c>
      <c r="LI8" s="9" t="s">
        <v>2633</v>
      </c>
      <c r="LJ8" s="9" t="s">
        <v>2634</v>
      </c>
      <c r="LK8" s="9" t="s">
        <v>2635</v>
      </c>
      <c r="LL8" s="9" t="s">
        <v>2632</v>
      </c>
      <c r="LM8" s="9" t="s">
        <v>2633</v>
      </c>
      <c r="LN8" s="9" t="s">
        <v>2634</v>
      </c>
      <c r="LO8" s="9" t="s">
        <v>2635</v>
      </c>
      <c r="LP8" s="9" t="s">
        <v>2632</v>
      </c>
      <c r="LQ8" s="9" t="s">
        <v>2633</v>
      </c>
      <c r="LR8" s="9" t="s">
        <v>2634</v>
      </c>
      <c r="LS8" s="9" t="s">
        <v>2635</v>
      </c>
      <c r="LT8" s="9" t="s">
        <v>2632</v>
      </c>
      <c r="LU8" s="9" t="s">
        <v>2633</v>
      </c>
      <c r="LV8" s="9" t="s">
        <v>2634</v>
      </c>
      <c r="LW8" s="9" t="s">
        <v>2635</v>
      </c>
      <c r="LX8" s="9" t="s">
        <v>2632</v>
      </c>
      <c r="LY8" s="9" t="s">
        <v>2633</v>
      </c>
      <c r="LZ8" s="9" t="s">
        <v>2634</v>
      </c>
      <c r="MA8" s="9" t="s">
        <v>2635</v>
      </c>
      <c r="MB8" s="9" t="s">
        <v>2632</v>
      </c>
      <c r="MC8" s="9" t="s">
        <v>2633</v>
      </c>
      <c r="MD8" s="9" t="s">
        <v>2634</v>
      </c>
      <c r="ME8" s="9" t="s">
        <v>2635</v>
      </c>
      <c r="MF8" s="9" t="s">
        <v>2632</v>
      </c>
      <c r="MG8" s="9" t="s">
        <v>2633</v>
      </c>
      <c r="MH8" s="9" t="s">
        <v>2634</v>
      </c>
      <c r="MI8" s="9" t="s">
        <v>2635</v>
      </c>
      <c r="MJ8" s="9" t="s">
        <v>2632</v>
      </c>
      <c r="MK8" s="9" t="s">
        <v>2633</v>
      </c>
      <c r="ML8" s="9" t="s">
        <v>2634</v>
      </c>
      <c r="MM8" s="9" t="s">
        <v>2635</v>
      </c>
      <c r="MN8" s="9" t="s">
        <v>2632</v>
      </c>
      <c r="MO8" s="9" t="s">
        <v>2633</v>
      </c>
      <c r="MP8" s="9" t="s">
        <v>2634</v>
      </c>
      <c r="MQ8" s="9" t="s">
        <v>2635</v>
      </c>
      <c r="MR8" s="9" t="s">
        <v>2632</v>
      </c>
      <c r="MS8" s="9" t="s">
        <v>2633</v>
      </c>
      <c r="MT8" s="9" t="s">
        <v>2634</v>
      </c>
      <c r="MU8" s="9" t="s">
        <v>2635</v>
      </c>
      <c r="MV8" s="9" t="s">
        <v>2632</v>
      </c>
      <c r="MW8" s="9" t="s">
        <v>2633</v>
      </c>
      <c r="MX8" s="9" t="s">
        <v>2634</v>
      </c>
      <c r="MY8" s="9" t="s">
        <v>2635</v>
      </c>
      <c r="MZ8" s="9" t="s">
        <v>2632</v>
      </c>
      <c r="NA8" s="9" t="s">
        <v>2633</v>
      </c>
      <c r="NB8" s="9" t="s">
        <v>2634</v>
      </c>
      <c r="NC8" s="9" t="s">
        <v>2635</v>
      </c>
      <c r="ND8" s="9" t="s">
        <v>2632</v>
      </c>
      <c r="NE8" s="9" t="s">
        <v>2633</v>
      </c>
      <c r="NF8" s="9" t="s">
        <v>2634</v>
      </c>
      <c r="NG8" s="9" t="s">
        <v>2635</v>
      </c>
      <c r="NH8" s="9" t="s">
        <v>2632</v>
      </c>
      <c r="NI8" s="9" t="s">
        <v>2633</v>
      </c>
      <c r="NJ8" s="9" t="s">
        <v>2634</v>
      </c>
      <c r="NK8" s="9" t="s">
        <v>2635</v>
      </c>
      <c r="NL8" s="9" t="s">
        <v>2632</v>
      </c>
      <c r="NM8" s="9" t="s">
        <v>2633</v>
      </c>
      <c r="NN8" s="9" t="s">
        <v>2634</v>
      </c>
      <c r="NO8" s="9" t="s">
        <v>2635</v>
      </c>
      <c r="NP8" s="9" t="s">
        <v>2632</v>
      </c>
      <c r="NQ8" s="9" t="s">
        <v>2633</v>
      </c>
      <c r="NR8" s="9" t="s">
        <v>2634</v>
      </c>
      <c r="NS8" s="9" t="s">
        <v>2635</v>
      </c>
      <c r="NT8" s="9" t="s">
        <v>2632</v>
      </c>
      <c r="NU8" s="9" t="s">
        <v>2633</v>
      </c>
      <c r="NV8" s="9" t="s">
        <v>2634</v>
      </c>
      <c r="NW8" s="9" t="s">
        <v>2635</v>
      </c>
      <c r="NX8" s="9" t="s">
        <v>2632</v>
      </c>
      <c r="NY8" s="9" t="s">
        <v>2633</v>
      </c>
      <c r="NZ8" s="9" t="s">
        <v>2634</v>
      </c>
      <c r="OA8" s="9" t="s">
        <v>2635</v>
      </c>
      <c r="OB8" s="9" t="s">
        <v>2632</v>
      </c>
      <c r="OC8" s="9" t="s">
        <v>2633</v>
      </c>
      <c r="OD8" s="9" t="s">
        <v>2634</v>
      </c>
      <c r="OE8" s="9" t="s">
        <v>2635</v>
      </c>
      <c r="OF8" s="9" t="s">
        <v>2632</v>
      </c>
      <c r="OG8" s="9" t="s">
        <v>2633</v>
      </c>
      <c r="OH8" s="9" t="s">
        <v>2634</v>
      </c>
      <c r="OI8" s="9" t="s">
        <v>2635</v>
      </c>
      <c r="OJ8" s="9" t="s">
        <v>2632</v>
      </c>
      <c r="OK8" s="9" t="s">
        <v>2633</v>
      </c>
      <c r="OL8" s="9" t="s">
        <v>2634</v>
      </c>
      <c r="OM8" s="9" t="s">
        <v>2635</v>
      </c>
      <c r="ON8" s="9" t="s">
        <v>2632</v>
      </c>
      <c r="OO8" s="9" t="s">
        <v>2633</v>
      </c>
      <c r="OP8" s="9" t="s">
        <v>2634</v>
      </c>
      <c r="OQ8" s="9" t="s">
        <v>2635</v>
      </c>
      <c r="OR8" s="9" t="s">
        <v>2632</v>
      </c>
      <c r="OS8" s="9" t="s">
        <v>2633</v>
      </c>
      <c r="OT8" s="9" t="s">
        <v>2634</v>
      </c>
      <c r="OU8" s="9" t="s">
        <v>2635</v>
      </c>
      <c r="OV8" s="9" t="s">
        <v>2632</v>
      </c>
      <c r="OW8" s="9" t="s">
        <v>2633</v>
      </c>
      <c r="OX8" s="9" t="s">
        <v>2634</v>
      </c>
      <c r="OY8" s="9" t="s">
        <v>2635</v>
      </c>
      <c r="OZ8" s="9" t="s">
        <v>2632</v>
      </c>
      <c r="PA8" s="9" t="s">
        <v>2633</v>
      </c>
      <c r="PB8" s="9" t="s">
        <v>2634</v>
      </c>
      <c r="PC8" s="9" t="s">
        <v>2635</v>
      </c>
      <c r="PD8" s="9" t="s">
        <v>2632</v>
      </c>
      <c r="PE8" s="9" t="s">
        <v>2633</v>
      </c>
      <c r="PF8" s="9" t="s">
        <v>2634</v>
      </c>
      <c r="PG8" s="9" t="s">
        <v>2635</v>
      </c>
      <c r="PH8" s="9" t="s">
        <v>2632</v>
      </c>
      <c r="PI8" s="9" t="s">
        <v>2633</v>
      </c>
      <c r="PJ8" s="9" t="s">
        <v>2634</v>
      </c>
      <c r="PK8" s="9" t="s">
        <v>2635</v>
      </c>
      <c r="PL8" s="9" t="s">
        <v>2632</v>
      </c>
      <c r="PM8" s="9" t="s">
        <v>2633</v>
      </c>
      <c r="PN8" s="9" t="s">
        <v>2634</v>
      </c>
      <c r="PO8" s="9" t="s">
        <v>2635</v>
      </c>
      <c r="PP8" s="9" t="s">
        <v>2632</v>
      </c>
      <c r="PQ8" s="9" t="s">
        <v>2633</v>
      </c>
      <c r="PR8" s="9" t="s">
        <v>2634</v>
      </c>
      <c r="PS8" s="9" t="s">
        <v>2635</v>
      </c>
      <c r="PT8" s="9" t="s">
        <v>2632</v>
      </c>
      <c r="PU8" s="9" t="s">
        <v>2633</v>
      </c>
      <c r="PV8" s="9" t="s">
        <v>2634</v>
      </c>
      <c r="PW8" s="9" t="s">
        <v>2635</v>
      </c>
      <c r="PX8" s="9" t="s">
        <v>2632</v>
      </c>
      <c r="PY8" s="9" t="s">
        <v>2633</v>
      </c>
      <c r="PZ8" s="9" t="s">
        <v>2634</v>
      </c>
      <c r="QA8" s="9" t="s">
        <v>2635</v>
      </c>
      <c r="QB8" s="9" t="s">
        <v>2632</v>
      </c>
      <c r="QC8" s="9" t="s">
        <v>2633</v>
      </c>
      <c r="QD8" s="9" t="s">
        <v>2634</v>
      </c>
      <c r="QE8" s="9" t="s">
        <v>2635</v>
      </c>
      <c r="QF8" s="9" t="s">
        <v>2632</v>
      </c>
      <c r="QG8" s="9" t="s">
        <v>2633</v>
      </c>
      <c r="QH8" s="9" t="s">
        <v>2634</v>
      </c>
      <c r="QI8" s="9" t="s">
        <v>2635</v>
      </c>
      <c r="QJ8" s="9" t="s">
        <v>2632</v>
      </c>
      <c r="QK8" s="9" t="s">
        <v>2633</v>
      </c>
      <c r="QL8" s="9" t="s">
        <v>2634</v>
      </c>
      <c r="QM8" s="9" t="s">
        <v>2635</v>
      </c>
      <c r="QN8" s="9" t="s">
        <v>2632</v>
      </c>
      <c r="QO8" s="9" t="s">
        <v>2633</v>
      </c>
      <c r="QP8" s="9" t="s">
        <v>2634</v>
      </c>
      <c r="QQ8" s="9" t="s">
        <v>2635</v>
      </c>
      <c r="QR8" s="9" t="s">
        <v>2632</v>
      </c>
      <c r="QS8" s="9" t="s">
        <v>2633</v>
      </c>
      <c r="QT8" s="9" t="s">
        <v>2634</v>
      </c>
      <c r="QU8" s="9" t="s">
        <v>2635</v>
      </c>
      <c r="QV8" s="9" t="s">
        <v>2632</v>
      </c>
      <c r="QW8" s="9" t="s">
        <v>2633</v>
      </c>
      <c r="QX8" s="9" t="s">
        <v>2634</v>
      </c>
      <c r="QY8" s="9" t="s">
        <v>2635</v>
      </c>
      <c r="QZ8" s="9" t="s">
        <v>2632</v>
      </c>
      <c r="RA8" s="9" t="s">
        <v>2633</v>
      </c>
      <c r="RB8" s="9" t="s">
        <v>2634</v>
      </c>
      <c r="RC8" s="9" t="s">
        <v>2635</v>
      </c>
      <c r="RD8" s="9" t="s">
        <v>2632</v>
      </c>
      <c r="RE8" s="9" t="s">
        <v>2633</v>
      </c>
      <c r="RF8" s="9" t="s">
        <v>2634</v>
      </c>
      <c r="RG8" s="9" t="s">
        <v>2635</v>
      </c>
      <c r="RH8" s="9" t="s">
        <v>2632</v>
      </c>
      <c r="RI8" s="9" t="s">
        <v>2633</v>
      </c>
      <c r="RJ8" s="9" t="s">
        <v>2634</v>
      </c>
      <c r="RK8" s="9" t="s">
        <v>2635</v>
      </c>
      <c r="RL8" s="9" t="s">
        <v>2632</v>
      </c>
      <c r="RM8" s="9" t="s">
        <v>2633</v>
      </c>
      <c r="RN8" s="9" t="s">
        <v>2634</v>
      </c>
      <c r="RO8" s="9" t="s">
        <v>2635</v>
      </c>
      <c r="RP8" s="9" t="s">
        <v>2632</v>
      </c>
      <c r="RQ8" s="9" t="s">
        <v>2633</v>
      </c>
      <c r="RR8" s="9" t="s">
        <v>2634</v>
      </c>
      <c r="RS8" s="9" t="s">
        <v>2635</v>
      </c>
      <c r="RT8" s="9" t="s">
        <v>2632</v>
      </c>
      <c r="RU8" s="9" t="s">
        <v>2633</v>
      </c>
      <c r="RV8" s="9" t="s">
        <v>2634</v>
      </c>
      <c r="RW8" s="9" t="s">
        <v>2635</v>
      </c>
      <c r="RX8" s="9" t="s">
        <v>2632</v>
      </c>
      <c r="RY8" s="9" t="s">
        <v>2633</v>
      </c>
      <c r="RZ8" s="9" t="s">
        <v>2634</v>
      </c>
      <c r="SA8" s="9" t="s">
        <v>2635</v>
      </c>
      <c r="SB8" s="9" t="s">
        <v>2632</v>
      </c>
      <c r="SC8" s="9" t="s">
        <v>2633</v>
      </c>
      <c r="SD8" s="9" t="s">
        <v>2634</v>
      </c>
      <c r="SE8" s="9" t="s">
        <v>2635</v>
      </c>
      <c r="SF8" s="9" t="s">
        <v>2632</v>
      </c>
      <c r="SG8" s="9" t="s">
        <v>2633</v>
      </c>
      <c r="SH8" s="9" t="s">
        <v>2634</v>
      </c>
      <c r="SI8" s="9" t="s">
        <v>2635</v>
      </c>
      <c r="SJ8" s="9" t="s">
        <v>2632</v>
      </c>
      <c r="SK8" s="9" t="s">
        <v>2633</v>
      </c>
      <c r="SL8" s="9" t="s">
        <v>2634</v>
      </c>
      <c r="SM8" s="9" t="s">
        <v>2635</v>
      </c>
      <c r="SN8" s="9" t="s">
        <v>2632</v>
      </c>
      <c r="SO8" s="9" t="s">
        <v>2633</v>
      </c>
      <c r="SP8" s="9" t="s">
        <v>2634</v>
      </c>
      <c r="SQ8" s="9" t="s">
        <v>2635</v>
      </c>
      <c r="SR8" s="9" t="s">
        <v>2632</v>
      </c>
      <c r="SS8" s="9" t="s">
        <v>2633</v>
      </c>
      <c r="ST8" s="9" t="s">
        <v>2634</v>
      </c>
      <c r="SU8" s="9" t="s">
        <v>2635</v>
      </c>
      <c r="SV8" s="9" t="s">
        <v>2632</v>
      </c>
      <c r="SW8" s="9" t="s">
        <v>2633</v>
      </c>
      <c r="SX8" s="9" t="s">
        <v>2634</v>
      </c>
      <c r="SY8" s="9" t="s">
        <v>2635</v>
      </c>
      <c r="SZ8" s="9" t="s">
        <v>2632</v>
      </c>
      <c r="TA8" s="9" t="s">
        <v>2633</v>
      </c>
      <c r="TB8" s="9" t="s">
        <v>2634</v>
      </c>
      <c r="TC8" s="9" t="s">
        <v>2635</v>
      </c>
      <c r="TD8" s="9" t="s">
        <v>2632</v>
      </c>
      <c r="TE8" s="9" t="s">
        <v>2633</v>
      </c>
      <c r="TF8" s="9" t="s">
        <v>2634</v>
      </c>
      <c r="TG8" s="9" t="s">
        <v>2635</v>
      </c>
      <c r="TH8" s="9" t="s">
        <v>2632</v>
      </c>
      <c r="TI8" s="9" t="s">
        <v>2633</v>
      </c>
      <c r="TJ8" s="9" t="s">
        <v>2634</v>
      </c>
      <c r="TK8" s="9" t="s">
        <v>2635</v>
      </c>
      <c r="TL8" s="9" t="s">
        <v>2632</v>
      </c>
      <c r="TM8" s="9" t="s">
        <v>2633</v>
      </c>
      <c r="TN8" s="9" t="s">
        <v>2634</v>
      </c>
      <c r="TO8" s="9" t="s">
        <v>2635</v>
      </c>
      <c r="TP8" s="9" t="s">
        <v>2632</v>
      </c>
      <c r="TQ8" s="9" t="s">
        <v>2633</v>
      </c>
      <c r="TR8" s="9" t="s">
        <v>2634</v>
      </c>
      <c r="TS8" s="9" t="s">
        <v>2635</v>
      </c>
      <c r="TT8" s="9" t="s">
        <v>2632</v>
      </c>
      <c r="TU8" s="9" t="s">
        <v>2633</v>
      </c>
      <c r="TV8" s="9" t="s">
        <v>2634</v>
      </c>
      <c r="TW8" s="9" t="s">
        <v>2635</v>
      </c>
      <c r="TX8" s="9" t="s">
        <v>2632</v>
      </c>
      <c r="TY8" s="9" t="s">
        <v>2633</v>
      </c>
      <c r="TZ8" s="9" t="s">
        <v>2634</v>
      </c>
      <c r="UA8" s="9" t="s">
        <v>2635</v>
      </c>
      <c r="UB8" s="9" t="s">
        <v>2632</v>
      </c>
      <c r="UC8" s="9" t="s">
        <v>2633</v>
      </c>
      <c r="UD8" s="9" t="s">
        <v>2634</v>
      </c>
      <c r="UE8" s="9" t="s">
        <v>2635</v>
      </c>
      <c r="UF8" s="9" t="s">
        <v>2632</v>
      </c>
      <c r="UG8" s="9" t="s">
        <v>2633</v>
      </c>
      <c r="UH8" s="9" t="s">
        <v>2634</v>
      </c>
      <c r="UI8" s="9" t="s">
        <v>2635</v>
      </c>
      <c r="UJ8" s="9" t="s">
        <v>2632</v>
      </c>
      <c r="UK8" s="9" t="s">
        <v>2633</v>
      </c>
      <c r="UL8" s="9" t="s">
        <v>2634</v>
      </c>
      <c r="UM8" s="9" t="s">
        <v>2635</v>
      </c>
      <c r="UN8" s="9" t="s">
        <v>2632</v>
      </c>
      <c r="UO8" s="9" t="s">
        <v>2633</v>
      </c>
      <c r="UP8" s="9" t="s">
        <v>2634</v>
      </c>
      <c r="UQ8" s="9" t="s">
        <v>2635</v>
      </c>
      <c r="UR8" s="9" t="s">
        <v>2632</v>
      </c>
      <c r="US8" s="9" t="s">
        <v>2633</v>
      </c>
      <c r="UT8" s="9" t="s">
        <v>2634</v>
      </c>
      <c r="UU8" s="9" t="s">
        <v>2635</v>
      </c>
      <c r="UV8" s="9" t="s">
        <v>2632</v>
      </c>
      <c r="UW8" s="9" t="s">
        <v>2633</v>
      </c>
      <c r="UX8" s="9" t="s">
        <v>2634</v>
      </c>
      <c r="UY8" s="9" t="s">
        <v>2635</v>
      </c>
      <c r="UZ8" s="9" t="s">
        <v>2632</v>
      </c>
      <c r="VA8" s="9" t="s">
        <v>2633</v>
      </c>
      <c r="VB8" s="9" t="s">
        <v>2634</v>
      </c>
      <c r="VC8" s="9" t="s">
        <v>2635</v>
      </c>
      <c r="VD8" s="9" t="s">
        <v>2632</v>
      </c>
      <c r="VE8" s="9" t="s">
        <v>2633</v>
      </c>
      <c r="VF8" s="9" t="s">
        <v>2634</v>
      </c>
      <c r="VG8" s="9" t="s">
        <v>2635</v>
      </c>
      <c r="VH8" s="9" t="s">
        <v>2632</v>
      </c>
      <c r="VI8" s="9" t="s">
        <v>2633</v>
      </c>
      <c r="VJ8" s="9" t="s">
        <v>2634</v>
      </c>
      <c r="VK8" s="9" t="s">
        <v>2635</v>
      </c>
      <c r="VL8" s="9" t="s">
        <v>2632</v>
      </c>
      <c r="VM8" s="9" t="s">
        <v>2633</v>
      </c>
      <c r="VN8" s="9" t="s">
        <v>2634</v>
      </c>
      <c r="VO8" s="9" t="s">
        <v>2635</v>
      </c>
      <c r="VP8" s="9" t="s">
        <v>2632</v>
      </c>
      <c r="VQ8" s="9" t="s">
        <v>2633</v>
      </c>
      <c r="VR8" s="9" t="s">
        <v>2634</v>
      </c>
      <c r="VS8" s="9" t="s">
        <v>2635</v>
      </c>
      <c r="VT8" s="9" t="s">
        <v>2632</v>
      </c>
      <c r="VU8" s="9" t="s">
        <v>2633</v>
      </c>
      <c r="VV8" s="9" t="s">
        <v>2634</v>
      </c>
      <c r="VW8" s="9" t="s">
        <v>2635</v>
      </c>
      <c r="VX8" s="9" t="s">
        <v>2632</v>
      </c>
      <c r="VY8" s="9" t="s">
        <v>2633</v>
      </c>
      <c r="VZ8" s="9" t="s">
        <v>2634</v>
      </c>
      <c r="WA8" s="9" t="s">
        <v>2635</v>
      </c>
      <c r="WB8" s="9" t="s">
        <v>2632</v>
      </c>
      <c r="WC8" s="9" t="s">
        <v>2633</v>
      </c>
      <c r="WD8" s="9" t="s">
        <v>2634</v>
      </c>
      <c r="WE8" s="9" t="s">
        <v>2635</v>
      </c>
      <c r="WF8" s="9" t="s">
        <v>2632</v>
      </c>
      <c r="WG8" s="9" t="s">
        <v>2633</v>
      </c>
      <c r="WH8" s="9" t="s">
        <v>2634</v>
      </c>
      <c r="WI8" s="9" t="s">
        <v>2635</v>
      </c>
      <c r="WJ8" s="9" t="s">
        <v>2632</v>
      </c>
      <c r="WK8" s="9" t="s">
        <v>2633</v>
      </c>
      <c r="WL8" s="9" t="s">
        <v>2634</v>
      </c>
      <c r="WM8" s="9" t="s">
        <v>2635</v>
      </c>
      <c r="WN8" s="9" t="s">
        <v>2632</v>
      </c>
      <c r="WO8" s="9" t="s">
        <v>2633</v>
      </c>
      <c r="WP8" s="9" t="s">
        <v>2634</v>
      </c>
      <c r="WQ8" s="9" t="s">
        <v>2635</v>
      </c>
      <c r="WR8" s="9" t="s">
        <v>2632</v>
      </c>
      <c r="WS8" s="9" t="s">
        <v>2633</v>
      </c>
      <c r="WT8" s="9" t="s">
        <v>2634</v>
      </c>
      <c r="WU8" s="9" t="s">
        <v>2635</v>
      </c>
      <c r="WV8" s="9" t="s">
        <v>2632</v>
      </c>
      <c r="WW8" s="9" t="s">
        <v>2633</v>
      </c>
      <c r="WX8" s="9" t="s">
        <v>2634</v>
      </c>
      <c r="WY8" s="9" t="s">
        <v>2635</v>
      </c>
      <c r="WZ8" s="9" t="s">
        <v>2632</v>
      </c>
      <c r="XA8" s="9" t="s">
        <v>2633</v>
      </c>
      <c r="XB8" s="9" t="s">
        <v>2634</v>
      </c>
      <c r="XC8" s="9" t="s">
        <v>2635</v>
      </c>
      <c r="XD8" s="9" t="s">
        <v>2632</v>
      </c>
      <c r="XE8" s="9" t="s">
        <v>2633</v>
      </c>
      <c r="XF8" s="9" t="s">
        <v>2634</v>
      </c>
      <c r="XG8" s="9" t="s">
        <v>2635</v>
      </c>
      <c r="XH8" s="9" t="s">
        <v>2632</v>
      </c>
      <c r="XI8" s="9" t="s">
        <v>2633</v>
      </c>
      <c r="XJ8" s="9" t="s">
        <v>2634</v>
      </c>
      <c r="XK8" s="9" t="s">
        <v>2635</v>
      </c>
      <c r="XL8" s="9" t="s">
        <v>2632</v>
      </c>
      <c r="XM8" s="9" t="s">
        <v>2633</v>
      </c>
      <c r="XN8" s="9" t="s">
        <v>2634</v>
      </c>
      <c r="XO8" s="9" t="s">
        <v>2635</v>
      </c>
      <c r="XP8" s="9" t="s">
        <v>2632</v>
      </c>
      <c r="XQ8" s="9" t="s">
        <v>2633</v>
      </c>
      <c r="XR8" s="9" t="s">
        <v>2634</v>
      </c>
      <c r="XS8" s="9" t="s">
        <v>2635</v>
      </c>
    </row>
    <row r="9" spans="1:643" ht="24" customHeight="1">
      <c r="A9" s="1"/>
      <c r="B9" s="13" t="s">
        <v>49</v>
      </c>
      <c r="C9" s="13" t="s">
        <v>656</v>
      </c>
      <c r="D9" s="14">
        <v>1</v>
      </c>
      <c r="E9" s="14">
        <v>0.88</v>
      </c>
      <c r="F9" s="14">
        <v>0.88</v>
      </c>
      <c r="G9" s="14">
        <v>0.12</v>
      </c>
      <c r="H9" s="14">
        <v>1.7</v>
      </c>
      <c r="I9" s="14">
        <v>1.64</v>
      </c>
      <c r="J9" s="14">
        <v>1.64</v>
      </c>
      <c r="K9" s="14">
        <v>0.06</v>
      </c>
      <c r="L9" s="14">
        <v>4.3</v>
      </c>
      <c r="M9" s="14">
        <v>3.8072699999999999</v>
      </c>
      <c r="N9" s="14">
        <v>3.8072699999999999</v>
      </c>
      <c r="O9" s="14">
        <v>0.49273</v>
      </c>
      <c r="P9" s="14">
        <v>593.9</v>
      </c>
      <c r="Q9" s="14">
        <v>601.96965999999998</v>
      </c>
      <c r="R9" s="14">
        <v>601.96965999999998</v>
      </c>
      <c r="S9" s="14">
        <v>-8.0696600000000007</v>
      </c>
      <c r="T9" s="14">
        <v>199.1</v>
      </c>
      <c r="U9" s="14">
        <v>196.7867</v>
      </c>
      <c r="V9" s="14">
        <v>196.7867</v>
      </c>
      <c r="W9" s="14">
        <v>2.3132999999999999</v>
      </c>
      <c r="X9" s="14"/>
      <c r="Y9" s="14"/>
      <c r="Z9" s="14"/>
      <c r="AA9" s="14">
        <v>0</v>
      </c>
      <c r="AB9" s="14"/>
      <c r="AC9" s="14"/>
      <c r="AD9" s="14"/>
      <c r="AE9" s="14">
        <v>0</v>
      </c>
      <c r="AF9" s="14">
        <v>49.6</v>
      </c>
      <c r="AG9" s="14">
        <v>42.31955</v>
      </c>
      <c r="AH9" s="14">
        <v>76.798159999999996</v>
      </c>
      <c r="AI9" s="14">
        <v>-27.198160000000001</v>
      </c>
      <c r="AJ9" s="14">
        <v>237.9</v>
      </c>
      <c r="AK9" s="14">
        <v>244.03479999999999</v>
      </c>
      <c r="AL9" s="14">
        <v>244.03479999999999</v>
      </c>
      <c r="AM9" s="14">
        <v>-6.1348000000000003</v>
      </c>
      <c r="AN9" s="14"/>
      <c r="AO9" s="14"/>
      <c r="AP9" s="14"/>
      <c r="AQ9" s="14">
        <v>0</v>
      </c>
      <c r="AR9" s="14"/>
      <c r="AS9" s="14"/>
      <c r="AT9" s="14"/>
      <c r="AU9" s="14">
        <v>0</v>
      </c>
      <c r="AV9" s="14">
        <v>107.7</v>
      </c>
      <c r="AW9" s="14">
        <v>111.11111</v>
      </c>
      <c r="AX9" s="14">
        <v>116.66667</v>
      </c>
      <c r="AY9" s="14">
        <v>-8.9666700000000006</v>
      </c>
      <c r="AZ9" s="14">
        <v>108.4</v>
      </c>
      <c r="BA9" s="14">
        <v>111.11111</v>
      </c>
      <c r="BB9" s="14">
        <v>116.66667</v>
      </c>
      <c r="BC9" s="14">
        <v>-8.2666699999999995</v>
      </c>
      <c r="BD9" s="14">
        <v>107.3</v>
      </c>
      <c r="BE9" s="14">
        <v>111.11111</v>
      </c>
      <c r="BF9" s="14">
        <v>116.66667</v>
      </c>
      <c r="BG9" s="14">
        <v>-9.3666699999999992</v>
      </c>
      <c r="BH9" s="14">
        <v>209.1</v>
      </c>
      <c r="BI9" s="14">
        <v>166.66667000000001</v>
      </c>
      <c r="BJ9" s="14">
        <v>175</v>
      </c>
      <c r="BK9" s="14">
        <v>34.1</v>
      </c>
      <c r="BL9" s="14">
        <v>107.9</v>
      </c>
      <c r="BM9" s="14">
        <v>122.14997</v>
      </c>
      <c r="BN9" s="14">
        <v>204.87805</v>
      </c>
      <c r="BO9" s="14">
        <v>-96.978049999999996</v>
      </c>
      <c r="BP9" s="14">
        <v>69.599999999999994</v>
      </c>
      <c r="BQ9" s="14">
        <v>61.07499</v>
      </c>
      <c r="BR9" s="14">
        <v>102.43902</v>
      </c>
      <c r="BS9" s="14">
        <v>-32.839019999999998</v>
      </c>
      <c r="BT9" s="14">
        <v>558.1</v>
      </c>
      <c r="BU9" s="14">
        <v>568.29854</v>
      </c>
      <c r="BV9" s="14">
        <v>568.29854</v>
      </c>
      <c r="BW9" s="14">
        <v>-10.198539999999999</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164.3</v>
      </c>
      <c r="CS9" s="14">
        <v>164.70732000000001</v>
      </c>
      <c r="CT9" s="14">
        <v>164.70732000000001</v>
      </c>
      <c r="CU9" s="14">
        <v>-0.40732000000000002</v>
      </c>
      <c r="CV9" s="14">
        <v>7.4</v>
      </c>
      <c r="CW9" s="14">
        <v>7.5928399999999998</v>
      </c>
      <c r="CX9" s="14">
        <v>3.8486199999999999</v>
      </c>
      <c r="CY9" s="14">
        <v>3.55138</v>
      </c>
      <c r="CZ9" s="14">
        <v>2.5</v>
      </c>
      <c r="DA9" s="14">
        <v>4.1655600000000002</v>
      </c>
      <c r="DB9" s="14">
        <v>2.1114199999999999</v>
      </c>
      <c r="DC9" s="14">
        <v>0.38857999999999998</v>
      </c>
      <c r="DD9" s="14">
        <v>0</v>
      </c>
      <c r="DE9" s="14"/>
      <c r="DF9" s="14">
        <v>0</v>
      </c>
      <c r="DG9" s="14">
        <v>0</v>
      </c>
      <c r="DH9" s="14">
        <v>6.4</v>
      </c>
      <c r="DI9" s="14">
        <v>6.8787000000000003</v>
      </c>
      <c r="DJ9" s="14">
        <v>6.8787000000000003</v>
      </c>
      <c r="DK9" s="14">
        <v>-0.47870000000000001</v>
      </c>
      <c r="DL9" s="14"/>
      <c r="DM9" s="14"/>
      <c r="DN9" s="14"/>
      <c r="DO9" s="14">
        <v>0</v>
      </c>
      <c r="DP9" s="14">
        <v>39.299999999999997</v>
      </c>
      <c r="DQ9" s="14">
        <v>60.261490000000002</v>
      </c>
      <c r="DR9" s="14">
        <v>56.449339999999999</v>
      </c>
      <c r="DS9" s="14">
        <v>-17.149339999999999</v>
      </c>
      <c r="DT9" s="14">
        <v>5.8</v>
      </c>
      <c r="DU9" s="14">
        <v>5.3586</v>
      </c>
      <c r="DV9" s="14">
        <v>5.3586</v>
      </c>
      <c r="DW9" s="14">
        <v>0.44140000000000001</v>
      </c>
      <c r="DX9" s="14"/>
      <c r="DY9" s="14"/>
      <c r="DZ9" s="14"/>
      <c r="EA9" s="14">
        <v>0</v>
      </c>
      <c r="EB9" s="14"/>
      <c r="EC9" s="14"/>
      <c r="ED9" s="14"/>
      <c r="EE9" s="14">
        <v>0</v>
      </c>
      <c r="EF9" s="14"/>
      <c r="EG9" s="14"/>
      <c r="EH9" s="14"/>
      <c r="EI9" s="14">
        <v>0</v>
      </c>
      <c r="EJ9" s="14">
        <v>110.3</v>
      </c>
      <c r="EK9" s="14">
        <v>112.90537</v>
      </c>
      <c r="EL9" s="14">
        <v>112.90537</v>
      </c>
      <c r="EM9" s="14">
        <v>-2.6053700000000002</v>
      </c>
      <c r="EN9" s="14">
        <v>222.2</v>
      </c>
      <c r="EO9" s="14">
        <v>221.30108000000001</v>
      </c>
      <c r="EP9" s="14">
        <v>221.30108000000001</v>
      </c>
      <c r="EQ9" s="14">
        <v>0.89892000000000005</v>
      </c>
      <c r="ER9" s="14"/>
      <c r="ES9" s="14"/>
      <c r="ET9" s="14"/>
      <c r="EU9" s="14">
        <v>0</v>
      </c>
      <c r="EV9" s="14"/>
      <c r="EW9" s="14"/>
      <c r="EX9" s="14"/>
      <c r="EY9" s="14">
        <v>0</v>
      </c>
      <c r="EZ9" s="14"/>
      <c r="FA9" s="14"/>
      <c r="FB9" s="14"/>
      <c r="FC9" s="14">
        <v>0</v>
      </c>
      <c r="FD9" s="14">
        <v>6.5</v>
      </c>
      <c r="FE9" s="14">
        <v>6.39</v>
      </c>
      <c r="FF9" s="14">
        <v>6.39</v>
      </c>
      <c r="FG9" s="14">
        <v>0.11</v>
      </c>
      <c r="FH9" s="14">
        <v>456.8</v>
      </c>
      <c r="FI9" s="14">
        <v>450.05498</v>
      </c>
      <c r="FJ9" s="14">
        <v>448.48746</v>
      </c>
      <c r="FK9" s="14">
        <v>8.3125400000000003</v>
      </c>
      <c r="FL9" s="14">
        <v>58</v>
      </c>
      <c r="FM9" s="14">
        <v>57.234520000000003</v>
      </c>
      <c r="FN9" s="14">
        <v>63.026499999999999</v>
      </c>
      <c r="FO9" s="14">
        <v>-5.0265000000000004</v>
      </c>
      <c r="FP9" s="14">
        <v>141.30000000000001</v>
      </c>
      <c r="FQ9" s="14">
        <v>148.62634</v>
      </c>
      <c r="FR9" s="14">
        <v>148.62634</v>
      </c>
      <c r="FS9" s="14">
        <v>-7.3263400000000001</v>
      </c>
      <c r="FT9" s="14">
        <v>39.5</v>
      </c>
      <c r="FU9" s="14">
        <v>37.709339999999997</v>
      </c>
      <c r="FV9" s="14">
        <v>37.709339999999997</v>
      </c>
      <c r="FW9" s="14">
        <v>1.7906599999999999</v>
      </c>
      <c r="FX9" s="14">
        <v>18.399999999999999</v>
      </c>
      <c r="FY9" s="14">
        <v>19.28585</v>
      </c>
      <c r="FZ9" s="14">
        <v>19.28585</v>
      </c>
      <c r="GA9" s="14">
        <v>-0.88585000000000003</v>
      </c>
      <c r="GB9" s="14">
        <v>19.7</v>
      </c>
      <c r="GC9" s="14">
        <v>19.414629999999999</v>
      </c>
      <c r="GD9" s="14">
        <v>19.414629999999999</v>
      </c>
      <c r="GE9" s="14">
        <v>0.28537000000000001</v>
      </c>
      <c r="GF9" s="14">
        <v>90.9</v>
      </c>
      <c r="GG9" s="14">
        <v>87.657560000000004</v>
      </c>
      <c r="GH9" s="14">
        <v>87.657560000000004</v>
      </c>
      <c r="GI9" s="14">
        <v>3.2424400000000002</v>
      </c>
      <c r="GJ9" s="14">
        <v>124.3</v>
      </c>
      <c r="GK9" s="14">
        <v>133.33332999999999</v>
      </c>
      <c r="GL9" s="14"/>
      <c r="GM9" s="14">
        <v>124.3</v>
      </c>
      <c r="GN9" s="14">
        <v>124.5</v>
      </c>
      <c r="GO9" s="14">
        <v>133.33332999999999</v>
      </c>
      <c r="GP9" s="14">
        <v>136.06837999999999</v>
      </c>
      <c r="GQ9" s="14">
        <v>-11.568379999999999</v>
      </c>
      <c r="GR9" s="14">
        <v>155.80000000000001</v>
      </c>
      <c r="GS9" s="14">
        <v>133.33332999999999</v>
      </c>
      <c r="GT9" s="14">
        <v>68.034189999999995</v>
      </c>
      <c r="GU9" s="14">
        <v>87.765810000000002</v>
      </c>
      <c r="GV9" s="14">
        <v>108.6</v>
      </c>
      <c r="GW9" s="14">
        <v>110.91316999999999</v>
      </c>
      <c r="GX9" s="14">
        <v>110.91316999999999</v>
      </c>
      <c r="GY9" s="14">
        <v>-2.3131699999999999</v>
      </c>
      <c r="GZ9" s="14">
        <v>8.1</v>
      </c>
      <c r="HA9" s="14">
        <v>7.29948</v>
      </c>
      <c r="HB9" s="14">
        <v>4.8741700000000003</v>
      </c>
      <c r="HC9" s="14">
        <v>3.2258300000000002</v>
      </c>
      <c r="HD9" s="14">
        <v>2</v>
      </c>
      <c r="HE9" s="14">
        <v>3.9796399999999998</v>
      </c>
      <c r="HF9" s="14">
        <v>4.72112</v>
      </c>
      <c r="HG9" s="14">
        <v>-2.72112</v>
      </c>
      <c r="HH9" s="14">
        <v>43.5</v>
      </c>
      <c r="HI9" s="14">
        <v>47.26634</v>
      </c>
      <c r="HJ9" s="14">
        <v>47.26634</v>
      </c>
      <c r="HK9" s="14">
        <v>-3.76634</v>
      </c>
      <c r="HL9" s="14">
        <v>46.4</v>
      </c>
      <c r="HM9" s="14">
        <v>44.275120000000001</v>
      </c>
      <c r="HN9" s="14">
        <v>44.275120000000001</v>
      </c>
      <c r="HO9" s="14">
        <v>2.1248800000000001</v>
      </c>
      <c r="HP9" s="14">
        <v>3.8</v>
      </c>
      <c r="HQ9" s="14">
        <v>4.0998900000000003</v>
      </c>
      <c r="HR9" s="14">
        <v>4.0998900000000003</v>
      </c>
      <c r="HS9" s="14">
        <v>-0.29988999999999999</v>
      </c>
      <c r="HT9" s="14">
        <v>29.5</v>
      </c>
      <c r="HU9" s="14">
        <v>30.294039999999999</v>
      </c>
      <c r="HV9" s="14">
        <v>30.294039999999999</v>
      </c>
      <c r="HW9" s="14">
        <v>-0.79403999999999997</v>
      </c>
      <c r="HX9" s="14">
        <v>173.1</v>
      </c>
      <c r="HY9" s="14">
        <v>171.54182</v>
      </c>
      <c r="HZ9" s="14">
        <v>165.96248</v>
      </c>
      <c r="IA9" s="14">
        <v>7.1375200000000003</v>
      </c>
      <c r="IB9" s="14">
        <v>45.5</v>
      </c>
      <c r="IC9" s="14">
        <v>47.67127</v>
      </c>
      <c r="ID9" s="14">
        <v>47.67127</v>
      </c>
      <c r="IE9" s="14">
        <v>-2.1712699999999998</v>
      </c>
      <c r="IF9" s="14"/>
      <c r="IG9" s="14"/>
      <c r="IH9" s="14"/>
      <c r="II9" s="14">
        <v>0</v>
      </c>
      <c r="IJ9" s="14"/>
      <c r="IK9" s="14"/>
      <c r="IL9" s="14">
        <v>0</v>
      </c>
      <c r="IM9" s="14">
        <v>0</v>
      </c>
      <c r="IN9" s="14">
        <v>47.2</v>
      </c>
      <c r="IO9" s="14">
        <v>48.41648</v>
      </c>
      <c r="IP9" s="14">
        <v>48.41648</v>
      </c>
      <c r="IQ9" s="14">
        <v>-1.21648</v>
      </c>
      <c r="IR9" s="14"/>
      <c r="IS9" s="14"/>
      <c r="IT9" s="14"/>
      <c r="IU9" s="14">
        <v>0</v>
      </c>
      <c r="IV9" s="14"/>
      <c r="IW9" s="14"/>
      <c r="IX9" s="14"/>
      <c r="IY9" s="14">
        <v>0</v>
      </c>
      <c r="IZ9" s="14"/>
      <c r="JA9" s="14"/>
      <c r="JB9" s="14"/>
      <c r="JC9" s="14">
        <v>0</v>
      </c>
      <c r="JD9" s="14">
        <v>130.4</v>
      </c>
      <c r="JE9" s="14">
        <v>133.35676000000001</v>
      </c>
      <c r="JF9" s="14">
        <v>133.35676000000001</v>
      </c>
      <c r="JG9" s="14">
        <v>-2.9567600000000001</v>
      </c>
      <c r="JH9" s="14">
        <v>0</v>
      </c>
      <c r="JI9" s="14"/>
      <c r="JJ9" s="14">
        <v>20</v>
      </c>
      <c r="JK9" s="14">
        <v>-20</v>
      </c>
      <c r="JL9" s="14">
        <v>162.5</v>
      </c>
      <c r="JM9" s="14">
        <v>150.66667000000001</v>
      </c>
      <c r="JN9" s="14">
        <v>150.66667000000001</v>
      </c>
      <c r="JO9" s="14">
        <v>11.83333</v>
      </c>
      <c r="JP9" s="14"/>
      <c r="JQ9" s="14"/>
      <c r="JR9" s="14"/>
      <c r="JS9" s="14">
        <v>0</v>
      </c>
      <c r="JT9" s="14">
        <v>64.3</v>
      </c>
      <c r="JU9" s="14">
        <v>75.333330000000004</v>
      </c>
      <c r="JV9" s="14">
        <v>75.333330000000004</v>
      </c>
      <c r="JW9" s="14">
        <v>-11.033329999999999</v>
      </c>
      <c r="JX9" s="14">
        <v>0</v>
      </c>
      <c r="JY9" s="14"/>
      <c r="JZ9" s="14">
        <v>0</v>
      </c>
      <c r="KA9" s="14">
        <v>0</v>
      </c>
      <c r="KB9" s="14"/>
      <c r="KC9" s="14"/>
      <c r="KD9" s="14"/>
      <c r="KE9" s="14">
        <v>0</v>
      </c>
      <c r="KF9" s="14"/>
      <c r="KG9" s="14"/>
      <c r="KH9" s="14"/>
      <c r="KI9" s="14">
        <v>0</v>
      </c>
      <c r="KJ9" s="14"/>
      <c r="KK9" s="14"/>
      <c r="KL9" s="14"/>
      <c r="KM9" s="14">
        <v>0</v>
      </c>
      <c r="KN9" s="14"/>
      <c r="KO9" s="14"/>
      <c r="KP9" s="14"/>
      <c r="KQ9" s="14">
        <v>0</v>
      </c>
      <c r="KR9" s="14">
        <v>113.4</v>
      </c>
      <c r="KS9" s="14">
        <v>114.11063</v>
      </c>
      <c r="KT9" s="14">
        <v>114.11063</v>
      </c>
      <c r="KU9" s="14">
        <v>-0.71062999999999998</v>
      </c>
      <c r="KV9" s="14"/>
      <c r="KW9" s="14"/>
      <c r="KX9" s="14"/>
      <c r="KY9" s="14">
        <v>0</v>
      </c>
      <c r="KZ9" s="14"/>
      <c r="LA9" s="14"/>
      <c r="LB9" s="14"/>
      <c r="LC9" s="14">
        <v>0</v>
      </c>
      <c r="LD9" s="14">
        <v>158.6</v>
      </c>
      <c r="LE9" s="14">
        <v>214.55649</v>
      </c>
      <c r="LF9" s="14">
        <v>140.10556</v>
      </c>
      <c r="LG9" s="14">
        <v>18.494440000000001</v>
      </c>
      <c r="LH9" s="14">
        <v>128.19999999999999</v>
      </c>
      <c r="LI9" s="14">
        <v>133.67995999999999</v>
      </c>
      <c r="LJ9" s="14">
        <v>133.67995999999999</v>
      </c>
      <c r="LK9" s="14">
        <v>-5.4799600000000002</v>
      </c>
      <c r="LL9" s="14">
        <v>64</v>
      </c>
      <c r="LM9" s="14">
        <v>67.461460000000002</v>
      </c>
      <c r="LN9" s="14">
        <v>67.461460000000002</v>
      </c>
      <c r="LO9" s="14">
        <v>-3.4614600000000002</v>
      </c>
      <c r="LP9" s="14">
        <v>81.099999999999994</v>
      </c>
      <c r="LQ9" s="14">
        <v>78.567999999999998</v>
      </c>
      <c r="LR9" s="14">
        <v>78.567999999999998</v>
      </c>
      <c r="LS9" s="14">
        <v>2.532</v>
      </c>
      <c r="LT9" s="14">
        <v>29.9</v>
      </c>
      <c r="LU9" s="14">
        <v>30.097560000000001</v>
      </c>
      <c r="LV9" s="14">
        <v>30.097560000000001</v>
      </c>
      <c r="LW9" s="14">
        <v>-0.19756000000000001</v>
      </c>
      <c r="LX9" s="14"/>
      <c r="LY9" s="14"/>
      <c r="LZ9" s="14"/>
      <c r="MA9" s="14">
        <v>0</v>
      </c>
      <c r="MB9" s="14"/>
      <c r="MC9" s="14"/>
      <c r="MD9" s="14"/>
      <c r="ME9" s="14">
        <v>0</v>
      </c>
      <c r="MF9" s="14"/>
      <c r="MG9" s="14"/>
      <c r="MH9" s="14"/>
      <c r="MI9" s="14">
        <v>0</v>
      </c>
      <c r="MJ9" s="14">
        <v>103.9</v>
      </c>
      <c r="MK9" s="14">
        <v>110</v>
      </c>
      <c r="ML9" s="14">
        <v>146.53337999999999</v>
      </c>
      <c r="MM9" s="14">
        <v>-42.633380000000002</v>
      </c>
      <c r="MN9" s="14">
        <v>103.3</v>
      </c>
      <c r="MO9" s="14">
        <v>110</v>
      </c>
      <c r="MP9" s="14">
        <v>146.53337999999999</v>
      </c>
      <c r="MQ9" s="14">
        <v>-43.233379999999997</v>
      </c>
      <c r="MR9" s="14">
        <v>120.5</v>
      </c>
      <c r="MS9" s="14">
        <v>110</v>
      </c>
      <c r="MT9" s="14">
        <v>146.53337999999999</v>
      </c>
      <c r="MU9" s="14">
        <v>-26.033380000000001</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c r="NU9" s="14"/>
      <c r="NV9" s="14"/>
      <c r="NW9" s="14">
        <v>0</v>
      </c>
      <c r="NX9" s="14">
        <v>0</v>
      </c>
      <c r="NY9" s="14"/>
      <c r="NZ9" s="14">
        <v>0</v>
      </c>
      <c r="OA9" s="14">
        <v>0</v>
      </c>
      <c r="OB9" s="14">
        <v>74.2</v>
      </c>
      <c r="OC9" s="14">
        <v>61.33</v>
      </c>
      <c r="OD9" s="14">
        <v>61.33</v>
      </c>
      <c r="OE9" s="14">
        <v>12.87</v>
      </c>
      <c r="OF9" s="14">
        <v>0</v>
      </c>
      <c r="OG9" s="14"/>
      <c r="OH9" s="14">
        <v>0</v>
      </c>
      <c r="OI9" s="14">
        <v>0</v>
      </c>
      <c r="OJ9" s="14">
        <v>13.1</v>
      </c>
      <c r="OK9" s="14">
        <v>8</v>
      </c>
      <c r="OL9" s="14">
        <v>8</v>
      </c>
      <c r="OM9" s="14">
        <v>5.0999999999999996</v>
      </c>
      <c r="ON9" s="14">
        <v>0</v>
      </c>
      <c r="OO9" s="14"/>
      <c r="OP9" s="14">
        <v>0</v>
      </c>
      <c r="OQ9" s="14">
        <v>0</v>
      </c>
      <c r="OR9" s="14">
        <v>20</v>
      </c>
      <c r="OS9" s="14">
        <v>17.560980000000001</v>
      </c>
      <c r="OT9" s="14">
        <v>17.560980000000001</v>
      </c>
      <c r="OU9" s="14">
        <v>2.4390200000000002</v>
      </c>
      <c r="OV9" s="14">
        <v>9.9</v>
      </c>
      <c r="OW9" s="14">
        <v>9</v>
      </c>
      <c r="OX9" s="14">
        <v>9</v>
      </c>
      <c r="OY9" s="14">
        <v>0.9</v>
      </c>
      <c r="OZ9" s="14">
        <v>4.2</v>
      </c>
      <c r="PA9" s="14">
        <v>3.4267400000000001</v>
      </c>
      <c r="PB9" s="14">
        <v>5.67</v>
      </c>
      <c r="PC9" s="14">
        <v>-1.47</v>
      </c>
      <c r="PD9" s="14">
        <v>3.6</v>
      </c>
      <c r="PE9" s="14">
        <v>3.6</v>
      </c>
      <c r="PF9" s="14">
        <v>3.6</v>
      </c>
      <c r="PG9" s="14">
        <v>0</v>
      </c>
      <c r="PH9" s="14">
        <v>5.0999999999999996</v>
      </c>
      <c r="PI9" s="14">
        <v>5</v>
      </c>
      <c r="PJ9" s="14">
        <v>5</v>
      </c>
      <c r="PK9" s="14">
        <v>0.1</v>
      </c>
      <c r="PL9" s="14">
        <v>20</v>
      </c>
      <c r="PM9" s="14">
        <v>19.5122</v>
      </c>
      <c r="PN9" s="14">
        <v>19.5122</v>
      </c>
      <c r="PO9" s="14">
        <v>0.48780000000000001</v>
      </c>
      <c r="PP9" s="14">
        <v>20</v>
      </c>
      <c r="PQ9" s="14">
        <v>19.5122</v>
      </c>
      <c r="PR9" s="14">
        <v>19.5122</v>
      </c>
      <c r="PS9" s="14">
        <v>0.48780000000000001</v>
      </c>
      <c r="PT9" s="14">
        <v>13</v>
      </c>
      <c r="PU9" s="14">
        <v>14</v>
      </c>
      <c r="PV9" s="14">
        <v>16.097560000000001</v>
      </c>
      <c r="PW9" s="14">
        <v>-3.0975600000000001</v>
      </c>
      <c r="PX9" s="14">
        <v>0</v>
      </c>
      <c r="PY9" s="14">
        <v>3.5</v>
      </c>
      <c r="PZ9" s="14">
        <v>3.5</v>
      </c>
      <c r="QA9" s="14">
        <v>-3.5</v>
      </c>
      <c r="QB9" s="14">
        <v>18.8</v>
      </c>
      <c r="QC9" s="14">
        <v>18.341460000000001</v>
      </c>
      <c r="QD9" s="14">
        <v>18.341460000000001</v>
      </c>
      <c r="QE9" s="14">
        <v>0.45854</v>
      </c>
      <c r="QF9" s="14">
        <v>0</v>
      </c>
      <c r="QG9" s="14"/>
      <c r="QH9" s="14">
        <v>0</v>
      </c>
      <c r="QI9" s="14">
        <v>0</v>
      </c>
      <c r="QJ9" s="14">
        <v>0</v>
      </c>
      <c r="QK9" s="14"/>
      <c r="QL9" s="14">
        <v>0</v>
      </c>
      <c r="QM9" s="14">
        <v>0</v>
      </c>
      <c r="QN9" s="14">
        <v>20.6</v>
      </c>
      <c r="QO9" s="14">
        <v>16.045999999999999</v>
      </c>
      <c r="QP9" s="14">
        <v>16.045999999999999</v>
      </c>
      <c r="QQ9" s="14">
        <v>4.5540000000000003</v>
      </c>
      <c r="QR9" s="14">
        <v>58.5</v>
      </c>
      <c r="QS9" s="14">
        <v>45.582999999999998</v>
      </c>
      <c r="QT9" s="14">
        <v>45.582999999999998</v>
      </c>
      <c r="QU9" s="14">
        <v>12.917</v>
      </c>
      <c r="QV9" s="14">
        <v>3.2</v>
      </c>
      <c r="QW9" s="14">
        <v>3</v>
      </c>
      <c r="QX9" s="14">
        <v>3</v>
      </c>
      <c r="QY9" s="14">
        <v>0.2</v>
      </c>
      <c r="QZ9" s="14">
        <v>2.2999999999999998</v>
      </c>
      <c r="RA9" s="14">
        <v>2.4</v>
      </c>
      <c r="RB9" s="14">
        <v>2.4</v>
      </c>
      <c r="RC9" s="14">
        <v>-0.1</v>
      </c>
      <c r="RD9" s="14">
        <v>2.4</v>
      </c>
      <c r="RE9" s="14">
        <v>2.4</v>
      </c>
      <c r="RF9" s="14">
        <v>2.4</v>
      </c>
      <c r="RG9" s="14">
        <v>0</v>
      </c>
      <c r="RH9" s="14">
        <v>2.9</v>
      </c>
      <c r="RI9" s="14">
        <v>2.8</v>
      </c>
      <c r="RJ9" s="14">
        <v>2.8</v>
      </c>
      <c r="RK9" s="14">
        <v>0.1</v>
      </c>
      <c r="RL9" s="14">
        <v>0</v>
      </c>
      <c r="RM9" s="14"/>
      <c r="RN9" s="14">
        <v>0</v>
      </c>
      <c r="RO9" s="14">
        <v>0</v>
      </c>
      <c r="RP9" s="14">
        <v>3.6</v>
      </c>
      <c r="RQ9" s="14">
        <v>3.6</v>
      </c>
      <c r="RR9" s="14">
        <v>3.6</v>
      </c>
      <c r="RS9" s="14">
        <v>0</v>
      </c>
      <c r="RT9" s="14">
        <v>18.3</v>
      </c>
      <c r="RU9" s="14">
        <v>11.08052</v>
      </c>
      <c r="RV9" s="14">
        <v>11.08052</v>
      </c>
      <c r="RW9" s="14">
        <v>7.2194799999999999</v>
      </c>
      <c r="RX9" s="14">
        <v>2</v>
      </c>
      <c r="RY9" s="14">
        <v>2</v>
      </c>
      <c r="RZ9" s="14">
        <v>2</v>
      </c>
      <c r="SA9" s="14">
        <v>0</v>
      </c>
      <c r="SB9" s="14"/>
      <c r="SC9" s="14"/>
      <c r="SD9" s="14"/>
      <c r="SE9" s="14">
        <v>0</v>
      </c>
      <c r="SF9" s="14">
        <v>13.4</v>
      </c>
      <c r="SG9" s="14">
        <v>15</v>
      </c>
      <c r="SH9" s="14">
        <v>16</v>
      </c>
      <c r="SI9" s="14">
        <v>-2.6</v>
      </c>
      <c r="SJ9" s="14">
        <v>9.3000000000000007</v>
      </c>
      <c r="SK9" s="14">
        <v>9.0519999999999996</v>
      </c>
      <c r="SL9" s="14">
        <v>9.0519999999999996</v>
      </c>
      <c r="SM9" s="14">
        <v>0.248</v>
      </c>
      <c r="SN9" s="14">
        <v>19.5</v>
      </c>
      <c r="SO9" s="14">
        <v>19.5122</v>
      </c>
      <c r="SP9" s="14">
        <v>19.5122</v>
      </c>
      <c r="SQ9" s="14">
        <v>-1.2200000000000001E-2</v>
      </c>
      <c r="SR9" s="14">
        <v>20.399999999999999</v>
      </c>
      <c r="SS9" s="14">
        <v>19.5122</v>
      </c>
      <c r="ST9" s="14">
        <v>19.5122</v>
      </c>
      <c r="SU9" s="14">
        <v>0.88780000000000003</v>
      </c>
      <c r="SV9" s="14">
        <v>20</v>
      </c>
      <c r="SW9" s="14">
        <v>19.5</v>
      </c>
      <c r="SX9" s="14">
        <v>19.317070000000001</v>
      </c>
      <c r="SY9" s="14">
        <v>0.68293000000000004</v>
      </c>
      <c r="SZ9" s="14">
        <v>3.9</v>
      </c>
      <c r="TA9" s="14">
        <v>9</v>
      </c>
      <c r="TB9" s="14">
        <v>9</v>
      </c>
      <c r="TC9" s="14">
        <v>-5.0999999999999996</v>
      </c>
      <c r="TD9" s="14">
        <v>10.4</v>
      </c>
      <c r="TE9" s="14">
        <v>24</v>
      </c>
      <c r="TF9" s="14">
        <v>24</v>
      </c>
      <c r="TG9" s="14">
        <v>-13.6</v>
      </c>
      <c r="TH9" s="14">
        <v>0</v>
      </c>
      <c r="TI9" s="14"/>
      <c r="TJ9" s="14">
        <v>0</v>
      </c>
      <c r="TK9" s="14">
        <v>0</v>
      </c>
      <c r="TL9" s="14">
        <v>43.2</v>
      </c>
      <c r="TM9" s="14">
        <v>62.55</v>
      </c>
      <c r="TN9" s="14">
        <v>62.55</v>
      </c>
      <c r="TO9" s="14">
        <v>-19.350000000000001</v>
      </c>
      <c r="TP9" s="14">
        <v>75.599999999999994</v>
      </c>
      <c r="TQ9" s="14">
        <v>57.6</v>
      </c>
      <c r="TR9" s="14">
        <v>57.6</v>
      </c>
      <c r="TS9" s="14">
        <v>18</v>
      </c>
      <c r="TT9" s="14">
        <v>2.1</v>
      </c>
      <c r="TU9" s="14">
        <v>4.51</v>
      </c>
      <c r="TV9" s="14">
        <v>4.51</v>
      </c>
      <c r="TW9" s="14">
        <v>-2.41</v>
      </c>
      <c r="TX9" s="14">
        <v>1.1000000000000001</v>
      </c>
      <c r="TY9" s="14">
        <v>3.8</v>
      </c>
      <c r="TZ9" s="14">
        <v>3.8</v>
      </c>
      <c r="UA9" s="14">
        <v>-2.7</v>
      </c>
      <c r="UB9" s="14">
        <v>21</v>
      </c>
      <c r="UC9" s="14">
        <v>20.4878</v>
      </c>
      <c r="UD9" s="14">
        <v>20.4878</v>
      </c>
      <c r="UE9" s="14">
        <v>0.51219999999999999</v>
      </c>
      <c r="UF9" s="14">
        <v>8.4</v>
      </c>
      <c r="UG9" s="14">
        <v>8</v>
      </c>
      <c r="UH9" s="14">
        <v>8</v>
      </c>
      <c r="UI9" s="14">
        <v>0.4</v>
      </c>
      <c r="UJ9" s="14">
        <v>2.2999999999999998</v>
      </c>
      <c r="UK9" s="14">
        <v>7.5</v>
      </c>
      <c r="UL9" s="14">
        <v>7.5</v>
      </c>
      <c r="UM9" s="14">
        <v>-5.2</v>
      </c>
      <c r="UN9" s="14">
        <v>20</v>
      </c>
      <c r="UO9" s="14">
        <v>19.5122</v>
      </c>
      <c r="UP9" s="14">
        <v>19.5122</v>
      </c>
      <c r="UQ9" s="14">
        <v>0.48780000000000001</v>
      </c>
      <c r="UR9" s="14">
        <v>20</v>
      </c>
      <c r="US9" s="14">
        <v>19.5122</v>
      </c>
      <c r="UT9" s="14">
        <v>19.5122</v>
      </c>
      <c r="UU9" s="14">
        <v>0.48780000000000001</v>
      </c>
      <c r="UV9" s="14">
        <v>20</v>
      </c>
      <c r="UW9" s="14">
        <v>19.5122</v>
      </c>
      <c r="UX9" s="14">
        <v>19.5122</v>
      </c>
      <c r="UY9" s="14">
        <v>0.48780000000000001</v>
      </c>
      <c r="UZ9" s="14">
        <v>9.6</v>
      </c>
      <c r="VA9" s="14">
        <v>5.27</v>
      </c>
      <c r="VB9" s="14">
        <v>5.27</v>
      </c>
      <c r="VC9" s="14">
        <v>4.33</v>
      </c>
      <c r="VD9" s="14">
        <v>0</v>
      </c>
      <c r="VE9" s="14"/>
      <c r="VF9" s="14">
        <v>0</v>
      </c>
      <c r="VG9" s="14">
        <v>0</v>
      </c>
      <c r="VH9" s="14">
        <v>0</v>
      </c>
      <c r="VI9" s="14"/>
      <c r="VJ9" s="14">
        <v>0</v>
      </c>
      <c r="VK9" s="14">
        <v>0</v>
      </c>
      <c r="VL9" s="14">
        <v>0.6</v>
      </c>
      <c r="VM9" s="14">
        <v>0.6</v>
      </c>
      <c r="VN9" s="14">
        <v>0.6</v>
      </c>
      <c r="VO9" s="14">
        <v>0</v>
      </c>
      <c r="VP9" s="14">
        <v>47.7</v>
      </c>
      <c r="VQ9" s="14">
        <v>34</v>
      </c>
      <c r="VR9" s="14">
        <v>34</v>
      </c>
      <c r="VS9" s="14">
        <v>13.7</v>
      </c>
      <c r="VT9" s="14">
        <v>31.3</v>
      </c>
      <c r="VU9" s="14">
        <v>10</v>
      </c>
      <c r="VV9" s="14">
        <v>10</v>
      </c>
      <c r="VW9" s="14">
        <v>21.3</v>
      </c>
      <c r="VX9" s="14">
        <v>0</v>
      </c>
      <c r="VY9" s="14"/>
      <c r="VZ9" s="14">
        <v>0</v>
      </c>
      <c r="WA9" s="14">
        <v>0</v>
      </c>
      <c r="WB9" s="14">
        <v>0</v>
      </c>
      <c r="WC9" s="14"/>
      <c r="WD9" s="14">
        <v>0</v>
      </c>
      <c r="WE9" s="14">
        <v>0</v>
      </c>
      <c r="WF9" s="14">
        <v>8.1999999999999993</v>
      </c>
      <c r="WG9" s="14">
        <v>7</v>
      </c>
      <c r="WH9" s="14">
        <v>7</v>
      </c>
      <c r="WI9" s="14">
        <v>1.2</v>
      </c>
      <c r="WJ9" s="14">
        <v>20</v>
      </c>
      <c r="WK9" s="14">
        <v>19.5</v>
      </c>
      <c r="WL9" s="14">
        <v>19.317070000000001</v>
      </c>
      <c r="WM9" s="14">
        <v>0.68293000000000004</v>
      </c>
      <c r="WN9" s="14">
        <v>10.4</v>
      </c>
      <c r="WO9" s="14">
        <v>10.6</v>
      </c>
      <c r="WP9" s="14">
        <v>10.6</v>
      </c>
      <c r="WQ9" s="14">
        <v>-0.2</v>
      </c>
      <c r="WR9" s="14"/>
      <c r="WS9" s="14">
        <v>38</v>
      </c>
      <c r="WT9" s="14">
        <v>36</v>
      </c>
      <c r="WU9" s="14">
        <v>-36</v>
      </c>
      <c r="WV9" s="14">
        <v>37.6</v>
      </c>
      <c r="WW9" s="14"/>
      <c r="WX9" s="14"/>
      <c r="WY9" s="14">
        <v>37.6</v>
      </c>
      <c r="WZ9" s="14">
        <v>28.8</v>
      </c>
      <c r="XA9" s="14">
        <v>29.184000000000001</v>
      </c>
      <c r="XB9" s="14">
        <v>29.184000000000001</v>
      </c>
      <c r="XC9" s="14">
        <v>-0.38400000000000001</v>
      </c>
      <c r="XD9" s="14">
        <v>3.3</v>
      </c>
      <c r="XE9" s="14">
        <v>2.8159999999999998</v>
      </c>
      <c r="XF9" s="14">
        <v>2.8159999999999998</v>
      </c>
      <c r="XG9" s="14">
        <v>0.48399999999999999</v>
      </c>
      <c r="XH9" s="14">
        <v>11.6</v>
      </c>
      <c r="XI9" s="14">
        <v>14</v>
      </c>
      <c r="XJ9" s="14">
        <v>14</v>
      </c>
      <c r="XK9" s="14">
        <v>-2.4</v>
      </c>
      <c r="XL9" s="14">
        <v>12.4</v>
      </c>
      <c r="XM9" s="14">
        <v>18.236000000000001</v>
      </c>
      <c r="XN9" s="14">
        <v>18.236000000000001</v>
      </c>
      <c r="XO9" s="14">
        <v>-5.8360000000000003</v>
      </c>
      <c r="XP9" s="14">
        <v>8.4</v>
      </c>
      <c r="XQ9" s="14">
        <v>6.91</v>
      </c>
      <c r="XR9" s="14">
        <v>6.91</v>
      </c>
      <c r="XS9" s="14">
        <v>1.49</v>
      </c>
    </row>
    <row r="10" spans="1:643" ht="24" customHeight="1">
      <c r="A10" s="1"/>
      <c r="B10" s="16" t="s">
        <v>49</v>
      </c>
      <c r="C10" s="16" t="s">
        <v>657</v>
      </c>
      <c r="D10" s="17">
        <v>1</v>
      </c>
      <c r="E10" s="17">
        <v>0.88</v>
      </c>
      <c r="F10" s="17">
        <v>0.88</v>
      </c>
      <c r="G10" s="17">
        <v>0.12</v>
      </c>
      <c r="H10" s="17">
        <v>1.7</v>
      </c>
      <c r="I10" s="17">
        <v>1.64</v>
      </c>
      <c r="J10" s="17">
        <v>1.64</v>
      </c>
      <c r="K10" s="17">
        <v>0.06</v>
      </c>
      <c r="L10" s="17">
        <v>4.2</v>
      </c>
      <c r="M10" s="17">
        <v>3.8072699999999999</v>
      </c>
      <c r="N10" s="17">
        <v>3.8072699999999999</v>
      </c>
      <c r="O10" s="17">
        <v>0.39273000000000002</v>
      </c>
      <c r="P10" s="17">
        <v>597.29999999999995</v>
      </c>
      <c r="Q10" s="17">
        <v>601.96965999999998</v>
      </c>
      <c r="R10" s="17">
        <v>601.96965999999998</v>
      </c>
      <c r="S10" s="17">
        <v>-4.6696600000000004</v>
      </c>
      <c r="T10" s="17">
        <v>199.6</v>
      </c>
      <c r="U10" s="17">
        <v>196.7867</v>
      </c>
      <c r="V10" s="17">
        <v>196.7867</v>
      </c>
      <c r="W10" s="17">
        <v>2.8132999999999999</v>
      </c>
      <c r="X10" s="17"/>
      <c r="Y10" s="17"/>
      <c r="Z10" s="17"/>
      <c r="AA10" s="17">
        <v>0</v>
      </c>
      <c r="AB10" s="17"/>
      <c r="AC10" s="17"/>
      <c r="AD10" s="17"/>
      <c r="AE10" s="17">
        <v>0</v>
      </c>
      <c r="AF10" s="17">
        <v>50.4</v>
      </c>
      <c r="AG10" s="17">
        <v>27.90119</v>
      </c>
      <c r="AH10" s="17">
        <v>76.798159999999996</v>
      </c>
      <c r="AI10" s="17">
        <v>-26.398160000000001</v>
      </c>
      <c r="AJ10" s="17">
        <v>238.9</v>
      </c>
      <c r="AK10" s="17">
        <v>244.03479999999999</v>
      </c>
      <c r="AL10" s="17">
        <v>244.03479999999999</v>
      </c>
      <c r="AM10" s="17">
        <v>-5.1348000000000003</v>
      </c>
      <c r="AN10" s="17"/>
      <c r="AO10" s="17"/>
      <c r="AP10" s="17"/>
      <c r="AQ10" s="17">
        <v>0</v>
      </c>
      <c r="AR10" s="17"/>
      <c r="AS10" s="17"/>
      <c r="AT10" s="17"/>
      <c r="AU10" s="17">
        <v>0</v>
      </c>
      <c r="AV10" s="17">
        <v>107.5</v>
      </c>
      <c r="AW10" s="17">
        <v>111.11111</v>
      </c>
      <c r="AX10" s="17">
        <v>116.66667</v>
      </c>
      <c r="AY10" s="17">
        <v>-9.1666699999999999</v>
      </c>
      <c r="AZ10" s="17">
        <v>108.1</v>
      </c>
      <c r="BA10" s="17">
        <v>111.11111</v>
      </c>
      <c r="BB10" s="17">
        <v>116.66667</v>
      </c>
      <c r="BC10" s="17">
        <v>-8.5666700000000002</v>
      </c>
      <c r="BD10" s="17">
        <v>108.1</v>
      </c>
      <c r="BE10" s="17">
        <v>111.11111</v>
      </c>
      <c r="BF10" s="17">
        <v>116.66667</v>
      </c>
      <c r="BG10" s="17">
        <v>-8.5666700000000002</v>
      </c>
      <c r="BH10" s="17">
        <v>207.9</v>
      </c>
      <c r="BI10" s="17">
        <v>166.66667000000001</v>
      </c>
      <c r="BJ10" s="17">
        <v>175</v>
      </c>
      <c r="BK10" s="17">
        <v>32.9</v>
      </c>
      <c r="BL10" s="17">
        <v>108.2</v>
      </c>
      <c r="BM10" s="17">
        <v>119.65813</v>
      </c>
      <c r="BN10" s="17">
        <v>204.87805</v>
      </c>
      <c r="BO10" s="17">
        <v>-96.678049999999999</v>
      </c>
      <c r="BP10" s="17">
        <v>68.099999999999994</v>
      </c>
      <c r="BQ10" s="17">
        <v>59.829059999999998</v>
      </c>
      <c r="BR10" s="17">
        <v>102.43902</v>
      </c>
      <c r="BS10" s="17">
        <v>-34.339019999999998</v>
      </c>
      <c r="BT10" s="17">
        <v>559.5</v>
      </c>
      <c r="BU10" s="17">
        <v>568.29854</v>
      </c>
      <c r="BV10" s="17">
        <v>568.29854</v>
      </c>
      <c r="BW10" s="17">
        <v>-8.7985399999999991</v>
      </c>
      <c r="BX10" s="17">
        <v>10.6</v>
      </c>
      <c r="BY10" s="17">
        <v>10.17268</v>
      </c>
      <c r="BZ10" s="17">
        <v>10.17268</v>
      </c>
      <c r="CA10" s="17">
        <v>0.42731999999999998</v>
      </c>
      <c r="CB10" s="17"/>
      <c r="CC10" s="17"/>
      <c r="CD10" s="17"/>
      <c r="CE10" s="17">
        <v>0</v>
      </c>
      <c r="CF10" s="17"/>
      <c r="CG10" s="17"/>
      <c r="CH10" s="17"/>
      <c r="CI10" s="17">
        <v>0</v>
      </c>
      <c r="CJ10" s="17"/>
      <c r="CK10" s="17"/>
      <c r="CL10" s="17"/>
      <c r="CM10" s="17">
        <v>0</v>
      </c>
      <c r="CN10" s="17"/>
      <c r="CO10" s="17"/>
      <c r="CP10" s="17"/>
      <c r="CQ10" s="17">
        <v>0</v>
      </c>
      <c r="CR10" s="17">
        <v>167.3</v>
      </c>
      <c r="CS10" s="17">
        <v>164.70732000000001</v>
      </c>
      <c r="CT10" s="17">
        <v>164.70732000000001</v>
      </c>
      <c r="CU10" s="17">
        <v>2.5926800000000001</v>
      </c>
      <c r="CV10" s="17">
        <v>7.8</v>
      </c>
      <c r="CW10" s="17">
        <v>7.5928399999999998</v>
      </c>
      <c r="CX10" s="17">
        <v>3.8486199999999999</v>
      </c>
      <c r="CY10" s="17">
        <v>3.9513799999999999</v>
      </c>
      <c r="CZ10" s="17">
        <v>2.7</v>
      </c>
      <c r="DA10" s="17">
        <v>4.1655600000000002</v>
      </c>
      <c r="DB10" s="17">
        <v>2.1114199999999999</v>
      </c>
      <c r="DC10" s="17">
        <v>0.58857999999999999</v>
      </c>
      <c r="DD10" s="17">
        <v>0</v>
      </c>
      <c r="DE10" s="17"/>
      <c r="DF10" s="17">
        <v>0</v>
      </c>
      <c r="DG10" s="17">
        <v>0</v>
      </c>
      <c r="DH10" s="17">
        <v>6.4</v>
      </c>
      <c r="DI10" s="17">
        <v>6.8787000000000003</v>
      </c>
      <c r="DJ10" s="17">
        <v>6.8787000000000003</v>
      </c>
      <c r="DK10" s="17">
        <v>-0.47870000000000001</v>
      </c>
      <c r="DL10" s="17"/>
      <c r="DM10" s="17"/>
      <c r="DN10" s="17"/>
      <c r="DO10" s="17">
        <v>0</v>
      </c>
      <c r="DP10" s="17">
        <v>40.799999999999997</v>
      </c>
      <c r="DQ10" s="17">
        <v>53.570239999999998</v>
      </c>
      <c r="DR10" s="17">
        <v>55.019219999999997</v>
      </c>
      <c r="DS10" s="17">
        <v>-14.21922</v>
      </c>
      <c r="DT10" s="17">
        <v>5.8</v>
      </c>
      <c r="DU10" s="17">
        <v>5.3586</v>
      </c>
      <c r="DV10" s="17">
        <v>5.3586</v>
      </c>
      <c r="DW10" s="17">
        <v>0.44140000000000001</v>
      </c>
      <c r="DX10" s="17"/>
      <c r="DY10" s="17"/>
      <c r="DZ10" s="17"/>
      <c r="EA10" s="17">
        <v>0</v>
      </c>
      <c r="EB10" s="17"/>
      <c r="EC10" s="17"/>
      <c r="ED10" s="17"/>
      <c r="EE10" s="17">
        <v>0</v>
      </c>
      <c r="EF10" s="17"/>
      <c r="EG10" s="17"/>
      <c r="EH10" s="17"/>
      <c r="EI10" s="17">
        <v>0</v>
      </c>
      <c r="EJ10" s="17">
        <v>111.2</v>
      </c>
      <c r="EK10" s="17">
        <v>112.90537</v>
      </c>
      <c r="EL10" s="17">
        <v>112.90537</v>
      </c>
      <c r="EM10" s="17">
        <v>-1.7053700000000001</v>
      </c>
      <c r="EN10" s="17">
        <v>170.9</v>
      </c>
      <c r="EO10" s="17">
        <v>221.30108000000001</v>
      </c>
      <c r="EP10" s="17">
        <v>221.30108000000001</v>
      </c>
      <c r="EQ10" s="17">
        <v>-50.40108</v>
      </c>
      <c r="ER10" s="17"/>
      <c r="ES10" s="17"/>
      <c r="ET10" s="17"/>
      <c r="EU10" s="17">
        <v>0</v>
      </c>
      <c r="EV10" s="17"/>
      <c r="EW10" s="17"/>
      <c r="EX10" s="17"/>
      <c r="EY10" s="17">
        <v>0</v>
      </c>
      <c r="EZ10" s="17"/>
      <c r="FA10" s="17"/>
      <c r="FB10" s="17"/>
      <c r="FC10" s="17">
        <v>0</v>
      </c>
      <c r="FD10" s="17">
        <v>6.5</v>
      </c>
      <c r="FE10" s="17">
        <v>6.39</v>
      </c>
      <c r="FF10" s="17">
        <v>6.39</v>
      </c>
      <c r="FG10" s="17">
        <v>0.11</v>
      </c>
      <c r="FH10" s="17">
        <v>458</v>
      </c>
      <c r="FI10" s="17">
        <v>438.90773000000002</v>
      </c>
      <c r="FJ10" s="17">
        <v>442.51706000000001</v>
      </c>
      <c r="FK10" s="17">
        <v>15.482939999999999</v>
      </c>
      <c r="FL10" s="17">
        <v>59</v>
      </c>
      <c r="FM10" s="17">
        <v>57.234520000000003</v>
      </c>
      <c r="FN10" s="17">
        <v>63.026499999999999</v>
      </c>
      <c r="FO10" s="17">
        <v>-4.0265000000000004</v>
      </c>
      <c r="FP10" s="17">
        <v>131.80000000000001</v>
      </c>
      <c r="FQ10" s="17">
        <v>148.62634</v>
      </c>
      <c r="FR10" s="17">
        <v>148.62634</v>
      </c>
      <c r="FS10" s="17">
        <v>-16.826339999999998</v>
      </c>
      <c r="FT10" s="17">
        <v>39.9</v>
      </c>
      <c r="FU10" s="17">
        <v>37.709339999999997</v>
      </c>
      <c r="FV10" s="17">
        <v>37.709339999999997</v>
      </c>
      <c r="FW10" s="17">
        <v>2.1906599999999998</v>
      </c>
      <c r="FX10" s="17">
        <v>18.3</v>
      </c>
      <c r="FY10" s="17">
        <v>19.28585</v>
      </c>
      <c r="FZ10" s="17">
        <v>19.28585</v>
      </c>
      <c r="GA10" s="17">
        <v>-0.98585</v>
      </c>
      <c r="GB10" s="17">
        <v>19.7</v>
      </c>
      <c r="GC10" s="17">
        <v>19.414629999999999</v>
      </c>
      <c r="GD10" s="17">
        <v>19.414629999999999</v>
      </c>
      <c r="GE10" s="17">
        <v>0.28537000000000001</v>
      </c>
      <c r="GF10" s="17">
        <v>92.2</v>
      </c>
      <c r="GG10" s="17">
        <v>87.657560000000004</v>
      </c>
      <c r="GH10" s="17">
        <v>87.657560000000004</v>
      </c>
      <c r="GI10" s="17">
        <v>4.54244</v>
      </c>
      <c r="GJ10" s="17">
        <v>126.7</v>
      </c>
      <c r="GK10" s="17">
        <v>133.33332999999999</v>
      </c>
      <c r="GL10" s="17"/>
      <c r="GM10" s="17">
        <v>126.7</v>
      </c>
      <c r="GN10" s="17">
        <v>126.2</v>
      </c>
      <c r="GO10" s="17">
        <v>133.33332999999999</v>
      </c>
      <c r="GP10" s="17">
        <v>136.06837999999999</v>
      </c>
      <c r="GQ10" s="17">
        <v>-9.8683800000000002</v>
      </c>
      <c r="GR10" s="17">
        <v>153.19999999999999</v>
      </c>
      <c r="GS10" s="17">
        <v>133.33332999999999</v>
      </c>
      <c r="GT10" s="17">
        <v>68.034189999999995</v>
      </c>
      <c r="GU10" s="17">
        <v>85.165809999999993</v>
      </c>
      <c r="GV10" s="17">
        <v>108.7</v>
      </c>
      <c r="GW10" s="17">
        <v>110.91316999999999</v>
      </c>
      <c r="GX10" s="17">
        <v>110.91316999999999</v>
      </c>
      <c r="GY10" s="17">
        <v>-2.2131699999999999</v>
      </c>
      <c r="GZ10" s="17">
        <v>8.1999999999999993</v>
      </c>
      <c r="HA10" s="17">
        <v>7.29948</v>
      </c>
      <c r="HB10" s="17">
        <v>4.8741700000000003</v>
      </c>
      <c r="HC10" s="17">
        <v>3.3258299999999998</v>
      </c>
      <c r="HD10" s="17">
        <v>2.1</v>
      </c>
      <c r="HE10" s="17">
        <v>3.9796399999999998</v>
      </c>
      <c r="HF10" s="17">
        <v>4.72112</v>
      </c>
      <c r="HG10" s="17">
        <v>-2.6211199999999999</v>
      </c>
      <c r="HH10" s="17">
        <v>44</v>
      </c>
      <c r="HI10" s="17">
        <v>47.266330000000004</v>
      </c>
      <c r="HJ10" s="17">
        <v>47.26634</v>
      </c>
      <c r="HK10" s="17">
        <v>-3.26634</v>
      </c>
      <c r="HL10" s="17">
        <v>46.7</v>
      </c>
      <c r="HM10" s="17">
        <v>44.275120000000001</v>
      </c>
      <c r="HN10" s="17">
        <v>44.275120000000001</v>
      </c>
      <c r="HO10" s="17">
        <v>2.4248799999999999</v>
      </c>
      <c r="HP10" s="17">
        <v>3.8</v>
      </c>
      <c r="HQ10" s="17">
        <v>4.0998900000000003</v>
      </c>
      <c r="HR10" s="17">
        <v>4.0998900000000003</v>
      </c>
      <c r="HS10" s="17">
        <v>-0.29988999999999999</v>
      </c>
      <c r="HT10" s="17">
        <v>29.6</v>
      </c>
      <c r="HU10" s="17">
        <v>30.294039999999999</v>
      </c>
      <c r="HV10" s="17">
        <v>30.294039999999999</v>
      </c>
      <c r="HW10" s="17">
        <v>-0.69403999999999999</v>
      </c>
      <c r="HX10" s="17">
        <v>173.8</v>
      </c>
      <c r="HY10" s="17">
        <v>166.53971000000001</v>
      </c>
      <c r="HZ10" s="17">
        <v>158.20545000000001</v>
      </c>
      <c r="IA10" s="17">
        <v>15.59455</v>
      </c>
      <c r="IB10" s="17">
        <v>46</v>
      </c>
      <c r="IC10" s="17">
        <v>47.67127</v>
      </c>
      <c r="ID10" s="17">
        <v>47.67127</v>
      </c>
      <c r="IE10" s="17">
        <v>-1.67127</v>
      </c>
      <c r="IF10" s="17"/>
      <c r="IG10" s="17"/>
      <c r="IH10" s="17"/>
      <c r="II10" s="17">
        <v>0</v>
      </c>
      <c r="IJ10" s="17"/>
      <c r="IK10" s="17"/>
      <c r="IL10" s="17">
        <v>0</v>
      </c>
      <c r="IM10" s="17">
        <v>0</v>
      </c>
      <c r="IN10" s="17">
        <v>46.7</v>
      </c>
      <c r="IO10" s="17">
        <v>48.41648</v>
      </c>
      <c r="IP10" s="17">
        <v>48.41648</v>
      </c>
      <c r="IQ10" s="17">
        <v>-1.71648</v>
      </c>
      <c r="IR10" s="17"/>
      <c r="IS10" s="17"/>
      <c r="IT10" s="17"/>
      <c r="IU10" s="17">
        <v>0</v>
      </c>
      <c r="IV10" s="17"/>
      <c r="IW10" s="17"/>
      <c r="IX10" s="17"/>
      <c r="IY10" s="17">
        <v>0</v>
      </c>
      <c r="IZ10" s="17"/>
      <c r="JA10" s="17"/>
      <c r="JB10" s="17"/>
      <c r="JC10" s="17">
        <v>0</v>
      </c>
      <c r="JD10" s="17">
        <v>131.19999999999999</v>
      </c>
      <c r="JE10" s="17">
        <v>133.35676000000001</v>
      </c>
      <c r="JF10" s="17">
        <v>133.35676000000001</v>
      </c>
      <c r="JG10" s="17">
        <v>-2.1567599999999998</v>
      </c>
      <c r="JH10" s="17">
        <v>0</v>
      </c>
      <c r="JI10" s="17"/>
      <c r="JJ10" s="17">
        <v>20</v>
      </c>
      <c r="JK10" s="17">
        <v>-20</v>
      </c>
      <c r="JL10" s="17">
        <v>162</v>
      </c>
      <c r="JM10" s="17">
        <v>150.66667000000001</v>
      </c>
      <c r="JN10" s="17">
        <v>150.66667000000001</v>
      </c>
      <c r="JO10" s="17">
        <v>11.33333</v>
      </c>
      <c r="JP10" s="17"/>
      <c r="JQ10" s="17"/>
      <c r="JR10" s="17"/>
      <c r="JS10" s="17">
        <v>0</v>
      </c>
      <c r="JT10" s="17">
        <v>65.900000000000006</v>
      </c>
      <c r="JU10" s="17">
        <v>75.333330000000004</v>
      </c>
      <c r="JV10" s="17">
        <v>75.333330000000004</v>
      </c>
      <c r="JW10" s="17">
        <v>-9.4333299999999998</v>
      </c>
      <c r="JX10" s="17">
        <v>0</v>
      </c>
      <c r="JY10" s="17"/>
      <c r="JZ10" s="17">
        <v>0</v>
      </c>
      <c r="KA10" s="17">
        <v>0</v>
      </c>
      <c r="KB10" s="17"/>
      <c r="KC10" s="17"/>
      <c r="KD10" s="17"/>
      <c r="KE10" s="17">
        <v>0</v>
      </c>
      <c r="KF10" s="17"/>
      <c r="KG10" s="17"/>
      <c r="KH10" s="17"/>
      <c r="KI10" s="17">
        <v>0</v>
      </c>
      <c r="KJ10" s="17"/>
      <c r="KK10" s="17"/>
      <c r="KL10" s="17"/>
      <c r="KM10" s="17">
        <v>0</v>
      </c>
      <c r="KN10" s="17"/>
      <c r="KO10" s="17"/>
      <c r="KP10" s="17"/>
      <c r="KQ10" s="17">
        <v>0</v>
      </c>
      <c r="KR10" s="17">
        <v>114.1</v>
      </c>
      <c r="KS10" s="17">
        <v>114.11063</v>
      </c>
      <c r="KT10" s="17">
        <v>114.11063</v>
      </c>
      <c r="KU10" s="17">
        <v>-1.0630000000000001E-2</v>
      </c>
      <c r="KV10" s="17"/>
      <c r="KW10" s="17"/>
      <c r="KX10" s="17"/>
      <c r="KY10" s="17">
        <v>0</v>
      </c>
      <c r="KZ10" s="17"/>
      <c r="LA10" s="17"/>
      <c r="LB10" s="17"/>
      <c r="LC10" s="17">
        <v>0</v>
      </c>
      <c r="LD10" s="17">
        <v>120.9</v>
      </c>
      <c r="LE10" s="17">
        <v>175.20999</v>
      </c>
      <c r="LF10" s="17">
        <v>128.76347999999999</v>
      </c>
      <c r="LG10" s="17">
        <v>-7.86348</v>
      </c>
      <c r="LH10" s="17">
        <v>120.5</v>
      </c>
      <c r="LI10" s="17">
        <v>133.67995999999999</v>
      </c>
      <c r="LJ10" s="17">
        <v>133.67995999999999</v>
      </c>
      <c r="LK10" s="17">
        <v>-13.179959999999999</v>
      </c>
      <c r="LL10" s="17">
        <v>64.5</v>
      </c>
      <c r="LM10" s="17">
        <v>67.461460000000002</v>
      </c>
      <c r="LN10" s="17">
        <v>67.461460000000002</v>
      </c>
      <c r="LO10" s="17">
        <v>-2.9614600000000002</v>
      </c>
      <c r="LP10" s="17">
        <v>81.3</v>
      </c>
      <c r="LQ10" s="17">
        <v>78.567999999999998</v>
      </c>
      <c r="LR10" s="17">
        <v>78.567999999999998</v>
      </c>
      <c r="LS10" s="17">
        <v>2.7320000000000002</v>
      </c>
      <c r="LT10" s="17">
        <v>30.2</v>
      </c>
      <c r="LU10" s="17">
        <v>30.097560000000001</v>
      </c>
      <c r="LV10" s="17">
        <v>30.097560000000001</v>
      </c>
      <c r="LW10" s="17">
        <v>0.10244</v>
      </c>
      <c r="LX10" s="17"/>
      <c r="LY10" s="17"/>
      <c r="LZ10" s="17"/>
      <c r="MA10" s="17">
        <v>0</v>
      </c>
      <c r="MB10" s="17"/>
      <c r="MC10" s="17"/>
      <c r="MD10" s="17"/>
      <c r="ME10" s="17">
        <v>0</v>
      </c>
      <c r="MF10" s="17"/>
      <c r="MG10" s="17"/>
      <c r="MH10" s="17"/>
      <c r="MI10" s="17">
        <v>0</v>
      </c>
      <c r="MJ10" s="17">
        <v>103.3</v>
      </c>
      <c r="MK10" s="17">
        <v>110</v>
      </c>
      <c r="ML10" s="17">
        <v>127.3609</v>
      </c>
      <c r="MM10" s="17">
        <v>-24.0609</v>
      </c>
      <c r="MN10" s="17">
        <v>103.6</v>
      </c>
      <c r="MO10" s="17">
        <v>110</v>
      </c>
      <c r="MP10" s="17">
        <v>127.3609</v>
      </c>
      <c r="MQ10" s="17">
        <v>-23.760899999999999</v>
      </c>
      <c r="MR10" s="17">
        <v>120.3</v>
      </c>
      <c r="MS10" s="17">
        <v>110</v>
      </c>
      <c r="MT10" s="17">
        <v>127.3609</v>
      </c>
      <c r="MU10" s="17">
        <v>-7.0609000000000002</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c r="NU10" s="17"/>
      <c r="NV10" s="17"/>
      <c r="NW10" s="17">
        <v>0</v>
      </c>
      <c r="NX10" s="17">
        <v>0</v>
      </c>
      <c r="NY10" s="17"/>
      <c r="NZ10" s="17">
        <v>0</v>
      </c>
      <c r="OA10" s="17">
        <v>0</v>
      </c>
      <c r="OB10" s="17">
        <v>79</v>
      </c>
      <c r="OC10" s="17">
        <v>60.502000000000002</v>
      </c>
      <c r="OD10" s="17">
        <v>60.502000000000002</v>
      </c>
      <c r="OE10" s="17">
        <v>18.498000000000001</v>
      </c>
      <c r="OF10" s="17">
        <v>0</v>
      </c>
      <c r="OG10" s="17"/>
      <c r="OH10" s="17">
        <v>0</v>
      </c>
      <c r="OI10" s="17">
        <v>0</v>
      </c>
      <c r="OJ10" s="17">
        <v>12.2</v>
      </c>
      <c r="OK10" s="17">
        <v>10.95</v>
      </c>
      <c r="OL10" s="17">
        <v>10.95</v>
      </c>
      <c r="OM10" s="17">
        <v>1.25</v>
      </c>
      <c r="ON10" s="17">
        <v>0</v>
      </c>
      <c r="OO10" s="17"/>
      <c r="OP10" s="17">
        <v>0</v>
      </c>
      <c r="OQ10" s="17">
        <v>0</v>
      </c>
      <c r="OR10" s="17">
        <v>19.899999999999999</v>
      </c>
      <c r="OS10" s="17">
        <v>17.560980000000001</v>
      </c>
      <c r="OT10" s="17">
        <v>17.560980000000001</v>
      </c>
      <c r="OU10" s="17">
        <v>2.3390200000000001</v>
      </c>
      <c r="OV10" s="17">
        <v>9.9</v>
      </c>
      <c r="OW10" s="17">
        <v>9</v>
      </c>
      <c r="OX10" s="17">
        <v>9</v>
      </c>
      <c r="OY10" s="17">
        <v>0.9</v>
      </c>
      <c r="OZ10" s="17">
        <v>3.9</v>
      </c>
      <c r="PA10" s="17">
        <v>2.4886499999999998</v>
      </c>
      <c r="PB10" s="17">
        <v>5.67</v>
      </c>
      <c r="PC10" s="17">
        <v>-1.77</v>
      </c>
      <c r="PD10" s="17">
        <v>3.6</v>
      </c>
      <c r="PE10" s="17">
        <v>3.6</v>
      </c>
      <c r="PF10" s="17">
        <v>3.6</v>
      </c>
      <c r="PG10" s="17">
        <v>0</v>
      </c>
      <c r="PH10" s="17">
        <v>5.0999999999999996</v>
      </c>
      <c r="PI10" s="17">
        <v>5</v>
      </c>
      <c r="PJ10" s="17">
        <v>5</v>
      </c>
      <c r="PK10" s="17">
        <v>0.1</v>
      </c>
      <c r="PL10" s="17">
        <v>20.2</v>
      </c>
      <c r="PM10" s="17">
        <v>19.5122</v>
      </c>
      <c r="PN10" s="17">
        <v>19.5122</v>
      </c>
      <c r="PO10" s="17">
        <v>0.68779999999999997</v>
      </c>
      <c r="PP10" s="17">
        <v>20</v>
      </c>
      <c r="PQ10" s="17">
        <v>19.5122</v>
      </c>
      <c r="PR10" s="17">
        <v>19.5122</v>
      </c>
      <c r="PS10" s="17">
        <v>0.48780000000000001</v>
      </c>
      <c r="PT10" s="17">
        <v>13</v>
      </c>
      <c r="PU10" s="17">
        <v>14</v>
      </c>
      <c r="PV10" s="17">
        <v>16.097560000000001</v>
      </c>
      <c r="PW10" s="17">
        <v>-3.0975600000000001</v>
      </c>
      <c r="PX10" s="17">
        <v>0</v>
      </c>
      <c r="PY10" s="17">
        <v>3.5</v>
      </c>
      <c r="PZ10" s="17">
        <v>3.5</v>
      </c>
      <c r="QA10" s="17">
        <v>-3.5</v>
      </c>
      <c r="QB10" s="17">
        <v>18.8</v>
      </c>
      <c r="QC10" s="17">
        <v>18.341460000000001</v>
      </c>
      <c r="QD10" s="17">
        <v>18.341460000000001</v>
      </c>
      <c r="QE10" s="17">
        <v>0.45854</v>
      </c>
      <c r="QF10" s="17">
        <v>0</v>
      </c>
      <c r="QG10" s="17"/>
      <c r="QH10" s="17">
        <v>0</v>
      </c>
      <c r="QI10" s="17">
        <v>0</v>
      </c>
      <c r="QJ10" s="17">
        <v>0</v>
      </c>
      <c r="QK10" s="17"/>
      <c r="QL10" s="17">
        <v>0</v>
      </c>
      <c r="QM10" s="17">
        <v>0</v>
      </c>
      <c r="QN10" s="17">
        <v>25.3</v>
      </c>
      <c r="QO10" s="17">
        <v>14.922000000000001</v>
      </c>
      <c r="QP10" s="17">
        <v>14.922000000000001</v>
      </c>
      <c r="QQ10" s="17">
        <v>10.378</v>
      </c>
      <c r="QR10" s="17">
        <v>63.1</v>
      </c>
      <c r="QS10" s="17">
        <v>40.372999999999998</v>
      </c>
      <c r="QT10" s="17">
        <v>40.372999999999998</v>
      </c>
      <c r="QU10" s="17">
        <v>22.727</v>
      </c>
      <c r="QV10" s="17">
        <v>3.2</v>
      </c>
      <c r="QW10" s="17">
        <v>3</v>
      </c>
      <c r="QX10" s="17">
        <v>3</v>
      </c>
      <c r="QY10" s="17">
        <v>0.2</v>
      </c>
      <c r="QZ10" s="17">
        <v>2.2999999999999998</v>
      </c>
      <c r="RA10" s="17">
        <v>2.4</v>
      </c>
      <c r="RB10" s="17">
        <v>2.4</v>
      </c>
      <c r="RC10" s="17">
        <v>-0.1</v>
      </c>
      <c r="RD10" s="17">
        <v>2.4</v>
      </c>
      <c r="RE10" s="17">
        <v>2.4</v>
      </c>
      <c r="RF10" s="17">
        <v>2.4</v>
      </c>
      <c r="RG10" s="17">
        <v>0</v>
      </c>
      <c r="RH10" s="17">
        <v>2.9</v>
      </c>
      <c r="RI10" s="17">
        <v>2.8</v>
      </c>
      <c r="RJ10" s="17">
        <v>2.8</v>
      </c>
      <c r="RK10" s="17">
        <v>0.1</v>
      </c>
      <c r="RL10" s="17">
        <v>0</v>
      </c>
      <c r="RM10" s="17"/>
      <c r="RN10" s="17">
        <v>0</v>
      </c>
      <c r="RO10" s="17">
        <v>0</v>
      </c>
      <c r="RP10" s="17">
        <v>3.7</v>
      </c>
      <c r="RQ10" s="17">
        <v>3.6</v>
      </c>
      <c r="RR10" s="17">
        <v>3.6</v>
      </c>
      <c r="RS10" s="17">
        <v>0.1</v>
      </c>
      <c r="RT10" s="17">
        <v>18.3</v>
      </c>
      <c r="RU10" s="17">
        <v>11.08052</v>
      </c>
      <c r="RV10" s="17">
        <v>11.08052</v>
      </c>
      <c r="RW10" s="17">
        <v>7.2194799999999999</v>
      </c>
      <c r="RX10" s="17">
        <v>2</v>
      </c>
      <c r="RY10" s="17">
        <v>2</v>
      </c>
      <c r="RZ10" s="17">
        <v>2</v>
      </c>
      <c r="SA10" s="17">
        <v>0</v>
      </c>
      <c r="SB10" s="17"/>
      <c r="SC10" s="17"/>
      <c r="SD10" s="17"/>
      <c r="SE10" s="17">
        <v>0</v>
      </c>
      <c r="SF10" s="17">
        <v>13.4</v>
      </c>
      <c r="SG10" s="17">
        <v>15</v>
      </c>
      <c r="SH10" s="17">
        <v>16</v>
      </c>
      <c r="SI10" s="17">
        <v>-2.6</v>
      </c>
      <c r="SJ10" s="17">
        <v>9.3000000000000007</v>
      </c>
      <c r="SK10" s="17">
        <v>9.0519999999999996</v>
      </c>
      <c r="SL10" s="17">
        <v>9.0519999999999996</v>
      </c>
      <c r="SM10" s="17">
        <v>0.248</v>
      </c>
      <c r="SN10" s="17">
        <v>19.399999999999999</v>
      </c>
      <c r="SO10" s="17">
        <v>19.5122</v>
      </c>
      <c r="SP10" s="17">
        <v>19.5122</v>
      </c>
      <c r="SQ10" s="17">
        <v>-0.11219999999999999</v>
      </c>
      <c r="SR10" s="17">
        <v>20.3</v>
      </c>
      <c r="SS10" s="17">
        <v>19.5122</v>
      </c>
      <c r="ST10" s="17">
        <v>19.5122</v>
      </c>
      <c r="SU10" s="17">
        <v>0.78779999999999994</v>
      </c>
      <c r="SV10" s="17">
        <v>19.8</v>
      </c>
      <c r="SW10" s="17">
        <v>19.5</v>
      </c>
      <c r="SX10" s="17">
        <v>19.317070000000001</v>
      </c>
      <c r="SY10" s="17">
        <v>0.48293000000000003</v>
      </c>
      <c r="SZ10" s="17">
        <v>3.9</v>
      </c>
      <c r="TA10" s="17">
        <v>8.9529999999999994</v>
      </c>
      <c r="TB10" s="17">
        <v>8.9529999999999994</v>
      </c>
      <c r="TC10" s="17">
        <v>-5.0529999999999999</v>
      </c>
      <c r="TD10" s="17">
        <v>11.8</v>
      </c>
      <c r="TE10" s="17">
        <v>11.659000000000001</v>
      </c>
      <c r="TF10" s="17">
        <v>11.659000000000001</v>
      </c>
      <c r="TG10" s="17">
        <v>0.14099999999999999</v>
      </c>
      <c r="TH10" s="17">
        <v>0</v>
      </c>
      <c r="TI10" s="17"/>
      <c r="TJ10" s="17">
        <v>0</v>
      </c>
      <c r="TK10" s="17">
        <v>0</v>
      </c>
      <c r="TL10" s="17">
        <v>36.6</v>
      </c>
      <c r="TM10" s="17">
        <v>32.993000000000002</v>
      </c>
      <c r="TN10" s="17">
        <v>32.993000000000002</v>
      </c>
      <c r="TO10" s="17">
        <v>3.6070000000000002</v>
      </c>
      <c r="TP10" s="17">
        <v>74.400000000000006</v>
      </c>
      <c r="TQ10" s="17">
        <v>47.201000000000001</v>
      </c>
      <c r="TR10" s="17">
        <v>47.201000000000001</v>
      </c>
      <c r="TS10" s="17">
        <v>27.199000000000002</v>
      </c>
      <c r="TT10" s="17">
        <v>1.8</v>
      </c>
      <c r="TU10" s="17">
        <v>3.0979999999999999</v>
      </c>
      <c r="TV10" s="17">
        <v>3.0979999999999999</v>
      </c>
      <c r="TW10" s="17">
        <v>-1.298</v>
      </c>
      <c r="TX10" s="17">
        <v>1</v>
      </c>
      <c r="TY10" s="17">
        <v>1.4550000000000001</v>
      </c>
      <c r="TZ10" s="17">
        <v>1.4550000000000001</v>
      </c>
      <c r="UA10" s="17">
        <v>-0.45500000000000002</v>
      </c>
      <c r="UB10" s="17">
        <v>20.9</v>
      </c>
      <c r="UC10" s="17">
        <v>20.4878</v>
      </c>
      <c r="UD10" s="17">
        <v>20.4878</v>
      </c>
      <c r="UE10" s="17">
        <v>0.41220000000000001</v>
      </c>
      <c r="UF10" s="17">
        <v>8.4</v>
      </c>
      <c r="UG10" s="17">
        <v>8</v>
      </c>
      <c r="UH10" s="17">
        <v>8</v>
      </c>
      <c r="UI10" s="17">
        <v>0.4</v>
      </c>
      <c r="UJ10" s="17">
        <v>0.7</v>
      </c>
      <c r="UK10" s="17">
        <v>7.5</v>
      </c>
      <c r="UL10" s="17">
        <v>7.5</v>
      </c>
      <c r="UM10" s="17">
        <v>-6.8</v>
      </c>
      <c r="UN10" s="17">
        <v>20</v>
      </c>
      <c r="UO10" s="17">
        <v>19.5122</v>
      </c>
      <c r="UP10" s="17">
        <v>19.5122</v>
      </c>
      <c r="UQ10" s="17">
        <v>0.48780000000000001</v>
      </c>
      <c r="UR10" s="17">
        <v>20</v>
      </c>
      <c r="US10" s="17">
        <v>19.5122</v>
      </c>
      <c r="UT10" s="17">
        <v>19.5122</v>
      </c>
      <c r="UU10" s="17">
        <v>0.48780000000000001</v>
      </c>
      <c r="UV10" s="17">
        <v>20</v>
      </c>
      <c r="UW10" s="17">
        <v>19.5122</v>
      </c>
      <c r="UX10" s="17">
        <v>19.5122</v>
      </c>
      <c r="UY10" s="17">
        <v>0.48780000000000001</v>
      </c>
      <c r="UZ10" s="17">
        <v>9.1999999999999993</v>
      </c>
      <c r="VA10" s="17">
        <v>6.38</v>
      </c>
      <c r="VB10" s="17">
        <v>6.38</v>
      </c>
      <c r="VC10" s="17">
        <v>2.82</v>
      </c>
      <c r="VD10" s="17">
        <v>0</v>
      </c>
      <c r="VE10" s="17"/>
      <c r="VF10" s="17">
        <v>0</v>
      </c>
      <c r="VG10" s="17">
        <v>0</v>
      </c>
      <c r="VH10" s="17">
        <v>0</v>
      </c>
      <c r="VI10" s="17"/>
      <c r="VJ10" s="17">
        <v>0</v>
      </c>
      <c r="VK10" s="17">
        <v>0</v>
      </c>
      <c r="VL10" s="17">
        <v>0.6</v>
      </c>
      <c r="VM10" s="17">
        <v>0.6</v>
      </c>
      <c r="VN10" s="17">
        <v>0.6</v>
      </c>
      <c r="VO10" s="17">
        <v>0</v>
      </c>
      <c r="VP10" s="17">
        <v>58</v>
      </c>
      <c r="VQ10" s="17">
        <v>34.597999999999999</v>
      </c>
      <c r="VR10" s="17">
        <v>34.597999999999999</v>
      </c>
      <c r="VS10" s="17">
        <v>23.402000000000001</v>
      </c>
      <c r="VT10" s="17">
        <v>44.3</v>
      </c>
      <c r="VU10" s="17">
        <v>21.056999999999999</v>
      </c>
      <c r="VV10" s="17">
        <v>21.056999999999999</v>
      </c>
      <c r="VW10" s="17">
        <v>23.242999999999999</v>
      </c>
      <c r="VX10" s="17">
        <v>0</v>
      </c>
      <c r="VY10" s="17"/>
      <c r="VZ10" s="17">
        <v>0</v>
      </c>
      <c r="WA10" s="17">
        <v>0</v>
      </c>
      <c r="WB10" s="17">
        <v>0</v>
      </c>
      <c r="WC10" s="17"/>
      <c r="WD10" s="17">
        <v>0</v>
      </c>
      <c r="WE10" s="17">
        <v>0</v>
      </c>
      <c r="WF10" s="17">
        <v>8.1999999999999993</v>
      </c>
      <c r="WG10" s="17">
        <v>7</v>
      </c>
      <c r="WH10" s="17">
        <v>7</v>
      </c>
      <c r="WI10" s="17">
        <v>1.2</v>
      </c>
      <c r="WJ10" s="17">
        <v>19.899999999999999</v>
      </c>
      <c r="WK10" s="17">
        <v>19.5</v>
      </c>
      <c r="WL10" s="17">
        <v>19.317070000000001</v>
      </c>
      <c r="WM10" s="17">
        <v>0.58292999999999995</v>
      </c>
      <c r="WN10" s="17">
        <v>9.8000000000000007</v>
      </c>
      <c r="WO10" s="17">
        <v>10.6</v>
      </c>
      <c r="WP10" s="17">
        <v>10.6</v>
      </c>
      <c r="WQ10" s="17">
        <v>-0.8</v>
      </c>
      <c r="WR10" s="17"/>
      <c r="WS10" s="17">
        <v>38</v>
      </c>
      <c r="WT10" s="17">
        <v>36</v>
      </c>
      <c r="WU10" s="17">
        <v>-36</v>
      </c>
      <c r="WV10" s="17">
        <v>37</v>
      </c>
      <c r="WW10" s="17"/>
      <c r="WX10" s="17"/>
      <c r="WY10" s="17">
        <v>37</v>
      </c>
      <c r="WZ10" s="17">
        <v>28.8</v>
      </c>
      <c r="XA10" s="17">
        <v>29.184000000000001</v>
      </c>
      <c r="XB10" s="17">
        <v>29.184000000000001</v>
      </c>
      <c r="XC10" s="17">
        <v>-0.38400000000000001</v>
      </c>
      <c r="XD10" s="17">
        <v>3.3</v>
      </c>
      <c r="XE10" s="17">
        <v>2.8159999999999998</v>
      </c>
      <c r="XF10" s="17">
        <v>2.8159999999999998</v>
      </c>
      <c r="XG10" s="17">
        <v>0.48399999999999999</v>
      </c>
      <c r="XH10" s="17">
        <v>10.8</v>
      </c>
      <c r="XI10" s="17">
        <v>14</v>
      </c>
      <c r="XJ10" s="17">
        <v>14</v>
      </c>
      <c r="XK10" s="17">
        <v>-3.2</v>
      </c>
      <c r="XL10" s="17">
        <v>14.1</v>
      </c>
      <c r="XM10" s="17">
        <v>18.236000000000001</v>
      </c>
      <c r="XN10" s="17">
        <v>18.236000000000001</v>
      </c>
      <c r="XO10" s="17">
        <v>-4.1360000000000001</v>
      </c>
      <c r="XP10" s="17">
        <v>8.3000000000000007</v>
      </c>
      <c r="XQ10" s="17">
        <v>6.91</v>
      </c>
      <c r="XR10" s="17">
        <v>6.91</v>
      </c>
      <c r="XS10" s="17">
        <v>1.39</v>
      </c>
    </row>
    <row r="11" spans="1:643" ht="24" customHeight="1">
      <c r="A11" s="1"/>
      <c r="B11" s="16" t="s">
        <v>49</v>
      </c>
      <c r="C11" s="16" t="s">
        <v>658</v>
      </c>
      <c r="D11" s="17">
        <v>1</v>
      </c>
      <c r="E11" s="17">
        <v>0.88</v>
      </c>
      <c r="F11" s="17">
        <v>0.88</v>
      </c>
      <c r="G11" s="17">
        <v>0.12</v>
      </c>
      <c r="H11" s="17">
        <v>1.7</v>
      </c>
      <c r="I11" s="17">
        <v>1.64</v>
      </c>
      <c r="J11" s="17">
        <v>1.64</v>
      </c>
      <c r="K11" s="17">
        <v>0.06</v>
      </c>
      <c r="L11" s="17">
        <v>4.0999999999999996</v>
      </c>
      <c r="M11" s="17">
        <v>3.8072699999999999</v>
      </c>
      <c r="N11" s="17">
        <v>3.8072699999999999</v>
      </c>
      <c r="O11" s="17">
        <v>0.29272999999999999</v>
      </c>
      <c r="P11" s="17">
        <v>592.9</v>
      </c>
      <c r="Q11" s="17">
        <v>601.96965999999998</v>
      </c>
      <c r="R11" s="17">
        <v>601.96965999999998</v>
      </c>
      <c r="S11" s="17">
        <v>-9.0696600000000007</v>
      </c>
      <c r="T11" s="17">
        <v>198.5</v>
      </c>
      <c r="U11" s="17">
        <v>196.7867</v>
      </c>
      <c r="V11" s="17">
        <v>196.7867</v>
      </c>
      <c r="W11" s="17">
        <v>1.7133</v>
      </c>
      <c r="X11" s="17"/>
      <c r="Y11" s="17"/>
      <c r="Z11" s="17"/>
      <c r="AA11" s="17">
        <v>0</v>
      </c>
      <c r="AB11" s="17"/>
      <c r="AC11" s="17"/>
      <c r="AD11" s="17"/>
      <c r="AE11" s="17">
        <v>0</v>
      </c>
      <c r="AF11" s="17">
        <v>48.5</v>
      </c>
      <c r="AG11" s="17">
        <v>14.370100000000001</v>
      </c>
      <c r="AH11" s="17">
        <v>76.798159999999996</v>
      </c>
      <c r="AI11" s="17">
        <v>-28.298159999999999</v>
      </c>
      <c r="AJ11" s="17">
        <v>234.5</v>
      </c>
      <c r="AK11" s="17">
        <v>244.03479999999999</v>
      </c>
      <c r="AL11" s="17">
        <v>244.03479999999999</v>
      </c>
      <c r="AM11" s="17">
        <v>-9.5348000000000006</v>
      </c>
      <c r="AN11" s="17"/>
      <c r="AO11" s="17"/>
      <c r="AP11" s="17"/>
      <c r="AQ11" s="17">
        <v>0</v>
      </c>
      <c r="AR11" s="17"/>
      <c r="AS11" s="17"/>
      <c r="AT11" s="17"/>
      <c r="AU11" s="17">
        <v>0</v>
      </c>
      <c r="AV11" s="17">
        <v>108.8</v>
      </c>
      <c r="AW11" s="17">
        <v>111.11111</v>
      </c>
      <c r="AX11" s="17">
        <v>116.66667</v>
      </c>
      <c r="AY11" s="17">
        <v>-7.8666700000000001</v>
      </c>
      <c r="AZ11" s="17">
        <v>108.3</v>
      </c>
      <c r="BA11" s="17">
        <v>111.11111</v>
      </c>
      <c r="BB11" s="17">
        <v>116.66667</v>
      </c>
      <c r="BC11" s="17">
        <v>-8.3666699999999992</v>
      </c>
      <c r="BD11" s="17">
        <v>109</v>
      </c>
      <c r="BE11" s="17">
        <v>111.11111</v>
      </c>
      <c r="BF11" s="17">
        <v>116.66667</v>
      </c>
      <c r="BG11" s="17">
        <v>-7.6666699999999999</v>
      </c>
      <c r="BH11" s="17">
        <v>208.6</v>
      </c>
      <c r="BI11" s="17">
        <v>166.66667000000001</v>
      </c>
      <c r="BJ11" s="17">
        <v>175</v>
      </c>
      <c r="BK11" s="17">
        <v>33.6</v>
      </c>
      <c r="BL11" s="17">
        <v>108.1</v>
      </c>
      <c r="BM11" s="17">
        <v>119.65812</v>
      </c>
      <c r="BN11" s="17">
        <v>204.87805</v>
      </c>
      <c r="BO11" s="17">
        <v>-96.778049999999993</v>
      </c>
      <c r="BP11" s="17">
        <v>68.099999999999994</v>
      </c>
      <c r="BQ11" s="17">
        <v>59.829059999999998</v>
      </c>
      <c r="BR11" s="17">
        <v>102.43902</v>
      </c>
      <c r="BS11" s="17">
        <v>-34.339019999999998</v>
      </c>
      <c r="BT11" s="17">
        <v>547.20000000000005</v>
      </c>
      <c r="BU11" s="17">
        <v>568.29854</v>
      </c>
      <c r="BV11" s="17">
        <v>568.29854</v>
      </c>
      <c r="BW11" s="17">
        <v>-21.09854</v>
      </c>
      <c r="BX11" s="17">
        <v>10.4</v>
      </c>
      <c r="BY11" s="17">
        <v>10.17268</v>
      </c>
      <c r="BZ11" s="17">
        <v>10.17268</v>
      </c>
      <c r="CA11" s="17">
        <v>0.22731999999999999</v>
      </c>
      <c r="CB11" s="17"/>
      <c r="CC11" s="17"/>
      <c r="CD11" s="17"/>
      <c r="CE11" s="17">
        <v>0</v>
      </c>
      <c r="CF11" s="17"/>
      <c r="CG11" s="17"/>
      <c r="CH11" s="17"/>
      <c r="CI11" s="17">
        <v>0</v>
      </c>
      <c r="CJ11" s="17"/>
      <c r="CK11" s="17"/>
      <c r="CL11" s="17"/>
      <c r="CM11" s="17">
        <v>0</v>
      </c>
      <c r="CN11" s="17"/>
      <c r="CO11" s="17"/>
      <c r="CP11" s="17"/>
      <c r="CQ11" s="17">
        <v>0</v>
      </c>
      <c r="CR11" s="17">
        <v>167.5</v>
      </c>
      <c r="CS11" s="17">
        <v>164.70732000000001</v>
      </c>
      <c r="CT11" s="17">
        <v>164.70732000000001</v>
      </c>
      <c r="CU11" s="17">
        <v>2.7926799999999998</v>
      </c>
      <c r="CV11" s="17">
        <v>7.6</v>
      </c>
      <c r="CW11" s="17">
        <v>7.5928399999999998</v>
      </c>
      <c r="CX11" s="17">
        <v>3.8486199999999999</v>
      </c>
      <c r="CY11" s="17">
        <v>3.7513800000000002</v>
      </c>
      <c r="CZ11" s="17">
        <v>2.5</v>
      </c>
      <c r="DA11" s="17">
        <v>4.1655600000000002</v>
      </c>
      <c r="DB11" s="17">
        <v>2.1114199999999999</v>
      </c>
      <c r="DC11" s="17">
        <v>0.38857999999999998</v>
      </c>
      <c r="DD11" s="17">
        <v>0</v>
      </c>
      <c r="DE11" s="17"/>
      <c r="DF11" s="17">
        <v>0</v>
      </c>
      <c r="DG11" s="17">
        <v>0</v>
      </c>
      <c r="DH11" s="17">
        <v>6.4</v>
      </c>
      <c r="DI11" s="17">
        <v>6.8787000000000003</v>
      </c>
      <c r="DJ11" s="17">
        <v>6.8787000000000003</v>
      </c>
      <c r="DK11" s="17">
        <v>-0.47870000000000001</v>
      </c>
      <c r="DL11" s="17"/>
      <c r="DM11" s="17"/>
      <c r="DN11" s="17"/>
      <c r="DO11" s="17">
        <v>0</v>
      </c>
      <c r="DP11" s="17">
        <v>38.4</v>
      </c>
      <c r="DQ11" s="17">
        <v>42.757809999999999</v>
      </c>
      <c r="DR11" s="17">
        <v>48.70655</v>
      </c>
      <c r="DS11" s="17">
        <v>-10.30655</v>
      </c>
      <c r="DT11" s="17">
        <v>4.2</v>
      </c>
      <c r="DU11" s="17">
        <v>5.3586</v>
      </c>
      <c r="DV11" s="17">
        <v>5.3586</v>
      </c>
      <c r="DW11" s="17">
        <v>-1.1586000000000001</v>
      </c>
      <c r="DX11" s="17"/>
      <c r="DY11" s="17"/>
      <c r="DZ11" s="17"/>
      <c r="EA11" s="17">
        <v>0</v>
      </c>
      <c r="EB11" s="17"/>
      <c r="EC11" s="17"/>
      <c r="ED11" s="17"/>
      <c r="EE11" s="17">
        <v>0</v>
      </c>
      <c r="EF11" s="17"/>
      <c r="EG11" s="17"/>
      <c r="EH11" s="17"/>
      <c r="EI11" s="17">
        <v>0</v>
      </c>
      <c r="EJ11" s="17">
        <v>110.6</v>
      </c>
      <c r="EK11" s="17">
        <v>112.90537</v>
      </c>
      <c r="EL11" s="17">
        <v>112.90537</v>
      </c>
      <c r="EM11" s="17">
        <v>-2.3053699999999999</v>
      </c>
      <c r="EN11" s="17">
        <v>136.19999999999999</v>
      </c>
      <c r="EO11" s="17">
        <v>221.30108000000001</v>
      </c>
      <c r="EP11" s="17">
        <v>221.30108000000001</v>
      </c>
      <c r="EQ11" s="17">
        <v>-85.101079999999996</v>
      </c>
      <c r="ER11" s="17"/>
      <c r="ES11" s="17"/>
      <c r="ET11" s="17"/>
      <c r="EU11" s="17">
        <v>0</v>
      </c>
      <c r="EV11" s="17"/>
      <c r="EW11" s="17"/>
      <c r="EX11" s="17"/>
      <c r="EY11" s="17">
        <v>0</v>
      </c>
      <c r="EZ11" s="17"/>
      <c r="FA11" s="17"/>
      <c r="FB11" s="17"/>
      <c r="FC11" s="17">
        <v>0</v>
      </c>
      <c r="FD11" s="17">
        <v>6.5</v>
      </c>
      <c r="FE11" s="17">
        <v>6.39</v>
      </c>
      <c r="FF11" s="17">
        <v>6.39</v>
      </c>
      <c r="FG11" s="17">
        <v>0.11</v>
      </c>
      <c r="FH11" s="17">
        <v>461</v>
      </c>
      <c r="FI11" s="17">
        <v>430.71769999999998</v>
      </c>
      <c r="FJ11" s="17">
        <v>437.62171000000001</v>
      </c>
      <c r="FK11" s="17">
        <v>23.37829</v>
      </c>
      <c r="FL11" s="17">
        <v>59.1</v>
      </c>
      <c r="FM11" s="17">
        <v>57.234520000000003</v>
      </c>
      <c r="FN11" s="17">
        <v>63.026499999999999</v>
      </c>
      <c r="FO11" s="17">
        <v>-3.9264999999999999</v>
      </c>
      <c r="FP11" s="17">
        <v>121.5</v>
      </c>
      <c r="FQ11" s="17">
        <v>148.62634</v>
      </c>
      <c r="FR11" s="17">
        <v>148.62634</v>
      </c>
      <c r="FS11" s="17">
        <v>-27.126339999999999</v>
      </c>
      <c r="FT11" s="17">
        <v>39.9</v>
      </c>
      <c r="FU11" s="17">
        <v>37.709339999999997</v>
      </c>
      <c r="FV11" s="17">
        <v>37.709339999999997</v>
      </c>
      <c r="FW11" s="17">
        <v>2.1906599999999998</v>
      </c>
      <c r="FX11" s="17">
        <v>18.3</v>
      </c>
      <c r="FY11" s="17">
        <v>19.28585</v>
      </c>
      <c r="FZ11" s="17">
        <v>19.28585</v>
      </c>
      <c r="GA11" s="17">
        <v>-0.98585</v>
      </c>
      <c r="GB11" s="17">
        <v>19.7</v>
      </c>
      <c r="GC11" s="17">
        <v>19.414629999999999</v>
      </c>
      <c r="GD11" s="17">
        <v>19.414629999999999</v>
      </c>
      <c r="GE11" s="17">
        <v>0.28537000000000001</v>
      </c>
      <c r="GF11" s="17">
        <v>92.8</v>
      </c>
      <c r="GG11" s="17">
        <v>87.657560000000004</v>
      </c>
      <c r="GH11" s="17">
        <v>87.657560000000004</v>
      </c>
      <c r="GI11" s="17">
        <v>5.1424399999999997</v>
      </c>
      <c r="GJ11" s="17">
        <v>121.7</v>
      </c>
      <c r="GK11" s="17">
        <v>133.33332999999999</v>
      </c>
      <c r="GL11" s="17"/>
      <c r="GM11" s="17">
        <v>121.7</v>
      </c>
      <c r="GN11" s="17">
        <v>122.6</v>
      </c>
      <c r="GO11" s="17">
        <v>133.33332999999999</v>
      </c>
      <c r="GP11" s="17">
        <v>136.06837999999999</v>
      </c>
      <c r="GQ11" s="17">
        <v>-13.46838</v>
      </c>
      <c r="GR11" s="17">
        <v>153.1</v>
      </c>
      <c r="GS11" s="17">
        <v>133.33332999999999</v>
      </c>
      <c r="GT11" s="17">
        <v>68.034189999999995</v>
      </c>
      <c r="GU11" s="17">
        <v>85.065809999999999</v>
      </c>
      <c r="GV11" s="17">
        <v>108.7</v>
      </c>
      <c r="GW11" s="17">
        <v>110.91316999999999</v>
      </c>
      <c r="GX11" s="17">
        <v>110.91316999999999</v>
      </c>
      <c r="GY11" s="17">
        <v>-2.2131699999999999</v>
      </c>
      <c r="GZ11" s="17">
        <v>8.1</v>
      </c>
      <c r="HA11" s="17">
        <v>7.29948</v>
      </c>
      <c r="HB11" s="17">
        <v>4.8741700000000003</v>
      </c>
      <c r="HC11" s="17">
        <v>3.2258300000000002</v>
      </c>
      <c r="HD11" s="17">
        <v>2.1</v>
      </c>
      <c r="HE11" s="17">
        <v>3.9796399999999998</v>
      </c>
      <c r="HF11" s="17">
        <v>4.72112</v>
      </c>
      <c r="HG11" s="17">
        <v>-2.6211199999999999</v>
      </c>
      <c r="HH11" s="17">
        <v>43.5</v>
      </c>
      <c r="HI11" s="17">
        <v>47.266330000000004</v>
      </c>
      <c r="HJ11" s="17">
        <v>47.26634</v>
      </c>
      <c r="HK11" s="17">
        <v>-3.76634</v>
      </c>
      <c r="HL11" s="17">
        <v>47.1</v>
      </c>
      <c r="HM11" s="17">
        <v>44.275120000000001</v>
      </c>
      <c r="HN11" s="17">
        <v>44.275120000000001</v>
      </c>
      <c r="HO11" s="17">
        <v>2.8248799999999998</v>
      </c>
      <c r="HP11" s="17">
        <v>3.8</v>
      </c>
      <c r="HQ11" s="17">
        <v>4.0998900000000003</v>
      </c>
      <c r="HR11" s="17">
        <v>4.0998900000000003</v>
      </c>
      <c r="HS11" s="17">
        <v>-0.29988999999999999</v>
      </c>
      <c r="HT11" s="17">
        <v>30.2</v>
      </c>
      <c r="HU11" s="17">
        <v>30.294039999999999</v>
      </c>
      <c r="HV11" s="17">
        <v>30.294039999999999</v>
      </c>
      <c r="HW11" s="17">
        <v>-9.4039999999999999E-2</v>
      </c>
      <c r="HX11" s="17">
        <v>129.9</v>
      </c>
      <c r="HY11" s="17">
        <v>152.45410999999999</v>
      </c>
      <c r="HZ11" s="17">
        <v>149.34378000000001</v>
      </c>
      <c r="IA11" s="17">
        <v>-19.44378</v>
      </c>
      <c r="IB11" s="17">
        <v>32.5</v>
      </c>
      <c r="IC11" s="17">
        <v>47.67127</v>
      </c>
      <c r="ID11" s="17">
        <v>47.67127</v>
      </c>
      <c r="IE11" s="17">
        <v>-15.17127</v>
      </c>
      <c r="IF11" s="17"/>
      <c r="IG11" s="17"/>
      <c r="IH11" s="17"/>
      <c r="II11" s="17">
        <v>0</v>
      </c>
      <c r="IJ11" s="17"/>
      <c r="IK11" s="17"/>
      <c r="IL11" s="17">
        <v>0</v>
      </c>
      <c r="IM11" s="17">
        <v>0</v>
      </c>
      <c r="IN11" s="17">
        <v>46.5</v>
      </c>
      <c r="IO11" s="17">
        <v>48.41648</v>
      </c>
      <c r="IP11" s="17">
        <v>48.41648</v>
      </c>
      <c r="IQ11" s="17">
        <v>-1.91648</v>
      </c>
      <c r="IR11" s="17"/>
      <c r="IS11" s="17"/>
      <c r="IT11" s="17"/>
      <c r="IU11" s="17">
        <v>0</v>
      </c>
      <c r="IV11" s="17"/>
      <c r="IW11" s="17"/>
      <c r="IX11" s="17"/>
      <c r="IY11" s="17">
        <v>0</v>
      </c>
      <c r="IZ11" s="17"/>
      <c r="JA11" s="17"/>
      <c r="JB11" s="17"/>
      <c r="JC11" s="17">
        <v>0</v>
      </c>
      <c r="JD11" s="17">
        <v>129.9</v>
      </c>
      <c r="JE11" s="17">
        <v>133.35676000000001</v>
      </c>
      <c r="JF11" s="17">
        <v>133.35676000000001</v>
      </c>
      <c r="JG11" s="17">
        <v>-3.4567600000000001</v>
      </c>
      <c r="JH11" s="17">
        <v>0</v>
      </c>
      <c r="JI11" s="17"/>
      <c r="JJ11" s="17">
        <v>20</v>
      </c>
      <c r="JK11" s="17">
        <v>-20</v>
      </c>
      <c r="JL11" s="17">
        <v>162.30000000000001</v>
      </c>
      <c r="JM11" s="17">
        <v>150.66667000000001</v>
      </c>
      <c r="JN11" s="17">
        <v>150.66667000000001</v>
      </c>
      <c r="JO11" s="17">
        <v>11.633330000000001</v>
      </c>
      <c r="JP11" s="17"/>
      <c r="JQ11" s="17"/>
      <c r="JR11" s="17"/>
      <c r="JS11" s="17">
        <v>0</v>
      </c>
      <c r="JT11" s="17">
        <v>66.5</v>
      </c>
      <c r="JU11" s="17">
        <v>75.333330000000004</v>
      </c>
      <c r="JV11" s="17">
        <v>75.333330000000004</v>
      </c>
      <c r="JW11" s="17">
        <v>-8.8333300000000001</v>
      </c>
      <c r="JX11" s="17">
        <v>0</v>
      </c>
      <c r="JY11" s="17"/>
      <c r="JZ11" s="17">
        <v>0</v>
      </c>
      <c r="KA11" s="17">
        <v>0</v>
      </c>
      <c r="KB11" s="17"/>
      <c r="KC11" s="17"/>
      <c r="KD11" s="17"/>
      <c r="KE11" s="17">
        <v>0</v>
      </c>
      <c r="KF11" s="17"/>
      <c r="KG11" s="17"/>
      <c r="KH11" s="17"/>
      <c r="KI11" s="17">
        <v>0</v>
      </c>
      <c r="KJ11" s="17"/>
      <c r="KK11" s="17"/>
      <c r="KL11" s="17"/>
      <c r="KM11" s="17">
        <v>0</v>
      </c>
      <c r="KN11" s="17"/>
      <c r="KO11" s="17"/>
      <c r="KP11" s="17"/>
      <c r="KQ11" s="17">
        <v>0</v>
      </c>
      <c r="KR11" s="17">
        <v>114.1</v>
      </c>
      <c r="KS11" s="17">
        <v>114.11063</v>
      </c>
      <c r="KT11" s="17">
        <v>114.11063</v>
      </c>
      <c r="KU11" s="17">
        <v>-1.0630000000000001E-2</v>
      </c>
      <c r="KV11" s="17"/>
      <c r="KW11" s="17"/>
      <c r="KX11" s="17"/>
      <c r="KY11" s="17">
        <v>0</v>
      </c>
      <c r="KZ11" s="17"/>
      <c r="LA11" s="17"/>
      <c r="LB11" s="17"/>
      <c r="LC11" s="17">
        <v>0</v>
      </c>
      <c r="LD11" s="17">
        <v>84.8</v>
      </c>
      <c r="LE11" s="17">
        <v>137.89073999999999</v>
      </c>
      <c r="LF11" s="17">
        <v>115.59021</v>
      </c>
      <c r="LG11" s="17">
        <v>-30.790209999999998</v>
      </c>
      <c r="LH11" s="17">
        <v>112.3</v>
      </c>
      <c r="LI11" s="17">
        <v>133.67995999999999</v>
      </c>
      <c r="LJ11" s="17">
        <v>133.67995999999999</v>
      </c>
      <c r="LK11" s="17">
        <v>-21.379960000000001</v>
      </c>
      <c r="LL11" s="17">
        <v>63.9</v>
      </c>
      <c r="LM11" s="17">
        <v>67.461460000000002</v>
      </c>
      <c r="LN11" s="17">
        <v>67.461460000000002</v>
      </c>
      <c r="LO11" s="17">
        <v>-3.5614599999999998</v>
      </c>
      <c r="LP11" s="17">
        <v>79.599999999999994</v>
      </c>
      <c r="LQ11" s="17">
        <v>78.567999999999998</v>
      </c>
      <c r="LR11" s="17">
        <v>78.567999999999998</v>
      </c>
      <c r="LS11" s="17">
        <v>1.032</v>
      </c>
      <c r="LT11" s="17">
        <v>30.1</v>
      </c>
      <c r="LU11" s="17">
        <v>30.097560000000001</v>
      </c>
      <c r="LV11" s="17">
        <v>30.097560000000001</v>
      </c>
      <c r="LW11" s="17">
        <v>2.4399999999999999E-3</v>
      </c>
      <c r="LX11" s="17"/>
      <c r="LY11" s="17"/>
      <c r="LZ11" s="17"/>
      <c r="MA11" s="17">
        <v>0</v>
      </c>
      <c r="MB11" s="17"/>
      <c r="MC11" s="17"/>
      <c r="MD11" s="17"/>
      <c r="ME11" s="17">
        <v>0</v>
      </c>
      <c r="MF11" s="17"/>
      <c r="MG11" s="17"/>
      <c r="MH11" s="17"/>
      <c r="MI11" s="17">
        <v>0</v>
      </c>
      <c r="MJ11" s="17">
        <v>104.4</v>
      </c>
      <c r="MK11" s="17">
        <v>110</v>
      </c>
      <c r="ML11" s="17">
        <v>110</v>
      </c>
      <c r="MM11" s="17">
        <v>-5.6</v>
      </c>
      <c r="MN11" s="17">
        <v>104.2</v>
      </c>
      <c r="MO11" s="17">
        <v>110</v>
      </c>
      <c r="MP11" s="17">
        <v>110</v>
      </c>
      <c r="MQ11" s="17">
        <v>-5.8</v>
      </c>
      <c r="MR11" s="17">
        <v>120.4</v>
      </c>
      <c r="MS11" s="17">
        <v>110</v>
      </c>
      <c r="MT11" s="17">
        <v>110</v>
      </c>
      <c r="MU11" s="17">
        <v>10.4</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c r="NU11" s="17"/>
      <c r="NV11" s="17"/>
      <c r="NW11" s="17">
        <v>0</v>
      </c>
      <c r="NX11" s="17">
        <v>0</v>
      </c>
      <c r="NY11" s="17"/>
      <c r="NZ11" s="17">
        <v>0</v>
      </c>
      <c r="OA11" s="17">
        <v>0</v>
      </c>
      <c r="OB11" s="17">
        <v>69.7</v>
      </c>
      <c r="OC11" s="17">
        <v>56.966000000000001</v>
      </c>
      <c r="OD11" s="17">
        <v>56.966000000000001</v>
      </c>
      <c r="OE11" s="17">
        <v>12.734</v>
      </c>
      <c r="OF11" s="17">
        <v>0</v>
      </c>
      <c r="OG11" s="17"/>
      <c r="OH11" s="17">
        <v>0</v>
      </c>
      <c r="OI11" s="17">
        <v>0</v>
      </c>
      <c r="OJ11" s="17">
        <v>12.6</v>
      </c>
      <c r="OK11" s="17">
        <v>10.744</v>
      </c>
      <c r="OL11" s="17">
        <v>10.744</v>
      </c>
      <c r="OM11" s="17">
        <v>1.8560000000000001</v>
      </c>
      <c r="ON11" s="17">
        <v>0</v>
      </c>
      <c r="OO11" s="17"/>
      <c r="OP11" s="17">
        <v>0</v>
      </c>
      <c r="OQ11" s="17">
        <v>0</v>
      </c>
      <c r="OR11" s="17">
        <v>19.899999999999999</v>
      </c>
      <c r="OS11" s="17">
        <v>17.560980000000001</v>
      </c>
      <c r="OT11" s="17">
        <v>17.560980000000001</v>
      </c>
      <c r="OU11" s="17">
        <v>2.3390200000000001</v>
      </c>
      <c r="OV11" s="17">
        <v>9.9</v>
      </c>
      <c r="OW11" s="17">
        <v>9</v>
      </c>
      <c r="OX11" s="17">
        <v>9</v>
      </c>
      <c r="OY11" s="17">
        <v>0.9</v>
      </c>
      <c r="OZ11" s="17">
        <v>3.9</v>
      </c>
      <c r="PA11" s="17">
        <v>1.6082799999999999</v>
      </c>
      <c r="PB11" s="17">
        <v>5.67</v>
      </c>
      <c r="PC11" s="17">
        <v>-1.77</v>
      </c>
      <c r="PD11" s="17">
        <v>3.6</v>
      </c>
      <c r="PE11" s="17">
        <v>3.6</v>
      </c>
      <c r="PF11" s="17">
        <v>3.6</v>
      </c>
      <c r="PG11" s="17">
        <v>0</v>
      </c>
      <c r="PH11" s="17">
        <v>5.0999999999999996</v>
      </c>
      <c r="PI11" s="17">
        <v>5</v>
      </c>
      <c r="PJ11" s="17">
        <v>5</v>
      </c>
      <c r="PK11" s="17">
        <v>0.1</v>
      </c>
      <c r="PL11" s="17">
        <v>20.3</v>
      </c>
      <c r="PM11" s="17">
        <v>19.5122</v>
      </c>
      <c r="PN11" s="17">
        <v>19.5122</v>
      </c>
      <c r="PO11" s="17">
        <v>0.78779999999999994</v>
      </c>
      <c r="PP11" s="17">
        <v>20</v>
      </c>
      <c r="PQ11" s="17">
        <v>19.5122</v>
      </c>
      <c r="PR11" s="17">
        <v>19.5122</v>
      </c>
      <c r="PS11" s="17">
        <v>0.48780000000000001</v>
      </c>
      <c r="PT11" s="17">
        <v>13</v>
      </c>
      <c r="PU11" s="17">
        <v>14</v>
      </c>
      <c r="PV11" s="17">
        <v>16.097560000000001</v>
      </c>
      <c r="PW11" s="17">
        <v>-3.0975600000000001</v>
      </c>
      <c r="PX11" s="17">
        <v>0</v>
      </c>
      <c r="PY11" s="17">
        <v>3.5</v>
      </c>
      <c r="PZ11" s="17">
        <v>3.5</v>
      </c>
      <c r="QA11" s="17">
        <v>-3.5</v>
      </c>
      <c r="QB11" s="17">
        <v>18.8</v>
      </c>
      <c r="QC11" s="17">
        <v>18.341460000000001</v>
      </c>
      <c r="QD11" s="17">
        <v>18.341460000000001</v>
      </c>
      <c r="QE11" s="17">
        <v>0.45854</v>
      </c>
      <c r="QF11" s="17">
        <v>0</v>
      </c>
      <c r="QG11" s="17"/>
      <c r="QH11" s="17">
        <v>0</v>
      </c>
      <c r="QI11" s="17">
        <v>0</v>
      </c>
      <c r="QJ11" s="17">
        <v>0</v>
      </c>
      <c r="QK11" s="17"/>
      <c r="QL11" s="17">
        <v>0</v>
      </c>
      <c r="QM11" s="17">
        <v>0</v>
      </c>
      <c r="QN11" s="17">
        <v>26.2</v>
      </c>
      <c r="QO11" s="17">
        <v>14.125999999999999</v>
      </c>
      <c r="QP11" s="17">
        <v>14.125999999999999</v>
      </c>
      <c r="QQ11" s="17">
        <v>12.074</v>
      </c>
      <c r="QR11" s="17">
        <v>65.5</v>
      </c>
      <c r="QS11" s="17">
        <v>39.130000000000003</v>
      </c>
      <c r="QT11" s="17">
        <v>39.130000000000003</v>
      </c>
      <c r="QU11" s="17">
        <v>26.37</v>
      </c>
      <c r="QV11" s="17">
        <v>3.2</v>
      </c>
      <c r="QW11" s="17">
        <v>3</v>
      </c>
      <c r="QX11" s="17">
        <v>3</v>
      </c>
      <c r="QY11" s="17">
        <v>0.2</v>
      </c>
      <c r="QZ11" s="17">
        <v>2.2999999999999998</v>
      </c>
      <c r="RA11" s="17">
        <v>2.4</v>
      </c>
      <c r="RB11" s="17">
        <v>2.4</v>
      </c>
      <c r="RC11" s="17">
        <v>-0.1</v>
      </c>
      <c r="RD11" s="17">
        <v>2.4</v>
      </c>
      <c r="RE11" s="17">
        <v>2.4</v>
      </c>
      <c r="RF11" s="17">
        <v>2.4</v>
      </c>
      <c r="RG11" s="17">
        <v>0</v>
      </c>
      <c r="RH11" s="17">
        <v>2.9</v>
      </c>
      <c r="RI11" s="17">
        <v>2.8</v>
      </c>
      <c r="RJ11" s="17">
        <v>2.8</v>
      </c>
      <c r="RK11" s="17">
        <v>0.1</v>
      </c>
      <c r="RL11" s="17">
        <v>0</v>
      </c>
      <c r="RM11" s="17"/>
      <c r="RN11" s="17">
        <v>0</v>
      </c>
      <c r="RO11" s="17">
        <v>0</v>
      </c>
      <c r="RP11" s="17">
        <v>3.6</v>
      </c>
      <c r="RQ11" s="17">
        <v>3.6</v>
      </c>
      <c r="RR11" s="17">
        <v>3.6</v>
      </c>
      <c r="RS11" s="17">
        <v>0</v>
      </c>
      <c r="RT11" s="17">
        <v>17</v>
      </c>
      <c r="RU11" s="17">
        <v>11.08052</v>
      </c>
      <c r="RV11" s="17">
        <v>11.08052</v>
      </c>
      <c r="RW11" s="17">
        <v>5.9194800000000001</v>
      </c>
      <c r="RX11" s="17">
        <v>2</v>
      </c>
      <c r="RY11" s="17">
        <v>2</v>
      </c>
      <c r="RZ11" s="17">
        <v>2</v>
      </c>
      <c r="SA11" s="17">
        <v>0</v>
      </c>
      <c r="SB11" s="17"/>
      <c r="SC11" s="17"/>
      <c r="SD11" s="17"/>
      <c r="SE11" s="17">
        <v>0</v>
      </c>
      <c r="SF11" s="17">
        <v>13.4</v>
      </c>
      <c r="SG11" s="17">
        <v>15</v>
      </c>
      <c r="SH11" s="17">
        <v>16</v>
      </c>
      <c r="SI11" s="17">
        <v>-2.6</v>
      </c>
      <c r="SJ11" s="17">
        <v>9.3000000000000007</v>
      </c>
      <c r="SK11" s="17">
        <v>9.0519999999999996</v>
      </c>
      <c r="SL11" s="17">
        <v>9.0519999999999996</v>
      </c>
      <c r="SM11" s="17">
        <v>0.248</v>
      </c>
      <c r="SN11" s="17">
        <v>19.100000000000001</v>
      </c>
      <c r="SO11" s="17">
        <v>19.5122</v>
      </c>
      <c r="SP11" s="17">
        <v>19.5122</v>
      </c>
      <c r="SQ11" s="17">
        <v>-0.41220000000000001</v>
      </c>
      <c r="SR11" s="17">
        <v>20.399999999999999</v>
      </c>
      <c r="SS11" s="17">
        <v>19.5122</v>
      </c>
      <c r="ST11" s="17">
        <v>19.5122</v>
      </c>
      <c r="SU11" s="17">
        <v>0.88780000000000003</v>
      </c>
      <c r="SV11" s="17">
        <v>19.8</v>
      </c>
      <c r="SW11" s="17">
        <v>19.5</v>
      </c>
      <c r="SX11" s="17">
        <v>19.317070000000001</v>
      </c>
      <c r="SY11" s="17">
        <v>0.48293000000000003</v>
      </c>
      <c r="SZ11" s="17">
        <v>4.0999999999999996</v>
      </c>
      <c r="TA11" s="17">
        <v>9.1590000000000007</v>
      </c>
      <c r="TB11" s="17">
        <v>9.1590000000000007</v>
      </c>
      <c r="TC11" s="17">
        <v>-5.0590000000000002</v>
      </c>
      <c r="TD11" s="17">
        <v>7.5</v>
      </c>
      <c r="TE11" s="17">
        <v>10.98</v>
      </c>
      <c r="TF11" s="17">
        <v>10.98</v>
      </c>
      <c r="TG11" s="17">
        <v>-3.48</v>
      </c>
      <c r="TH11" s="17">
        <v>0</v>
      </c>
      <c r="TI11" s="17"/>
      <c r="TJ11" s="17">
        <v>0</v>
      </c>
      <c r="TK11" s="17">
        <v>0</v>
      </c>
      <c r="TL11" s="17">
        <v>47.2</v>
      </c>
      <c r="TM11" s="17">
        <v>29.094000000000001</v>
      </c>
      <c r="TN11" s="17">
        <v>29.094000000000001</v>
      </c>
      <c r="TO11" s="17">
        <v>18.106000000000002</v>
      </c>
      <c r="TP11" s="17">
        <v>90.4</v>
      </c>
      <c r="TQ11" s="17">
        <v>42.999000000000002</v>
      </c>
      <c r="TR11" s="17">
        <v>42.999000000000002</v>
      </c>
      <c r="TS11" s="17">
        <v>47.401000000000003</v>
      </c>
      <c r="TT11" s="17">
        <v>3.3</v>
      </c>
      <c r="TU11" s="17">
        <v>2.742</v>
      </c>
      <c r="TV11" s="17">
        <v>2.742</v>
      </c>
      <c r="TW11" s="17">
        <v>0.55800000000000005</v>
      </c>
      <c r="TX11" s="17">
        <v>2.9</v>
      </c>
      <c r="TY11" s="17">
        <v>1.161</v>
      </c>
      <c r="TZ11" s="17">
        <v>1.161</v>
      </c>
      <c r="UA11" s="17">
        <v>1.7390000000000001</v>
      </c>
      <c r="UB11" s="17">
        <v>20.9</v>
      </c>
      <c r="UC11" s="17">
        <v>20.4878</v>
      </c>
      <c r="UD11" s="17">
        <v>20.4878</v>
      </c>
      <c r="UE11" s="17">
        <v>0.41220000000000001</v>
      </c>
      <c r="UF11" s="17">
        <v>8.4</v>
      </c>
      <c r="UG11" s="17">
        <v>8</v>
      </c>
      <c r="UH11" s="17">
        <v>8</v>
      </c>
      <c r="UI11" s="17">
        <v>0.4</v>
      </c>
      <c r="UJ11" s="17">
        <v>1</v>
      </c>
      <c r="UK11" s="17">
        <v>7.5</v>
      </c>
      <c r="UL11" s="17">
        <v>7.5</v>
      </c>
      <c r="UM11" s="17">
        <v>-6.5</v>
      </c>
      <c r="UN11" s="17">
        <v>20</v>
      </c>
      <c r="UO11" s="17">
        <v>19.5122</v>
      </c>
      <c r="UP11" s="17">
        <v>19.5122</v>
      </c>
      <c r="UQ11" s="17">
        <v>0.48780000000000001</v>
      </c>
      <c r="UR11" s="17">
        <v>20</v>
      </c>
      <c r="US11" s="17">
        <v>19.5122</v>
      </c>
      <c r="UT11" s="17">
        <v>19.5122</v>
      </c>
      <c r="UU11" s="17">
        <v>0.48780000000000001</v>
      </c>
      <c r="UV11" s="17">
        <v>20</v>
      </c>
      <c r="UW11" s="17">
        <v>19.5122</v>
      </c>
      <c r="UX11" s="17">
        <v>19.5122</v>
      </c>
      <c r="UY11" s="17">
        <v>0.48780000000000001</v>
      </c>
      <c r="UZ11" s="17">
        <v>8.3000000000000007</v>
      </c>
      <c r="VA11" s="17">
        <v>6.2350000000000003</v>
      </c>
      <c r="VB11" s="17">
        <v>6.2350000000000003</v>
      </c>
      <c r="VC11" s="17">
        <v>2.0649999999999999</v>
      </c>
      <c r="VD11" s="17">
        <v>0</v>
      </c>
      <c r="VE11" s="17"/>
      <c r="VF11" s="17">
        <v>0</v>
      </c>
      <c r="VG11" s="17">
        <v>0</v>
      </c>
      <c r="VH11" s="17">
        <v>0</v>
      </c>
      <c r="VI11" s="17"/>
      <c r="VJ11" s="17">
        <v>0</v>
      </c>
      <c r="VK11" s="17">
        <v>0</v>
      </c>
      <c r="VL11" s="17">
        <v>0.6</v>
      </c>
      <c r="VM11" s="17">
        <v>0.6</v>
      </c>
      <c r="VN11" s="17">
        <v>0.6</v>
      </c>
      <c r="VO11" s="17">
        <v>0</v>
      </c>
      <c r="VP11" s="17">
        <v>58.8</v>
      </c>
      <c r="VQ11" s="17">
        <v>31.382000000000001</v>
      </c>
      <c r="VR11" s="17">
        <v>31.382000000000001</v>
      </c>
      <c r="VS11" s="17">
        <v>27.417999999999999</v>
      </c>
      <c r="VT11" s="17">
        <v>39</v>
      </c>
      <c r="VU11" s="17">
        <v>21.507000000000001</v>
      </c>
      <c r="VV11" s="17">
        <v>21.507000000000001</v>
      </c>
      <c r="VW11" s="17">
        <v>17.492999999999999</v>
      </c>
      <c r="VX11" s="17">
        <v>0</v>
      </c>
      <c r="VY11" s="17"/>
      <c r="VZ11" s="17">
        <v>0</v>
      </c>
      <c r="WA11" s="17">
        <v>0</v>
      </c>
      <c r="WB11" s="17">
        <v>0</v>
      </c>
      <c r="WC11" s="17"/>
      <c r="WD11" s="17">
        <v>0</v>
      </c>
      <c r="WE11" s="17">
        <v>0</v>
      </c>
      <c r="WF11" s="17">
        <v>8.1999999999999993</v>
      </c>
      <c r="WG11" s="17">
        <v>7</v>
      </c>
      <c r="WH11" s="17">
        <v>7</v>
      </c>
      <c r="WI11" s="17">
        <v>1.2</v>
      </c>
      <c r="WJ11" s="17">
        <v>19.8</v>
      </c>
      <c r="WK11" s="17">
        <v>19.5</v>
      </c>
      <c r="WL11" s="17">
        <v>19.317070000000001</v>
      </c>
      <c r="WM11" s="17">
        <v>0.48293000000000003</v>
      </c>
      <c r="WN11" s="17">
        <v>10.5</v>
      </c>
      <c r="WO11" s="17">
        <v>10.6</v>
      </c>
      <c r="WP11" s="17">
        <v>10.6</v>
      </c>
      <c r="WQ11" s="17">
        <v>-0.1</v>
      </c>
      <c r="WR11" s="17"/>
      <c r="WS11" s="17">
        <v>38</v>
      </c>
      <c r="WT11" s="17">
        <v>36</v>
      </c>
      <c r="WU11" s="17">
        <v>-36</v>
      </c>
      <c r="WV11" s="17">
        <v>37.299999999999997</v>
      </c>
      <c r="WW11" s="17"/>
      <c r="WX11" s="17"/>
      <c r="WY11" s="17">
        <v>37.299999999999997</v>
      </c>
      <c r="WZ11" s="17">
        <v>28.8</v>
      </c>
      <c r="XA11" s="17">
        <v>29.184000000000001</v>
      </c>
      <c r="XB11" s="17">
        <v>29.184000000000001</v>
      </c>
      <c r="XC11" s="17">
        <v>-0.38400000000000001</v>
      </c>
      <c r="XD11" s="17">
        <v>3.4</v>
      </c>
      <c r="XE11" s="17">
        <v>2.8159999999999998</v>
      </c>
      <c r="XF11" s="17">
        <v>2.8159999999999998</v>
      </c>
      <c r="XG11" s="17">
        <v>0.58399999999999996</v>
      </c>
      <c r="XH11" s="17">
        <v>10.5</v>
      </c>
      <c r="XI11" s="17">
        <v>14</v>
      </c>
      <c r="XJ11" s="17">
        <v>14</v>
      </c>
      <c r="XK11" s="17">
        <v>-3.5</v>
      </c>
      <c r="XL11" s="17">
        <v>14.1</v>
      </c>
      <c r="XM11" s="17">
        <v>18.236000000000001</v>
      </c>
      <c r="XN11" s="17">
        <v>18.236000000000001</v>
      </c>
      <c r="XO11" s="17">
        <v>-4.1360000000000001</v>
      </c>
      <c r="XP11" s="17">
        <v>8.6</v>
      </c>
      <c r="XQ11" s="17">
        <v>6.91</v>
      </c>
      <c r="XR11" s="17">
        <v>6.91</v>
      </c>
      <c r="XS11" s="17">
        <v>1.69</v>
      </c>
    </row>
    <row r="12" spans="1:643" ht="24" customHeight="1">
      <c r="A12" s="1"/>
      <c r="B12" s="16" t="s">
        <v>49</v>
      </c>
      <c r="C12" s="16" t="s">
        <v>659</v>
      </c>
      <c r="D12" s="17">
        <v>1</v>
      </c>
      <c r="E12" s="17">
        <v>0.88</v>
      </c>
      <c r="F12" s="17">
        <v>0.88</v>
      </c>
      <c r="G12" s="17">
        <v>0.12</v>
      </c>
      <c r="H12" s="17">
        <v>1.7</v>
      </c>
      <c r="I12" s="17">
        <v>1.64</v>
      </c>
      <c r="J12" s="17">
        <v>1.64</v>
      </c>
      <c r="K12" s="17">
        <v>0.06</v>
      </c>
      <c r="L12" s="17">
        <v>4.0999999999999996</v>
      </c>
      <c r="M12" s="17">
        <v>3.8072699999999999</v>
      </c>
      <c r="N12" s="17">
        <v>3.8072699999999999</v>
      </c>
      <c r="O12" s="17">
        <v>0.29272999999999999</v>
      </c>
      <c r="P12" s="17">
        <v>596.1</v>
      </c>
      <c r="Q12" s="17">
        <v>601.96965999999998</v>
      </c>
      <c r="R12" s="17">
        <v>601.96965999999998</v>
      </c>
      <c r="S12" s="17">
        <v>-5.8696599999999997</v>
      </c>
      <c r="T12" s="17">
        <v>199.3</v>
      </c>
      <c r="U12" s="17">
        <v>196.7867</v>
      </c>
      <c r="V12" s="17">
        <v>196.7867</v>
      </c>
      <c r="W12" s="17">
        <v>2.5133000000000001</v>
      </c>
      <c r="X12" s="17"/>
      <c r="Y12" s="17"/>
      <c r="Z12" s="17"/>
      <c r="AA12" s="17">
        <v>0</v>
      </c>
      <c r="AB12" s="17"/>
      <c r="AC12" s="17"/>
      <c r="AD12" s="17"/>
      <c r="AE12" s="17">
        <v>0</v>
      </c>
      <c r="AF12" s="17">
        <v>49.5</v>
      </c>
      <c r="AG12" s="17">
        <v>23.087569999999999</v>
      </c>
      <c r="AH12" s="17">
        <v>67.98527</v>
      </c>
      <c r="AI12" s="17">
        <v>-18.48527</v>
      </c>
      <c r="AJ12" s="17">
        <v>238.2</v>
      </c>
      <c r="AK12" s="17">
        <v>244.03479999999999</v>
      </c>
      <c r="AL12" s="17">
        <v>244.03479999999999</v>
      </c>
      <c r="AM12" s="17">
        <v>-5.8348000000000004</v>
      </c>
      <c r="AN12" s="17"/>
      <c r="AO12" s="17"/>
      <c r="AP12" s="17"/>
      <c r="AQ12" s="17">
        <v>0</v>
      </c>
      <c r="AR12" s="17"/>
      <c r="AS12" s="17"/>
      <c r="AT12" s="17"/>
      <c r="AU12" s="17">
        <v>0</v>
      </c>
      <c r="AV12" s="17">
        <v>108.5</v>
      </c>
      <c r="AW12" s="17">
        <v>111.11111</v>
      </c>
      <c r="AX12" s="17">
        <v>116.66667</v>
      </c>
      <c r="AY12" s="17">
        <v>-8.1666699999999999</v>
      </c>
      <c r="AZ12" s="17">
        <v>108.7</v>
      </c>
      <c r="BA12" s="17">
        <v>111.11111</v>
      </c>
      <c r="BB12" s="17">
        <v>116.66667</v>
      </c>
      <c r="BC12" s="17">
        <v>-7.9666699999999997</v>
      </c>
      <c r="BD12" s="17">
        <v>109.3</v>
      </c>
      <c r="BE12" s="17">
        <v>111.11111</v>
      </c>
      <c r="BF12" s="17">
        <v>116.66667</v>
      </c>
      <c r="BG12" s="17">
        <v>-7.3666700000000001</v>
      </c>
      <c r="BH12" s="17">
        <v>208.6</v>
      </c>
      <c r="BI12" s="17">
        <v>166.66667000000001</v>
      </c>
      <c r="BJ12" s="17">
        <v>175</v>
      </c>
      <c r="BK12" s="17">
        <v>33.6</v>
      </c>
      <c r="BL12" s="17">
        <v>108.2</v>
      </c>
      <c r="BM12" s="17">
        <v>119.65812</v>
      </c>
      <c r="BN12" s="17">
        <v>204.87805</v>
      </c>
      <c r="BO12" s="17">
        <v>-96.678049999999999</v>
      </c>
      <c r="BP12" s="17">
        <v>68.599999999999994</v>
      </c>
      <c r="BQ12" s="17">
        <v>59.829059999999998</v>
      </c>
      <c r="BR12" s="17">
        <v>102.43902</v>
      </c>
      <c r="BS12" s="17">
        <v>-33.839019999999998</v>
      </c>
      <c r="BT12" s="17">
        <v>558.79999999999995</v>
      </c>
      <c r="BU12" s="17">
        <v>568.29854</v>
      </c>
      <c r="BV12" s="17">
        <v>568.29854</v>
      </c>
      <c r="BW12" s="17">
        <v>-9.4985400000000002</v>
      </c>
      <c r="BX12" s="17">
        <v>10.3</v>
      </c>
      <c r="BY12" s="17">
        <v>10.17268</v>
      </c>
      <c r="BZ12" s="17">
        <v>10.17268</v>
      </c>
      <c r="CA12" s="17">
        <v>0.12731999999999999</v>
      </c>
      <c r="CB12" s="17"/>
      <c r="CC12" s="17"/>
      <c r="CD12" s="17"/>
      <c r="CE12" s="17">
        <v>0</v>
      </c>
      <c r="CF12" s="17"/>
      <c r="CG12" s="17"/>
      <c r="CH12" s="17"/>
      <c r="CI12" s="17">
        <v>0</v>
      </c>
      <c r="CJ12" s="17"/>
      <c r="CK12" s="17"/>
      <c r="CL12" s="17"/>
      <c r="CM12" s="17">
        <v>0</v>
      </c>
      <c r="CN12" s="17"/>
      <c r="CO12" s="17"/>
      <c r="CP12" s="17"/>
      <c r="CQ12" s="17">
        <v>0</v>
      </c>
      <c r="CR12" s="17">
        <v>167.6</v>
      </c>
      <c r="CS12" s="17">
        <v>164.70732000000001</v>
      </c>
      <c r="CT12" s="17">
        <v>164.70732000000001</v>
      </c>
      <c r="CU12" s="17">
        <v>2.8926799999999999</v>
      </c>
      <c r="CV12" s="17">
        <v>8</v>
      </c>
      <c r="CW12" s="17">
        <v>7.5928399999999998</v>
      </c>
      <c r="CX12" s="17">
        <v>3.8486199999999999</v>
      </c>
      <c r="CY12" s="17">
        <v>4.1513799999999996</v>
      </c>
      <c r="CZ12" s="17">
        <v>2.6</v>
      </c>
      <c r="DA12" s="17">
        <v>4.1655600000000002</v>
      </c>
      <c r="DB12" s="17">
        <v>2.1114199999999999</v>
      </c>
      <c r="DC12" s="17">
        <v>0.48858000000000001</v>
      </c>
      <c r="DD12" s="17">
        <v>0</v>
      </c>
      <c r="DE12" s="17"/>
      <c r="DF12" s="17">
        <v>0</v>
      </c>
      <c r="DG12" s="17">
        <v>0</v>
      </c>
      <c r="DH12" s="17">
        <v>6.4</v>
      </c>
      <c r="DI12" s="17">
        <v>6.8787000000000003</v>
      </c>
      <c r="DJ12" s="17">
        <v>6.8787000000000003</v>
      </c>
      <c r="DK12" s="17">
        <v>-0.47870000000000001</v>
      </c>
      <c r="DL12" s="17"/>
      <c r="DM12" s="17"/>
      <c r="DN12" s="17"/>
      <c r="DO12" s="17">
        <v>0</v>
      </c>
      <c r="DP12" s="17">
        <v>40.200000000000003</v>
      </c>
      <c r="DQ12" s="17">
        <v>41.213500000000003</v>
      </c>
      <c r="DR12" s="17">
        <v>38.929789999999997</v>
      </c>
      <c r="DS12" s="17">
        <v>1.2702100000000001</v>
      </c>
      <c r="DT12" s="17">
        <v>4.2</v>
      </c>
      <c r="DU12" s="17">
        <v>5.3586</v>
      </c>
      <c r="DV12" s="17">
        <v>5.3586</v>
      </c>
      <c r="DW12" s="17">
        <v>-1.1586000000000001</v>
      </c>
      <c r="DX12" s="17"/>
      <c r="DY12" s="17"/>
      <c r="DZ12" s="17"/>
      <c r="EA12" s="17">
        <v>0</v>
      </c>
      <c r="EB12" s="17"/>
      <c r="EC12" s="17"/>
      <c r="ED12" s="17"/>
      <c r="EE12" s="17">
        <v>0</v>
      </c>
      <c r="EF12" s="17"/>
      <c r="EG12" s="17"/>
      <c r="EH12" s="17"/>
      <c r="EI12" s="17">
        <v>0</v>
      </c>
      <c r="EJ12" s="17">
        <v>110.9</v>
      </c>
      <c r="EK12" s="17">
        <v>112.90537</v>
      </c>
      <c r="EL12" s="17">
        <v>112.90537</v>
      </c>
      <c r="EM12" s="17">
        <v>-2.0053700000000001</v>
      </c>
      <c r="EN12" s="17">
        <v>135</v>
      </c>
      <c r="EO12" s="17">
        <v>221.30108000000001</v>
      </c>
      <c r="EP12" s="17">
        <v>221.30108000000001</v>
      </c>
      <c r="EQ12" s="17">
        <v>-86.301079999999999</v>
      </c>
      <c r="ER12" s="17"/>
      <c r="ES12" s="17"/>
      <c r="ET12" s="17"/>
      <c r="EU12" s="17">
        <v>0</v>
      </c>
      <c r="EV12" s="17"/>
      <c r="EW12" s="17"/>
      <c r="EX12" s="17"/>
      <c r="EY12" s="17">
        <v>0</v>
      </c>
      <c r="EZ12" s="17"/>
      <c r="FA12" s="17"/>
      <c r="FB12" s="17"/>
      <c r="FC12" s="17">
        <v>0</v>
      </c>
      <c r="FD12" s="17">
        <v>6.5</v>
      </c>
      <c r="FE12" s="17">
        <v>6.39</v>
      </c>
      <c r="FF12" s="17">
        <v>6.39</v>
      </c>
      <c r="FG12" s="17">
        <v>0.11</v>
      </c>
      <c r="FH12" s="17">
        <v>461</v>
      </c>
      <c r="FI12" s="17">
        <v>428.41066999999998</v>
      </c>
      <c r="FJ12" s="17">
        <v>425.67946999999998</v>
      </c>
      <c r="FK12" s="17">
        <v>35.320529999999998</v>
      </c>
      <c r="FL12" s="17">
        <v>58</v>
      </c>
      <c r="FM12" s="17">
        <v>57.234520000000003</v>
      </c>
      <c r="FN12" s="17">
        <v>63.026499999999999</v>
      </c>
      <c r="FO12" s="17">
        <v>-5.0265000000000004</v>
      </c>
      <c r="FP12" s="17">
        <v>122.5</v>
      </c>
      <c r="FQ12" s="17">
        <v>148.62634</v>
      </c>
      <c r="FR12" s="17">
        <v>148.62634</v>
      </c>
      <c r="FS12" s="17">
        <v>-26.126339999999999</v>
      </c>
      <c r="FT12" s="17">
        <v>40.200000000000003</v>
      </c>
      <c r="FU12" s="17">
        <v>37.709339999999997</v>
      </c>
      <c r="FV12" s="17">
        <v>37.709339999999997</v>
      </c>
      <c r="FW12" s="17">
        <v>2.4906600000000001</v>
      </c>
      <c r="FX12" s="17">
        <v>18.2</v>
      </c>
      <c r="FY12" s="17">
        <v>19.28585</v>
      </c>
      <c r="FZ12" s="17">
        <v>19.28585</v>
      </c>
      <c r="GA12" s="17">
        <v>-1.08585</v>
      </c>
      <c r="GB12" s="17">
        <v>19.7</v>
      </c>
      <c r="GC12" s="17">
        <v>19.414629999999999</v>
      </c>
      <c r="GD12" s="17">
        <v>19.414629999999999</v>
      </c>
      <c r="GE12" s="17">
        <v>0.28537000000000001</v>
      </c>
      <c r="GF12" s="17">
        <v>91.3</v>
      </c>
      <c r="GG12" s="17">
        <v>87.657560000000004</v>
      </c>
      <c r="GH12" s="17">
        <v>87.657560000000004</v>
      </c>
      <c r="GI12" s="17">
        <v>3.6424400000000001</v>
      </c>
      <c r="GJ12" s="17">
        <v>123.9</v>
      </c>
      <c r="GK12" s="17">
        <v>133.33332999999999</v>
      </c>
      <c r="GL12" s="17"/>
      <c r="GM12" s="17">
        <v>123.9</v>
      </c>
      <c r="GN12" s="17">
        <v>124.1</v>
      </c>
      <c r="GO12" s="17">
        <v>133.33332999999999</v>
      </c>
      <c r="GP12" s="17">
        <v>136.06837999999999</v>
      </c>
      <c r="GQ12" s="17">
        <v>-11.96838</v>
      </c>
      <c r="GR12" s="17">
        <v>153.1</v>
      </c>
      <c r="GS12" s="17">
        <v>133.33332999999999</v>
      </c>
      <c r="GT12" s="17">
        <v>68.034189999999995</v>
      </c>
      <c r="GU12" s="17">
        <v>85.065809999999999</v>
      </c>
      <c r="GV12" s="17">
        <v>107.9</v>
      </c>
      <c r="GW12" s="17">
        <v>110.91316999999999</v>
      </c>
      <c r="GX12" s="17">
        <v>110.91316999999999</v>
      </c>
      <c r="GY12" s="17">
        <v>-3.0131700000000001</v>
      </c>
      <c r="GZ12" s="17">
        <v>8.1999999999999993</v>
      </c>
      <c r="HA12" s="17">
        <v>7.29948</v>
      </c>
      <c r="HB12" s="17">
        <v>4.8741700000000003</v>
      </c>
      <c r="HC12" s="17">
        <v>3.3258299999999998</v>
      </c>
      <c r="HD12" s="17">
        <v>2.2000000000000002</v>
      </c>
      <c r="HE12" s="17">
        <v>3.9796399999999998</v>
      </c>
      <c r="HF12" s="17">
        <v>4.72112</v>
      </c>
      <c r="HG12" s="17">
        <v>-2.5211199999999998</v>
      </c>
      <c r="HH12" s="17">
        <v>42.3</v>
      </c>
      <c r="HI12" s="17">
        <v>47.26632</v>
      </c>
      <c r="HJ12" s="17">
        <v>47.26634</v>
      </c>
      <c r="HK12" s="17">
        <v>-4.9663399999999998</v>
      </c>
      <c r="HL12" s="17">
        <v>47.1</v>
      </c>
      <c r="HM12" s="17">
        <v>44.275120000000001</v>
      </c>
      <c r="HN12" s="17">
        <v>44.275120000000001</v>
      </c>
      <c r="HO12" s="17">
        <v>2.8248799999999998</v>
      </c>
      <c r="HP12" s="17">
        <v>3.8</v>
      </c>
      <c r="HQ12" s="17">
        <v>4.0998900000000003</v>
      </c>
      <c r="HR12" s="17">
        <v>4.0998900000000003</v>
      </c>
      <c r="HS12" s="17">
        <v>-0.29988999999999999</v>
      </c>
      <c r="HT12" s="17">
        <v>29.1</v>
      </c>
      <c r="HU12" s="17">
        <v>30.294039999999999</v>
      </c>
      <c r="HV12" s="17">
        <v>30.294039999999999</v>
      </c>
      <c r="HW12" s="17">
        <v>-1.19404</v>
      </c>
      <c r="HX12" s="17">
        <v>129.6</v>
      </c>
      <c r="HY12" s="17">
        <v>150.18977000000001</v>
      </c>
      <c r="HZ12" s="17">
        <v>129.41682</v>
      </c>
      <c r="IA12" s="17">
        <v>0.18318000000000001</v>
      </c>
      <c r="IB12" s="17">
        <v>32.799999999999997</v>
      </c>
      <c r="IC12" s="17">
        <v>47.67127</v>
      </c>
      <c r="ID12" s="17">
        <v>47.67127</v>
      </c>
      <c r="IE12" s="17">
        <v>-14.871270000000001</v>
      </c>
      <c r="IF12" s="17"/>
      <c r="IG12" s="17"/>
      <c r="IH12" s="17"/>
      <c r="II12" s="17">
        <v>0</v>
      </c>
      <c r="IJ12" s="17"/>
      <c r="IK12" s="17"/>
      <c r="IL12" s="17">
        <v>0</v>
      </c>
      <c r="IM12" s="17">
        <v>0</v>
      </c>
      <c r="IN12" s="17">
        <v>28.5</v>
      </c>
      <c r="IO12" s="17">
        <v>0</v>
      </c>
      <c r="IP12" s="17">
        <v>48.41648</v>
      </c>
      <c r="IQ12" s="17">
        <v>-19.91648</v>
      </c>
      <c r="IR12" s="17"/>
      <c r="IS12" s="17"/>
      <c r="IT12" s="17"/>
      <c r="IU12" s="17">
        <v>0</v>
      </c>
      <c r="IV12" s="17"/>
      <c r="IW12" s="17"/>
      <c r="IX12" s="17"/>
      <c r="IY12" s="17">
        <v>0</v>
      </c>
      <c r="IZ12" s="17"/>
      <c r="JA12" s="17"/>
      <c r="JB12" s="17"/>
      <c r="JC12" s="17">
        <v>0</v>
      </c>
      <c r="JD12" s="17">
        <v>130.69999999999999</v>
      </c>
      <c r="JE12" s="17">
        <v>133.35676000000001</v>
      </c>
      <c r="JF12" s="17">
        <v>133.35676000000001</v>
      </c>
      <c r="JG12" s="17">
        <v>-2.6567599999999998</v>
      </c>
      <c r="JH12" s="17">
        <v>0</v>
      </c>
      <c r="JI12" s="17"/>
      <c r="JJ12" s="17">
        <v>20</v>
      </c>
      <c r="JK12" s="17">
        <v>-20</v>
      </c>
      <c r="JL12" s="17">
        <v>162.80000000000001</v>
      </c>
      <c r="JM12" s="17">
        <v>150.66667000000001</v>
      </c>
      <c r="JN12" s="17">
        <v>150.66667000000001</v>
      </c>
      <c r="JO12" s="17">
        <v>12.133330000000001</v>
      </c>
      <c r="JP12" s="17"/>
      <c r="JQ12" s="17"/>
      <c r="JR12" s="17"/>
      <c r="JS12" s="17">
        <v>0</v>
      </c>
      <c r="JT12" s="17">
        <v>66.8</v>
      </c>
      <c r="JU12" s="17">
        <v>75.333330000000004</v>
      </c>
      <c r="JV12" s="17">
        <v>75.333330000000004</v>
      </c>
      <c r="JW12" s="17">
        <v>-8.5333299999999994</v>
      </c>
      <c r="JX12" s="17">
        <v>0</v>
      </c>
      <c r="JY12" s="17"/>
      <c r="JZ12" s="17">
        <v>0</v>
      </c>
      <c r="KA12" s="17">
        <v>0</v>
      </c>
      <c r="KB12" s="17"/>
      <c r="KC12" s="17"/>
      <c r="KD12" s="17"/>
      <c r="KE12" s="17">
        <v>0</v>
      </c>
      <c r="KF12" s="17"/>
      <c r="KG12" s="17"/>
      <c r="KH12" s="17"/>
      <c r="KI12" s="17">
        <v>0</v>
      </c>
      <c r="KJ12" s="17"/>
      <c r="KK12" s="17"/>
      <c r="KL12" s="17"/>
      <c r="KM12" s="17">
        <v>0</v>
      </c>
      <c r="KN12" s="17"/>
      <c r="KO12" s="17"/>
      <c r="KP12" s="17"/>
      <c r="KQ12" s="17">
        <v>0</v>
      </c>
      <c r="KR12" s="17">
        <v>114.2</v>
      </c>
      <c r="KS12" s="17">
        <v>114.11063</v>
      </c>
      <c r="KT12" s="17">
        <v>114.11063</v>
      </c>
      <c r="KU12" s="17">
        <v>8.9370000000000005E-2</v>
      </c>
      <c r="KV12" s="17"/>
      <c r="KW12" s="17"/>
      <c r="KX12" s="17"/>
      <c r="KY12" s="17">
        <v>0</v>
      </c>
      <c r="KZ12" s="17"/>
      <c r="LA12" s="17"/>
      <c r="LB12" s="17"/>
      <c r="LC12" s="17">
        <v>0</v>
      </c>
      <c r="LD12" s="17">
        <v>96</v>
      </c>
      <c r="LE12" s="17">
        <v>135.08468999999999</v>
      </c>
      <c r="LF12" s="17">
        <v>114.57164</v>
      </c>
      <c r="LG12" s="17">
        <v>-18.571639999999999</v>
      </c>
      <c r="LH12" s="17">
        <v>112.7</v>
      </c>
      <c r="LI12" s="17">
        <v>133.67995999999999</v>
      </c>
      <c r="LJ12" s="17">
        <v>133.67995999999999</v>
      </c>
      <c r="LK12" s="17">
        <v>-20.979959999999998</v>
      </c>
      <c r="LL12" s="17">
        <v>64.400000000000006</v>
      </c>
      <c r="LM12" s="17">
        <v>67.461460000000002</v>
      </c>
      <c r="LN12" s="17">
        <v>67.461460000000002</v>
      </c>
      <c r="LO12" s="17">
        <v>-3.0614599999999998</v>
      </c>
      <c r="LP12" s="17">
        <v>79.8</v>
      </c>
      <c r="LQ12" s="17">
        <v>78.567999999999998</v>
      </c>
      <c r="LR12" s="17">
        <v>78.567999999999998</v>
      </c>
      <c r="LS12" s="17">
        <v>1.232</v>
      </c>
      <c r="LT12" s="17">
        <v>30.2</v>
      </c>
      <c r="LU12" s="17">
        <v>30.097560000000001</v>
      </c>
      <c r="LV12" s="17">
        <v>30.097560000000001</v>
      </c>
      <c r="LW12" s="17">
        <v>0.10244</v>
      </c>
      <c r="LX12" s="17"/>
      <c r="LY12" s="17"/>
      <c r="LZ12" s="17"/>
      <c r="MA12" s="17">
        <v>0</v>
      </c>
      <c r="MB12" s="17"/>
      <c r="MC12" s="17"/>
      <c r="MD12" s="17"/>
      <c r="ME12" s="17">
        <v>0</v>
      </c>
      <c r="MF12" s="17"/>
      <c r="MG12" s="17"/>
      <c r="MH12" s="17"/>
      <c r="MI12" s="17">
        <v>0</v>
      </c>
      <c r="MJ12" s="17">
        <v>104.3</v>
      </c>
      <c r="MK12" s="17">
        <v>110</v>
      </c>
      <c r="ML12" s="17">
        <v>110</v>
      </c>
      <c r="MM12" s="17">
        <v>-5.7</v>
      </c>
      <c r="MN12" s="17">
        <v>104.2</v>
      </c>
      <c r="MO12" s="17">
        <v>110</v>
      </c>
      <c r="MP12" s="17">
        <v>110</v>
      </c>
      <c r="MQ12" s="17">
        <v>-5.8</v>
      </c>
      <c r="MR12" s="17">
        <v>121.1</v>
      </c>
      <c r="MS12" s="17">
        <v>110</v>
      </c>
      <c r="MT12" s="17">
        <v>110</v>
      </c>
      <c r="MU12" s="17">
        <v>11.1</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c r="NU12" s="17"/>
      <c r="NV12" s="17"/>
      <c r="NW12" s="17">
        <v>0</v>
      </c>
      <c r="NX12" s="17">
        <v>0</v>
      </c>
      <c r="NY12" s="17"/>
      <c r="NZ12" s="17">
        <v>0</v>
      </c>
      <c r="OA12" s="17">
        <v>0</v>
      </c>
      <c r="OB12" s="17">
        <v>59.4</v>
      </c>
      <c r="OC12" s="17">
        <v>55.756</v>
      </c>
      <c r="OD12" s="17">
        <v>55.756</v>
      </c>
      <c r="OE12" s="17">
        <v>3.6440000000000001</v>
      </c>
      <c r="OF12" s="17">
        <v>0</v>
      </c>
      <c r="OG12" s="17"/>
      <c r="OH12" s="17">
        <v>0</v>
      </c>
      <c r="OI12" s="17">
        <v>0</v>
      </c>
      <c r="OJ12" s="17">
        <v>11.3</v>
      </c>
      <c r="OK12" s="17">
        <v>10.539</v>
      </c>
      <c r="OL12" s="17">
        <v>10.539</v>
      </c>
      <c r="OM12" s="17">
        <v>0.76100000000000001</v>
      </c>
      <c r="ON12" s="17">
        <v>0</v>
      </c>
      <c r="OO12" s="17"/>
      <c r="OP12" s="17">
        <v>0</v>
      </c>
      <c r="OQ12" s="17">
        <v>0</v>
      </c>
      <c r="OR12" s="17">
        <v>19.8</v>
      </c>
      <c r="OS12" s="17">
        <v>17.560980000000001</v>
      </c>
      <c r="OT12" s="17">
        <v>17.560980000000001</v>
      </c>
      <c r="OU12" s="17">
        <v>2.23902</v>
      </c>
      <c r="OV12" s="17">
        <v>9.9</v>
      </c>
      <c r="OW12" s="17">
        <v>9</v>
      </c>
      <c r="OX12" s="17">
        <v>9</v>
      </c>
      <c r="OY12" s="17">
        <v>0.9</v>
      </c>
      <c r="OZ12" s="17">
        <v>4</v>
      </c>
      <c r="PA12" s="17">
        <v>2.1754600000000002</v>
      </c>
      <c r="PB12" s="17">
        <v>5.0966100000000001</v>
      </c>
      <c r="PC12" s="17">
        <v>-1.0966100000000001</v>
      </c>
      <c r="PD12" s="17">
        <v>3.6</v>
      </c>
      <c r="PE12" s="17">
        <v>3.6</v>
      </c>
      <c r="PF12" s="17">
        <v>3.6</v>
      </c>
      <c r="PG12" s="17">
        <v>0</v>
      </c>
      <c r="PH12" s="17">
        <v>5.0999999999999996</v>
      </c>
      <c r="PI12" s="17">
        <v>5</v>
      </c>
      <c r="PJ12" s="17">
        <v>5</v>
      </c>
      <c r="PK12" s="17">
        <v>0.1</v>
      </c>
      <c r="PL12" s="17">
        <v>20.3</v>
      </c>
      <c r="PM12" s="17">
        <v>19.5122</v>
      </c>
      <c r="PN12" s="17">
        <v>19.5122</v>
      </c>
      <c r="PO12" s="17">
        <v>0.78779999999999994</v>
      </c>
      <c r="PP12" s="17">
        <v>20</v>
      </c>
      <c r="PQ12" s="17">
        <v>19.5122</v>
      </c>
      <c r="PR12" s="17">
        <v>19.5122</v>
      </c>
      <c r="PS12" s="17">
        <v>0.48780000000000001</v>
      </c>
      <c r="PT12" s="17">
        <v>12.9</v>
      </c>
      <c r="PU12" s="17">
        <v>14</v>
      </c>
      <c r="PV12" s="17">
        <v>16.097560000000001</v>
      </c>
      <c r="PW12" s="17">
        <v>-3.1975600000000002</v>
      </c>
      <c r="PX12" s="17">
        <v>0</v>
      </c>
      <c r="PY12" s="17">
        <v>3.5</v>
      </c>
      <c r="PZ12" s="17">
        <v>3.5</v>
      </c>
      <c r="QA12" s="17">
        <v>-3.5</v>
      </c>
      <c r="QB12" s="17">
        <v>18.8</v>
      </c>
      <c r="QC12" s="17">
        <v>18.341460000000001</v>
      </c>
      <c r="QD12" s="17">
        <v>18.341460000000001</v>
      </c>
      <c r="QE12" s="17">
        <v>0.45854</v>
      </c>
      <c r="QF12" s="17">
        <v>0</v>
      </c>
      <c r="QG12" s="17"/>
      <c r="QH12" s="17">
        <v>0</v>
      </c>
      <c r="QI12" s="17">
        <v>0</v>
      </c>
      <c r="QJ12" s="17">
        <v>0</v>
      </c>
      <c r="QK12" s="17"/>
      <c r="QL12" s="17">
        <v>0</v>
      </c>
      <c r="QM12" s="17">
        <v>0</v>
      </c>
      <c r="QN12" s="17">
        <v>20.6</v>
      </c>
      <c r="QO12" s="17">
        <v>13.593999999999999</v>
      </c>
      <c r="QP12" s="17">
        <v>13.593999999999999</v>
      </c>
      <c r="QQ12" s="17">
        <v>7.0060000000000002</v>
      </c>
      <c r="QR12" s="17">
        <v>59.4</v>
      </c>
      <c r="QS12" s="17">
        <v>38.871000000000002</v>
      </c>
      <c r="QT12" s="17">
        <v>38.871000000000002</v>
      </c>
      <c r="QU12" s="17">
        <v>20.529</v>
      </c>
      <c r="QV12" s="17">
        <v>3.2</v>
      </c>
      <c r="QW12" s="17">
        <v>3</v>
      </c>
      <c r="QX12" s="17">
        <v>3</v>
      </c>
      <c r="QY12" s="17">
        <v>0.2</v>
      </c>
      <c r="QZ12" s="17">
        <v>2.2999999999999998</v>
      </c>
      <c r="RA12" s="17">
        <v>2.4</v>
      </c>
      <c r="RB12" s="17">
        <v>2.4</v>
      </c>
      <c r="RC12" s="17">
        <v>-0.1</v>
      </c>
      <c r="RD12" s="17">
        <v>2.4</v>
      </c>
      <c r="RE12" s="17">
        <v>2.4</v>
      </c>
      <c r="RF12" s="17">
        <v>2.4</v>
      </c>
      <c r="RG12" s="17">
        <v>0</v>
      </c>
      <c r="RH12" s="17">
        <v>2.9</v>
      </c>
      <c r="RI12" s="17">
        <v>2.8</v>
      </c>
      <c r="RJ12" s="17">
        <v>2.8</v>
      </c>
      <c r="RK12" s="17">
        <v>0.1</v>
      </c>
      <c r="RL12" s="17">
        <v>0</v>
      </c>
      <c r="RM12" s="17"/>
      <c r="RN12" s="17">
        <v>0</v>
      </c>
      <c r="RO12" s="17">
        <v>0</v>
      </c>
      <c r="RP12" s="17">
        <v>3.6</v>
      </c>
      <c r="RQ12" s="17">
        <v>3.6</v>
      </c>
      <c r="RR12" s="17">
        <v>3.6</v>
      </c>
      <c r="RS12" s="17">
        <v>0</v>
      </c>
      <c r="RT12" s="17">
        <v>14.9</v>
      </c>
      <c r="RU12" s="17">
        <v>11.08052</v>
      </c>
      <c r="RV12" s="17">
        <v>11.08052</v>
      </c>
      <c r="RW12" s="17">
        <v>3.81948</v>
      </c>
      <c r="RX12" s="17">
        <v>2</v>
      </c>
      <c r="RY12" s="17">
        <v>2</v>
      </c>
      <c r="RZ12" s="17">
        <v>2</v>
      </c>
      <c r="SA12" s="17">
        <v>0</v>
      </c>
      <c r="SB12" s="17"/>
      <c r="SC12" s="17"/>
      <c r="SD12" s="17"/>
      <c r="SE12" s="17">
        <v>0</v>
      </c>
      <c r="SF12" s="17">
        <v>13.4</v>
      </c>
      <c r="SG12" s="17">
        <v>15</v>
      </c>
      <c r="SH12" s="17">
        <v>16</v>
      </c>
      <c r="SI12" s="17">
        <v>-2.6</v>
      </c>
      <c r="SJ12" s="17">
        <v>9.3000000000000007</v>
      </c>
      <c r="SK12" s="17">
        <v>9.0519999999999996</v>
      </c>
      <c r="SL12" s="17">
        <v>9.0519999999999996</v>
      </c>
      <c r="SM12" s="17">
        <v>0.248</v>
      </c>
      <c r="SN12" s="17">
        <v>19.3</v>
      </c>
      <c r="SO12" s="17">
        <v>19.5122</v>
      </c>
      <c r="SP12" s="17">
        <v>19.5122</v>
      </c>
      <c r="SQ12" s="17">
        <v>-0.2122</v>
      </c>
      <c r="SR12" s="17">
        <v>20.3</v>
      </c>
      <c r="SS12" s="17">
        <v>19.5122</v>
      </c>
      <c r="ST12" s="17">
        <v>19.5122</v>
      </c>
      <c r="SU12" s="17">
        <v>0.78779999999999994</v>
      </c>
      <c r="SV12" s="17">
        <v>19.8</v>
      </c>
      <c r="SW12" s="17">
        <v>19.5</v>
      </c>
      <c r="SX12" s="17">
        <v>19.317070000000001</v>
      </c>
      <c r="SY12" s="17">
        <v>0.48293000000000003</v>
      </c>
      <c r="SZ12" s="17">
        <v>6</v>
      </c>
      <c r="TA12" s="17">
        <v>9.282</v>
      </c>
      <c r="TB12" s="17">
        <v>9.282</v>
      </c>
      <c r="TC12" s="17">
        <v>-3.282</v>
      </c>
      <c r="TD12" s="17">
        <v>4.3</v>
      </c>
      <c r="TE12" s="17">
        <v>10.712</v>
      </c>
      <c r="TF12" s="17">
        <v>10.712</v>
      </c>
      <c r="TG12" s="17">
        <v>-6.4119999999999999</v>
      </c>
      <c r="TH12" s="17">
        <v>0</v>
      </c>
      <c r="TI12" s="17"/>
      <c r="TJ12" s="17">
        <v>0</v>
      </c>
      <c r="TK12" s="17">
        <v>0</v>
      </c>
      <c r="TL12" s="17">
        <v>45.5</v>
      </c>
      <c r="TM12" s="17">
        <v>25.827999999999999</v>
      </c>
      <c r="TN12" s="17">
        <v>25.827999999999999</v>
      </c>
      <c r="TO12" s="17">
        <v>19.672000000000001</v>
      </c>
      <c r="TP12" s="17">
        <v>75.900000000000006</v>
      </c>
      <c r="TQ12" s="17">
        <v>39.183999999999997</v>
      </c>
      <c r="TR12" s="17">
        <v>39.183999999999997</v>
      </c>
      <c r="TS12" s="17">
        <v>36.716000000000001</v>
      </c>
      <c r="TT12" s="17">
        <v>1.4</v>
      </c>
      <c r="TU12" s="17">
        <v>2.4409999999999998</v>
      </c>
      <c r="TV12" s="17">
        <v>2.4409999999999998</v>
      </c>
      <c r="TW12" s="17">
        <v>-1.0409999999999999</v>
      </c>
      <c r="TX12" s="17">
        <v>1.2</v>
      </c>
      <c r="TY12" s="17">
        <v>1.026</v>
      </c>
      <c r="TZ12" s="17">
        <v>1.026</v>
      </c>
      <c r="UA12" s="17">
        <v>0.17399999999999999</v>
      </c>
      <c r="UB12" s="17">
        <v>20.9</v>
      </c>
      <c r="UC12" s="17">
        <v>20.4878</v>
      </c>
      <c r="UD12" s="17">
        <v>20.4878</v>
      </c>
      <c r="UE12" s="17">
        <v>0.41220000000000001</v>
      </c>
      <c r="UF12" s="17">
        <v>8.4</v>
      </c>
      <c r="UG12" s="17">
        <v>8</v>
      </c>
      <c r="UH12" s="17">
        <v>8</v>
      </c>
      <c r="UI12" s="17">
        <v>0.4</v>
      </c>
      <c r="UJ12" s="17">
        <v>1.3</v>
      </c>
      <c r="UK12" s="17">
        <v>7.5</v>
      </c>
      <c r="UL12" s="17">
        <v>7.5</v>
      </c>
      <c r="UM12" s="17">
        <v>-6.2</v>
      </c>
      <c r="UN12" s="17">
        <v>20</v>
      </c>
      <c r="UO12" s="17">
        <v>19.5122</v>
      </c>
      <c r="UP12" s="17">
        <v>19.5122</v>
      </c>
      <c r="UQ12" s="17">
        <v>0.48780000000000001</v>
      </c>
      <c r="UR12" s="17">
        <v>20</v>
      </c>
      <c r="US12" s="17">
        <v>19.5122</v>
      </c>
      <c r="UT12" s="17">
        <v>19.5122</v>
      </c>
      <c r="UU12" s="17">
        <v>0.48780000000000001</v>
      </c>
      <c r="UV12" s="17">
        <v>20</v>
      </c>
      <c r="UW12" s="17">
        <v>19.5122</v>
      </c>
      <c r="UX12" s="17">
        <v>19.5122</v>
      </c>
      <c r="UY12" s="17">
        <v>0.48780000000000001</v>
      </c>
      <c r="UZ12" s="17">
        <v>8.6</v>
      </c>
      <c r="VA12" s="17">
        <v>5.8019999999999996</v>
      </c>
      <c r="VB12" s="17">
        <v>5.8019999999999996</v>
      </c>
      <c r="VC12" s="17">
        <v>2.798</v>
      </c>
      <c r="VD12" s="17">
        <v>0</v>
      </c>
      <c r="VE12" s="17"/>
      <c r="VF12" s="17">
        <v>0</v>
      </c>
      <c r="VG12" s="17">
        <v>0</v>
      </c>
      <c r="VH12" s="17">
        <v>0</v>
      </c>
      <c r="VI12" s="17"/>
      <c r="VJ12" s="17">
        <v>0</v>
      </c>
      <c r="VK12" s="17">
        <v>0</v>
      </c>
      <c r="VL12" s="17">
        <v>0.6</v>
      </c>
      <c r="VM12" s="17">
        <v>0.6</v>
      </c>
      <c r="VN12" s="17">
        <v>0.6</v>
      </c>
      <c r="VO12" s="17">
        <v>0</v>
      </c>
      <c r="VP12" s="17">
        <v>38.5</v>
      </c>
      <c r="VQ12" s="17">
        <v>28.492999999999999</v>
      </c>
      <c r="VR12" s="17">
        <v>28.492999999999999</v>
      </c>
      <c r="VS12" s="17">
        <v>10.007</v>
      </c>
      <c r="VT12" s="17">
        <v>30.8</v>
      </c>
      <c r="VU12" s="17">
        <v>22.602</v>
      </c>
      <c r="VV12" s="17">
        <v>22.602</v>
      </c>
      <c r="VW12" s="17">
        <v>8.1980000000000004</v>
      </c>
      <c r="VX12" s="17">
        <v>0</v>
      </c>
      <c r="VY12" s="17"/>
      <c r="VZ12" s="17">
        <v>0</v>
      </c>
      <c r="WA12" s="17">
        <v>0</v>
      </c>
      <c r="WB12" s="17">
        <v>0</v>
      </c>
      <c r="WC12" s="17"/>
      <c r="WD12" s="17">
        <v>0</v>
      </c>
      <c r="WE12" s="17">
        <v>0</v>
      </c>
      <c r="WF12" s="17">
        <v>8.1999999999999993</v>
      </c>
      <c r="WG12" s="17">
        <v>7</v>
      </c>
      <c r="WH12" s="17">
        <v>7</v>
      </c>
      <c r="WI12" s="17">
        <v>1.2</v>
      </c>
      <c r="WJ12" s="17">
        <v>19.8</v>
      </c>
      <c r="WK12" s="17">
        <v>19.5</v>
      </c>
      <c r="WL12" s="17">
        <v>19.317070000000001</v>
      </c>
      <c r="WM12" s="17">
        <v>0.48293000000000003</v>
      </c>
      <c r="WN12" s="17">
        <v>10.7</v>
      </c>
      <c r="WO12" s="17">
        <v>10.6</v>
      </c>
      <c r="WP12" s="17">
        <v>10.6</v>
      </c>
      <c r="WQ12" s="17">
        <v>0.1</v>
      </c>
      <c r="WR12" s="17"/>
      <c r="WS12" s="17">
        <v>38</v>
      </c>
      <c r="WT12" s="17">
        <v>36</v>
      </c>
      <c r="WU12" s="17">
        <v>-36</v>
      </c>
      <c r="WV12" s="17">
        <v>36.799999999999997</v>
      </c>
      <c r="WW12" s="17"/>
      <c r="WX12" s="17"/>
      <c r="WY12" s="17">
        <v>36.799999999999997</v>
      </c>
      <c r="WZ12" s="17">
        <v>28.8</v>
      </c>
      <c r="XA12" s="17">
        <v>29.184000000000001</v>
      </c>
      <c r="XB12" s="17">
        <v>29.184000000000001</v>
      </c>
      <c r="XC12" s="17">
        <v>-0.38400000000000001</v>
      </c>
      <c r="XD12" s="17">
        <v>3.4</v>
      </c>
      <c r="XE12" s="17">
        <v>2.8159999999999998</v>
      </c>
      <c r="XF12" s="17">
        <v>2.8159999999999998</v>
      </c>
      <c r="XG12" s="17">
        <v>0.58399999999999996</v>
      </c>
      <c r="XH12" s="17">
        <v>11.5</v>
      </c>
      <c r="XI12" s="17">
        <v>14</v>
      </c>
      <c r="XJ12" s="17">
        <v>14</v>
      </c>
      <c r="XK12" s="17">
        <v>-2.5</v>
      </c>
      <c r="XL12" s="17">
        <v>14.6</v>
      </c>
      <c r="XM12" s="17">
        <v>18.236000000000001</v>
      </c>
      <c r="XN12" s="17">
        <v>18.236000000000001</v>
      </c>
      <c r="XO12" s="17">
        <v>-3.6360000000000001</v>
      </c>
      <c r="XP12" s="17">
        <v>8.8000000000000007</v>
      </c>
      <c r="XQ12" s="17">
        <v>6.91</v>
      </c>
      <c r="XR12" s="17">
        <v>6.91</v>
      </c>
      <c r="XS12" s="17">
        <v>1.89</v>
      </c>
    </row>
    <row r="13" spans="1:643" ht="24" customHeight="1">
      <c r="A13" s="1"/>
      <c r="B13" s="16" t="s">
        <v>49</v>
      </c>
      <c r="C13" s="16" t="s">
        <v>660</v>
      </c>
      <c r="D13" s="17">
        <v>1</v>
      </c>
      <c r="E13" s="17">
        <v>0.88</v>
      </c>
      <c r="F13" s="17">
        <v>0.88</v>
      </c>
      <c r="G13" s="17">
        <v>0.12</v>
      </c>
      <c r="H13" s="17">
        <v>1.7</v>
      </c>
      <c r="I13" s="17">
        <v>1.64</v>
      </c>
      <c r="J13" s="17">
        <v>1.64</v>
      </c>
      <c r="K13" s="17">
        <v>0.06</v>
      </c>
      <c r="L13" s="17">
        <v>4.3</v>
      </c>
      <c r="M13" s="17">
        <v>3.8072699999999999</v>
      </c>
      <c r="N13" s="17">
        <v>3.8072699999999999</v>
      </c>
      <c r="O13" s="17">
        <v>0.49273</v>
      </c>
      <c r="P13" s="17">
        <v>592</v>
      </c>
      <c r="Q13" s="17">
        <v>601.96965999999998</v>
      </c>
      <c r="R13" s="17">
        <v>601.96965999999998</v>
      </c>
      <c r="S13" s="17">
        <v>-9.9696599999999993</v>
      </c>
      <c r="T13" s="17">
        <v>199.5</v>
      </c>
      <c r="U13" s="17">
        <v>196.7867</v>
      </c>
      <c r="V13" s="17">
        <v>196.7867</v>
      </c>
      <c r="W13" s="17">
        <v>2.7132999999999998</v>
      </c>
      <c r="X13" s="17"/>
      <c r="Y13" s="17"/>
      <c r="Z13" s="17"/>
      <c r="AA13" s="17">
        <v>0</v>
      </c>
      <c r="AB13" s="17"/>
      <c r="AC13" s="17"/>
      <c r="AD13" s="17"/>
      <c r="AE13" s="17">
        <v>0</v>
      </c>
      <c r="AF13" s="17">
        <v>49.2</v>
      </c>
      <c r="AG13" s="17">
        <v>11.9703</v>
      </c>
      <c r="AH13" s="17">
        <v>45.717460000000003</v>
      </c>
      <c r="AI13" s="17">
        <v>3.4825400000000002</v>
      </c>
      <c r="AJ13" s="17">
        <v>237.4</v>
      </c>
      <c r="AK13" s="17">
        <v>244.03479999999999</v>
      </c>
      <c r="AL13" s="17">
        <v>244.03479999999999</v>
      </c>
      <c r="AM13" s="17">
        <v>-6.6348000000000003</v>
      </c>
      <c r="AN13" s="17"/>
      <c r="AO13" s="17"/>
      <c r="AP13" s="17"/>
      <c r="AQ13" s="17">
        <v>0</v>
      </c>
      <c r="AR13" s="17"/>
      <c r="AS13" s="17"/>
      <c r="AT13" s="17"/>
      <c r="AU13" s="17">
        <v>0</v>
      </c>
      <c r="AV13" s="17">
        <v>108.2</v>
      </c>
      <c r="AW13" s="17">
        <v>111.11111</v>
      </c>
      <c r="AX13" s="17">
        <v>162.22221999999999</v>
      </c>
      <c r="AY13" s="17">
        <v>-54.022219999999997</v>
      </c>
      <c r="AZ13" s="17">
        <v>107.9</v>
      </c>
      <c r="BA13" s="17">
        <v>111.11111</v>
      </c>
      <c r="BB13" s="17">
        <v>162.22221999999999</v>
      </c>
      <c r="BC13" s="17">
        <v>-54.322220000000002</v>
      </c>
      <c r="BD13" s="17">
        <v>108.1</v>
      </c>
      <c r="BE13" s="17">
        <v>111.11111</v>
      </c>
      <c r="BF13" s="17">
        <v>162.22221999999999</v>
      </c>
      <c r="BG13" s="17">
        <v>-54.122219999999999</v>
      </c>
      <c r="BH13" s="17">
        <v>208.1</v>
      </c>
      <c r="BI13" s="17">
        <v>166.66667000000001</v>
      </c>
      <c r="BJ13" s="17">
        <v>243.33332999999999</v>
      </c>
      <c r="BK13" s="17">
        <v>-35.233330000000002</v>
      </c>
      <c r="BL13" s="17">
        <v>107.9</v>
      </c>
      <c r="BM13" s="17">
        <v>119.65812</v>
      </c>
      <c r="BN13" s="17">
        <v>204.87805</v>
      </c>
      <c r="BO13" s="17">
        <v>-96.978049999999996</v>
      </c>
      <c r="BP13" s="17">
        <v>68.599999999999994</v>
      </c>
      <c r="BQ13" s="17">
        <v>59.829059999999998</v>
      </c>
      <c r="BR13" s="17">
        <v>102.43902</v>
      </c>
      <c r="BS13" s="17">
        <v>-33.839019999999998</v>
      </c>
      <c r="BT13" s="17">
        <v>552.5</v>
      </c>
      <c r="BU13" s="17">
        <v>568.29854</v>
      </c>
      <c r="BV13" s="17">
        <v>568.29854</v>
      </c>
      <c r="BW13" s="17">
        <v>-15.798539999999999</v>
      </c>
      <c r="BX13" s="17">
        <v>10.3</v>
      </c>
      <c r="BY13" s="17">
        <v>10.17268</v>
      </c>
      <c r="BZ13" s="17">
        <v>10.17268</v>
      </c>
      <c r="CA13" s="17">
        <v>0.12731999999999999</v>
      </c>
      <c r="CB13" s="17"/>
      <c r="CC13" s="17"/>
      <c r="CD13" s="17"/>
      <c r="CE13" s="17">
        <v>0</v>
      </c>
      <c r="CF13" s="17"/>
      <c r="CG13" s="17"/>
      <c r="CH13" s="17"/>
      <c r="CI13" s="17">
        <v>0</v>
      </c>
      <c r="CJ13" s="17"/>
      <c r="CK13" s="17"/>
      <c r="CL13" s="17"/>
      <c r="CM13" s="17">
        <v>0</v>
      </c>
      <c r="CN13" s="17"/>
      <c r="CO13" s="17"/>
      <c r="CP13" s="17"/>
      <c r="CQ13" s="17">
        <v>0</v>
      </c>
      <c r="CR13" s="17">
        <v>162.80000000000001</v>
      </c>
      <c r="CS13" s="17">
        <v>164.70732000000001</v>
      </c>
      <c r="CT13" s="17">
        <v>164.70732000000001</v>
      </c>
      <c r="CU13" s="17">
        <v>-1.9073199999999999</v>
      </c>
      <c r="CV13" s="17">
        <v>7.3</v>
      </c>
      <c r="CW13" s="17">
        <v>7.5928399999999998</v>
      </c>
      <c r="CX13" s="17">
        <v>3.8486199999999999</v>
      </c>
      <c r="CY13" s="17">
        <v>3.4513799999999999</v>
      </c>
      <c r="CZ13" s="17">
        <v>2.6</v>
      </c>
      <c r="DA13" s="17">
        <v>4.1655600000000002</v>
      </c>
      <c r="DB13" s="17">
        <v>2.1114199999999999</v>
      </c>
      <c r="DC13" s="17">
        <v>0.48858000000000001</v>
      </c>
      <c r="DD13" s="17">
        <v>0</v>
      </c>
      <c r="DE13" s="17"/>
      <c r="DF13" s="17">
        <v>0</v>
      </c>
      <c r="DG13" s="17">
        <v>0</v>
      </c>
      <c r="DH13" s="17">
        <v>6.4</v>
      </c>
      <c r="DI13" s="17">
        <v>6.8787000000000003</v>
      </c>
      <c r="DJ13" s="17">
        <v>6.8787000000000003</v>
      </c>
      <c r="DK13" s="17">
        <v>-0.47870000000000001</v>
      </c>
      <c r="DL13" s="17"/>
      <c r="DM13" s="17"/>
      <c r="DN13" s="17"/>
      <c r="DO13" s="17">
        <v>0</v>
      </c>
      <c r="DP13" s="17">
        <v>39.299999999999997</v>
      </c>
      <c r="DQ13" s="17">
        <v>30</v>
      </c>
      <c r="DR13" s="17">
        <v>15.38462</v>
      </c>
      <c r="DS13" s="17">
        <v>23.915379999999999</v>
      </c>
      <c r="DT13" s="17">
        <v>4.7</v>
      </c>
      <c r="DU13" s="17">
        <v>8.9130000000000003</v>
      </c>
      <c r="DV13" s="17">
        <v>5.3586</v>
      </c>
      <c r="DW13" s="17">
        <v>-0.65859999999999996</v>
      </c>
      <c r="DX13" s="17"/>
      <c r="DY13" s="17"/>
      <c r="DZ13" s="17"/>
      <c r="EA13" s="17">
        <v>0</v>
      </c>
      <c r="EB13" s="17"/>
      <c r="EC13" s="17"/>
      <c r="ED13" s="17"/>
      <c r="EE13" s="17">
        <v>0</v>
      </c>
      <c r="EF13" s="17"/>
      <c r="EG13" s="17"/>
      <c r="EH13" s="17"/>
      <c r="EI13" s="17">
        <v>0</v>
      </c>
      <c r="EJ13" s="17">
        <v>109.7</v>
      </c>
      <c r="EK13" s="17">
        <v>112.90537</v>
      </c>
      <c r="EL13" s="17">
        <v>112.90537</v>
      </c>
      <c r="EM13" s="17">
        <v>-3.2053699999999998</v>
      </c>
      <c r="EN13" s="17">
        <v>149.80000000000001</v>
      </c>
      <c r="EO13" s="17">
        <v>221.30108000000001</v>
      </c>
      <c r="EP13" s="17">
        <v>221.55625000000001</v>
      </c>
      <c r="EQ13" s="17">
        <v>-71.756249999999994</v>
      </c>
      <c r="ER13" s="17"/>
      <c r="ES13" s="17"/>
      <c r="ET13" s="17"/>
      <c r="EU13" s="17">
        <v>0</v>
      </c>
      <c r="EV13" s="17"/>
      <c r="EW13" s="17"/>
      <c r="EX13" s="17"/>
      <c r="EY13" s="17">
        <v>0</v>
      </c>
      <c r="EZ13" s="17"/>
      <c r="FA13" s="17"/>
      <c r="FB13" s="17"/>
      <c r="FC13" s="17">
        <v>0</v>
      </c>
      <c r="FD13" s="17">
        <v>6.5</v>
      </c>
      <c r="FE13" s="17">
        <v>6.39</v>
      </c>
      <c r="FF13" s="17">
        <v>6.39</v>
      </c>
      <c r="FG13" s="17">
        <v>0.11</v>
      </c>
      <c r="FH13" s="17">
        <v>457</v>
      </c>
      <c r="FI13" s="17">
        <v>414.96060999999997</v>
      </c>
      <c r="FJ13" s="17">
        <v>401.47163</v>
      </c>
      <c r="FK13" s="17">
        <v>55.528370000000002</v>
      </c>
      <c r="FL13" s="17">
        <v>58.5</v>
      </c>
      <c r="FM13" s="17">
        <v>57.234520000000003</v>
      </c>
      <c r="FN13" s="17">
        <v>63.026499999999999</v>
      </c>
      <c r="FO13" s="17">
        <v>-4.5265000000000004</v>
      </c>
      <c r="FP13" s="17">
        <v>119.3</v>
      </c>
      <c r="FQ13" s="17">
        <v>148.62634</v>
      </c>
      <c r="FR13" s="17">
        <v>148.62634</v>
      </c>
      <c r="FS13" s="17">
        <v>-29.326339999999998</v>
      </c>
      <c r="FT13" s="17">
        <v>39.200000000000003</v>
      </c>
      <c r="FU13" s="17">
        <v>37.709339999999997</v>
      </c>
      <c r="FV13" s="17">
        <v>37.709339999999997</v>
      </c>
      <c r="FW13" s="17">
        <v>1.4906600000000001</v>
      </c>
      <c r="FX13" s="17">
        <v>18.399999999999999</v>
      </c>
      <c r="FY13" s="17">
        <v>19.28585</v>
      </c>
      <c r="FZ13" s="17">
        <v>19.28585</v>
      </c>
      <c r="GA13" s="17">
        <v>-0.88585000000000003</v>
      </c>
      <c r="GB13" s="17">
        <v>19.7</v>
      </c>
      <c r="GC13" s="17">
        <v>19.414629999999999</v>
      </c>
      <c r="GD13" s="17">
        <v>19.414629999999999</v>
      </c>
      <c r="GE13" s="17">
        <v>0.28537000000000001</v>
      </c>
      <c r="GF13" s="17">
        <v>82.1</v>
      </c>
      <c r="GG13" s="17">
        <v>87.657560000000004</v>
      </c>
      <c r="GH13" s="17">
        <v>87.657560000000004</v>
      </c>
      <c r="GI13" s="17">
        <v>-5.5575599999999996</v>
      </c>
      <c r="GJ13" s="17">
        <v>125.9</v>
      </c>
      <c r="GK13" s="17">
        <v>148.29267999999999</v>
      </c>
      <c r="GL13" s="17"/>
      <c r="GM13" s="17">
        <v>125.9</v>
      </c>
      <c r="GN13" s="17">
        <v>126.1</v>
      </c>
      <c r="GO13" s="17">
        <v>148.29267999999999</v>
      </c>
      <c r="GP13" s="17">
        <v>136.06837999999999</v>
      </c>
      <c r="GQ13" s="17">
        <v>-9.9683799999999998</v>
      </c>
      <c r="GR13" s="17">
        <v>155.6</v>
      </c>
      <c r="GS13" s="17">
        <v>148.29267999999999</v>
      </c>
      <c r="GT13" s="17">
        <v>68.034189999999995</v>
      </c>
      <c r="GU13" s="17">
        <v>87.565809999999999</v>
      </c>
      <c r="GV13" s="17">
        <v>107.1</v>
      </c>
      <c r="GW13" s="17">
        <v>110.91316999999999</v>
      </c>
      <c r="GX13" s="17">
        <v>110.91316999999999</v>
      </c>
      <c r="GY13" s="17">
        <v>-3.8131699999999999</v>
      </c>
      <c r="GZ13" s="17">
        <v>8.1</v>
      </c>
      <c r="HA13" s="17">
        <v>7.29948</v>
      </c>
      <c r="HB13" s="17">
        <v>4.8741700000000003</v>
      </c>
      <c r="HC13" s="17">
        <v>3.2258300000000002</v>
      </c>
      <c r="HD13" s="17">
        <v>2.2000000000000002</v>
      </c>
      <c r="HE13" s="17">
        <v>3.9796399999999998</v>
      </c>
      <c r="HF13" s="17">
        <v>4.72112</v>
      </c>
      <c r="HG13" s="17">
        <v>-2.5211199999999998</v>
      </c>
      <c r="HH13" s="17">
        <v>42.4</v>
      </c>
      <c r="HI13" s="17">
        <v>47.26634</v>
      </c>
      <c r="HJ13" s="17">
        <v>29.11056</v>
      </c>
      <c r="HK13" s="17">
        <v>13.289440000000001</v>
      </c>
      <c r="HL13" s="17">
        <v>46.5</v>
      </c>
      <c r="HM13" s="17">
        <v>44.275120000000001</v>
      </c>
      <c r="HN13" s="17">
        <v>44.275120000000001</v>
      </c>
      <c r="HO13" s="17">
        <v>2.2248800000000002</v>
      </c>
      <c r="HP13" s="17">
        <v>3.8</v>
      </c>
      <c r="HQ13" s="17">
        <v>4.0998900000000003</v>
      </c>
      <c r="HR13" s="17">
        <v>4.0998900000000003</v>
      </c>
      <c r="HS13" s="17">
        <v>-0.29988999999999999</v>
      </c>
      <c r="HT13" s="17">
        <v>29.2</v>
      </c>
      <c r="HU13" s="17">
        <v>30.294039999999999</v>
      </c>
      <c r="HV13" s="17">
        <v>30.294039999999999</v>
      </c>
      <c r="HW13" s="17">
        <v>-1.0940399999999999</v>
      </c>
      <c r="HX13" s="17">
        <v>127.5</v>
      </c>
      <c r="HY13" s="17">
        <v>129.17957000000001</v>
      </c>
      <c r="HZ13" s="17">
        <v>84</v>
      </c>
      <c r="IA13" s="17">
        <v>43.5</v>
      </c>
      <c r="IB13" s="17">
        <v>8.6</v>
      </c>
      <c r="IC13" s="17">
        <v>0</v>
      </c>
      <c r="ID13" s="17">
        <v>47.67127</v>
      </c>
      <c r="IE13" s="17">
        <v>-39.071269999999998</v>
      </c>
      <c r="IF13" s="17"/>
      <c r="IG13" s="17"/>
      <c r="IH13" s="17"/>
      <c r="II13" s="17">
        <v>0</v>
      </c>
      <c r="IJ13" s="17"/>
      <c r="IK13" s="17"/>
      <c r="IL13" s="17">
        <v>0</v>
      </c>
      <c r="IM13" s="17">
        <v>0</v>
      </c>
      <c r="IN13" s="17">
        <v>0</v>
      </c>
      <c r="IO13" s="17">
        <v>0</v>
      </c>
      <c r="IP13" s="17">
        <v>48.41648</v>
      </c>
      <c r="IQ13" s="17">
        <v>-48.41648</v>
      </c>
      <c r="IR13" s="17"/>
      <c r="IS13" s="17"/>
      <c r="IT13" s="17"/>
      <c r="IU13" s="17">
        <v>0</v>
      </c>
      <c r="IV13" s="17"/>
      <c r="IW13" s="17"/>
      <c r="IX13" s="17"/>
      <c r="IY13" s="17">
        <v>0</v>
      </c>
      <c r="IZ13" s="17"/>
      <c r="JA13" s="17"/>
      <c r="JB13" s="17"/>
      <c r="JC13" s="17">
        <v>0</v>
      </c>
      <c r="JD13" s="17">
        <v>129.69999999999999</v>
      </c>
      <c r="JE13" s="17">
        <v>133.35676000000001</v>
      </c>
      <c r="JF13" s="17">
        <v>133.35676000000001</v>
      </c>
      <c r="JG13" s="17">
        <v>-3.6567599999999998</v>
      </c>
      <c r="JH13" s="17">
        <v>0</v>
      </c>
      <c r="JI13" s="17"/>
      <c r="JJ13" s="17">
        <v>20</v>
      </c>
      <c r="JK13" s="17">
        <v>-20</v>
      </c>
      <c r="JL13" s="17">
        <v>162.5</v>
      </c>
      <c r="JM13" s="17">
        <v>150.66667000000001</v>
      </c>
      <c r="JN13" s="17">
        <v>150.66667000000001</v>
      </c>
      <c r="JO13" s="17">
        <v>11.83333</v>
      </c>
      <c r="JP13" s="17"/>
      <c r="JQ13" s="17"/>
      <c r="JR13" s="17"/>
      <c r="JS13" s="17">
        <v>0</v>
      </c>
      <c r="JT13" s="17">
        <v>66.8</v>
      </c>
      <c r="JU13" s="17">
        <v>75.333330000000004</v>
      </c>
      <c r="JV13" s="17">
        <v>75.333330000000004</v>
      </c>
      <c r="JW13" s="17">
        <v>-8.5333299999999994</v>
      </c>
      <c r="JX13" s="17">
        <v>0</v>
      </c>
      <c r="JY13" s="17"/>
      <c r="JZ13" s="17">
        <v>0</v>
      </c>
      <c r="KA13" s="17">
        <v>0</v>
      </c>
      <c r="KB13" s="17"/>
      <c r="KC13" s="17"/>
      <c r="KD13" s="17"/>
      <c r="KE13" s="17">
        <v>0</v>
      </c>
      <c r="KF13" s="17"/>
      <c r="KG13" s="17"/>
      <c r="KH13" s="17"/>
      <c r="KI13" s="17">
        <v>0</v>
      </c>
      <c r="KJ13" s="17"/>
      <c r="KK13" s="17"/>
      <c r="KL13" s="17"/>
      <c r="KM13" s="17">
        <v>0</v>
      </c>
      <c r="KN13" s="17"/>
      <c r="KO13" s="17"/>
      <c r="KP13" s="17"/>
      <c r="KQ13" s="17">
        <v>0</v>
      </c>
      <c r="KR13" s="17">
        <v>112.7</v>
      </c>
      <c r="KS13" s="17">
        <v>114.11063</v>
      </c>
      <c r="KT13" s="17">
        <v>114.11063</v>
      </c>
      <c r="KU13" s="17">
        <v>-1.4106300000000001</v>
      </c>
      <c r="KV13" s="17"/>
      <c r="KW13" s="17"/>
      <c r="KX13" s="17"/>
      <c r="KY13" s="17">
        <v>0</v>
      </c>
      <c r="KZ13" s="17"/>
      <c r="LA13" s="17"/>
      <c r="LB13" s="17"/>
      <c r="LC13" s="17">
        <v>0</v>
      </c>
      <c r="LD13" s="17">
        <v>57.1</v>
      </c>
      <c r="LE13" s="17">
        <v>100.46283</v>
      </c>
      <c r="LF13" s="17">
        <v>20.512820000000001</v>
      </c>
      <c r="LG13" s="17">
        <v>36.587179999999996</v>
      </c>
      <c r="LH13" s="17">
        <v>110</v>
      </c>
      <c r="LI13" s="17">
        <v>133.67995999999999</v>
      </c>
      <c r="LJ13" s="17">
        <v>133.67995999999999</v>
      </c>
      <c r="LK13" s="17">
        <v>-23.679960000000001</v>
      </c>
      <c r="LL13" s="17">
        <v>63.4</v>
      </c>
      <c r="LM13" s="17">
        <v>67.461460000000002</v>
      </c>
      <c r="LN13" s="17">
        <v>67.461460000000002</v>
      </c>
      <c r="LO13" s="17">
        <v>-4.0614600000000003</v>
      </c>
      <c r="LP13" s="17">
        <v>80</v>
      </c>
      <c r="LQ13" s="17">
        <v>78.567999999999998</v>
      </c>
      <c r="LR13" s="17">
        <v>78.567999999999998</v>
      </c>
      <c r="LS13" s="17">
        <v>1.4319999999999999</v>
      </c>
      <c r="LT13" s="17">
        <v>29.6</v>
      </c>
      <c r="LU13" s="17">
        <v>30.097560000000001</v>
      </c>
      <c r="LV13" s="17">
        <v>30.097560000000001</v>
      </c>
      <c r="LW13" s="17">
        <v>-0.49756</v>
      </c>
      <c r="LX13" s="17"/>
      <c r="LY13" s="17"/>
      <c r="LZ13" s="17"/>
      <c r="MA13" s="17">
        <v>0</v>
      </c>
      <c r="MB13" s="17"/>
      <c r="MC13" s="17"/>
      <c r="MD13" s="17"/>
      <c r="ME13" s="17">
        <v>0</v>
      </c>
      <c r="MF13" s="17"/>
      <c r="MG13" s="17"/>
      <c r="MH13" s="17"/>
      <c r="MI13" s="17">
        <v>0</v>
      </c>
      <c r="MJ13" s="17">
        <v>103.5</v>
      </c>
      <c r="MK13" s="17">
        <v>110</v>
      </c>
      <c r="ML13" s="17">
        <v>110</v>
      </c>
      <c r="MM13" s="17">
        <v>-6.5</v>
      </c>
      <c r="MN13" s="17">
        <v>103.5</v>
      </c>
      <c r="MO13" s="17">
        <v>110</v>
      </c>
      <c r="MP13" s="17">
        <v>110</v>
      </c>
      <c r="MQ13" s="17">
        <v>-6.5</v>
      </c>
      <c r="MR13" s="17">
        <v>119.7</v>
      </c>
      <c r="MS13" s="17">
        <v>110</v>
      </c>
      <c r="MT13" s="17">
        <v>110</v>
      </c>
      <c r="MU13" s="17">
        <v>9.6999999999999993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c r="NU13" s="17"/>
      <c r="NV13" s="17"/>
      <c r="NW13" s="17">
        <v>0</v>
      </c>
      <c r="NX13" s="17">
        <v>0</v>
      </c>
      <c r="NY13" s="17"/>
      <c r="NZ13" s="17">
        <v>0</v>
      </c>
      <c r="OA13" s="17">
        <v>0</v>
      </c>
      <c r="OB13" s="17">
        <v>50.2</v>
      </c>
      <c r="OC13" s="17">
        <v>67.977270000000004</v>
      </c>
      <c r="OD13" s="17">
        <v>54.514000000000003</v>
      </c>
      <c r="OE13" s="17">
        <v>-4.3140000000000001</v>
      </c>
      <c r="OF13" s="17">
        <v>0</v>
      </c>
      <c r="OG13" s="17"/>
      <c r="OH13" s="17">
        <v>0</v>
      </c>
      <c r="OI13" s="17">
        <v>0</v>
      </c>
      <c r="OJ13" s="17">
        <v>11</v>
      </c>
      <c r="OK13" s="17">
        <v>10.333</v>
      </c>
      <c r="OL13" s="17">
        <v>10.333</v>
      </c>
      <c r="OM13" s="17">
        <v>0.66700000000000004</v>
      </c>
      <c r="ON13" s="17">
        <v>0</v>
      </c>
      <c r="OO13" s="17"/>
      <c r="OP13" s="17">
        <v>0</v>
      </c>
      <c r="OQ13" s="17">
        <v>0</v>
      </c>
      <c r="OR13" s="17">
        <v>19.899999999999999</v>
      </c>
      <c r="OS13" s="17">
        <v>17.560980000000001</v>
      </c>
      <c r="OT13" s="17">
        <v>17.560980000000001</v>
      </c>
      <c r="OU13" s="17">
        <v>2.3390200000000001</v>
      </c>
      <c r="OV13" s="17">
        <v>9.9</v>
      </c>
      <c r="OW13" s="17">
        <v>9</v>
      </c>
      <c r="OX13" s="17">
        <v>9</v>
      </c>
      <c r="OY13" s="17">
        <v>0.9</v>
      </c>
      <c r="OZ13" s="17">
        <v>4</v>
      </c>
      <c r="PA13" s="17">
        <v>1.45214</v>
      </c>
      <c r="PB13" s="17">
        <v>3.6478199999999998</v>
      </c>
      <c r="PC13" s="17">
        <v>0.35217999999999999</v>
      </c>
      <c r="PD13" s="17">
        <v>3.6</v>
      </c>
      <c r="PE13" s="17">
        <v>3.6</v>
      </c>
      <c r="PF13" s="17">
        <v>3.6</v>
      </c>
      <c r="PG13" s="17">
        <v>0</v>
      </c>
      <c r="PH13" s="17">
        <v>5.2</v>
      </c>
      <c r="PI13" s="17">
        <v>5</v>
      </c>
      <c r="PJ13" s="17">
        <v>5</v>
      </c>
      <c r="PK13" s="17">
        <v>0.2</v>
      </c>
      <c r="PL13" s="17">
        <v>19.899999999999999</v>
      </c>
      <c r="PM13" s="17">
        <v>19.5122</v>
      </c>
      <c r="PN13" s="17">
        <v>19.5122</v>
      </c>
      <c r="PO13" s="17">
        <v>0.38779999999999998</v>
      </c>
      <c r="PP13" s="17">
        <v>20</v>
      </c>
      <c r="PQ13" s="17">
        <v>19.5122</v>
      </c>
      <c r="PR13" s="17">
        <v>19.5122</v>
      </c>
      <c r="PS13" s="17">
        <v>0.48780000000000001</v>
      </c>
      <c r="PT13" s="17">
        <v>13</v>
      </c>
      <c r="PU13" s="17">
        <v>14</v>
      </c>
      <c r="PV13" s="17">
        <v>16.097560000000001</v>
      </c>
      <c r="PW13" s="17">
        <v>-3.0975600000000001</v>
      </c>
      <c r="PX13" s="17">
        <v>0.5</v>
      </c>
      <c r="PY13" s="17">
        <v>3.5</v>
      </c>
      <c r="PZ13" s="17">
        <v>3.5</v>
      </c>
      <c r="QA13" s="17">
        <v>-3</v>
      </c>
      <c r="QB13" s="17">
        <v>18.8</v>
      </c>
      <c r="QC13" s="17">
        <v>18.341460000000001</v>
      </c>
      <c r="QD13" s="17">
        <v>18.341460000000001</v>
      </c>
      <c r="QE13" s="17">
        <v>0.45854</v>
      </c>
      <c r="QF13" s="17">
        <v>0</v>
      </c>
      <c r="QG13" s="17"/>
      <c r="QH13" s="17">
        <v>0</v>
      </c>
      <c r="QI13" s="17">
        <v>0</v>
      </c>
      <c r="QJ13" s="17">
        <v>0</v>
      </c>
      <c r="QK13" s="17"/>
      <c r="QL13" s="17">
        <v>0</v>
      </c>
      <c r="QM13" s="17">
        <v>0</v>
      </c>
      <c r="QN13" s="17">
        <v>19.899999999999999</v>
      </c>
      <c r="QO13" s="17">
        <v>13.058</v>
      </c>
      <c r="QP13" s="17">
        <v>13.058</v>
      </c>
      <c r="QQ13" s="17">
        <v>6.8419999999999996</v>
      </c>
      <c r="QR13" s="17">
        <v>49.8</v>
      </c>
      <c r="QS13" s="17">
        <v>52.767150000000001</v>
      </c>
      <c r="QT13" s="17">
        <v>38.701999999999998</v>
      </c>
      <c r="QU13" s="17">
        <v>11.098000000000001</v>
      </c>
      <c r="QV13" s="17">
        <v>3.2</v>
      </c>
      <c r="QW13" s="17">
        <v>3</v>
      </c>
      <c r="QX13" s="17">
        <v>3</v>
      </c>
      <c r="QY13" s="17">
        <v>0.2</v>
      </c>
      <c r="QZ13" s="17">
        <v>2.2999999999999998</v>
      </c>
      <c r="RA13" s="17">
        <v>2.4</v>
      </c>
      <c r="RB13" s="17">
        <v>2.4</v>
      </c>
      <c r="RC13" s="17">
        <v>-0.1</v>
      </c>
      <c r="RD13" s="17">
        <v>2.4</v>
      </c>
      <c r="RE13" s="17">
        <v>2.4</v>
      </c>
      <c r="RF13" s="17">
        <v>2.4</v>
      </c>
      <c r="RG13" s="17">
        <v>0</v>
      </c>
      <c r="RH13" s="17">
        <v>2.9</v>
      </c>
      <c r="RI13" s="17">
        <v>2.8</v>
      </c>
      <c r="RJ13" s="17">
        <v>2.8</v>
      </c>
      <c r="RK13" s="17">
        <v>0.1</v>
      </c>
      <c r="RL13" s="17">
        <v>0</v>
      </c>
      <c r="RM13" s="17"/>
      <c r="RN13" s="17">
        <v>0</v>
      </c>
      <c r="RO13" s="17">
        <v>0</v>
      </c>
      <c r="RP13" s="17">
        <v>3.6</v>
      </c>
      <c r="RQ13" s="17">
        <v>3.6</v>
      </c>
      <c r="RR13" s="17">
        <v>3.6</v>
      </c>
      <c r="RS13" s="17">
        <v>0</v>
      </c>
      <c r="RT13" s="17">
        <v>13.7</v>
      </c>
      <c r="RU13" s="17">
        <v>0</v>
      </c>
      <c r="RV13" s="17">
        <v>11.08052</v>
      </c>
      <c r="RW13" s="17">
        <v>2.6194799999999998</v>
      </c>
      <c r="RX13" s="17">
        <v>2</v>
      </c>
      <c r="RY13" s="17">
        <v>2</v>
      </c>
      <c r="RZ13" s="17">
        <v>2</v>
      </c>
      <c r="SA13" s="17">
        <v>0</v>
      </c>
      <c r="SB13" s="17"/>
      <c r="SC13" s="17"/>
      <c r="SD13" s="17"/>
      <c r="SE13" s="17">
        <v>0</v>
      </c>
      <c r="SF13" s="17">
        <v>13.4</v>
      </c>
      <c r="SG13" s="17">
        <v>15</v>
      </c>
      <c r="SH13" s="17">
        <v>16</v>
      </c>
      <c r="SI13" s="17">
        <v>-2.6</v>
      </c>
      <c r="SJ13" s="17">
        <v>9.3000000000000007</v>
      </c>
      <c r="SK13" s="17">
        <v>9.0519999999999996</v>
      </c>
      <c r="SL13" s="17">
        <v>9.0519999999999996</v>
      </c>
      <c r="SM13" s="17">
        <v>0.248</v>
      </c>
      <c r="SN13" s="17">
        <v>19</v>
      </c>
      <c r="SO13" s="17">
        <v>19.5122</v>
      </c>
      <c r="SP13" s="17">
        <v>19.5122</v>
      </c>
      <c r="SQ13" s="17">
        <v>-0.51219999999999999</v>
      </c>
      <c r="SR13" s="17">
        <v>20.3</v>
      </c>
      <c r="SS13" s="17">
        <v>19.5122</v>
      </c>
      <c r="ST13" s="17">
        <v>19.5122</v>
      </c>
      <c r="SU13" s="17">
        <v>0.78779999999999994</v>
      </c>
      <c r="SV13" s="17">
        <v>19.8</v>
      </c>
      <c r="SW13" s="17">
        <v>19.5</v>
      </c>
      <c r="SX13" s="17">
        <v>19.317070000000001</v>
      </c>
      <c r="SY13" s="17">
        <v>0.48293000000000003</v>
      </c>
      <c r="SZ13" s="17">
        <v>6.9</v>
      </c>
      <c r="TA13" s="17">
        <v>9.4429999999999996</v>
      </c>
      <c r="TB13" s="17">
        <v>9.4429999999999996</v>
      </c>
      <c r="TC13" s="17">
        <v>-2.5430000000000001</v>
      </c>
      <c r="TD13" s="17">
        <v>5.3</v>
      </c>
      <c r="TE13" s="17">
        <v>10.32</v>
      </c>
      <c r="TF13" s="17">
        <v>10.32</v>
      </c>
      <c r="TG13" s="17">
        <v>-5.0199999999999996</v>
      </c>
      <c r="TH13" s="17">
        <v>0</v>
      </c>
      <c r="TI13" s="17"/>
      <c r="TJ13" s="17">
        <v>0</v>
      </c>
      <c r="TK13" s="17">
        <v>0</v>
      </c>
      <c r="TL13" s="17">
        <v>42</v>
      </c>
      <c r="TM13" s="17">
        <v>40.309249999999999</v>
      </c>
      <c r="TN13" s="17">
        <v>22.632999999999999</v>
      </c>
      <c r="TO13" s="17">
        <v>19.367000000000001</v>
      </c>
      <c r="TP13" s="17">
        <v>81.2</v>
      </c>
      <c r="TQ13" s="17">
        <v>68.197339999999997</v>
      </c>
      <c r="TR13" s="17">
        <v>35.421999999999997</v>
      </c>
      <c r="TS13" s="17">
        <v>45.777999999999999</v>
      </c>
      <c r="TT13" s="17">
        <v>1.6</v>
      </c>
      <c r="TU13" s="17">
        <v>2.1320000000000001</v>
      </c>
      <c r="TV13" s="17">
        <v>2.1320000000000001</v>
      </c>
      <c r="TW13" s="17">
        <v>-0.53200000000000003</v>
      </c>
      <c r="TX13" s="17">
        <v>1.8</v>
      </c>
      <c r="TY13" s="17">
        <v>0.89100000000000001</v>
      </c>
      <c r="TZ13" s="17">
        <v>0.89100000000000001</v>
      </c>
      <c r="UA13" s="17">
        <v>0.90900000000000003</v>
      </c>
      <c r="UB13" s="17">
        <v>21</v>
      </c>
      <c r="UC13" s="17">
        <v>20.4878</v>
      </c>
      <c r="UD13" s="17">
        <v>20.4878</v>
      </c>
      <c r="UE13" s="17">
        <v>0.51219999999999999</v>
      </c>
      <c r="UF13" s="17">
        <v>8.4</v>
      </c>
      <c r="UG13" s="17">
        <v>8</v>
      </c>
      <c r="UH13" s="17">
        <v>8</v>
      </c>
      <c r="UI13" s="17">
        <v>0.4</v>
      </c>
      <c r="UJ13" s="17">
        <v>0</v>
      </c>
      <c r="UK13" s="17">
        <v>7.5</v>
      </c>
      <c r="UL13" s="17">
        <v>7.5</v>
      </c>
      <c r="UM13" s="17">
        <v>-7.5</v>
      </c>
      <c r="UN13" s="17">
        <v>20</v>
      </c>
      <c r="UO13" s="17">
        <v>19.5122</v>
      </c>
      <c r="UP13" s="17">
        <v>19.5122</v>
      </c>
      <c r="UQ13" s="17">
        <v>0.48780000000000001</v>
      </c>
      <c r="UR13" s="17">
        <v>20</v>
      </c>
      <c r="US13" s="17">
        <v>19.5122</v>
      </c>
      <c r="UT13" s="17">
        <v>19.5122</v>
      </c>
      <c r="UU13" s="17">
        <v>0.48780000000000001</v>
      </c>
      <c r="UV13" s="17">
        <v>20</v>
      </c>
      <c r="UW13" s="17">
        <v>19.5122</v>
      </c>
      <c r="UX13" s="17">
        <v>19.5122</v>
      </c>
      <c r="UY13" s="17">
        <v>0.48780000000000001</v>
      </c>
      <c r="UZ13" s="17">
        <v>6.7</v>
      </c>
      <c r="VA13" s="17">
        <v>5.4390000000000001</v>
      </c>
      <c r="VB13" s="17">
        <v>5.4390000000000001</v>
      </c>
      <c r="VC13" s="17">
        <v>1.2609999999999999</v>
      </c>
      <c r="VD13" s="17">
        <v>0</v>
      </c>
      <c r="VE13" s="17"/>
      <c r="VF13" s="17">
        <v>0</v>
      </c>
      <c r="VG13" s="17">
        <v>0</v>
      </c>
      <c r="VH13" s="17">
        <v>0</v>
      </c>
      <c r="VI13" s="17"/>
      <c r="VJ13" s="17">
        <v>0</v>
      </c>
      <c r="VK13" s="17">
        <v>0</v>
      </c>
      <c r="VL13" s="17">
        <v>0.6</v>
      </c>
      <c r="VM13" s="17">
        <v>0.6</v>
      </c>
      <c r="VN13" s="17">
        <v>0.6</v>
      </c>
      <c r="VO13" s="17">
        <v>0</v>
      </c>
      <c r="VP13" s="17">
        <v>32</v>
      </c>
      <c r="VQ13" s="17">
        <v>40.200389999999999</v>
      </c>
      <c r="VR13" s="17">
        <v>26.100999999999999</v>
      </c>
      <c r="VS13" s="17">
        <v>5.899</v>
      </c>
      <c r="VT13" s="17">
        <v>32.200000000000003</v>
      </c>
      <c r="VU13" s="17">
        <v>22.748999999999999</v>
      </c>
      <c r="VV13" s="17">
        <v>22.748999999999999</v>
      </c>
      <c r="VW13" s="17">
        <v>9.4510000000000005</v>
      </c>
      <c r="VX13" s="17">
        <v>0</v>
      </c>
      <c r="VY13" s="17"/>
      <c r="VZ13" s="17">
        <v>0</v>
      </c>
      <c r="WA13" s="17">
        <v>0</v>
      </c>
      <c r="WB13" s="17">
        <v>0</v>
      </c>
      <c r="WC13" s="17"/>
      <c r="WD13" s="17">
        <v>0</v>
      </c>
      <c r="WE13" s="17">
        <v>0</v>
      </c>
      <c r="WF13" s="17">
        <v>8.1999999999999993</v>
      </c>
      <c r="WG13" s="17">
        <v>7</v>
      </c>
      <c r="WH13" s="17">
        <v>7</v>
      </c>
      <c r="WI13" s="17">
        <v>1.2</v>
      </c>
      <c r="WJ13" s="17">
        <v>19.8</v>
      </c>
      <c r="WK13" s="17">
        <v>19.5</v>
      </c>
      <c r="WL13" s="17">
        <v>19.317070000000001</v>
      </c>
      <c r="WM13" s="17">
        <v>0.48293000000000003</v>
      </c>
      <c r="WN13" s="17">
        <v>10.5</v>
      </c>
      <c r="WO13" s="17">
        <v>10.6</v>
      </c>
      <c r="WP13" s="17">
        <v>10.6</v>
      </c>
      <c r="WQ13" s="17">
        <v>-0.1</v>
      </c>
      <c r="WR13" s="17"/>
      <c r="WS13" s="17">
        <v>38</v>
      </c>
      <c r="WT13" s="17">
        <v>36</v>
      </c>
      <c r="WU13" s="17">
        <v>-36</v>
      </c>
      <c r="WV13" s="17">
        <v>37</v>
      </c>
      <c r="WW13" s="17"/>
      <c r="WX13" s="17"/>
      <c r="WY13" s="17">
        <v>37</v>
      </c>
      <c r="WZ13" s="17">
        <v>28.8</v>
      </c>
      <c r="XA13" s="17">
        <v>29.184000000000001</v>
      </c>
      <c r="XB13" s="17">
        <v>29.184000000000001</v>
      </c>
      <c r="XC13" s="17">
        <v>-0.38400000000000001</v>
      </c>
      <c r="XD13" s="17">
        <v>3.4</v>
      </c>
      <c r="XE13" s="17">
        <v>2.8159999999999998</v>
      </c>
      <c r="XF13" s="17">
        <v>2.8159999999999998</v>
      </c>
      <c r="XG13" s="17">
        <v>0.58399999999999996</v>
      </c>
      <c r="XH13" s="17">
        <v>13</v>
      </c>
      <c r="XI13" s="17">
        <v>14</v>
      </c>
      <c r="XJ13" s="17">
        <v>14</v>
      </c>
      <c r="XK13" s="17">
        <v>-1</v>
      </c>
      <c r="XL13" s="17">
        <v>13</v>
      </c>
      <c r="XM13" s="17">
        <v>18.236000000000001</v>
      </c>
      <c r="XN13" s="17">
        <v>18.236000000000001</v>
      </c>
      <c r="XO13" s="17">
        <v>-5.2359999999999998</v>
      </c>
      <c r="XP13" s="17">
        <v>9.1999999999999993</v>
      </c>
      <c r="XQ13" s="17">
        <v>6.91</v>
      </c>
      <c r="XR13" s="17">
        <v>6.91</v>
      </c>
      <c r="XS13" s="17">
        <v>2.29</v>
      </c>
    </row>
    <row r="14" spans="1:643" ht="24" customHeight="1">
      <c r="A14" s="1"/>
      <c r="B14" s="16" t="s">
        <v>49</v>
      </c>
      <c r="C14" s="16" t="s">
        <v>661</v>
      </c>
      <c r="D14" s="17">
        <v>1</v>
      </c>
      <c r="E14" s="17">
        <v>0.88</v>
      </c>
      <c r="F14" s="17">
        <v>0.88</v>
      </c>
      <c r="G14" s="17">
        <v>0.12</v>
      </c>
      <c r="H14" s="17">
        <v>1.7</v>
      </c>
      <c r="I14" s="17">
        <v>1.64</v>
      </c>
      <c r="J14" s="17">
        <v>1.64</v>
      </c>
      <c r="K14" s="17">
        <v>0.06</v>
      </c>
      <c r="L14" s="17">
        <v>4.2</v>
      </c>
      <c r="M14" s="17">
        <v>3.8072699999999999</v>
      </c>
      <c r="N14" s="17">
        <v>3.8072699999999999</v>
      </c>
      <c r="O14" s="17">
        <v>0.39273000000000002</v>
      </c>
      <c r="P14" s="17">
        <v>598.1</v>
      </c>
      <c r="Q14" s="17">
        <v>601.96965999999998</v>
      </c>
      <c r="R14" s="17">
        <v>601.96965999999998</v>
      </c>
      <c r="S14" s="17">
        <v>-3.8696600000000001</v>
      </c>
      <c r="T14" s="17">
        <v>199.6</v>
      </c>
      <c r="U14" s="17">
        <v>196.7867</v>
      </c>
      <c r="V14" s="17">
        <v>196.7867</v>
      </c>
      <c r="W14" s="17">
        <v>2.8132999999999999</v>
      </c>
      <c r="X14" s="17"/>
      <c r="Y14" s="17"/>
      <c r="Z14" s="17"/>
      <c r="AA14" s="17">
        <v>0</v>
      </c>
      <c r="AB14" s="17"/>
      <c r="AC14" s="17"/>
      <c r="AD14" s="17"/>
      <c r="AE14" s="17">
        <v>0</v>
      </c>
      <c r="AF14" s="17">
        <v>50.2</v>
      </c>
      <c r="AG14" s="17">
        <v>12.09104</v>
      </c>
      <c r="AH14" s="17">
        <v>36.675829999999998</v>
      </c>
      <c r="AI14" s="17">
        <v>13.52417</v>
      </c>
      <c r="AJ14" s="17">
        <v>239.1</v>
      </c>
      <c r="AK14" s="17">
        <v>244.03479999999999</v>
      </c>
      <c r="AL14" s="17">
        <v>244.03479999999999</v>
      </c>
      <c r="AM14" s="17">
        <v>-4.9348000000000001</v>
      </c>
      <c r="AN14" s="17"/>
      <c r="AO14" s="17"/>
      <c r="AP14" s="17"/>
      <c r="AQ14" s="17">
        <v>0</v>
      </c>
      <c r="AR14" s="17"/>
      <c r="AS14" s="17"/>
      <c r="AT14" s="17"/>
      <c r="AU14" s="17">
        <v>0</v>
      </c>
      <c r="AV14" s="17">
        <v>109.1</v>
      </c>
      <c r="AW14" s="17">
        <v>124.7433</v>
      </c>
      <c r="AX14" s="17">
        <v>162.22221999999999</v>
      </c>
      <c r="AY14" s="17">
        <v>-53.122219999999999</v>
      </c>
      <c r="AZ14" s="17">
        <v>108.8</v>
      </c>
      <c r="BA14" s="17">
        <v>124.7433</v>
      </c>
      <c r="BB14" s="17">
        <v>162.22221999999999</v>
      </c>
      <c r="BC14" s="17">
        <v>-53.422220000000003</v>
      </c>
      <c r="BD14" s="17">
        <v>108.2</v>
      </c>
      <c r="BE14" s="17">
        <v>124.7433</v>
      </c>
      <c r="BF14" s="17">
        <v>162.22221999999999</v>
      </c>
      <c r="BG14" s="17">
        <v>-54.022219999999997</v>
      </c>
      <c r="BH14" s="17">
        <v>209</v>
      </c>
      <c r="BI14" s="17">
        <v>187.11494999999999</v>
      </c>
      <c r="BJ14" s="17">
        <v>243.33332999999999</v>
      </c>
      <c r="BK14" s="17">
        <v>-34.333329999999997</v>
      </c>
      <c r="BL14" s="17">
        <v>108.2</v>
      </c>
      <c r="BM14" s="17">
        <v>119.65812</v>
      </c>
      <c r="BN14" s="17">
        <v>204.87805</v>
      </c>
      <c r="BO14" s="17">
        <v>-96.678049999999999</v>
      </c>
      <c r="BP14" s="17">
        <v>67.8</v>
      </c>
      <c r="BQ14" s="17">
        <v>59.829059999999998</v>
      </c>
      <c r="BR14" s="17">
        <v>102.43902</v>
      </c>
      <c r="BS14" s="17">
        <v>-34.639020000000002</v>
      </c>
      <c r="BT14" s="17">
        <v>559.79999999999995</v>
      </c>
      <c r="BU14" s="17">
        <v>568.29854</v>
      </c>
      <c r="BV14" s="17">
        <v>568.29854</v>
      </c>
      <c r="BW14" s="17">
        <v>-8.4985400000000002</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158.30000000000001</v>
      </c>
      <c r="CS14" s="17">
        <v>164.70732000000001</v>
      </c>
      <c r="CT14" s="17">
        <v>164.70732000000001</v>
      </c>
      <c r="CU14" s="17">
        <v>-6.4073200000000003</v>
      </c>
      <c r="CV14" s="17">
        <v>8</v>
      </c>
      <c r="CW14" s="17">
        <v>7.5928399999999998</v>
      </c>
      <c r="CX14" s="17">
        <v>3.8486199999999999</v>
      </c>
      <c r="CY14" s="17">
        <v>4.1513799999999996</v>
      </c>
      <c r="CZ14" s="17">
        <v>2.7</v>
      </c>
      <c r="DA14" s="17">
        <v>4.1655600000000002</v>
      </c>
      <c r="DB14" s="17">
        <v>2.1114199999999999</v>
      </c>
      <c r="DC14" s="17">
        <v>0.58857999999999999</v>
      </c>
      <c r="DD14" s="17">
        <v>0</v>
      </c>
      <c r="DE14" s="17"/>
      <c r="DF14" s="17">
        <v>0</v>
      </c>
      <c r="DG14" s="17">
        <v>0</v>
      </c>
      <c r="DH14" s="17">
        <v>6.4</v>
      </c>
      <c r="DI14" s="17">
        <v>6.8787000000000003</v>
      </c>
      <c r="DJ14" s="17">
        <v>6.8787000000000003</v>
      </c>
      <c r="DK14" s="17">
        <v>-0.47870000000000001</v>
      </c>
      <c r="DL14" s="17"/>
      <c r="DM14" s="17"/>
      <c r="DN14" s="17"/>
      <c r="DO14" s="17">
        <v>0</v>
      </c>
      <c r="DP14" s="17">
        <v>40.4</v>
      </c>
      <c r="DQ14" s="17">
        <v>30</v>
      </c>
      <c r="DR14" s="17">
        <v>15.38462</v>
      </c>
      <c r="DS14" s="17">
        <v>25.01538</v>
      </c>
      <c r="DT14" s="17">
        <v>4.5999999999999996</v>
      </c>
      <c r="DU14" s="17">
        <v>8.9130000000000003</v>
      </c>
      <c r="DV14" s="17">
        <v>5.3586</v>
      </c>
      <c r="DW14" s="17">
        <v>-0.75860000000000005</v>
      </c>
      <c r="DX14" s="17"/>
      <c r="DY14" s="17"/>
      <c r="DZ14" s="17"/>
      <c r="EA14" s="17">
        <v>0</v>
      </c>
      <c r="EB14" s="17"/>
      <c r="EC14" s="17"/>
      <c r="ED14" s="17"/>
      <c r="EE14" s="17">
        <v>0</v>
      </c>
      <c r="EF14" s="17"/>
      <c r="EG14" s="17"/>
      <c r="EH14" s="17"/>
      <c r="EI14" s="17">
        <v>0</v>
      </c>
      <c r="EJ14" s="17">
        <v>111.3</v>
      </c>
      <c r="EK14" s="17">
        <v>112.90537</v>
      </c>
      <c r="EL14" s="17">
        <v>112.90537</v>
      </c>
      <c r="EM14" s="17">
        <v>-1.60537</v>
      </c>
      <c r="EN14" s="17">
        <v>222.4</v>
      </c>
      <c r="EO14" s="17">
        <v>221.55625000000001</v>
      </c>
      <c r="EP14" s="17">
        <v>221.55625000000001</v>
      </c>
      <c r="EQ14" s="17">
        <v>0.84375</v>
      </c>
      <c r="ER14" s="17"/>
      <c r="ES14" s="17"/>
      <c r="ET14" s="17"/>
      <c r="EU14" s="17">
        <v>0</v>
      </c>
      <c r="EV14" s="17"/>
      <c r="EW14" s="17"/>
      <c r="EX14" s="17"/>
      <c r="EY14" s="17">
        <v>0</v>
      </c>
      <c r="EZ14" s="17"/>
      <c r="FA14" s="17"/>
      <c r="FB14" s="17"/>
      <c r="FC14" s="17">
        <v>0</v>
      </c>
      <c r="FD14" s="17">
        <v>6.5</v>
      </c>
      <c r="FE14" s="17">
        <v>6.39</v>
      </c>
      <c r="FF14" s="17">
        <v>6.39</v>
      </c>
      <c r="FG14" s="17">
        <v>0.11</v>
      </c>
      <c r="FH14" s="17">
        <v>461.5</v>
      </c>
      <c r="FI14" s="17">
        <v>389.88927000000001</v>
      </c>
      <c r="FJ14" s="17">
        <v>396.57808999999997</v>
      </c>
      <c r="FK14" s="17">
        <v>64.921909999999997</v>
      </c>
      <c r="FL14" s="17">
        <v>60.2</v>
      </c>
      <c r="FM14" s="17">
        <v>57.234520000000003</v>
      </c>
      <c r="FN14" s="17">
        <v>63.026499999999999</v>
      </c>
      <c r="FO14" s="17">
        <v>-2.8264999999999998</v>
      </c>
      <c r="FP14" s="17">
        <v>130.6</v>
      </c>
      <c r="FQ14" s="17">
        <v>148.62634</v>
      </c>
      <c r="FR14" s="17">
        <v>148.62634</v>
      </c>
      <c r="FS14" s="17">
        <v>-18.026340000000001</v>
      </c>
      <c r="FT14" s="17">
        <v>40.1</v>
      </c>
      <c r="FU14" s="17">
        <v>37.709339999999997</v>
      </c>
      <c r="FV14" s="17">
        <v>37.709339999999997</v>
      </c>
      <c r="FW14" s="17">
        <v>2.39066</v>
      </c>
      <c r="FX14" s="17">
        <v>18.3</v>
      </c>
      <c r="FY14" s="17">
        <v>19.28585</v>
      </c>
      <c r="FZ14" s="17">
        <v>19.28585</v>
      </c>
      <c r="GA14" s="17">
        <v>-0.98585</v>
      </c>
      <c r="GB14" s="17">
        <v>19.7</v>
      </c>
      <c r="GC14" s="17">
        <v>19.414629999999999</v>
      </c>
      <c r="GD14" s="17">
        <v>19.414629999999999</v>
      </c>
      <c r="GE14" s="17">
        <v>0.28537000000000001</v>
      </c>
      <c r="GF14" s="17">
        <v>92.6</v>
      </c>
      <c r="GG14" s="17">
        <v>87.657560000000004</v>
      </c>
      <c r="GH14" s="17">
        <v>87.657560000000004</v>
      </c>
      <c r="GI14" s="17">
        <v>4.9424400000000004</v>
      </c>
      <c r="GJ14" s="17">
        <v>143.1</v>
      </c>
      <c r="GK14" s="17">
        <v>178.66667000000001</v>
      </c>
      <c r="GL14" s="17"/>
      <c r="GM14" s="17">
        <v>143.1</v>
      </c>
      <c r="GN14" s="17">
        <v>143</v>
      </c>
      <c r="GO14" s="17">
        <v>178.66667000000001</v>
      </c>
      <c r="GP14" s="17">
        <v>136.06837999999999</v>
      </c>
      <c r="GQ14" s="17">
        <v>6.9316199999999997</v>
      </c>
      <c r="GR14" s="17">
        <v>161</v>
      </c>
      <c r="GS14" s="17">
        <v>178.66667000000001</v>
      </c>
      <c r="GT14" s="17">
        <v>68.034189999999995</v>
      </c>
      <c r="GU14" s="17">
        <v>92.965810000000005</v>
      </c>
      <c r="GV14" s="17">
        <v>109.2</v>
      </c>
      <c r="GW14" s="17">
        <v>110.91316999999999</v>
      </c>
      <c r="GX14" s="17">
        <v>110.91316999999999</v>
      </c>
      <c r="GY14" s="17">
        <v>-1.7131700000000001</v>
      </c>
      <c r="GZ14" s="17">
        <v>8.1999999999999993</v>
      </c>
      <c r="HA14" s="17">
        <v>7.29948</v>
      </c>
      <c r="HB14" s="17">
        <v>4.8741700000000003</v>
      </c>
      <c r="HC14" s="17">
        <v>3.3258299999999998</v>
      </c>
      <c r="HD14" s="17">
        <v>2.2000000000000002</v>
      </c>
      <c r="HE14" s="17">
        <v>3.9796399999999998</v>
      </c>
      <c r="HF14" s="17">
        <v>4.72112</v>
      </c>
      <c r="HG14" s="17">
        <v>-2.5211199999999998</v>
      </c>
      <c r="HH14" s="17">
        <v>44.3</v>
      </c>
      <c r="HI14" s="17">
        <v>47.26634</v>
      </c>
      <c r="HJ14" s="17">
        <v>24.216930000000001</v>
      </c>
      <c r="HK14" s="17">
        <v>20.083069999999999</v>
      </c>
      <c r="HL14" s="17">
        <v>47.2</v>
      </c>
      <c r="HM14" s="17">
        <v>44.275120000000001</v>
      </c>
      <c r="HN14" s="17">
        <v>44.275120000000001</v>
      </c>
      <c r="HO14" s="17">
        <v>2.9248799999999999</v>
      </c>
      <c r="HP14" s="17">
        <v>3.8</v>
      </c>
      <c r="HQ14" s="17">
        <v>4.0998900000000003</v>
      </c>
      <c r="HR14" s="17">
        <v>4.0998900000000003</v>
      </c>
      <c r="HS14" s="17">
        <v>-0.29988999999999999</v>
      </c>
      <c r="HT14" s="17">
        <v>30.5</v>
      </c>
      <c r="HU14" s="17">
        <v>30.294039999999999</v>
      </c>
      <c r="HV14" s="17">
        <v>30.294039999999999</v>
      </c>
      <c r="HW14" s="17">
        <v>0.20596</v>
      </c>
      <c r="HX14" s="17">
        <v>130.19999999999999</v>
      </c>
      <c r="HY14" s="17">
        <v>92.447890000000001</v>
      </c>
      <c r="HZ14" s="17">
        <v>84.743589999999998</v>
      </c>
      <c r="IA14" s="17">
        <v>45.456409999999998</v>
      </c>
      <c r="IB14" s="17">
        <v>9.6</v>
      </c>
      <c r="IC14" s="17">
        <v>0</v>
      </c>
      <c r="ID14" s="17">
        <v>47.67127</v>
      </c>
      <c r="IE14" s="17">
        <v>-38.071269999999998</v>
      </c>
      <c r="IF14" s="17"/>
      <c r="IG14" s="17"/>
      <c r="IH14" s="17"/>
      <c r="II14" s="17">
        <v>0</v>
      </c>
      <c r="IJ14" s="17"/>
      <c r="IK14" s="17"/>
      <c r="IL14" s="17">
        <v>0</v>
      </c>
      <c r="IM14" s="17">
        <v>0</v>
      </c>
      <c r="IN14" s="17">
        <v>0</v>
      </c>
      <c r="IO14" s="17">
        <v>0</v>
      </c>
      <c r="IP14" s="17">
        <v>48.41648</v>
      </c>
      <c r="IQ14" s="17">
        <v>-48.41648</v>
      </c>
      <c r="IR14" s="17"/>
      <c r="IS14" s="17"/>
      <c r="IT14" s="17"/>
      <c r="IU14" s="17">
        <v>0</v>
      </c>
      <c r="IV14" s="17"/>
      <c r="IW14" s="17"/>
      <c r="IX14" s="17"/>
      <c r="IY14" s="17">
        <v>0</v>
      </c>
      <c r="IZ14" s="17"/>
      <c r="JA14" s="17"/>
      <c r="JB14" s="17"/>
      <c r="JC14" s="17">
        <v>0</v>
      </c>
      <c r="JD14" s="17">
        <v>131</v>
      </c>
      <c r="JE14" s="17">
        <v>133.35676000000001</v>
      </c>
      <c r="JF14" s="17">
        <v>133.35676000000001</v>
      </c>
      <c r="JG14" s="17">
        <v>-2.35676</v>
      </c>
      <c r="JH14" s="17">
        <v>0</v>
      </c>
      <c r="JI14" s="17"/>
      <c r="JJ14" s="17">
        <v>20</v>
      </c>
      <c r="JK14" s="17">
        <v>-20</v>
      </c>
      <c r="JL14" s="17">
        <v>161.9</v>
      </c>
      <c r="JM14" s="17">
        <v>150.66667000000001</v>
      </c>
      <c r="JN14" s="17">
        <v>150.66667000000001</v>
      </c>
      <c r="JO14" s="17">
        <v>11.23333</v>
      </c>
      <c r="JP14" s="17"/>
      <c r="JQ14" s="17"/>
      <c r="JR14" s="17"/>
      <c r="JS14" s="17">
        <v>0</v>
      </c>
      <c r="JT14" s="17">
        <v>66.3</v>
      </c>
      <c r="JU14" s="17">
        <v>75.333330000000004</v>
      </c>
      <c r="JV14" s="17">
        <v>75.333330000000004</v>
      </c>
      <c r="JW14" s="17">
        <v>-9.0333299999999994</v>
      </c>
      <c r="JX14" s="17">
        <v>0</v>
      </c>
      <c r="JY14" s="17"/>
      <c r="JZ14" s="17">
        <v>0</v>
      </c>
      <c r="KA14" s="17">
        <v>0</v>
      </c>
      <c r="KB14" s="17"/>
      <c r="KC14" s="17"/>
      <c r="KD14" s="17"/>
      <c r="KE14" s="17">
        <v>0</v>
      </c>
      <c r="KF14" s="17"/>
      <c r="KG14" s="17"/>
      <c r="KH14" s="17"/>
      <c r="KI14" s="17">
        <v>0</v>
      </c>
      <c r="KJ14" s="17"/>
      <c r="KK14" s="17"/>
      <c r="KL14" s="17"/>
      <c r="KM14" s="17">
        <v>0</v>
      </c>
      <c r="KN14" s="17"/>
      <c r="KO14" s="17"/>
      <c r="KP14" s="17"/>
      <c r="KQ14" s="17">
        <v>0</v>
      </c>
      <c r="KR14" s="17">
        <v>114.7</v>
      </c>
      <c r="KS14" s="17">
        <v>114.11063</v>
      </c>
      <c r="KT14" s="17">
        <v>114.11063</v>
      </c>
      <c r="KU14" s="17">
        <v>0.58936999999999995</v>
      </c>
      <c r="KV14" s="17"/>
      <c r="KW14" s="17"/>
      <c r="KX14" s="17"/>
      <c r="KY14" s="17">
        <v>0</v>
      </c>
      <c r="KZ14" s="17"/>
      <c r="LA14" s="17"/>
      <c r="LB14" s="17"/>
      <c r="LC14" s="17">
        <v>0</v>
      </c>
      <c r="LD14" s="17">
        <v>71.099999999999994</v>
      </c>
      <c r="LE14" s="17">
        <v>20.512820000000001</v>
      </c>
      <c r="LF14" s="17">
        <v>20.512820000000001</v>
      </c>
      <c r="LG14" s="17">
        <v>50.587179999999996</v>
      </c>
      <c r="LH14" s="17">
        <v>119.6</v>
      </c>
      <c r="LI14" s="17">
        <v>133.67995999999999</v>
      </c>
      <c r="LJ14" s="17">
        <v>133.67995999999999</v>
      </c>
      <c r="LK14" s="17">
        <v>-14.07996</v>
      </c>
      <c r="LL14" s="17">
        <v>64.400000000000006</v>
      </c>
      <c r="LM14" s="17">
        <v>67.461460000000002</v>
      </c>
      <c r="LN14" s="17">
        <v>67.461460000000002</v>
      </c>
      <c r="LO14" s="17">
        <v>-3.0614599999999998</v>
      </c>
      <c r="LP14" s="17">
        <v>80.3</v>
      </c>
      <c r="LQ14" s="17">
        <v>78.567999999999998</v>
      </c>
      <c r="LR14" s="17">
        <v>78.567999999999998</v>
      </c>
      <c r="LS14" s="17">
        <v>1.732</v>
      </c>
      <c r="LT14" s="17">
        <v>30.3</v>
      </c>
      <c r="LU14" s="17">
        <v>30.097560000000001</v>
      </c>
      <c r="LV14" s="17">
        <v>30.097560000000001</v>
      </c>
      <c r="LW14" s="17">
        <v>0.20244000000000001</v>
      </c>
      <c r="LX14" s="17"/>
      <c r="LY14" s="17"/>
      <c r="LZ14" s="17"/>
      <c r="MA14" s="17">
        <v>0</v>
      </c>
      <c r="MB14" s="17"/>
      <c r="MC14" s="17"/>
      <c r="MD14" s="17"/>
      <c r="ME14" s="17">
        <v>0</v>
      </c>
      <c r="MF14" s="17"/>
      <c r="MG14" s="17"/>
      <c r="MH14" s="17"/>
      <c r="MI14" s="17">
        <v>0</v>
      </c>
      <c r="MJ14" s="17">
        <v>103.6</v>
      </c>
      <c r="MK14" s="17">
        <v>110</v>
      </c>
      <c r="ML14" s="17">
        <v>110</v>
      </c>
      <c r="MM14" s="17">
        <v>-6.4</v>
      </c>
      <c r="MN14" s="17">
        <v>103.5</v>
      </c>
      <c r="MO14" s="17">
        <v>110</v>
      </c>
      <c r="MP14" s="17">
        <v>110</v>
      </c>
      <c r="MQ14" s="17">
        <v>-6.5</v>
      </c>
      <c r="MR14" s="17">
        <v>119.6</v>
      </c>
      <c r="MS14" s="17">
        <v>110</v>
      </c>
      <c r="MT14" s="17">
        <v>110</v>
      </c>
      <c r="MU14" s="17">
        <v>9.6</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c r="NU14" s="17"/>
      <c r="NV14" s="17"/>
      <c r="NW14" s="17">
        <v>0</v>
      </c>
      <c r="NX14" s="17">
        <v>0</v>
      </c>
      <c r="NY14" s="17"/>
      <c r="NZ14" s="17">
        <v>0</v>
      </c>
      <c r="OA14" s="17">
        <v>0</v>
      </c>
      <c r="OB14" s="17">
        <v>41.5</v>
      </c>
      <c r="OC14" s="17">
        <v>59.60069</v>
      </c>
      <c r="OD14" s="17">
        <v>53.177</v>
      </c>
      <c r="OE14" s="17">
        <v>-11.677</v>
      </c>
      <c r="OF14" s="17">
        <v>0</v>
      </c>
      <c r="OG14" s="17"/>
      <c r="OH14" s="17">
        <v>0</v>
      </c>
      <c r="OI14" s="17">
        <v>0</v>
      </c>
      <c r="OJ14" s="17">
        <v>11.6</v>
      </c>
      <c r="OK14" s="17">
        <v>10.122999999999999</v>
      </c>
      <c r="OL14" s="17">
        <v>10.122999999999999</v>
      </c>
      <c r="OM14" s="17">
        <v>1.4770000000000001</v>
      </c>
      <c r="ON14" s="17">
        <v>0</v>
      </c>
      <c r="OO14" s="17"/>
      <c r="OP14" s="17">
        <v>0</v>
      </c>
      <c r="OQ14" s="17">
        <v>0</v>
      </c>
      <c r="OR14" s="17">
        <v>20</v>
      </c>
      <c r="OS14" s="17">
        <v>17.560980000000001</v>
      </c>
      <c r="OT14" s="17">
        <v>17.560980000000001</v>
      </c>
      <c r="OU14" s="17">
        <v>2.4390200000000002</v>
      </c>
      <c r="OV14" s="17">
        <v>9.9</v>
      </c>
      <c r="OW14" s="17">
        <v>9</v>
      </c>
      <c r="OX14" s="17">
        <v>9</v>
      </c>
      <c r="OY14" s="17">
        <v>0.9</v>
      </c>
      <c r="OZ14" s="17">
        <v>4</v>
      </c>
      <c r="PA14" s="17">
        <v>1.46</v>
      </c>
      <c r="PB14" s="17">
        <v>3.0595500000000002</v>
      </c>
      <c r="PC14" s="17">
        <v>0.94045000000000001</v>
      </c>
      <c r="PD14" s="17">
        <v>3.6</v>
      </c>
      <c r="PE14" s="17">
        <v>3.6</v>
      </c>
      <c r="PF14" s="17">
        <v>3.6</v>
      </c>
      <c r="PG14" s="17">
        <v>0</v>
      </c>
      <c r="PH14" s="17">
        <v>5.2</v>
      </c>
      <c r="PI14" s="17">
        <v>5</v>
      </c>
      <c r="PJ14" s="17">
        <v>5</v>
      </c>
      <c r="PK14" s="17">
        <v>0.2</v>
      </c>
      <c r="PL14" s="17">
        <v>20.399999999999999</v>
      </c>
      <c r="PM14" s="17">
        <v>19.5122</v>
      </c>
      <c r="PN14" s="17">
        <v>19.5122</v>
      </c>
      <c r="PO14" s="17">
        <v>0.88780000000000003</v>
      </c>
      <c r="PP14" s="17">
        <v>20</v>
      </c>
      <c r="PQ14" s="17">
        <v>19.5122</v>
      </c>
      <c r="PR14" s="17">
        <v>19.5122</v>
      </c>
      <c r="PS14" s="17">
        <v>0.48780000000000001</v>
      </c>
      <c r="PT14" s="17">
        <v>13</v>
      </c>
      <c r="PU14" s="17">
        <v>14</v>
      </c>
      <c r="PV14" s="17">
        <v>16.097560000000001</v>
      </c>
      <c r="PW14" s="17">
        <v>-3.0975600000000001</v>
      </c>
      <c r="PX14" s="17">
        <v>3.5</v>
      </c>
      <c r="PY14" s="17">
        <v>3.5</v>
      </c>
      <c r="PZ14" s="17">
        <v>3.5</v>
      </c>
      <c r="QA14" s="17">
        <v>0</v>
      </c>
      <c r="QB14" s="17">
        <v>18.8</v>
      </c>
      <c r="QC14" s="17">
        <v>18.341460000000001</v>
      </c>
      <c r="QD14" s="17">
        <v>18.341460000000001</v>
      </c>
      <c r="QE14" s="17">
        <v>0.45854</v>
      </c>
      <c r="QF14" s="17">
        <v>0</v>
      </c>
      <c r="QG14" s="17"/>
      <c r="QH14" s="17">
        <v>0</v>
      </c>
      <c r="QI14" s="17">
        <v>0</v>
      </c>
      <c r="QJ14" s="17">
        <v>0</v>
      </c>
      <c r="QK14" s="17"/>
      <c r="QL14" s="17">
        <v>0</v>
      </c>
      <c r="QM14" s="17">
        <v>0</v>
      </c>
      <c r="QN14" s="17">
        <v>20.399999999999999</v>
      </c>
      <c r="QO14" s="17">
        <v>12.507</v>
      </c>
      <c r="QP14" s="17">
        <v>12.507</v>
      </c>
      <c r="QQ14" s="17">
        <v>7.8929999999999998</v>
      </c>
      <c r="QR14" s="17">
        <v>40.5</v>
      </c>
      <c r="QS14" s="17">
        <v>49.278579999999998</v>
      </c>
      <c r="QT14" s="17">
        <v>38.805</v>
      </c>
      <c r="QU14" s="17">
        <v>1.6950000000000001</v>
      </c>
      <c r="QV14" s="17">
        <v>3.2</v>
      </c>
      <c r="QW14" s="17">
        <v>3</v>
      </c>
      <c r="QX14" s="17">
        <v>3</v>
      </c>
      <c r="QY14" s="17">
        <v>0.2</v>
      </c>
      <c r="QZ14" s="17">
        <v>2.2999999999999998</v>
      </c>
      <c r="RA14" s="17">
        <v>2.4</v>
      </c>
      <c r="RB14" s="17">
        <v>2.4</v>
      </c>
      <c r="RC14" s="17">
        <v>-0.1</v>
      </c>
      <c r="RD14" s="17">
        <v>2.4</v>
      </c>
      <c r="RE14" s="17">
        <v>2.4</v>
      </c>
      <c r="RF14" s="17">
        <v>2.4</v>
      </c>
      <c r="RG14" s="17">
        <v>0</v>
      </c>
      <c r="RH14" s="17">
        <v>2.9</v>
      </c>
      <c r="RI14" s="17">
        <v>2.8</v>
      </c>
      <c r="RJ14" s="17">
        <v>2.8</v>
      </c>
      <c r="RK14" s="17">
        <v>0.1</v>
      </c>
      <c r="RL14" s="17">
        <v>0</v>
      </c>
      <c r="RM14" s="17"/>
      <c r="RN14" s="17">
        <v>0</v>
      </c>
      <c r="RO14" s="17">
        <v>0</v>
      </c>
      <c r="RP14" s="17">
        <v>3.7</v>
      </c>
      <c r="RQ14" s="17">
        <v>3.6</v>
      </c>
      <c r="RR14" s="17">
        <v>3.6</v>
      </c>
      <c r="RS14" s="17">
        <v>0.1</v>
      </c>
      <c r="RT14" s="17">
        <v>9.6999999999999993</v>
      </c>
      <c r="RU14" s="17">
        <v>0</v>
      </c>
      <c r="RV14" s="17">
        <v>11.08052</v>
      </c>
      <c r="RW14" s="17">
        <v>-1.38052</v>
      </c>
      <c r="RX14" s="17">
        <v>2</v>
      </c>
      <c r="RY14" s="17">
        <v>2</v>
      </c>
      <c r="RZ14" s="17">
        <v>2</v>
      </c>
      <c r="SA14" s="17">
        <v>0</v>
      </c>
      <c r="SB14" s="17"/>
      <c r="SC14" s="17"/>
      <c r="SD14" s="17"/>
      <c r="SE14" s="17">
        <v>0</v>
      </c>
      <c r="SF14" s="17">
        <v>13.4</v>
      </c>
      <c r="SG14" s="17">
        <v>15</v>
      </c>
      <c r="SH14" s="17">
        <v>16</v>
      </c>
      <c r="SI14" s="17">
        <v>-2.6</v>
      </c>
      <c r="SJ14" s="17">
        <v>9.3000000000000007</v>
      </c>
      <c r="SK14" s="17">
        <v>9.0519999999999996</v>
      </c>
      <c r="SL14" s="17">
        <v>9.0519999999999996</v>
      </c>
      <c r="SM14" s="17">
        <v>0.248</v>
      </c>
      <c r="SN14" s="17">
        <v>19.100000000000001</v>
      </c>
      <c r="SO14" s="17">
        <v>19.5122</v>
      </c>
      <c r="SP14" s="17">
        <v>19.5122</v>
      </c>
      <c r="SQ14" s="17">
        <v>-0.41220000000000001</v>
      </c>
      <c r="SR14" s="17">
        <v>20.3</v>
      </c>
      <c r="SS14" s="17">
        <v>19.5122</v>
      </c>
      <c r="ST14" s="17">
        <v>19.5122</v>
      </c>
      <c r="SU14" s="17">
        <v>0.78779999999999994</v>
      </c>
      <c r="SV14" s="17">
        <v>19.8</v>
      </c>
      <c r="SW14" s="17">
        <v>19.5</v>
      </c>
      <c r="SX14" s="17">
        <v>19.317070000000001</v>
      </c>
      <c r="SY14" s="17">
        <v>0.48293000000000003</v>
      </c>
      <c r="SZ14" s="17">
        <v>8.3000000000000007</v>
      </c>
      <c r="TA14" s="17">
        <v>9.7210000000000001</v>
      </c>
      <c r="TB14" s="17">
        <v>9.7210000000000001</v>
      </c>
      <c r="TC14" s="17">
        <v>-1.421</v>
      </c>
      <c r="TD14" s="17">
        <v>2.9</v>
      </c>
      <c r="TE14" s="17">
        <v>9.5570000000000004</v>
      </c>
      <c r="TF14" s="17">
        <v>9.5570000000000004</v>
      </c>
      <c r="TG14" s="17">
        <v>-6.657</v>
      </c>
      <c r="TH14" s="17">
        <v>0</v>
      </c>
      <c r="TI14" s="17"/>
      <c r="TJ14" s="17">
        <v>0</v>
      </c>
      <c r="TK14" s="17">
        <v>0</v>
      </c>
      <c r="TL14" s="17">
        <v>35.1</v>
      </c>
      <c r="TM14" s="17">
        <v>32.748069999999998</v>
      </c>
      <c r="TN14" s="17">
        <v>19.649999999999999</v>
      </c>
      <c r="TO14" s="17">
        <v>15.45</v>
      </c>
      <c r="TP14" s="17">
        <v>72.8</v>
      </c>
      <c r="TQ14" s="17">
        <v>58.305199999999999</v>
      </c>
      <c r="TR14" s="17">
        <v>31.815999999999999</v>
      </c>
      <c r="TS14" s="17">
        <v>40.984000000000002</v>
      </c>
      <c r="TT14" s="17">
        <v>2</v>
      </c>
      <c r="TU14" s="17">
        <v>1.798</v>
      </c>
      <c r="TV14" s="17">
        <v>1.798</v>
      </c>
      <c r="TW14" s="17">
        <v>0.20200000000000001</v>
      </c>
      <c r="TX14" s="17">
        <v>1.1000000000000001</v>
      </c>
      <c r="TY14" s="17">
        <v>0.752</v>
      </c>
      <c r="TZ14" s="17">
        <v>0.752</v>
      </c>
      <c r="UA14" s="17">
        <v>0.34799999999999998</v>
      </c>
      <c r="UB14" s="17">
        <v>21</v>
      </c>
      <c r="UC14" s="17">
        <v>20.4878</v>
      </c>
      <c r="UD14" s="17">
        <v>20.4878</v>
      </c>
      <c r="UE14" s="17">
        <v>0.51219999999999999</v>
      </c>
      <c r="UF14" s="17">
        <v>8.4</v>
      </c>
      <c r="UG14" s="17">
        <v>8</v>
      </c>
      <c r="UH14" s="17">
        <v>8</v>
      </c>
      <c r="UI14" s="17">
        <v>0.4</v>
      </c>
      <c r="UJ14" s="17">
        <v>0</v>
      </c>
      <c r="UK14" s="17">
        <v>7.5</v>
      </c>
      <c r="UL14" s="17">
        <v>7.5</v>
      </c>
      <c r="UM14" s="17">
        <v>-7.5</v>
      </c>
      <c r="UN14" s="17">
        <v>20</v>
      </c>
      <c r="UO14" s="17">
        <v>19.5122</v>
      </c>
      <c r="UP14" s="17">
        <v>19.5122</v>
      </c>
      <c r="UQ14" s="17">
        <v>0.48780000000000001</v>
      </c>
      <c r="UR14" s="17">
        <v>20</v>
      </c>
      <c r="US14" s="17">
        <v>19.5122</v>
      </c>
      <c r="UT14" s="17">
        <v>19.5122</v>
      </c>
      <c r="UU14" s="17">
        <v>0.48780000000000001</v>
      </c>
      <c r="UV14" s="17">
        <v>20</v>
      </c>
      <c r="UW14" s="17">
        <v>19.5122</v>
      </c>
      <c r="UX14" s="17">
        <v>19.5122</v>
      </c>
      <c r="UY14" s="17">
        <v>0.48780000000000001</v>
      </c>
      <c r="UZ14" s="17">
        <v>8.1999999999999993</v>
      </c>
      <c r="VA14" s="17">
        <v>5.2839999999999998</v>
      </c>
      <c r="VB14" s="17">
        <v>5.2839999999999998</v>
      </c>
      <c r="VC14" s="17">
        <v>2.9159999999999999</v>
      </c>
      <c r="VD14" s="17">
        <v>0</v>
      </c>
      <c r="VE14" s="17"/>
      <c r="VF14" s="17">
        <v>0</v>
      </c>
      <c r="VG14" s="17">
        <v>0</v>
      </c>
      <c r="VH14" s="17">
        <v>0</v>
      </c>
      <c r="VI14" s="17"/>
      <c r="VJ14" s="17">
        <v>0</v>
      </c>
      <c r="VK14" s="17">
        <v>0</v>
      </c>
      <c r="VL14" s="17">
        <v>0.6</v>
      </c>
      <c r="VM14" s="17">
        <v>0.6</v>
      </c>
      <c r="VN14" s="17">
        <v>0.6</v>
      </c>
      <c r="VO14" s="17">
        <v>0</v>
      </c>
      <c r="VP14" s="17">
        <v>10.7</v>
      </c>
      <c r="VQ14" s="17">
        <v>29.19885</v>
      </c>
      <c r="VR14" s="17">
        <v>25.204999999999998</v>
      </c>
      <c r="VS14" s="17">
        <v>-14.505000000000001</v>
      </c>
      <c r="VT14" s="17">
        <v>10.1</v>
      </c>
      <c r="VU14" s="17">
        <v>20.052</v>
      </c>
      <c r="VV14" s="17">
        <v>20.052</v>
      </c>
      <c r="VW14" s="17">
        <v>-9.952</v>
      </c>
      <c r="VX14" s="17">
        <v>0</v>
      </c>
      <c r="VY14" s="17"/>
      <c r="VZ14" s="17">
        <v>0</v>
      </c>
      <c r="WA14" s="17">
        <v>0</v>
      </c>
      <c r="WB14" s="17">
        <v>0</v>
      </c>
      <c r="WC14" s="17"/>
      <c r="WD14" s="17">
        <v>0</v>
      </c>
      <c r="WE14" s="17">
        <v>0</v>
      </c>
      <c r="WF14" s="17">
        <v>8.1999999999999993</v>
      </c>
      <c r="WG14" s="17">
        <v>7</v>
      </c>
      <c r="WH14" s="17">
        <v>7</v>
      </c>
      <c r="WI14" s="17">
        <v>1.2</v>
      </c>
      <c r="WJ14" s="17">
        <v>19.8</v>
      </c>
      <c r="WK14" s="17">
        <v>19.5</v>
      </c>
      <c r="WL14" s="17">
        <v>19.317070000000001</v>
      </c>
      <c r="WM14" s="17">
        <v>0.48293000000000003</v>
      </c>
      <c r="WN14" s="17">
        <v>9.8000000000000007</v>
      </c>
      <c r="WO14" s="17">
        <v>10.6</v>
      </c>
      <c r="WP14" s="17">
        <v>10.6</v>
      </c>
      <c r="WQ14" s="17">
        <v>-0.8</v>
      </c>
      <c r="WR14" s="17"/>
      <c r="WS14" s="17">
        <v>38</v>
      </c>
      <c r="WT14" s="17">
        <v>36</v>
      </c>
      <c r="WU14" s="17">
        <v>-36</v>
      </c>
      <c r="WV14" s="17">
        <v>37.200000000000003</v>
      </c>
      <c r="WW14" s="17"/>
      <c r="WX14" s="17"/>
      <c r="WY14" s="17">
        <v>37.200000000000003</v>
      </c>
      <c r="WZ14" s="17">
        <v>28.8</v>
      </c>
      <c r="XA14" s="17">
        <v>29.184000000000001</v>
      </c>
      <c r="XB14" s="17">
        <v>29.184000000000001</v>
      </c>
      <c r="XC14" s="17">
        <v>-0.38400000000000001</v>
      </c>
      <c r="XD14" s="17">
        <v>3.4</v>
      </c>
      <c r="XE14" s="17">
        <v>2.8159999999999998</v>
      </c>
      <c r="XF14" s="17">
        <v>2.8159999999999998</v>
      </c>
      <c r="XG14" s="17">
        <v>0.58399999999999996</v>
      </c>
      <c r="XH14" s="17">
        <v>10</v>
      </c>
      <c r="XI14" s="17">
        <v>14</v>
      </c>
      <c r="XJ14" s="17">
        <v>14</v>
      </c>
      <c r="XK14" s="17">
        <v>-4</v>
      </c>
      <c r="XL14" s="17">
        <v>13.8</v>
      </c>
      <c r="XM14" s="17">
        <v>18.236000000000001</v>
      </c>
      <c r="XN14" s="17">
        <v>18.236000000000001</v>
      </c>
      <c r="XO14" s="17">
        <v>-4.4359999999999999</v>
      </c>
      <c r="XP14" s="17">
        <v>9.5</v>
      </c>
      <c r="XQ14" s="17">
        <v>6.91</v>
      </c>
      <c r="XR14" s="17">
        <v>6.91</v>
      </c>
      <c r="XS14" s="17">
        <v>2.59</v>
      </c>
    </row>
    <row r="15" spans="1:643" ht="24" customHeight="1">
      <c r="A15" s="1"/>
      <c r="B15" s="16" t="s">
        <v>49</v>
      </c>
      <c r="C15" s="16" t="s">
        <v>662</v>
      </c>
      <c r="D15" s="17">
        <v>1</v>
      </c>
      <c r="E15" s="17">
        <v>0.88</v>
      </c>
      <c r="F15" s="17">
        <v>0.88</v>
      </c>
      <c r="G15" s="17">
        <v>0.12</v>
      </c>
      <c r="H15" s="17">
        <v>1.7</v>
      </c>
      <c r="I15" s="17">
        <v>1.64</v>
      </c>
      <c r="J15" s="17">
        <v>1.64</v>
      </c>
      <c r="K15" s="17">
        <v>0.06</v>
      </c>
      <c r="L15" s="17">
        <v>4.2</v>
      </c>
      <c r="M15" s="17">
        <v>3.8072699999999999</v>
      </c>
      <c r="N15" s="17">
        <v>3.8072699999999999</v>
      </c>
      <c r="O15" s="17">
        <v>0.39273000000000002</v>
      </c>
      <c r="P15" s="17">
        <v>598</v>
      </c>
      <c r="Q15" s="17">
        <v>601.96965999999998</v>
      </c>
      <c r="R15" s="17">
        <v>601.96965999999998</v>
      </c>
      <c r="S15" s="17">
        <v>-3.9696600000000002</v>
      </c>
      <c r="T15" s="17">
        <v>199.8</v>
      </c>
      <c r="U15" s="17">
        <v>196.7867</v>
      </c>
      <c r="V15" s="17">
        <v>196.7867</v>
      </c>
      <c r="W15" s="17">
        <v>3.0133000000000001</v>
      </c>
      <c r="X15" s="17"/>
      <c r="Y15" s="17"/>
      <c r="Z15" s="17"/>
      <c r="AA15" s="17">
        <v>0</v>
      </c>
      <c r="AB15" s="17"/>
      <c r="AC15" s="17"/>
      <c r="AD15" s="17"/>
      <c r="AE15" s="17">
        <v>0</v>
      </c>
      <c r="AF15" s="17">
        <v>49.9</v>
      </c>
      <c r="AG15" s="17">
        <v>12.09104</v>
      </c>
      <c r="AH15" s="17">
        <v>61.526829999999997</v>
      </c>
      <c r="AI15" s="17">
        <v>-11.62683</v>
      </c>
      <c r="AJ15" s="17">
        <v>238.5</v>
      </c>
      <c r="AK15" s="17">
        <v>244.03479999999999</v>
      </c>
      <c r="AL15" s="17">
        <v>244.03479999999999</v>
      </c>
      <c r="AM15" s="17">
        <v>-5.5347999999999997</v>
      </c>
      <c r="AN15" s="17"/>
      <c r="AO15" s="17"/>
      <c r="AP15" s="17"/>
      <c r="AQ15" s="17">
        <v>0</v>
      </c>
      <c r="AR15" s="17"/>
      <c r="AS15" s="17"/>
      <c r="AT15" s="17"/>
      <c r="AU15" s="17">
        <v>0</v>
      </c>
      <c r="AV15" s="17">
        <v>107.7</v>
      </c>
      <c r="AW15" s="17">
        <v>111.11111</v>
      </c>
      <c r="AX15" s="17">
        <v>116.66667</v>
      </c>
      <c r="AY15" s="17">
        <v>-8.9666700000000006</v>
      </c>
      <c r="AZ15" s="17">
        <v>107.5</v>
      </c>
      <c r="BA15" s="17">
        <v>111.11111</v>
      </c>
      <c r="BB15" s="17">
        <v>116.66667</v>
      </c>
      <c r="BC15" s="17">
        <v>-9.1666699999999999</v>
      </c>
      <c r="BD15" s="17">
        <v>107.6</v>
      </c>
      <c r="BE15" s="17">
        <v>111.11111</v>
      </c>
      <c r="BF15" s="17">
        <v>116.66667</v>
      </c>
      <c r="BG15" s="17">
        <v>-9.0666700000000002</v>
      </c>
      <c r="BH15" s="17">
        <v>208.6</v>
      </c>
      <c r="BI15" s="17">
        <v>166.66667000000001</v>
      </c>
      <c r="BJ15" s="17">
        <v>175</v>
      </c>
      <c r="BK15" s="17">
        <v>33.6</v>
      </c>
      <c r="BL15" s="17">
        <v>107.9</v>
      </c>
      <c r="BM15" s="17">
        <v>119.65812</v>
      </c>
      <c r="BN15" s="17">
        <v>204.87805</v>
      </c>
      <c r="BO15" s="17">
        <v>-96.978049999999996</v>
      </c>
      <c r="BP15" s="17">
        <v>68.7</v>
      </c>
      <c r="BQ15" s="17">
        <v>59.829059999999998</v>
      </c>
      <c r="BR15" s="17">
        <v>102.43902</v>
      </c>
      <c r="BS15" s="17">
        <v>-33.739019999999996</v>
      </c>
      <c r="BT15" s="17">
        <v>559.20000000000005</v>
      </c>
      <c r="BU15" s="17">
        <v>568.29854</v>
      </c>
      <c r="BV15" s="17">
        <v>568.29854</v>
      </c>
      <c r="BW15" s="17">
        <v>-9.0985399999999998</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164.4</v>
      </c>
      <c r="CS15" s="17">
        <v>164.70732000000001</v>
      </c>
      <c r="CT15" s="17">
        <v>164.70732000000001</v>
      </c>
      <c r="CU15" s="17">
        <v>-0.30731999999999998</v>
      </c>
      <c r="CV15" s="17">
        <v>7.7</v>
      </c>
      <c r="CW15" s="17">
        <v>7.5928399999999998</v>
      </c>
      <c r="CX15" s="17">
        <v>3.8486199999999999</v>
      </c>
      <c r="CY15" s="17">
        <v>3.8513799999999998</v>
      </c>
      <c r="CZ15" s="17">
        <v>2.5</v>
      </c>
      <c r="DA15" s="17">
        <v>4.1655600000000002</v>
      </c>
      <c r="DB15" s="17">
        <v>2.1114199999999999</v>
      </c>
      <c r="DC15" s="17">
        <v>0.38857999999999998</v>
      </c>
      <c r="DD15" s="17">
        <v>0</v>
      </c>
      <c r="DE15" s="17"/>
      <c r="DF15" s="17">
        <v>0</v>
      </c>
      <c r="DG15" s="17">
        <v>0</v>
      </c>
      <c r="DH15" s="17">
        <v>6.6</v>
      </c>
      <c r="DI15" s="17">
        <v>6.8787000000000003</v>
      </c>
      <c r="DJ15" s="17">
        <v>6.8787000000000003</v>
      </c>
      <c r="DK15" s="17">
        <v>-0.2787</v>
      </c>
      <c r="DL15" s="17"/>
      <c r="DM15" s="17"/>
      <c r="DN15" s="17"/>
      <c r="DO15" s="17">
        <v>0</v>
      </c>
      <c r="DP15" s="17">
        <v>40.1</v>
      </c>
      <c r="DQ15" s="17">
        <v>30</v>
      </c>
      <c r="DR15" s="17">
        <v>43.162140000000001</v>
      </c>
      <c r="DS15" s="17">
        <v>-3.0621399999999999</v>
      </c>
      <c r="DT15" s="17">
        <v>4.5999999999999996</v>
      </c>
      <c r="DU15" s="17">
        <v>8.9130000000000003</v>
      </c>
      <c r="DV15" s="17">
        <v>5.3586</v>
      </c>
      <c r="DW15" s="17">
        <v>-0.75860000000000005</v>
      </c>
      <c r="DX15" s="17"/>
      <c r="DY15" s="17"/>
      <c r="DZ15" s="17"/>
      <c r="EA15" s="17">
        <v>0</v>
      </c>
      <c r="EB15" s="17"/>
      <c r="EC15" s="17"/>
      <c r="ED15" s="17"/>
      <c r="EE15" s="17">
        <v>0</v>
      </c>
      <c r="EF15" s="17"/>
      <c r="EG15" s="17"/>
      <c r="EH15" s="17"/>
      <c r="EI15" s="17">
        <v>0</v>
      </c>
      <c r="EJ15" s="17">
        <v>110.8</v>
      </c>
      <c r="EK15" s="17">
        <v>112.90537</v>
      </c>
      <c r="EL15" s="17">
        <v>112.90537</v>
      </c>
      <c r="EM15" s="17">
        <v>-2.1053700000000002</v>
      </c>
      <c r="EN15" s="17">
        <v>211.3</v>
      </c>
      <c r="EO15" s="17">
        <v>221.30108000000001</v>
      </c>
      <c r="EP15" s="17">
        <v>221.30108000000001</v>
      </c>
      <c r="EQ15" s="17">
        <v>-10.00108</v>
      </c>
      <c r="ER15" s="17"/>
      <c r="ES15" s="17"/>
      <c r="ET15" s="17"/>
      <c r="EU15" s="17">
        <v>0</v>
      </c>
      <c r="EV15" s="17"/>
      <c r="EW15" s="17"/>
      <c r="EX15" s="17"/>
      <c r="EY15" s="17">
        <v>0</v>
      </c>
      <c r="EZ15" s="17"/>
      <c r="FA15" s="17"/>
      <c r="FB15" s="17"/>
      <c r="FC15" s="17">
        <v>0</v>
      </c>
      <c r="FD15" s="17">
        <v>6.5</v>
      </c>
      <c r="FE15" s="17">
        <v>6.39</v>
      </c>
      <c r="FF15" s="17">
        <v>6.39</v>
      </c>
      <c r="FG15" s="17">
        <v>0.11</v>
      </c>
      <c r="FH15" s="17">
        <v>459.4</v>
      </c>
      <c r="FI15" s="17">
        <v>420.23428000000001</v>
      </c>
      <c r="FJ15" s="17">
        <v>431.43466000000001</v>
      </c>
      <c r="FK15" s="17">
        <v>27.965340000000001</v>
      </c>
      <c r="FL15" s="17">
        <v>53.9</v>
      </c>
      <c r="FM15" s="17">
        <v>57.234520000000003</v>
      </c>
      <c r="FN15" s="17">
        <v>63.026499999999999</v>
      </c>
      <c r="FO15" s="17">
        <v>-9.1265000000000001</v>
      </c>
      <c r="FP15" s="17">
        <v>142.9</v>
      </c>
      <c r="FQ15" s="17">
        <v>148.62634</v>
      </c>
      <c r="FR15" s="17">
        <v>148.62634</v>
      </c>
      <c r="FS15" s="17">
        <v>-5.7263400000000004</v>
      </c>
      <c r="FT15" s="17">
        <v>39.9</v>
      </c>
      <c r="FU15" s="17">
        <v>37.709339999999997</v>
      </c>
      <c r="FV15" s="17">
        <v>37.709339999999997</v>
      </c>
      <c r="FW15" s="17">
        <v>2.1906599999999998</v>
      </c>
      <c r="FX15" s="17">
        <v>18.3</v>
      </c>
      <c r="FY15" s="17">
        <v>19.28585</v>
      </c>
      <c r="FZ15" s="17">
        <v>19.28585</v>
      </c>
      <c r="GA15" s="17">
        <v>-0.98585</v>
      </c>
      <c r="GB15" s="17">
        <v>19.7</v>
      </c>
      <c r="GC15" s="17">
        <v>19.414629999999999</v>
      </c>
      <c r="GD15" s="17">
        <v>19.414629999999999</v>
      </c>
      <c r="GE15" s="17">
        <v>0.28537000000000001</v>
      </c>
      <c r="GF15" s="17">
        <v>87.7</v>
      </c>
      <c r="GG15" s="17">
        <v>87.657560000000004</v>
      </c>
      <c r="GH15" s="17">
        <v>87.657560000000004</v>
      </c>
      <c r="GI15" s="17">
        <v>4.2439999999999999E-2</v>
      </c>
      <c r="GJ15" s="17">
        <v>123.1</v>
      </c>
      <c r="GK15" s="17">
        <v>133.33332999999999</v>
      </c>
      <c r="GL15" s="17"/>
      <c r="GM15" s="17">
        <v>123.1</v>
      </c>
      <c r="GN15" s="17">
        <v>123.1</v>
      </c>
      <c r="GO15" s="17">
        <v>133.33332999999999</v>
      </c>
      <c r="GP15" s="17">
        <v>136.06837999999999</v>
      </c>
      <c r="GQ15" s="17">
        <v>-12.96838</v>
      </c>
      <c r="GR15" s="17">
        <v>153.30000000000001</v>
      </c>
      <c r="GS15" s="17">
        <v>133.33332999999999</v>
      </c>
      <c r="GT15" s="17">
        <v>68.034189999999995</v>
      </c>
      <c r="GU15" s="17">
        <v>85.265810000000002</v>
      </c>
      <c r="GV15" s="17">
        <v>108.7</v>
      </c>
      <c r="GW15" s="17">
        <v>110.91316999999999</v>
      </c>
      <c r="GX15" s="17">
        <v>110.91316999999999</v>
      </c>
      <c r="GY15" s="17">
        <v>-2.2131699999999999</v>
      </c>
      <c r="GZ15" s="17">
        <v>8.1</v>
      </c>
      <c r="HA15" s="17">
        <v>7.29948</v>
      </c>
      <c r="HB15" s="17">
        <v>4.8741700000000003</v>
      </c>
      <c r="HC15" s="17">
        <v>3.2258300000000002</v>
      </c>
      <c r="HD15" s="17">
        <v>2.2999999999999998</v>
      </c>
      <c r="HE15" s="17">
        <v>3.9796399999999998</v>
      </c>
      <c r="HF15" s="17">
        <v>4.72112</v>
      </c>
      <c r="HG15" s="17">
        <v>-2.4211200000000002</v>
      </c>
      <c r="HH15" s="17">
        <v>43.5</v>
      </c>
      <c r="HI15" s="17">
        <v>47.26634</v>
      </c>
      <c r="HJ15" s="17">
        <v>47.26634</v>
      </c>
      <c r="HK15" s="17">
        <v>-3.76634</v>
      </c>
      <c r="HL15" s="17">
        <v>46.9</v>
      </c>
      <c r="HM15" s="17">
        <v>44.275120000000001</v>
      </c>
      <c r="HN15" s="17">
        <v>44.275120000000001</v>
      </c>
      <c r="HO15" s="17">
        <v>2.6248800000000001</v>
      </c>
      <c r="HP15" s="17">
        <v>3.8</v>
      </c>
      <c r="HQ15" s="17">
        <v>4.0998900000000003</v>
      </c>
      <c r="HR15" s="17">
        <v>4.0998900000000003</v>
      </c>
      <c r="HS15" s="17">
        <v>-0.29988999999999999</v>
      </c>
      <c r="HT15" s="17">
        <v>29.5</v>
      </c>
      <c r="HU15" s="17">
        <v>30.294039999999999</v>
      </c>
      <c r="HV15" s="17">
        <v>30.294039999999999</v>
      </c>
      <c r="HW15" s="17">
        <v>-0.79403999999999997</v>
      </c>
      <c r="HX15" s="17">
        <v>129.69999999999999</v>
      </c>
      <c r="HY15" s="17">
        <v>134.26474999999999</v>
      </c>
      <c r="HZ15" s="17">
        <v>84</v>
      </c>
      <c r="IA15" s="17">
        <v>45.7</v>
      </c>
      <c r="IB15" s="17">
        <v>9.3000000000000007</v>
      </c>
      <c r="IC15" s="17">
        <v>26.006019999999999</v>
      </c>
      <c r="ID15" s="17">
        <v>47.67127</v>
      </c>
      <c r="IE15" s="17">
        <v>-38.371270000000003</v>
      </c>
      <c r="IF15" s="17"/>
      <c r="IG15" s="17"/>
      <c r="IH15" s="17"/>
      <c r="II15" s="17">
        <v>0</v>
      </c>
      <c r="IJ15" s="17"/>
      <c r="IK15" s="17"/>
      <c r="IL15" s="17">
        <v>0</v>
      </c>
      <c r="IM15" s="17">
        <v>0</v>
      </c>
      <c r="IN15" s="17">
        <v>0</v>
      </c>
      <c r="IO15" s="17">
        <v>0</v>
      </c>
      <c r="IP15" s="17">
        <v>48.41648</v>
      </c>
      <c r="IQ15" s="17">
        <v>-48.41648</v>
      </c>
      <c r="IR15" s="17"/>
      <c r="IS15" s="17"/>
      <c r="IT15" s="17"/>
      <c r="IU15" s="17">
        <v>0</v>
      </c>
      <c r="IV15" s="17"/>
      <c r="IW15" s="17"/>
      <c r="IX15" s="17"/>
      <c r="IY15" s="17">
        <v>0</v>
      </c>
      <c r="IZ15" s="17"/>
      <c r="JA15" s="17"/>
      <c r="JB15" s="17"/>
      <c r="JC15" s="17">
        <v>0</v>
      </c>
      <c r="JD15" s="17">
        <v>130.80000000000001</v>
      </c>
      <c r="JE15" s="17">
        <v>133.35676000000001</v>
      </c>
      <c r="JF15" s="17">
        <v>133.35676000000001</v>
      </c>
      <c r="JG15" s="17">
        <v>-2.5567600000000001</v>
      </c>
      <c r="JH15" s="17">
        <v>0</v>
      </c>
      <c r="JI15" s="17"/>
      <c r="JJ15" s="17">
        <v>20</v>
      </c>
      <c r="JK15" s="17">
        <v>-20</v>
      </c>
      <c r="JL15" s="17">
        <v>162.69999999999999</v>
      </c>
      <c r="JM15" s="17">
        <v>150.66667000000001</v>
      </c>
      <c r="JN15" s="17">
        <v>150.66667000000001</v>
      </c>
      <c r="JO15" s="17">
        <v>12.033329999999999</v>
      </c>
      <c r="JP15" s="17"/>
      <c r="JQ15" s="17"/>
      <c r="JR15" s="17"/>
      <c r="JS15" s="17">
        <v>0</v>
      </c>
      <c r="JT15" s="17">
        <v>65.900000000000006</v>
      </c>
      <c r="JU15" s="17">
        <v>75.333330000000004</v>
      </c>
      <c r="JV15" s="17">
        <v>75.333330000000004</v>
      </c>
      <c r="JW15" s="17">
        <v>-9.4333299999999998</v>
      </c>
      <c r="JX15" s="17">
        <v>0</v>
      </c>
      <c r="JY15" s="17"/>
      <c r="JZ15" s="17">
        <v>0</v>
      </c>
      <c r="KA15" s="17">
        <v>0</v>
      </c>
      <c r="KB15" s="17"/>
      <c r="KC15" s="17"/>
      <c r="KD15" s="17"/>
      <c r="KE15" s="17">
        <v>0</v>
      </c>
      <c r="KF15" s="17"/>
      <c r="KG15" s="17"/>
      <c r="KH15" s="17"/>
      <c r="KI15" s="17">
        <v>0</v>
      </c>
      <c r="KJ15" s="17"/>
      <c r="KK15" s="17"/>
      <c r="KL15" s="17"/>
      <c r="KM15" s="17">
        <v>0</v>
      </c>
      <c r="KN15" s="17"/>
      <c r="KO15" s="17"/>
      <c r="KP15" s="17"/>
      <c r="KQ15" s="17">
        <v>0</v>
      </c>
      <c r="KR15" s="17">
        <v>114</v>
      </c>
      <c r="KS15" s="17">
        <v>114.11063</v>
      </c>
      <c r="KT15" s="17">
        <v>114.11063</v>
      </c>
      <c r="KU15" s="17">
        <v>-0.11063000000000001</v>
      </c>
      <c r="KV15" s="17"/>
      <c r="KW15" s="17"/>
      <c r="KX15" s="17"/>
      <c r="KY15" s="17">
        <v>0</v>
      </c>
      <c r="KZ15" s="17"/>
      <c r="LA15" s="17"/>
      <c r="LB15" s="17"/>
      <c r="LC15" s="17">
        <v>0</v>
      </c>
      <c r="LD15" s="17">
        <v>121.6</v>
      </c>
      <c r="LE15" s="17">
        <v>135.08447000000001</v>
      </c>
      <c r="LF15" s="17">
        <v>114.57164</v>
      </c>
      <c r="LG15" s="17">
        <v>7.0283600000000002</v>
      </c>
      <c r="LH15" s="17">
        <v>128.5</v>
      </c>
      <c r="LI15" s="17">
        <v>133.67995999999999</v>
      </c>
      <c r="LJ15" s="17">
        <v>133.67995999999999</v>
      </c>
      <c r="LK15" s="17">
        <v>-5.1799600000000003</v>
      </c>
      <c r="LL15" s="17">
        <v>64.2</v>
      </c>
      <c r="LM15" s="17">
        <v>67.461460000000002</v>
      </c>
      <c r="LN15" s="17">
        <v>67.461460000000002</v>
      </c>
      <c r="LO15" s="17">
        <v>-3.26146</v>
      </c>
      <c r="LP15" s="17">
        <v>80.3</v>
      </c>
      <c r="LQ15" s="17">
        <v>78.567999999999998</v>
      </c>
      <c r="LR15" s="17">
        <v>78.567999999999998</v>
      </c>
      <c r="LS15" s="17">
        <v>1.732</v>
      </c>
      <c r="LT15" s="17">
        <v>30.1</v>
      </c>
      <c r="LU15" s="17">
        <v>30.097560000000001</v>
      </c>
      <c r="LV15" s="17">
        <v>30.097560000000001</v>
      </c>
      <c r="LW15" s="17">
        <v>2.4399999999999999E-3</v>
      </c>
      <c r="LX15" s="17"/>
      <c r="LY15" s="17"/>
      <c r="LZ15" s="17"/>
      <c r="MA15" s="17">
        <v>0</v>
      </c>
      <c r="MB15" s="17"/>
      <c r="MC15" s="17"/>
      <c r="MD15" s="17"/>
      <c r="ME15" s="17">
        <v>0</v>
      </c>
      <c r="MF15" s="17"/>
      <c r="MG15" s="17"/>
      <c r="MH15" s="17"/>
      <c r="MI15" s="17">
        <v>0</v>
      </c>
      <c r="MJ15" s="17">
        <v>103.7</v>
      </c>
      <c r="MK15" s="17">
        <v>110</v>
      </c>
      <c r="ML15" s="17">
        <v>110</v>
      </c>
      <c r="MM15" s="17">
        <v>-6.3</v>
      </c>
      <c r="MN15" s="17">
        <v>103.7</v>
      </c>
      <c r="MO15" s="17">
        <v>110</v>
      </c>
      <c r="MP15" s="17">
        <v>110</v>
      </c>
      <c r="MQ15" s="17">
        <v>-6.3</v>
      </c>
      <c r="MR15" s="17">
        <v>120.2</v>
      </c>
      <c r="MS15" s="17">
        <v>110</v>
      </c>
      <c r="MT15" s="17">
        <v>110</v>
      </c>
      <c r="MU15" s="17">
        <v>10.199999999999999</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c r="NU15" s="17"/>
      <c r="NV15" s="17"/>
      <c r="NW15" s="17">
        <v>0</v>
      </c>
      <c r="NX15" s="17">
        <v>0</v>
      </c>
      <c r="NY15" s="17"/>
      <c r="NZ15" s="17">
        <v>0</v>
      </c>
      <c r="OA15" s="17">
        <v>0</v>
      </c>
      <c r="OB15" s="17">
        <v>41.5</v>
      </c>
      <c r="OC15" s="17">
        <v>56.287410000000001</v>
      </c>
      <c r="OD15" s="17">
        <v>51.719000000000001</v>
      </c>
      <c r="OE15" s="17">
        <v>-10.218999999999999</v>
      </c>
      <c r="OF15" s="17">
        <v>0</v>
      </c>
      <c r="OG15" s="17"/>
      <c r="OH15" s="17">
        <v>0</v>
      </c>
      <c r="OI15" s="17">
        <v>0</v>
      </c>
      <c r="OJ15" s="17">
        <v>12.6</v>
      </c>
      <c r="OK15" s="17">
        <v>9.8989999999999991</v>
      </c>
      <c r="OL15" s="17">
        <v>9.8989999999999991</v>
      </c>
      <c r="OM15" s="17">
        <v>2.7010000000000001</v>
      </c>
      <c r="ON15" s="17">
        <v>0</v>
      </c>
      <c r="OO15" s="17"/>
      <c r="OP15" s="17">
        <v>0</v>
      </c>
      <c r="OQ15" s="17">
        <v>0</v>
      </c>
      <c r="OR15" s="17">
        <v>20</v>
      </c>
      <c r="OS15" s="17">
        <v>17.560980000000001</v>
      </c>
      <c r="OT15" s="17">
        <v>17.560980000000001</v>
      </c>
      <c r="OU15" s="17">
        <v>2.4390200000000002</v>
      </c>
      <c r="OV15" s="17">
        <v>9.9</v>
      </c>
      <c r="OW15" s="17">
        <v>9</v>
      </c>
      <c r="OX15" s="17">
        <v>9</v>
      </c>
      <c r="OY15" s="17">
        <v>0.9</v>
      </c>
      <c r="OZ15" s="17">
        <v>4</v>
      </c>
      <c r="PA15" s="17">
        <v>1.46</v>
      </c>
      <c r="PB15" s="17">
        <v>4.6764099999999997</v>
      </c>
      <c r="PC15" s="17">
        <v>-0.67640999999999996</v>
      </c>
      <c r="PD15" s="17">
        <v>3.7</v>
      </c>
      <c r="PE15" s="17">
        <v>3.6</v>
      </c>
      <c r="PF15" s="17">
        <v>3.6</v>
      </c>
      <c r="PG15" s="17">
        <v>0.1</v>
      </c>
      <c r="PH15" s="17">
        <v>5.2</v>
      </c>
      <c r="PI15" s="17">
        <v>5</v>
      </c>
      <c r="PJ15" s="17">
        <v>5</v>
      </c>
      <c r="PK15" s="17">
        <v>0.2</v>
      </c>
      <c r="PL15" s="17">
        <v>20.100000000000001</v>
      </c>
      <c r="PM15" s="17">
        <v>19.5122</v>
      </c>
      <c r="PN15" s="17">
        <v>19.5122</v>
      </c>
      <c r="PO15" s="17">
        <v>0.58779999999999999</v>
      </c>
      <c r="PP15" s="17">
        <v>20</v>
      </c>
      <c r="PQ15" s="17">
        <v>19.5122</v>
      </c>
      <c r="PR15" s="17">
        <v>19.5122</v>
      </c>
      <c r="PS15" s="17">
        <v>0.48780000000000001</v>
      </c>
      <c r="PT15" s="17">
        <v>13</v>
      </c>
      <c r="PU15" s="17">
        <v>14</v>
      </c>
      <c r="PV15" s="17">
        <v>16.097560000000001</v>
      </c>
      <c r="PW15" s="17">
        <v>-3.0975600000000001</v>
      </c>
      <c r="PX15" s="17">
        <v>3.5</v>
      </c>
      <c r="PY15" s="17">
        <v>3.5</v>
      </c>
      <c r="PZ15" s="17">
        <v>3.5</v>
      </c>
      <c r="QA15" s="17">
        <v>0</v>
      </c>
      <c r="QB15" s="17">
        <v>18.8</v>
      </c>
      <c r="QC15" s="17">
        <v>18.341460000000001</v>
      </c>
      <c r="QD15" s="17">
        <v>18.341460000000001</v>
      </c>
      <c r="QE15" s="17">
        <v>0.45854</v>
      </c>
      <c r="QF15" s="17">
        <v>0</v>
      </c>
      <c r="QG15" s="17"/>
      <c r="QH15" s="17">
        <v>0</v>
      </c>
      <c r="QI15" s="17">
        <v>0</v>
      </c>
      <c r="QJ15" s="17">
        <v>0</v>
      </c>
      <c r="QK15" s="17"/>
      <c r="QL15" s="17">
        <v>0</v>
      </c>
      <c r="QM15" s="17">
        <v>0</v>
      </c>
      <c r="QN15" s="17">
        <v>16.7</v>
      </c>
      <c r="QO15" s="17">
        <v>11.978</v>
      </c>
      <c r="QP15" s="17">
        <v>11.978</v>
      </c>
      <c r="QQ15" s="17">
        <v>4.7220000000000004</v>
      </c>
      <c r="QR15" s="17">
        <v>26.9</v>
      </c>
      <c r="QS15" s="17">
        <v>40.964550000000003</v>
      </c>
      <c r="QT15" s="17">
        <v>38.502000000000002</v>
      </c>
      <c r="QU15" s="17">
        <v>-11.602</v>
      </c>
      <c r="QV15" s="17">
        <v>3.2</v>
      </c>
      <c r="QW15" s="17">
        <v>3</v>
      </c>
      <c r="QX15" s="17">
        <v>3</v>
      </c>
      <c r="QY15" s="17">
        <v>0.2</v>
      </c>
      <c r="QZ15" s="17">
        <v>2.2999999999999998</v>
      </c>
      <c r="RA15" s="17">
        <v>2.4</v>
      </c>
      <c r="RB15" s="17">
        <v>2.4</v>
      </c>
      <c r="RC15" s="17">
        <v>-0.1</v>
      </c>
      <c r="RD15" s="17">
        <v>2.4</v>
      </c>
      <c r="RE15" s="17">
        <v>2.4</v>
      </c>
      <c r="RF15" s="17">
        <v>2.4</v>
      </c>
      <c r="RG15" s="17">
        <v>0</v>
      </c>
      <c r="RH15" s="17">
        <v>2.9</v>
      </c>
      <c r="RI15" s="17">
        <v>2.8</v>
      </c>
      <c r="RJ15" s="17">
        <v>2.8</v>
      </c>
      <c r="RK15" s="17">
        <v>0.1</v>
      </c>
      <c r="RL15" s="17">
        <v>0</v>
      </c>
      <c r="RM15" s="17"/>
      <c r="RN15" s="17">
        <v>0</v>
      </c>
      <c r="RO15" s="17">
        <v>0</v>
      </c>
      <c r="RP15" s="17">
        <v>3.6</v>
      </c>
      <c r="RQ15" s="17">
        <v>3.6</v>
      </c>
      <c r="RR15" s="17">
        <v>3.6</v>
      </c>
      <c r="RS15" s="17">
        <v>0</v>
      </c>
      <c r="RT15" s="17">
        <v>9.9</v>
      </c>
      <c r="RU15" s="17">
        <v>6.04474</v>
      </c>
      <c r="RV15" s="17">
        <v>11.08052</v>
      </c>
      <c r="RW15" s="17">
        <v>-1.18052</v>
      </c>
      <c r="RX15" s="17">
        <v>2</v>
      </c>
      <c r="RY15" s="17">
        <v>2</v>
      </c>
      <c r="RZ15" s="17">
        <v>2</v>
      </c>
      <c r="SA15" s="17">
        <v>0</v>
      </c>
      <c r="SB15" s="17"/>
      <c r="SC15" s="17"/>
      <c r="SD15" s="17"/>
      <c r="SE15" s="17">
        <v>0</v>
      </c>
      <c r="SF15" s="17">
        <v>13.4</v>
      </c>
      <c r="SG15" s="17">
        <v>15</v>
      </c>
      <c r="SH15" s="17">
        <v>16</v>
      </c>
      <c r="SI15" s="17">
        <v>-2.6</v>
      </c>
      <c r="SJ15" s="17">
        <v>9.3000000000000007</v>
      </c>
      <c r="SK15" s="17">
        <v>9.0519999999999996</v>
      </c>
      <c r="SL15" s="17">
        <v>9.0519999999999996</v>
      </c>
      <c r="SM15" s="17">
        <v>0.248</v>
      </c>
      <c r="SN15" s="17">
        <v>19.100000000000001</v>
      </c>
      <c r="SO15" s="17">
        <v>19.5122</v>
      </c>
      <c r="SP15" s="17">
        <v>19.5122</v>
      </c>
      <c r="SQ15" s="17">
        <v>-0.41220000000000001</v>
      </c>
      <c r="SR15" s="17">
        <v>20.3</v>
      </c>
      <c r="SS15" s="17">
        <v>19.5122</v>
      </c>
      <c r="ST15" s="17">
        <v>19.5122</v>
      </c>
      <c r="SU15" s="17">
        <v>0.78779999999999994</v>
      </c>
      <c r="SV15" s="17">
        <v>19.899999999999999</v>
      </c>
      <c r="SW15" s="17">
        <v>19.5</v>
      </c>
      <c r="SX15" s="17">
        <v>19.317070000000001</v>
      </c>
      <c r="SY15" s="17">
        <v>0.58292999999999995</v>
      </c>
      <c r="SZ15" s="17">
        <v>8.8000000000000007</v>
      </c>
      <c r="TA15" s="17">
        <v>10.029999999999999</v>
      </c>
      <c r="TB15" s="17">
        <v>10.029999999999999</v>
      </c>
      <c r="TC15" s="17">
        <v>-1.23</v>
      </c>
      <c r="TD15" s="17">
        <v>4.7</v>
      </c>
      <c r="TE15" s="17">
        <v>8.8290000000000006</v>
      </c>
      <c r="TF15" s="17">
        <v>8.8290000000000006</v>
      </c>
      <c r="TG15" s="17">
        <v>-4.1289999999999996</v>
      </c>
      <c r="TH15" s="17">
        <v>0</v>
      </c>
      <c r="TI15" s="17"/>
      <c r="TJ15" s="17">
        <v>0</v>
      </c>
      <c r="TK15" s="17">
        <v>0</v>
      </c>
      <c r="TL15" s="17">
        <v>39</v>
      </c>
      <c r="TM15" s="17">
        <v>30.651299999999999</v>
      </c>
      <c r="TN15" s="17">
        <v>16.911000000000001</v>
      </c>
      <c r="TO15" s="17">
        <v>22.088999999999999</v>
      </c>
      <c r="TP15" s="17">
        <v>68.099999999999994</v>
      </c>
      <c r="TQ15" s="17">
        <v>53.763350000000003</v>
      </c>
      <c r="TR15" s="17">
        <v>28.45</v>
      </c>
      <c r="TS15" s="17">
        <v>39.65</v>
      </c>
      <c r="TT15" s="17">
        <v>2</v>
      </c>
      <c r="TU15" s="17">
        <v>1.478</v>
      </c>
      <c r="TV15" s="17">
        <v>1.478</v>
      </c>
      <c r="TW15" s="17">
        <v>0.52200000000000002</v>
      </c>
      <c r="TX15" s="17">
        <v>1.9</v>
      </c>
      <c r="TY15" s="17">
        <v>0.61099999999999999</v>
      </c>
      <c r="TZ15" s="17">
        <v>0.61099999999999999</v>
      </c>
      <c r="UA15" s="17">
        <v>1.2889999999999999</v>
      </c>
      <c r="UB15" s="17">
        <v>21</v>
      </c>
      <c r="UC15" s="17">
        <v>20.4878</v>
      </c>
      <c r="UD15" s="17">
        <v>20.4878</v>
      </c>
      <c r="UE15" s="17">
        <v>0.51219999999999999</v>
      </c>
      <c r="UF15" s="17">
        <v>8.4</v>
      </c>
      <c r="UG15" s="17">
        <v>8</v>
      </c>
      <c r="UH15" s="17">
        <v>8</v>
      </c>
      <c r="UI15" s="17">
        <v>0.4</v>
      </c>
      <c r="UJ15" s="17">
        <v>0</v>
      </c>
      <c r="UK15" s="17">
        <v>7.5</v>
      </c>
      <c r="UL15" s="17">
        <v>7.5</v>
      </c>
      <c r="UM15" s="17">
        <v>-7.5</v>
      </c>
      <c r="UN15" s="17">
        <v>20</v>
      </c>
      <c r="UO15" s="17">
        <v>19.5122</v>
      </c>
      <c r="UP15" s="17">
        <v>19.5122</v>
      </c>
      <c r="UQ15" s="17">
        <v>0.48780000000000001</v>
      </c>
      <c r="UR15" s="17">
        <v>20</v>
      </c>
      <c r="US15" s="17">
        <v>19.5122</v>
      </c>
      <c r="UT15" s="17">
        <v>19.5122</v>
      </c>
      <c r="UU15" s="17">
        <v>0.48780000000000001</v>
      </c>
      <c r="UV15" s="17">
        <v>20</v>
      </c>
      <c r="UW15" s="17">
        <v>19.5122</v>
      </c>
      <c r="UX15" s="17">
        <v>19.5122</v>
      </c>
      <c r="UY15" s="17">
        <v>0.48780000000000001</v>
      </c>
      <c r="UZ15" s="17">
        <v>7.8</v>
      </c>
      <c r="VA15" s="17">
        <v>5.1230000000000002</v>
      </c>
      <c r="VB15" s="17">
        <v>5.1230000000000002</v>
      </c>
      <c r="VC15" s="17">
        <v>2.677</v>
      </c>
      <c r="VD15" s="17">
        <v>0</v>
      </c>
      <c r="VE15" s="17"/>
      <c r="VF15" s="17">
        <v>0</v>
      </c>
      <c r="VG15" s="17">
        <v>0</v>
      </c>
      <c r="VH15" s="17">
        <v>0</v>
      </c>
      <c r="VI15" s="17"/>
      <c r="VJ15" s="17">
        <v>0</v>
      </c>
      <c r="VK15" s="17">
        <v>0</v>
      </c>
      <c r="VL15" s="17">
        <v>0.6</v>
      </c>
      <c r="VM15" s="17">
        <v>0.6</v>
      </c>
      <c r="VN15" s="17">
        <v>0.6</v>
      </c>
      <c r="VO15" s="17">
        <v>0</v>
      </c>
      <c r="VP15" s="17">
        <v>4.3</v>
      </c>
      <c r="VQ15" s="17">
        <v>24.180209999999999</v>
      </c>
      <c r="VR15" s="17">
        <v>24.1</v>
      </c>
      <c r="VS15" s="17">
        <v>-19.8</v>
      </c>
      <c r="VT15" s="17">
        <v>5</v>
      </c>
      <c r="VU15" s="17">
        <v>17.93</v>
      </c>
      <c r="VV15" s="17">
        <v>17.93</v>
      </c>
      <c r="VW15" s="17">
        <v>-12.93</v>
      </c>
      <c r="VX15" s="17">
        <v>0</v>
      </c>
      <c r="VY15" s="17"/>
      <c r="VZ15" s="17">
        <v>0</v>
      </c>
      <c r="WA15" s="17">
        <v>0</v>
      </c>
      <c r="WB15" s="17">
        <v>0</v>
      </c>
      <c r="WC15" s="17"/>
      <c r="WD15" s="17">
        <v>0</v>
      </c>
      <c r="WE15" s="17">
        <v>0</v>
      </c>
      <c r="WF15" s="17">
        <v>8.1999999999999993</v>
      </c>
      <c r="WG15" s="17">
        <v>7</v>
      </c>
      <c r="WH15" s="17">
        <v>7</v>
      </c>
      <c r="WI15" s="17">
        <v>1.2</v>
      </c>
      <c r="WJ15" s="17">
        <v>19.899999999999999</v>
      </c>
      <c r="WK15" s="17">
        <v>19.5</v>
      </c>
      <c r="WL15" s="17">
        <v>19.317070000000001</v>
      </c>
      <c r="WM15" s="17">
        <v>0.58292999999999995</v>
      </c>
      <c r="WN15" s="17">
        <v>9.8000000000000007</v>
      </c>
      <c r="WO15" s="17">
        <v>10.6</v>
      </c>
      <c r="WP15" s="17">
        <v>10.6</v>
      </c>
      <c r="WQ15" s="17">
        <v>-0.8</v>
      </c>
      <c r="WR15" s="17"/>
      <c r="WS15" s="17">
        <v>38</v>
      </c>
      <c r="WT15" s="17">
        <v>36</v>
      </c>
      <c r="WU15" s="17">
        <v>-36</v>
      </c>
      <c r="WV15" s="17">
        <v>37.1</v>
      </c>
      <c r="WW15" s="17"/>
      <c r="WX15" s="17"/>
      <c r="WY15" s="17">
        <v>37.1</v>
      </c>
      <c r="WZ15" s="17">
        <v>28.8</v>
      </c>
      <c r="XA15" s="17">
        <v>29.184000000000001</v>
      </c>
      <c r="XB15" s="17">
        <v>29.184000000000001</v>
      </c>
      <c r="XC15" s="17">
        <v>-0.38400000000000001</v>
      </c>
      <c r="XD15" s="17">
        <v>3.4</v>
      </c>
      <c r="XE15" s="17">
        <v>2.8159999999999998</v>
      </c>
      <c r="XF15" s="17">
        <v>2.8159999999999998</v>
      </c>
      <c r="XG15" s="17">
        <v>0.58399999999999996</v>
      </c>
      <c r="XH15" s="17">
        <v>13</v>
      </c>
      <c r="XI15" s="17">
        <v>14</v>
      </c>
      <c r="XJ15" s="17">
        <v>14</v>
      </c>
      <c r="XK15" s="17">
        <v>-1</v>
      </c>
      <c r="XL15" s="17">
        <v>14.2</v>
      </c>
      <c r="XM15" s="17">
        <v>18.236000000000001</v>
      </c>
      <c r="XN15" s="17">
        <v>18.236000000000001</v>
      </c>
      <c r="XO15" s="17">
        <v>-4.0359999999999996</v>
      </c>
      <c r="XP15" s="17">
        <v>8.1</v>
      </c>
      <c r="XQ15" s="17">
        <v>6.91</v>
      </c>
      <c r="XR15" s="17">
        <v>6.91</v>
      </c>
      <c r="XS15" s="17">
        <v>1.19</v>
      </c>
    </row>
    <row r="16" spans="1:643" ht="24" customHeight="1">
      <c r="A16" s="1"/>
      <c r="B16" s="18" t="s">
        <v>49</v>
      </c>
      <c r="C16" s="18" t="s">
        <v>663</v>
      </c>
      <c r="D16" s="19">
        <v>1</v>
      </c>
      <c r="E16" s="19">
        <v>0.88</v>
      </c>
      <c r="F16" s="19">
        <v>0.88</v>
      </c>
      <c r="G16" s="19">
        <v>0.12</v>
      </c>
      <c r="H16" s="19">
        <v>1.7</v>
      </c>
      <c r="I16" s="19">
        <v>1.64</v>
      </c>
      <c r="J16" s="19">
        <v>1.64</v>
      </c>
      <c r="K16" s="19">
        <v>0.06</v>
      </c>
      <c r="L16" s="19">
        <v>4.2</v>
      </c>
      <c r="M16" s="19">
        <v>3.8072699999999999</v>
      </c>
      <c r="N16" s="19">
        <v>3.8072699999999999</v>
      </c>
      <c r="O16" s="19">
        <v>0.39273000000000002</v>
      </c>
      <c r="P16" s="19">
        <v>597.20000000000005</v>
      </c>
      <c r="Q16" s="19">
        <v>601.96965999999998</v>
      </c>
      <c r="R16" s="19">
        <v>601.96965999999998</v>
      </c>
      <c r="S16" s="19">
        <v>-4.76966</v>
      </c>
      <c r="T16" s="19">
        <v>200.4</v>
      </c>
      <c r="U16" s="19">
        <v>196.7867</v>
      </c>
      <c r="V16" s="19">
        <v>196.7867</v>
      </c>
      <c r="W16" s="19">
        <v>3.6133000000000002</v>
      </c>
      <c r="X16" s="19"/>
      <c r="Y16" s="19"/>
      <c r="Z16" s="19"/>
      <c r="AA16" s="19">
        <v>0</v>
      </c>
      <c r="AB16" s="19"/>
      <c r="AC16" s="19"/>
      <c r="AD16" s="19"/>
      <c r="AE16" s="19">
        <v>0</v>
      </c>
      <c r="AF16" s="19">
        <v>51</v>
      </c>
      <c r="AG16" s="19">
        <v>12.09104</v>
      </c>
      <c r="AH16" s="19">
        <v>56.391419999999997</v>
      </c>
      <c r="AI16" s="19">
        <v>-5.3914200000000001</v>
      </c>
      <c r="AJ16" s="19">
        <v>238.9</v>
      </c>
      <c r="AK16" s="19">
        <v>244.03479999999999</v>
      </c>
      <c r="AL16" s="19">
        <v>244.03479999999999</v>
      </c>
      <c r="AM16" s="19">
        <v>-5.1348000000000003</v>
      </c>
      <c r="AN16" s="19"/>
      <c r="AO16" s="19"/>
      <c r="AP16" s="19"/>
      <c r="AQ16" s="19">
        <v>0</v>
      </c>
      <c r="AR16" s="19"/>
      <c r="AS16" s="19"/>
      <c r="AT16" s="19"/>
      <c r="AU16" s="19">
        <v>0</v>
      </c>
      <c r="AV16" s="19">
        <v>108.5</v>
      </c>
      <c r="AW16" s="19">
        <v>111.11111</v>
      </c>
      <c r="AX16" s="19">
        <v>116.66667</v>
      </c>
      <c r="AY16" s="19">
        <v>-8.1666699999999999</v>
      </c>
      <c r="AZ16" s="19">
        <v>107.1</v>
      </c>
      <c r="BA16" s="19">
        <v>111.11111</v>
      </c>
      <c r="BB16" s="19">
        <v>116.66667</v>
      </c>
      <c r="BC16" s="19">
        <v>-9.5666700000000002</v>
      </c>
      <c r="BD16" s="19">
        <v>107</v>
      </c>
      <c r="BE16" s="19">
        <v>111.11111</v>
      </c>
      <c r="BF16" s="19">
        <v>116.66667</v>
      </c>
      <c r="BG16" s="19">
        <v>-9.6666699999999999</v>
      </c>
      <c r="BH16" s="19">
        <v>208.8</v>
      </c>
      <c r="BI16" s="19">
        <v>166.66667000000001</v>
      </c>
      <c r="BJ16" s="19">
        <v>175</v>
      </c>
      <c r="BK16" s="19">
        <v>33.799999999999997</v>
      </c>
      <c r="BL16" s="19">
        <v>108.9</v>
      </c>
      <c r="BM16" s="19">
        <v>119.65812</v>
      </c>
      <c r="BN16" s="19">
        <v>204.87805</v>
      </c>
      <c r="BO16" s="19">
        <v>-95.978049999999996</v>
      </c>
      <c r="BP16" s="19">
        <v>67.400000000000006</v>
      </c>
      <c r="BQ16" s="19">
        <v>59.829059999999998</v>
      </c>
      <c r="BR16" s="19">
        <v>102.43902</v>
      </c>
      <c r="BS16" s="19">
        <v>-35.039020000000001</v>
      </c>
      <c r="BT16" s="19">
        <v>558.79999999999995</v>
      </c>
      <c r="BU16" s="19">
        <v>568.29854</v>
      </c>
      <c r="BV16" s="19">
        <v>568.29854</v>
      </c>
      <c r="BW16" s="19">
        <v>-9.4985400000000002</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163.69999999999999</v>
      </c>
      <c r="CS16" s="19">
        <v>164.70732000000001</v>
      </c>
      <c r="CT16" s="19">
        <v>164.70732000000001</v>
      </c>
      <c r="CU16" s="19">
        <v>-1.00732</v>
      </c>
      <c r="CV16" s="19">
        <v>8</v>
      </c>
      <c r="CW16" s="19">
        <v>7.5928399999999998</v>
      </c>
      <c r="CX16" s="19">
        <v>3.8486199999999999</v>
      </c>
      <c r="CY16" s="19">
        <v>4.1513799999999996</v>
      </c>
      <c r="CZ16" s="19">
        <v>2.6</v>
      </c>
      <c r="DA16" s="19">
        <v>4.1655600000000002</v>
      </c>
      <c r="DB16" s="19">
        <v>2.1114199999999999</v>
      </c>
      <c r="DC16" s="19">
        <v>0.48858000000000001</v>
      </c>
      <c r="DD16" s="19">
        <v>0</v>
      </c>
      <c r="DE16" s="19"/>
      <c r="DF16" s="19">
        <v>0</v>
      </c>
      <c r="DG16" s="19">
        <v>0</v>
      </c>
      <c r="DH16" s="19">
        <v>6.6</v>
      </c>
      <c r="DI16" s="19">
        <v>6.8787000000000003</v>
      </c>
      <c r="DJ16" s="19">
        <v>6.8787000000000003</v>
      </c>
      <c r="DK16" s="19">
        <v>-0.2787</v>
      </c>
      <c r="DL16" s="19"/>
      <c r="DM16" s="19"/>
      <c r="DN16" s="19"/>
      <c r="DO16" s="19">
        <v>0</v>
      </c>
      <c r="DP16" s="19">
        <v>40.6</v>
      </c>
      <c r="DQ16" s="19">
        <v>30</v>
      </c>
      <c r="DR16" s="19">
        <v>36.844999999999999</v>
      </c>
      <c r="DS16" s="19">
        <v>3.7549999999999999</v>
      </c>
      <c r="DT16" s="19">
        <v>3.8</v>
      </c>
      <c r="DU16" s="19">
        <v>8.9130000000000003</v>
      </c>
      <c r="DV16" s="19">
        <v>5.3586</v>
      </c>
      <c r="DW16" s="19">
        <v>-1.5586</v>
      </c>
      <c r="DX16" s="19"/>
      <c r="DY16" s="19"/>
      <c r="DZ16" s="19"/>
      <c r="EA16" s="19">
        <v>0</v>
      </c>
      <c r="EB16" s="19"/>
      <c r="EC16" s="19"/>
      <c r="ED16" s="19"/>
      <c r="EE16" s="19">
        <v>0</v>
      </c>
      <c r="EF16" s="19"/>
      <c r="EG16" s="19"/>
      <c r="EH16" s="19"/>
      <c r="EI16" s="19">
        <v>0</v>
      </c>
      <c r="EJ16" s="19">
        <v>111.2</v>
      </c>
      <c r="EK16" s="19">
        <v>112.90537</v>
      </c>
      <c r="EL16" s="19">
        <v>112.90537</v>
      </c>
      <c r="EM16" s="19">
        <v>-1.7053700000000001</v>
      </c>
      <c r="EN16" s="19">
        <v>188.9</v>
      </c>
      <c r="EO16" s="19">
        <v>221.30108000000001</v>
      </c>
      <c r="EP16" s="19">
        <v>221.30108000000001</v>
      </c>
      <c r="EQ16" s="19">
        <v>-32.40108</v>
      </c>
      <c r="ER16" s="19"/>
      <c r="ES16" s="19"/>
      <c r="ET16" s="19"/>
      <c r="EU16" s="19">
        <v>0</v>
      </c>
      <c r="EV16" s="19"/>
      <c r="EW16" s="19"/>
      <c r="EX16" s="19"/>
      <c r="EY16" s="19">
        <v>0</v>
      </c>
      <c r="EZ16" s="19"/>
      <c r="FA16" s="19"/>
      <c r="FB16" s="19"/>
      <c r="FC16" s="19">
        <v>0</v>
      </c>
      <c r="FD16" s="19">
        <v>6.5</v>
      </c>
      <c r="FE16" s="19">
        <v>6.39</v>
      </c>
      <c r="FF16" s="19">
        <v>6.39</v>
      </c>
      <c r="FG16" s="19">
        <v>0.11</v>
      </c>
      <c r="FH16" s="19">
        <v>458.7</v>
      </c>
      <c r="FI16" s="19">
        <v>419.59291999999999</v>
      </c>
      <c r="FJ16" s="19">
        <v>416.52436999999998</v>
      </c>
      <c r="FK16" s="19">
        <v>42.175629999999998</v>
      </c>
      <c r="FL16" s="19">
        <v>59.4</v>
      </c>
      <c r="FM16" s="19">
        <v>57.234520000000003</v>
      </c>
      <c r="FN16" s="19">
        <v>63.026499999999999</v>
      </c>
      <c r="FO16" s="19">
        <v>-3.6265000000000001</v>
      </c>
      <c r="FP16" s="19">
        <v>142.80000000000001</v>
      </c>
      <c r="FQ16" s="19">
        <v>148.62634</v>
      </c>
      <c r="FR16" s="19">
        <v>148.62634</v>
      </c>
      <c r="FS16" s="19">
        <v>-5.8263400000000001</v>
      </c>
      <c r="FT16" s="19">
        <v>40.1</v>
      </c>
      <c r="FU16" s="19">
        <v>37.709339999999997</v>
      </c>
      <c r="FV16" s="19">
        <v>37.709339999999997</v>
      </c>
      <c r="FW16" s="19">
        <v>2.39066</v>
      </c>
      <c r="FX16" s="19">
        <v>16.399999999999999</v>
      </c>
      <c r="FY16" s="19">
        <v>19.28585</v>
      </c>
      <c r="FZ16" s="19">
        <v>19.28585</v>
      </c>
      <c r="GA16" s="19">
        <v>-2.88585</v>
      </c>
      <c r="GB16" s="19">
        <v>19.7</v>
      </c>
      <c r="GC16" s="19">
        <v>19.414629999999999</v>
      </c>
      <c r="GD16" s="19">
        <v>19.414629999999999</v>
      </c>
      <c r="GE16" s="19">
        <v>0.28537000000000001</v>
      </c>
      <c r="GF16" s="19">
        <v>92.8</v>
      </c>
      <c r="GG16" s="19">
        <v>87.657560000000004</v>
      </c>
      <c r="GH16" s="19">
        <v>87.657560000000004</v>
      </c>
      <c r="GI16" s="19">
        <v>5.1424399999999997</v>
      </c>
      <c r="GJ16" s="19">
        <v>126.1</v>
      </c>
      <c r="GK16" s="19">
        <v>133.33332999999999</v>
      </c>
      <c r="GL16" s="19"/>
      <c r="GM16" s="19">
        <v>126.1</v>
      </c>
      <c r="GN16" s="19">
        <v>126.8</v>
      </c>
      <c r="GO16" s="19">
        <v>133.33332999999999</v>
      </c>
      <c r="GP16" s="19">
        <v>136.06837999999999</v>
      </c>
      <c r="GQ16" s="19">
        <v>-9.2683800000000005</v>
      </c>
      <c r="GR16" s="19">
        <v>152.9</v>
      </c>
      <c r="GS16" s="19">
        <v>133.33332999999999</v>
      </c>
      <c r="GT16" s="19">
        <v>68.034189999999995</v>
      </c>
      <c r="GU16" s="19">
        <v>84.865809999999996</v>
      </c>
      <c r="GV16" s="19">
        <v>109.1</v>
      </c>
      <c r="GW16" s="19">
        <v>110.91316999999999</v>
      </c>
      <c r="GX16" s="19">
        <v>110.91316999999999</v>
      </c>
      <c r="GY16" s="19">
        <v>-1.8131699999999999</v>
      </c>
      <c r="GZ16" s="19">
        <v>8.1</v>
      </c>
      <c r="HA16" s="19">
        <v>7.29948</v>
      </c>
      <c r="HB16" s="19">
        <v>4.8741700000000003</v>
      </c>
      <c r="HC16" s="19">
        <v>3.2258300000000002</v>
      </c>
      <c r="HD16" s="19">
        <v>2.2999999999999998</v>
      </c>
      <c r="HE16" s="19">
        <v>3.9796399999999998</v>
      </c>
      <c r="HF16" s="19">
        <v>4.72112</v>
      </c>
      <c r="HG16" s="19">
        <v>-2.4211200000000002</v>
      </c>
      <c r="HH16" s="19">
        <v>44.1</v>
      </c>
      <c r="HI16" s="19">
        <v>47.26634</v>
      </c>
      <c r="HJ16" s="19">
        <v>47.26634</v>
      </c>
      <c r="HK16" s="19">
        <v>-3.1663399999999999</v>
      </c>
      <c r="HL16" s="19">
        <v>47.1</v>
      </c>
      <c r="HM16" s="19">
        <v>44.275120000000001</v>
      </c>
      <c r="HN16" s="19">
        <v>44.275120000000001</v>
      </c>
      <c r="HO16" s="19">
        <v>2.8248799999999998</v>
      </c>
      <c r="HP16" s="19">
        <v>3.8</v>
      </c>
      <c r="HQ16" s="19">
        <v>4.0998900000000003</v>
      </c>
      <c r="HR16" s="19">
        <v>4.0998900000000003</v>
      </c>
      <c r="HS16" s="19">
        <v>-0.29988999999999999</v>
      </c>
      <c r="HT16" s="19">
        <v>29.8</v>
      </c>
      <c r="HU16" s="19">
        <v>30.294039999999999</v>
      </c>
      <c r="HV16" s="19">
        <v>30.294039999999999</v>
      </c>
      <c r="HW16" s="19">
        <v>-0.49403999999999998</v>
      </c>
      <c r="HX16" s="19">
        <v>130.80000000000001</v>
      </c>
      <c r="HY16" s="19">
        <v>132.2182</v>
      </c>
      <c r="HZ16" s="19">
        <v>111.46632</v>
      </c>
      <c r="IA16" s="19">
        <v>19.333680000000001</v>
      </c>
      <c r="IB16" s="19">
        <v>9.6</v>
      </c>
      <c r="IC16" s="19">
        <v>25.2242</v>
      </c>
      <c r="ID16" s="19">
        <v>47.67127</v>
      </c>
      <c r="IE16" s="19">
        <v>-38.071269999999998</v>
      </c>
      <c r="IF16" s="19"/>
      <c r="IG16" s="19"/>
      <c r="IH16" s="19"/>
      <c r="II16" s="19">
        <v>0</v>
      </c>
      <c r="IJ16" s="19"/>
      <c r="IK16" s="19"/>
      <c r="IL16" s="19">
        <v>0</v>
      </c>
      <c r="IM16" s="19">
        <v>0</v>
      </c>
      <c r="IN16" s="19">
        <v>0</v>
      </c>
      <c r="IO16" s="19">
        <v>0</v>
      </c>
      <c r="IP16" s="19">
        <v>48.41648</v>
      </c>
      <c r="IQ16" s="19">
        <v>-48.41648</v>
      </c>
      <c r="IR16" s="19"/>
      <c r="IS16" s="19"/>
      <c r="IT16" s="19"/>
      <c r="IU16" s="19">
        <v>0</v>
      </c>
      <c r="IV16" s="19"/>
      <c r="IW16" s="19"/>
      <c r="IX16" s="19"/>
      <c r="IY16" s="19">
        <v>0</v>
      </c>
      <c r="IZ16" s="19"/>
      <c r="JA16" s="19"/>
      <c r="JB16" s="19"/>
      <c r="JC16" s="19">
        <v>0</v>
      </c>
      <c r="JD16" s="19">
        <v>131</v>
      </c>
      <c r="JE16" s="19">
        <v>133.35676000000001</v>
      </c>
      <c r="JF16" s="19">
        <v>133.35676000000001</v>
      </c>
      <c r="JG16" s="19">
        <v>-2.35676</v>
      </c>
      <c r="JH16" s="19">
        <v>0</v>
      </c>
      <c r="JI16" s="19"/>
      <c r="JJ16" s="19">
        <v>20</v>
      </c>
      <c r="JK16" s="19">
        <v>-20</v>
      </c>
      <c r="JL16" s="19">
        <v>162.69999999999999</v>
      </c>
      <c r="JM16" s="19">
        <v>150.66667000000001</v>
      </c>
      <c r="JN16" s="19">
        <v>150.66667000000001</v>
      </c>
      <c r="JO16" s="19">
        <v>12.033329999999999</v>
      </c>
      <c r="JP16" s="19"/>
      <c r="JQ16" s="19"/>
      <c r="JR16" s="19"/>
      <c r="JS16" s="19">
        <v>0</v>
      </c>
      <c r="JT16" s="19">
        <v>65.8</v>
      </c>
      <c r="JU16" s="19">
        <v>75.333330000000004</v>
      </c>
      <c r="JV16" s="19">
        <v>75.333330000000004</v>
      </c>
      <c r="JW16" s="19">
        <v>-9.5333299999999994</v>
      </c>
      <c r="JX16" s="19">
        <v>0</v>
      </c>
      <c r="JY16" s="19"/>
      <c r="JZ16" s="19">
        <v>0</v>
      </c>
      <c r="KA16" s="19">
        <v>0</v>
      </c>
      <c r="KB16" s="19"/>
      <c r="KC16" s="19"/>
      <c r="KD16" s="19"/>
      <c r="KE16" s="19">
        <v>0</v>
      </c>
      <c r="KF16" s="19"/>
      <c r="KG16" s="19"/>
      <c r="KH16" s="19"/>
      <c r="KI16" s="19">
        <v>0</v>
      </c>
      <c r="KJ16" s="19"/>
      <c r="KK16" s="19"/>
      <c r="KL16" s="19"/>
      <c r="KM16" s="19">
        <v>0</v>
      </c>
      <c r="KN16" s="19"/>
      <c r="KO16" s="19"/>
      <c r="KP16" s="19"/>
      <c r="KQ16" s="19">
        <v>0</v>
      </c>
      <c r="KR16" s="19">
        <v>114.6</v>
      </c>
      <c r="KS16" s="19">
        <v>114.11063</v>
      </c>
      <c r="KT16" s="19">
        <v>114.11063</v>
      </c>
      <c r="KU16" s="19">
        <v>0.48937000000000003</v>
      </c>
      <c r="KV16" s="19"/>
      <c r="KW16" s="19"/>
      <c r="KX16" s="19"/>
      <c r="KY16" s="19">
        <v>0</v>
      </c>
      <c r="KZ16" s="19"/>
      <c r="LA16" s="19"/>
      <c r="LB16" s="19"/>
      <c r="LC16" s="19">
        <v>0</v>
      </c>
      <c r="LD16" s="19">
        <v>123</v>
      </c>
      <c r="LE16" s="19">
        <v>135.08447000000001</v>
      </c>
      <c r="LF16" s="19">
        <v>114.57164</v>
      </c>
      <c r="LG16" s="19">
        <v>8.4283599999999996</v>
      </c>
      <c r="LH16" s="19">
        <v>128.80000000000001</v>
      </c>
      <c r="LI16" s="19">
        <v>133.67995999999999</v>
      </c>
      <c r="LJ16" s="19">
        <v>133.67995999999999</v>
      </c>
      <c r="LK16" s="19">
        <v>-4.8799599999999996</v>
      </c>
      <c r="LL16" s="19">
        <v>64.5</v>
      </c>
      <c r="LM16" s="19">
        <v>67.461460000000002</v>
      </c>
      <c r="LN16" s="19">
        <v>67.461460000000002</v>
      </c>
      <c r="LO16" s="19">
        <v>-2.9614600000000002</v>
      </c>
      <c r="LP16" s="19">
        <v>80.5</v>
      </c>
      <c r="LQ16" s="19">
        <v>78.567999999999998</v>
      </c>
      <c r="LR16" s="19">
        <v>78.567999999999998</v>
      </c>
      <c r="LS16" s="19">
        <v>1.9319999999999999</v>
      </c>
      <c r="LT16" s="19">
        <v>30.3</v>
      </c>
      <c r="LU16" s="19">
        <v>30.097560000000001</v>
      </c>
      <c r="LV16" s="19">
        <v>30.097560000000001</v>
      </c>
      <c r="LW16" s="19">
        <v>0.20244000000000001</v>
      </c>
      <c r="LX16" s="19"/>
      <c r="LY16" s="19"/>
      <c r="LZ16" s="19"/>
      <c r="MA16" s="19">
        <v>0</v>
      </c>
      <c r="MB16" s="19"/>
      <c r="MC16" s="19"/>
      <c r="MD16" s="19"/>
      <c r="ME16" s="19">
        <v>0</v>
      </c>
      <c r="MF16" s="19"/>
      <c r="MG16" s="19"/>
      <c r="MH16" s="19"/>
      <c r="MI16" s="19">
        <v>0</v>
      </c>
      <c r="MJ16" s="19">
        <v>103.6</v>
      </c>
      <c r="MK16" s="19">
        <v>110</v>
      </c>
      <c r="ML16" s="19">
        <v>110</v>
      </c>
      <c r="MM16" s="19">
        <v>-6.4</v>
      </c>
      <c r="MN16" s="19">
        <v>103.6</v>
      </c>
      <c r="MO16" s="19">
        <v>110</v>
      </c>
      <c r="MP16" s="19">
        <v>110</v>
      </c>
      <c r="MQ16" s="19">
        <v>-6.4</v>
      </c>
      <c r="MR16" s="19">
        <v>118.4</v>
      </c>
      <c r="MS16" s="19">
        <v>110</v>
      </c>
      <c r="MT16" s="19">
        <v>110</v>
      </c>
      <c r="MU16" s="19">
        <v>8.4</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c r="NU16" s="19"/>
      <c r="NV16" s="19"/>
      <c r="NW16" s="19">
        <v>0</v>
      </c>
      <c r="NX16" s="19">
        <v>0</v>
      </c>
      <c r="NY16" s="19"/>
      <c r="NZ16" s="19">
        <v>0</v>
      </c>
      <c r="OA16" s="19">
        <v>0</v>
      </c>
      <c r="OB16" s="19">
        <v>52</v>
      </c>
      <c r="OC16" s="19">
        <v>49.419499999999999</v>
      </c>
      <c r="OD16" s="19">
        <v>49.899000000000001</v>
      </c>
      <c r="OE16" s="19">
        <v>2.101</v>
      </c>
      <c r="OF16" s="19">
        <v>0</v>
      </c>
      <c r="OG16" s="19"/>
      <c r="OH16" s="19">
        <v>0</v>
      </c>
      <c r="OI16" s="19">
        <v>0</v>
      </c>
      <c r="OJ16" s="19">
        <v>8.6</v>
      </c>
      <c r="OK16" s="19">
        <v>9.6359999999999992</v>
      </c>
      <c r="OL16" s="19">
        <v>9.6359999999999992</v>
      </c>
      <c r="OM16" s="19">
        <v>-1.036</v>
      </c>
      <c r="ON16" s="19">
        <v>0</v>
      </c>
      <c r="OO16" s="19"/>
      <c r="OP16" s="19">
        <v>0</v>
      </c>
      <c r="OQ16" s="19">
        <v>0</v>
      </c>
      <c r="OR16" s="19">
        <v>19.899999999999999</v>
      </c>
      <c r="OS16" s="19">
        <v>17.560980000000001</v>
      </c>
      <c r="OT16" s="19">
        <v>17.560980000000001</v>
      </c>
      <c r="OU16" s="19">
        <v>2.3390200000000001</v>
      </c>
      <c r="OV16" s="19">
        <v>9.9</v>
      </c>
      <c r="OW16" s="19">
        <v>9</v>
      </c>
      <c r="OX16" s="19">
        <v>9</v>
      </c>
      <c r="OY16" s="19">
        <v>0.9</v>
      </c>
      <c r="OZ16" s="19">
        <v>4</v>
      </c>
      <c r="PA16" s="19">
        <v>1.46</v>
      </c>
      <c r="PB16" s="19">
        <v>4.3422900000000002</v>
      </c>
      <c r="PC16" s="19">
        <v>-0.34228999999999998</v>
      </c>
      <c r="PD16" s="19">
        <v>3.6</v>
      </c>
      <c r="PE16" s="19">
        <v>3.6</v>
      </c>
      <c r="PF16" s="19">
        <v>3.6</v>
      </c>
      <c r="PG16" s="19">
        <v>0</v>
      </c>
      <c r="PH16" s="19">
        <v>5.2</v>
      </c>
      <c r="PI16" s="19">
        <v>5</v>
      </c>
      <c r="PJ16" s="19">
        <v>5</v>
      </c>
      <c r="PK16" s="19">
        <v>0.2</v>
      </c>
      <c r="PL16" s="19">
        <v>20.399999999999999</v>
      </c>
      <c r="PM16" s="19">
        <v>19.5122</v>
      </c>
      <c r="PN16" s="19">
        <v>19.5122</v>
      </c>
      <c r="PO16" s="19">
        <v>0.88780000000000003</v>
      </c>
      <c r="PP16" s="19">
        <v>20</v>
      </c>
      <c r="PQ16" s="19">
        <v>19.5122</v>
      </c>
      <c r="PR16" s="19">
        <v>19.5122</v>
      </c>
      <c r="PS16" s="19">
        <v>0.48780000000000001</v>
      </c>
      <c r="PT16" s="19">
        <v>13</v>
      </c>
      <c r="PU16" s="19">
        <v>14</v>
      </c>
      <c r="PV16" s="19">
        <v>16.097560000000001</v>
      </c>
      <c r="PW16" s="19">
        <v>-3.0975600000000001</v>
      </c>
      <c r="PX16" s="19">
        <v>3.5</v>
      </c>
      <c r="PY16" s="19">
        <v>3.5</v>
      </c>
      <c r="PZ16" s="19">
        <v>3.5</v>
      </c>
      <c r="QA16" s="19">
        <v>0</v>
      </c>
      <c r="QB16" s="19">
        <v>18.8</v>
      </c>
      <c r="QC16" s="19">
        <v>18.341460000000001</v>
      </c>
      <c r="QD16" s="19">
        <v>18.341460000000001</v>
      </c>
      <c r="QE16" s="19">
        <v>0.45854</v>
      </c>
      <c r="QF16" s="19">
        <v>0</v>
      </c>
      <c r="QG16" s="19"/>
      <c r="QH16" s="19">
        <v>0</v>
      </c>
      <c r="QI16" s="19">
        <v>0</v>
      </c>
      <c r="QJ16" s="19">
        <v>0</v>
      </c>
      <c r="QK16" s="19"/>
      <c r="QL16" s="19">
        <v>0</v>
      </c>
      <c r="QM16" s="19">
        <v>0</v>
      </c>
      <c r="QN16" s="19">
        <v>15.9</v>
      </c>
      <c r="QO16" s="19">
        <v>11.513999999999999</v>
      </c>
      <c r="QP16" s="19">
        <v>11.513999999999999</v>
      </c>
      <c r="QQ16" s="19">
        <v>4.3860000000000001</v>
      </c>
      <c r="QR16" s="19">
        <v>19.8</v>
      </c>
      <c r="QS16" s="19">
        <v>37.511299999999999</v>
      </c>
      <c r="QT16" s="19">
        <v>36.978999999999999</v>
      </c>
      <c r="QU16" s="19">
        <v>-17.178999999999998</v>
      </c>
      <c r="QV16" s="19">
        <v>3.2</v>
      </c>
      <c r="QW16" s="19">
        <v>3</v>
      </c>
      <c r="QX16" s="19">
        <v>3</v>
      </c>
      <c r="QY16" s="19">
        <v>0.2</v>
      </c>
      <c r="QZ16" s="19">
        <v>2.2999999999999998</v>
      </c>
      <c r="RA16" s="19">
        <v>2.4</v>
      </c>
      <c r="RB16" s="19">
        <v>2.4</v>
      </c>
      <c r="RC16" s="19">
        <v>-0.1</v>
      </c>
      <c r="RD16" s="19">
        <v>2.4</v>
      </c>
      <c r="RE16" s="19">
        <v>2.4</v>
      </c>
      <c r="RF16" s="19">
        <v>2.4</v>
      </c>
      <c r="RG16" s="19">
        <v>0</v>
      </c>
      <c r="RH16" s="19">
        <v>2.9</v>
      </c>
      <c r="RI16" s="19">
        <v>2.8</v>
      </c>
      <c r="RJ16" s="19">
        <v>2.8</v>
      </c>
      <c r="RK16" s="19">
        <v>0.1</v>
      </c>
      <c r="RL16" s="19">
        <v>0</v>
      </c>
      <c r="RM16" s="19"/>
      <c r="RN16" s="19">
        <v>0</v>
      </c>
      <c r="RO16" s="19">
        <v>0</v>
      </c>
      <c r="RP16" s="19">
        <v>3.6</v>
      </c>
      <c r="RQ16" s="19">
        <v>3.6</v>
      </c>
      <c r="RR16" s="19">
        <v>3.6</v>
      </c>
      <c r="RS16" s="19">
        <v>0</v>
      </c>
      <c r="RT16" s="19">
        <v>10.1</v>
      </c>
      <c r="RU16" s="19">
        <v>5.8630100000000001</v>
      </c>
      <c r="RV16" s="19">
        <v>11.08052</v>
      </c>
      <c r="RW16" s="19">
        <v>-0.98051999999999995</v>
      </c>
      <c r="RX16" s="19">
        <v>2</v>
      </c>
      <c r="RY16" s="19">
        <v>2</v>
      </c>
      <c r="RZ16" s="19">
        <v>2</v>
      </c>
      <c r="SA16" s="19">
        <v>0</v>
      </c>
      <c r="SB16" s="19"/>
      <c r="SC16" s="19"/>
      <c r="SD16" s="19"/>
      <c r="SE16" s="19">
        <v>0</v>
      </c>
      <c r="SF16" s="19">
        <v>13.4</v>
      </c>
      <c r="SG16" s="19">
        <v>15</v>
      </c>
      <c r="SH16" s="19">
        <v>16</v>
      </c>
      <c r="SI16" s="19">
        <v>-2.6</v>
      </c>
      <c r="SJ16" s="19">
        <v>9.3000000000000007</v>
      </c>
      <c r="SK16" s="19">
        <v>9.0519999999999996</v>
      </c>
      <c r="SL16" s="19">
        <v>9.0519999999999996</v>
      </c>
      <c r="SM16" s="19">
        <v>0.248</v>
      </c>
      <c r="SN16" s="19">
        <v>19</v>
      </c>
      <c r="SO16" s="19">
        <v>19.5122</v>
      </c>
      <c r="SP16" s="19">
        <v>19.5122</v>
      </c>
      <c r="SQ16" s="19">
        <v>-0.51219999999999999</v>
      </c>
      <c r="SR16" s="19">
        <v>20.3</v>
      </c>
      <c r="SS16" s="19">
        <v>19.5122</v>
      </c>
      <c r="ST16" s="19">
        <v>19.5122</v>
      </c>
      <c r="SU16" s="19">
        <v>0.78779999999999994</v>
      </c>
      <c r="SV16" s="19">
        <v>20</v>
      </c>
      <c r="SW16" s="19">
        <v>19.5</v>
      </c>
      <c r="SX16" s="19">
        <v>19.317070000000001</v>
      </c>
      <c r="SY16" s="19">
        <v>0.68293000000000004</v>
      </c>
      <c r="SZ16" s="19">
        <v>8.5</v>
      </c>
      <c r="TA16" s="19">
        <v>10.432</v>
      </c>
      <c r="TB16" s="19">
        <v>10.432</v>
      </c>
      <c r="TC16" s="19">
        <v>-1.9319999999999999</v>
      </c>
      <c r="TD16" s="19">
        <v>4.8</v>
      </c>
      <c r="TE16" s="19">
        <v>8.2070000000000007</v>
      </c>
      <c r="TF16" s="19">
        <v>8.2070000000000007</v>
      </c>
      <c r="TG16" s="19">
        <v>-3.407</v>
      </c>
      <c r="TH16" s="19">
        <v>0</v>
      </c>
      <c r="TI16" s="19"/>
      <c r="TJ16" s="19">
        <v>0</v>
      </c>
      <c r="TK16" s="19">
        <v>0</v>
      </c>
      <c r="TL16" s="19">
        <v>27.5</v>
      </c>
      <c r="TM16" s="19">
        <v>24.29027</v>
      </c>
      <c r="TN16" s="19">
        <v>14.906000000000001</v>
      </c>
      <c r="TO16" s="19">
        <v>12.593999999999999</v>
      </c>
      <c r="TP16" s="19">
        <v>53</v>
      </c>
      <c r="TQ16" s="19">
        <v>45.56559</v>
      </c>
      <c r="TR16" s="19">
        <v>25.8</v>
      </c>
      <c r="TS16" s="19">
        <v>27.2</v>
      </c>
      <c r="TT16" s="19">
        <v>1</v>
      </c>
      <c r="TU16" s="19">
        <v>1.2</v>
      </c>
      <c r="TV16" s="19">
        <v>1.2</v>
      </c>
      <c r="TW16" s="19">
        <v>-0.2</v>
      </c>
      <c r="TX16" s="19">
        <v>0.7</v>
      </c>
      <c r="TY16" s="19">
        <v>0.45900000000000002</v>
      </c>
      <c r="TZ16" s="19">
        <v>0.45900000000000002</v>
      </c>
      <c r="UA16" s="19">
        <v>0.24099999999999999</v>
      </c>
      <c r="UB16" s="19">
        <v>21</v>
      </c>
      <c r="UC16" s="19">
        <v>20.4878</v>
      </c>
      <c r="UD16" s="19">
        <v>20.4878</v>
      </c>
      <c r="UE16" s="19">
        <v>0.51219999999999999</v>
      </c>
      <c r="UF16" s="19">
        <v>8.4</v>
      </c>
      <c r="UG16" s="19">
        <v>8</v>
      </c>
      <c r="UH16" s="19">
        <v>8</v>
      </c>
      <c r="UI16" s="19">
        <v>0.4</v>
      </c>
      <c r="UJ16" s="19">
        <v>0</v>
      </c>
      <c r="UK16" s="19">
        <v>7.5</v>
      </c>
      <c r="UL16" s="19">
        <v>7.5</v>
      </c>
      <c r="UM16" s="19">
        <v>-7.5</v>
      </c>
      <c r="UN16" s="19">
        <v>20</v>
      </c>
      <c r="UO16" s="19">
        <v>19.5122</v>
      </c>
      <c r="UP16" s="19">
        <v>19.5122</v>
      </c>
      <c r="UQ16" s="19">
        <v>0.48780000000000001</v>
      </c>
      <c r="UR16" s="19">
        <v>20</v>
      </c>
      <c r="US16" s="19">
        <v>19.5122</v>
      </c>
      <c r="UT16" s="19">
        <v>19.5122</v>
      </c>
      <c r="UU16" s="19">
        <v>0.48780000000000001</v>
      </c>
      <c r="UV16" s="19">
        <v>20</v>
      </c>
      <c r="UW16" s="19">
        <v>19.5122</v>
      </c>
      <c r="UX16" s="19">
        <v>19.5122</v>
      </c>
      <c r="UY16" s="19">
        <v>0.48780000000000001</v>
      </c>
      <c r="UZ16" s="19">
        <v>5.9</v>
      </c>
      <c r="VA16" s="19">
        <v>4.9470000000000001</v>
      </c>
      <c r="VB16" s="19">
        <v>4.9470000000000001</v>
      </c>
      <c r="VC16" s="19">
        <v>0.95299999999999996</v>
      </c>
      <c r="VD16" s="19">
        <v>0</v>
      </c>
      <c r="VE16" s="19"/>
      <c r="VF16" s="19">
        <v>0</v>
      </c>
      <c r="VG16" s="19">
        <v>0</v>
      </c>
      <c r="VH16" s="19">
        <v>0</v>
      </c>
      <c r="VI16" s="19"/>
      <c r="VJ16" s="19">
        <v>0</v>
      </c>
      <c r="VK16" s="19">
        <v>0</v>
      </c>
      <c r="VL16" s="19">
        <v>0.6</v>
      </c>
      <c r="VM16" s="19">
        <v>0.6</v>
      </c>
      <c r="VN16" s="19">
        <v>0.6</v>
      </c>
      <c r="VO16" s="19">
        <v>0</v>
      </c>
      <c r="VP16" s="19">
        <v>3.3</v>
      </c>
      <c r="VQ16" s="19">
        <v>22.37</v>
      </c>
      <c r="VR16" s="19">
        <v>22.37</v>
      </c>
      <c r="VS16" s="19">
        <v>-19.07</v>
      </c>
      <c r="VT16" s="19">
        <v>1.4</v>
      </c>
      <c r="VU16" s="19">
        <v>17.530999999999999</v>
      </c>
      <c r="VV16" s="19">
        <v>17.530999999999999</v>
      </c>
      <c r="VW16" s="19">
        <v>-16.131</v>
      </c>
      <c r="VX16" s="19">
        <v>0</v>
      </c>
      <c r="VY16" s="19"/>
      <c r="VZ16" s="19">
        <v>0</v>
      </c>
      <c r="WA16" s="19">
        <v>0</v>
      </c>
      <c r="WB16" s="19">
        <v>0</v>
      </c>
      <c r="WC16" s="19"/>
      <c r="WD16" s="19">
        <v>0</v>
      </c>
      <c r="WE16" s="19">
        <v>0</v>
      </c>
      <c r="WF16" s="19">
        <v>8.1999999999999993</v>
      </c>
      <c r="WG16" s="19">
        <v>7</v>
      </c>
      <c r="WH16" s="19">
        <v>7</v>
      </c>
      <c r="WI16" s="19">
        <v>1.2</v>
      </c>
      <c r="WJ16" s="19">
        <v>20</v>
      </c>
      <c r="WK16" s="19">
        <v>19.5</v>
      </c>
      <c r="WL16" s="19">
        <v>19.317070000000001</v>
      </c>
      <c r="WM16" s="19">
        <v>0.68293000000000004</v>
      </c>
      <c r="WN16" s="19">
        <v>10.3</v>
      </c>
      <c r="WO16" s="19">
        <v>10.6</v>
      </c>
      <c r="WP16" s="19">
        <v>10.6</v>
      </c>
      <c r="WQ16" s="19">
        <v>-0.3</v>
      </c>
      <c r="WR16" s="19"/>
      <c r="WS16" s="19">
        <v>38</v>
      </c>
      <c r="WT16" s="19">
        <v>36</v>
      </c>
      <c r="WU16" s="19">
        <v>-36</v>
      </c>
      <c r="WV16" s="19">
        <v>36.9</v>
      </c>
      <c r="WW16" s="19"/>
      <c r="WX16" s="19"/>
      <c r="WY16" s="19">
        <v>36.9</v>
      </c>
      <c r="WZ16" s="19">
        <v>28.9</v>
      </c>
      <c r="XA16" s="19">
        <v>29.184000000000001</v>
      </c>
      <c r="XB16" s="19">
        <v>29.184000000000001</v>
      </c>
      <c r="XC16" s="19">
        <v>-0.28399999999999997</v>
      </c>
      <c r="XD16" s="19">
        <v>3.4</v>
      </c>
      <c r="XE16" s="19">
        <v>2.8159999999999998</v>
      </c>
      <c r="XF16" s="19">
        <v>2.8159999999999998</v>
      </c>
      <c r="XG16" s="19">
        <v>0.58399999999999996</v>
      </c>
      <c r="XH16" s="19">
        <v>13.2</v>
      </c>
      <c r="XI16" s="19">
        <v>14</v>
      </c>
      <c r="XJ16" s="19">
        <v>14</v>
      </c>
      <c r="XK16" s="19">
        <v>-0.8</v>
      </c>
      <c r="XL16" s="19">
        <v>14.7</v>
      </c>
      <c r="XM16" s="19">
        <v>18.236000000000001</v>
      </c>
      <c r="XN16" s="19">
        <v>18.236000000000001</v>
      </c>
      <c r="XO16" s="19">
        <v>-3.536</v>
      </c>
      <c r="XP16" s="19">
        <v>8.1999999999999993</v>
      </c>
      <c r="XQ16" s="19">
        <v>6.91</v>
      </c>
      <c r="XR16" s="19">
        <v>6.91</v>
      </c>
      <c r="XS16" s="19">
        <v>1.29</v>
      </c>
    </row>
    <row r="17" spans="1:643" ht="24" customHeight="1">
      <c r="A17" s="1"/>
      <c r="B17" s="13" t="s">
        <v>49</v>
      </c>
      <c r="C17" s="13" t="s">
        <v>664</v>
      </c>
      <c r="D17" s="14">
        <v>1</v>
      </c>
      <c r="E17" s="14">
        <v>0.88</v>
      </c>
      <c r="F17" s="14">
        <v>0.88</v>
      </c>
      <c r="G17" s="14">
        <v>0.12</v>
      </c>
      <c r="H17" s="14">
        <v>1.7</v>
      </c>
      <c r="I17" s="14">
        <v>1.64</v>
      </c>
      <c r="J17" s="14">
        <v>1.64</v>
      </c>
      <c r="K17" s="14">
        <v>0.06</v>
      </c>
      <c r="L17" s="14">
        <v>4.2</v>
      </c>
      <c r="M17" s="14">
        <v>3.8072699999999999</v>
      </c>
      <c r="N17" s="14">
        <v>3.8072699999999999</v>
      </c>
      <c r="O17" s="14">
        <v>0.39273000000000002</v>
      </c>
      <c r="P17" s="14">
        <v>595.6</v>
      </c>
      <c r="Q17" s="14">
        <v>601.96965999999998</v>
      </c>
      <c r="R17" s="14">
        <v>601.96965999999998</v>
      </c>
      <c r="S17" s="14">
        <v>-6.3696599999999997</v>
      </c>
      <c r="T17" s="14">
        <v>198.3</v>
      </c>
      <c r="U17" s="14">
        <v>196.7867</v>
      </c>
      <c r="V17" s="14">
        <v>196.7867</v>
      </c>
      <c r="W17" s="14">
        <v>1.5133000000000001</v>
      </c>
      <c r="X17" s="14"/>
      <c r="Y17" s="14"/>
      <c r="Z17" s="14"/>
      <c r="AA17" s="14">
        <v>0</v>
      </c>
      <c r="AB17" s="14"/>
      <c r="AC17" s="14"/>
      <c r="AD17" s="14"/>
      <c r="AE17" s="14">
        <v>0</v>
      </c>
      <c r="AF17" s="14">
        <v>50.6</v>
      </c>
      <c r="AG17" s="14">
        <v>14.1434</v>
      </c>
      <c r="AH17" s="14">
        <v>58.363160000000001</v>
      </c>
      <c r="AI17" s="14">
        <v>-7.7631600000000001</v>
      </c>
      <c r="AJ17" s="14">
        <v>237.9</v>
      </c>
      <c r="AK17" s="14">
        <v>244.03479999999999</v>
      </c>
      <c r="AL17" s="14">
        <v>244.03479999999999</v>
      </c>
      <c r="AM17" s="14">
        <v>-6.1348000000000003</v>
      </c>
      <c r="AN17" s="14"/>
      <c r="AO17" s="14"/>
      <c r="AP17" s="14"/>
      <c r="AQ17" s="14">
        <v>0</v>
      </c>
      <c r="AR17" s="14"/>
      <c r="AS17" s="14"/>
      <c r="AT17" s="14"/>
      <c r="AU17" s="14">
        <v>0</v>
      </c>
      <c r="AV17" s="14">
        <v>108.1</v>
      </c>
      <c r="AW17" s="14">
        <v>111.11111</v>
      </c>
      <c r="AX17" s="14">
        <v>116.66667</v>
      </c>
      <c r="AY17" s="14">
        <v>-8.5666700000000002</v>
      </c>
      <c r="AZ17" s="14">
        <v>107.3</v>
      </c>
      <c r="BA17" s="14">
        <v>111.11111</v>
      </c>
      <c r="BB17" s="14">
        <v>116.66667</v>
      </c>
      <c r="BC17" s="14">
        <v>-9.3666699999999992</v>
      </c>
      <c r="BD17" s="14">
        <v>107.7</v>
      </c>
      <c r="BE17" s="14">
        <v>111.11111</v>
      </c>
      <c r="BF17" s="14">
        <v>116.66667</v>
      </c>
      <c r="BG17" s="14">
        <v>-8.9666700000000006</v>
      </c>
      <c r="BH17" s="14">
        <v>207.9</v>
      </c>
      <c r="BI17" s="14">
        <v>166.66667000000001</v>
      </c>
      <c r="BJ17" s="14">
        <v>175</v>
      </c>
      <c r="BK17" s="14">
        <v>32.9</v>
      </c>
      <c r="BL17" s="14">
        <v>108.1</v>
      </c>
      <c r="BM17" s="14">
        <v>119.65812</v>
      </c>
      <c r="BN17" s="14">
        <v>204.87805</v>
      </c>
      <c r="BO17" s="14">
        <v>-96.778049999999993</v>
      </c>
      <c r="BP17" s="14">
        <v>66.7</v>
      </c>
      <c r="BQ17" s="14">
        <v>59.829059999999998</v>
      </c>
      <c r="BR17" s="14">
        <v>102.43902</v>
      </c>
      <c r="BS17" s="14">
        <v>-35.739019999999996</v>
      </c>
      <c r="BT17" s="14">
        <v>556.6</v>
      </c>
      <c r="BU17" s="14">
        <v>568.29854</v>
      </c>
      <c r="BV17" s="14">
        <v>568.29854</v>
      </c>
      <c r="BW17" s="14">
        <v>-11.698539999999999</v>
      </c>
      <c r="BX17" s="14">
        <v>10.6</v>
      </c>
      <c r="BY17" s="14">
        <v>10.17268</v>
      </c>
      <c r="BZ17" s="14">
        <v>10.17268</v>
      </c>
      <c r="CA17" s="14">
        <v>0.42731999999999998</v>
      </c>
      <c r="CB17" s="14"/>
      <c r="CC17" s="14"/>
      <c r="CD17" s="14"/>
      <c r="CE17" s="14">
        <v>0</v>
      </c>
      <c r="CF17" s="14"/>
      <c r="CG17" s="14"/>
      <c r="CH17" s="14"/>
      <c r="CI17" s="14">
        <v>0</v>
      </c>
      <c r="CJ17" s="14"/>
      <c r="CK17" s="14"/>
      <c r="CL17" s="14"/>
      <c r="CM17" s="14">
        <v>0</v>
      </c>
      <c r="CN17" s="14"/>
      <c r="CO17" s="14"/>
      <c r="CP17" s="14"/>
      <c r="CQ17" s="14">
        <v>0</v>
      </c>
      <c r="CR17" s="14">
        <v>166.3</v>
      </c>
      <c r="CS17" s="14">
        <v>164.70732000000001</v>
      </c>
      <c r="CT17" s="14">
        <v>164.70732000000001</v>
      </c>
      <c r="CU17" s="14">
        <v>1.5926800000000001</v>
      </c>
      <c r="CV17" s="14">
        <v>7.9</v>
      </c>
      <c r="CW17" s="14">
        <v>7.5928399999999998</v>
      </c>
      <c r="CX17" s="14">
        <v>3.8486199999999999</v>
      </c>
      <c r="CY17" s="14">
        <v>4.05138</v>
      </c>
      <c r="CZ17" s="14">
        <v>2.5</v>
      </c>
      <c r="DA17" s="14">
        <v>4.1655600000000002</v>
      </c>
      <c r="DB17" s="14">
        <v>2.1114199999999999</v>
      </c>
      <c r="DC17" s="14">
        <v>0.38857999999999998</v>
      </c>
      <c r="DD17" s="14">
        <v>0</v>
      </c>
      <c r="DE17" s="14"/>
      <c r="DF17" s="14">
        <v>0</v>
      </c>
      <c r="DG17" s="14">
        <v>0</v>
      </c>
      <c r="DH17" s="14">
        <v>6.6</v>
      </c>
      <c r="DI17" s="14">
        <v>6.8787000000000003</v>
      </c>
      <c r="DJ17" s="14">
        <v>6.8787000000000003</v>
      </c>
      <c r="DK17" s="14">
        <v>-0.2787</v>
      </c>
      <c r="DL17" s="14"/>
      <c r="DM17" s="14"/>
      <c r="DN17" s="14"/>
      <c r="DO17" s="14">
        <v>0</v>
      </c>
      <c r="DP17" s="14">
        <v>40.6</v>
      </c>
      <c r="DQ17" s="14">
        <v>30</v>
      </c>
      <c r="DR17" s="14">
        <v>41.805669999999999</v>
      </c>
      <c r="DS17" s="14">
        <v>-1.20567</v>
      </c>
      <c r="DT17" s="14">
        <v>4.8</v>
      </c>
      <c r="DU17" s="14">
        <v>8.9130000000000003</v>
      </c>
      <c r="DV17" s="14">
        <v>5.3586</v>
      </c>
      <c r="DW17" s="14">
        <v>-0.55859999999999999</v>
      </c>
      <c r="DX17" s="14"/>
      <c r="DY17" s="14"/>
      <c r="DZ17" s="14"/>
      <c r="EA17" s="14">
        <v>0</v>
      </c>
      <c r="EB17" s="14"/>
      <c r="EC17" s="14"/>
      <c r="ED17" s="14"/>
      <c r="EE17" s="14">
        <v>0</v>
      </c>
      <c r="EF17" s="14"/>
      <c r="EG17" s="14"/>
      <c r="EH17" s="14"/>
      <c r="EI17" s="14">
        <v>0</v>
      </c>
      <c r="EJ17" s="14">
        <v>110.8</v>
      </c>
      <c r="EK17" s="14">
        <v>112.90537</v>
      </c>
      <c r="EL17" s="14">
        <v>112.90537</v>
      </c>
      <c r="EM17" s="14">
        <v>-2.1053700000000002</v>
      </c>
      <c r="EN17" s="14">
        <v>209.7</v>
      </c>
      <c r="EO17" s="14">
        <v>221.30108000000001</v>
      </c>
      <c r="EP17" s="14">
        <v>221.30108000000001</v>
      </c>
      <c r="EQ17" s="14">
        <v>-11.60108</v>
      </c>
      <c r="ER17" s="14"/>
      <c r="ES17" s="14"/>
      <c r="ET17" s="14"/>
      <c r="EU17" s="14">
        <v>0</v>
      </c>
      <c r="EV17" s="14"/>
      <c r="EW17" s="14"/>
      <c r="EX17" s="14"/>
      <c r="EY17" s="14">
        <v>0</v>
      </c>
      <c r="EZ17" s="14"/>
      <c r="FA17" s="14"/>
      <c r="FB17" s="14"/>
      <c r="FC17" s="14">
        <v>0</v>
      </c>
      <c r="FD17" s="14">
        <v>6.5</v>
      </c>
      <c r="FE17" s="14">
        <v>6.39</v>
      </c>
      <c r="FF17" s="14">
        <v>6.39</v>
      </c>
      <c r="FG17" s="14">
        <v>0.11</v>
      </c>
      <c r="FH17" s="14">
        <v>455.2</v>
      </c>
      <c r="FI17" s="14">
        <v>421.57400999999999</v>
      </c>
      <c r="FJ17" s="14">
        <v>417.75574</v>
      </c>
      <c r="FK17" s="14">
        <v>37.44426</v>
      </c>
      <c r="FL17" s="14">
        <v>62.5</v>
      </c>
      <c r="FM17" s="14">
        <v>57.234520000000003</v>
      </c>
      <c r="FN17" s="14">
        <v>63.026499999999999</v>
      </c>
      <c r="FO17" s="14">
        <v>-0.52649999999999997</v>
      </c>
      <c r="FP17" s="14">
        <v>133.9</v>
      </c>
      <c r="FQ17" s="14">
        <v>148.62634</v>
      </c>
      <c r="FR17" s="14">
        <v>148.62634</v>
      </c>
      <c r="FS17" s="14">
        <v>-14.72634</v>
      </c>
      <c r="FT17" s="14">
        <v>40</v>
      </c>
      <c r="FU17" s="14">
        <v>37.709339999999997</v>
      </c>
      <c r="FV17" s="14">
        <v>37.709339999999997</v>
      </c>
      <c r="FW17" s="14">
        <v>2.2906599999999999</v>
      </c>
      <c r="FX17" s="14">
        <v>18.3</v>
      </c>
      <c r="FY17" s="14">
        <v>19.28585</v>
      </c>
      <c r="FZ17" s="14">
        <v>19.28585</v>
      </c>
      <c r="GA17" s="14">
        <v>-0.98585</v>
      </c>
      <c r="GB17" s="14">
        <v>19.7</v>
      </c>
      <c r="GC17" s="14">
        <v>19.414629999999999</v>
      </c>
      <c r="GD17" s="14">
        <v>19.414629999999999</v>
      </c>
      <c r="GE17" s="14">
        <v>0.28537000000000001</v>
      </c>
      <c r="GF17" s="14">
        <v>92.1</v>
      </c>
      <c r="GG17" s="14">
        <v>87.657560000000004</v>
      </c>
      <c r="GH17" s="14">
        <v>87.657560000000004</v>
      </c>
      <c r="GI17" s="14">
        <v>4.4424400000000004</v>
      </c>
      <c r="GJ17" s="14">
        <v>123.2</v>
      </c>
      <c r="GK17" s="14">
        <v>133.33332999999999</v>
      </c>
      <c r="GL17" s="14"/>
      <c r="GM17" s="14">
        <v>123.2</v>
      </c>
      <c r="GN17" s="14">
        <v>123.7</v>
      </c>
      <c r="GO17" s="14">
        <v>133.33332999999999</v>
      </c>
      <c r="GP17" s="14">
        <v>136.06837999999999</v>
      </c>
      <c r="GQ17" s="14">
        <v>-12.36838</v>
      </c>
      <c r="GR17" s="14">
        <v>152.4</v>
      </c>
      <c r="GS17" s="14">
        <v>133.33332999999999</v>
      </c>
      <c r="GT17" s="14">
        <v>68.034189999999995</v>
      </c>
      <c r="GU17" s="14">
        <v>84.365809999999996</v>
      </c>
      <c r="GV17" s="14">
        <v>108.3</v>
      </c>
      <c r="GW17" s="14">
        <v>110.91316999999999</v>
      </c>
      <c r="GX17" s="14">
        <v>110.91316999999999</v>
      </c>
      <c r="GY17" s="14">
        <v>-2.6131700000000002</v>
      </c>
      <c r="GZ17" s="14">
        <v>8.1999999999999993</v>
      </c>
      <c r="HA17" s="14">
        <v>7.29948</v>
      </c>
      <c r="HB17" s="14">
        <v>4.8741700000000003</v>
      </c>
      <c r="HC17" s="14">
        <v>3.3258299999999998</v>
      </c>
      <c r="HD17" s="14">
        <v>2.2999999999999998</v>
      </c>
      <c r="HE17" s="14">
        <v>3.9796399999999998</v>
      </c>
      <c r="HF17" s="14">
        <v>4.72112</v>
      </c>
      <c r="HG17" s="14">
        <v>-2.4211200000000002</v>
      </c>
      <c r="HH17" s="14">
        <v>43.7</v>
      </c>
      <c r="HI17" s="14">
        <v>47.26634</v>
      </c>
      <c r="HJ17" s="14">
        <v>47.26634</v>
      </c>
      <c r="HK17" s="14">
        <v>-3.5663399999999998</v>
      </c>
      <c r="HL17" s="14">
        <v>46.5</v>
      </c>
      <c r="HM17" s="14">
        <v>44.275120000000001</v>
      </c>
      <c r="HN17" s="14">
        <v>44.275120000000001</v>
      </c>
      <c r="HO17" s="14">
        <v>2.2248800000000002</v>
      </c>
      <c r="HP17" s="14">
        <v>3.8</v>
      </c>
      <c r="HQ17" s="14">
        <v>4.0998900000000003</v>
      </c>
      <c r="HR17" s="14">
        <v>4.0998900000000003</v>
      </c>
      <c r="HS17" s="14">
        <v>-0.29988999999999999</v>
      </c>
      <c r="HT17" s="14">
        <v>29.2</v>
      </c>
      <c r="HU17" s="14">
        <v>30.294039999999999</v>
      </c>
      <c r="HV17" s="14">
        <v>30.294039999999999</v>
      </c>
      <c r="HW17" s="14">
        <v>-1.0940399999999999</v>
      </c>
      <c r="HX17" s="14">
        <v>128.9</v>
      </c>
      <c r="HY17" s="14">
        <v>135.96039999999999</v>
      </c>
      <c r="HZ17" s="14">
        <v>114.28883999999999</v>
      </c>
      <c r="IA17" s="14">
        <v>14.61116</v>
      </c>
      <c r="IB17" s="14">
        <v>9.4</v>
      </c>
      <c r="IC17" s="14">
        <v>33.200380000000003</v>
      </c>
      <c r="ID17" s="14">
        <v>47.67127</v>
      </c>
      <c r="IE17" s="14">
        <v>-38.271270000000001</v>
      </c>
      <c r="IF17" s="14"/>
      <c r="IG17" s="14"/>
      <c r="IH17" s="14"/>
      <c r="II17" s="14">
        <v>0</v>
      </c>
      <c r="IJ17" s="14"/>
      <c r="IK17" s="14"/>
      <c r="IL17" s="14">
        <v>0</v>
      </c>
      <c r="IM17" s="14">
        <v>0</v>
      </c>
      <c r="IN17" s="14">
        <v>0</v>
      </c>
      <c r="IO17" s="14">
        <v>0</v>
      </c>
      <c r="IP17" s="14">
        <v>48.41648</v>
      </c>
      <c r="IQ17" s="14">
        <v>-48.41648</v>
      </c>
      <c r="IR17" s="14"/>
      <c r="IS17" s="14"/>
      <c r="IT17" s="14"/>
      <c r="IU17" s="14">
        <v>0</v>
      </c>
      <c r="IV17" s="14"/>
      <c r="IW17" s="14"/>
      <c r="IX17" s="14"/>
      <c r="IY17" s="14">
        <v>0</v>
      </c>
      <c r="IZ17" s="14"/>
      <c r="JA17" s="14"/>
      <c r="JB17" s="14"/>
      <c r="JC17" s="14">
        <v>0</v>
      </c>
      <c r="JD17" s="14">
        <v>130.9</v>
      </c>
      <c r="JE17" s="14">
        <v>133.35676000000001</v>
      </c>
      <c r="JF17" s="14">
        <v>133.35676000000001</v>
      </c>
      <c r="JG17" s="14">
        <v>-2.4567600000000001</v>
      </c>
      <c r="JH17" s="14">
        <v>9.6</v>
      </c>
      <c r="JI17" s="14"/>
      <c r="JJ17" s="14">
        <v>20</v>
      </c>
      <c r="JK17" s="14">
        <v>-10.4</v>
      </c>
      <c r="JL17" s="14">
        <v>163.1</v>
      </c>
      <c r="JM17" s="14">
        <v>150.66667000000001</v>
      </c>
      <c r="JN17" s="14">
        <v>150.66667000000001</v>
      </c>
      <c r="JO17" s="14">
        <v>12.43333</v>
      </c>
      <c r="JP17" s="14"/>
      <c r="JQ17" s="14"/>
      <c r="JR17" s="14"/>
      <c r="JS17" s="14">
        <v>0</v>
      </c>
      <c r="JT17" s="14">
        <v>66.900000000000006</v>
      </c>
      <c r="JU17" s="14">
        <v>75.333330000000004</v>
      </c>
      <c r="JV17" s="14">
        <v>75.333330000000004</v>
      </c>
      <c r="JW17" s="14">
        <v>-8.4333299999999998</v>
      </c>
      <c r="JX17" s="14">
        <v>0</v>
      </c>
      <c r="JY17" s="14"/>
      <c r="JZ17" s="14">
        <v>0</v>
      </c>
      <c r="KA17" s="14">
        <v>0</v>
      </c>
      <c r="KB17" s="14"/>
      <c r="KC17" s="14"/>
      <c r="KD17" s="14"/>
      <c r="KE17" s="14">
        <v>0</v>
      </c>
      <c r="KF17" s="14"/>
      <c r="KG17" s="14"/>
      <c r="KH17" s="14"/>
      <c r="KI17" s="14">
        <v>0</v>
      </c>
      <c r="KJ17" s="14"/>
      <c r="KK17" s="14"/>
      <c r="KL17" s="14"/>
      <c r="KM17" s="14">
        <v>0</v>
      </c>
      <c r="KN17" s="14"/>
      <c r="KO17" s="14"/>
      <c r="KP17" s="14"/>
      <c r="KQ17" s="14">
        <v>0</v>
      </c>
      <c r="KR17" s="14">
        <v>113.5</v>
      </c>
      <c r="KS17" s="14">
        <v>114.11063</v>
      </c>
      <c r="KT17" s="14">
        <v>114.11063</v>
      </c>
      <c r="KU17" s="14">
        <v>-0.61063000000000001</v>
      </c>
      <c r="KV17" s="14"/>
      <c r="KW17" s="14"/>
      <c r="KX17" s="14"/>
      <c r="KY17" s="14">
        <v>0</v>
      </c>
      <c r="KZ17" s="14"/>
      <c r="LA17" s="14"/>
      <c r="LB17" s="14"/>
      <c r="LC17" s="14">
        <v>0</v>
      </c>
      <c r="LD17" s="14">
        <v>128.19999999999999</v>
      </c>
      <c r="LE17" s="14">
        <v>135.08447000000001</v>
      </c>
      <c r="LF17" s="14">
        <v>114.57164</v>
      </c>
      <c r="LG17" s="14">
        <v>13.628360000000001</v>
      </c>
      <c r="LH17" s="14">
        <v>121.6</v>
      </c>
      <c r="LI17" s="14">
        <v>133.67995999999999</v>
      </c>
      <c r="LJ17" s="14">
        <v>133.67995999999999</v>
      </c>
      <c r="LK17" s="14">
        <v>-12.07996</v>
      </c>
      <c r="LL17" s="14">
        <v>64.2</v>
      </c>
      <c r="LM17" s="14">
        <v>67.461460000000002</v>
      </c>
      <c r="LN17" s="14">
        <v>67.461460000000002</v>
      </c>
      <c r="LO17" s="14">
        <v>-3.26146</v>
      </c>
      <c r="LP17" s="14">
        <v>80.400000000000006</v>
      </c>
      <c r="LQ17" s="14">
        <v>78.567999999999998</v>
      </c>
      <c r="LR17" s="14">
        <v>78.567999999999998</v>
      </c>
      <c r="LS17" s="14">
        <v>1.8320000000000001</v>
      </c>
      <c r="LT17" s="14">
        <v>30</v>
      </c>
      <c r="LU17" s="14">
        <v>30.097560000000001</v>
      </c>
      <c r="LV17" s="14">
        <v>30.097560000000001</v>
      </c>
      <c r="LW17" s="14">
        <v>-9.7559999999999994E-2</v>
      </c>
      <c r="LX17" s="14"/>
      <c r="LY17" s="14"/>
      <c r="LZ17" s="14"/>
      <c r="MA17" s="14">
        <v>0</v>
      </c>
      <c r="MB17" s="14"/>
      <c r="MC17" s="14"/>
      <c r="MD17" s="14"/>
      <c r="ME17" s="14">
        <v>0</v>
      </c>
      <c r="MF17" s="14"/>
      <c r="MG17" s="14"/>
      <c r="MH17" s="14"/>
      <c r="MI17" s="14">
        <v>0</v>
      </c>
      <c r="MJ17" s="14">
        <v>103</v>
      </c>
      <c r="MK17" s="14">
        <v>110</v>
      </c>
      <c r="ML17" s="14">
        <v>110</v>
      </c>
      <c r="MM17" s="14">
        <v>-7</v>
      </c>
      <c r="MN17" s="14">
        <v>102.8</v>
      </c>
      <c r="MO17" s="14">
        <v>110</v>
      </c>
      <c r="MP17" s="14">
        <v>110</v>
      </c>
      <c r="MQ17" s="14">
        <v>-7.2</v>
      </c>
      <c r="MR17" s="14">
        <v>119.9</v>
      </c>
      <c r="MS17" s="14">
        <v>110</v>
      </c>
      <c r="MT17" s="14">
        <v>110</v>
      </c>
      <c r="MU17" s="14">
        <v>9.9</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c r="NU17" s="14"/>
      <c r="NV17" s="14"/>
      <c r="NW17" s="14">
        <v>0</v>
      </c>
      <c r="NX17" s="14">
        <v>0</v>
      </c>
      <c r="NY17" s="14"/>
      <c r="NZ17" s="14">
        <v>0</v>
      </c>
      <c r="OA17" s="14">
        <v>0</v>
      </c>
      <c r="OB17" s="14">
        <v>57.4</v>
      </c>
      <c r="OC17" s="14">
        <v>48.043280000000003</v>
      </c>
      <c r="OD17" s="14">
        <v>47.834000000000003</v>
      </c>
      <c r="OE17" s="14">
        <v>9.5660000000000007</v>
      </c>
      <c r="OF17" s="14">
        <v>0</v>
      </c>
      <c r="OG17" s="14"/>
      <c r="OH17" s="14">
        <v>0</v>
      </c>
      <c r="OI17" s="14">
        <v>0</v>
      </c>
      <c r="OJ17" s="14">
        <v>11.6</v>
      </c>
      <c r="OK17" s="14">
        <v>9.4309999999999992</v>
      </c>
      <c r="OL17" s="14">
        <v>9.4309999999999992</v>
      </c>
      <c r="OM17" s="14">
        <v>2.169</v>
      </c>
      <c r="ON17" s="14">
        <v>0</v>
      </c>
      <c r="OO17" s="14"/>
      <c r="OP17" s="14">
        <v>0</v>
      </c>
      <c r="OQ17" s="14">
        <v>0</v>
      </c>
      <c r="OR17" s="14">
        <v>20</v>
      </c>
      <c r="OS17" s="14">
        <v>17.560980000000001</v>
      </c>
      <c r="OT17" s="14">
        <v>17.560980000000001</v>
      </c>
      <c r="OU17" s="14">
        <v>2.4390200000000002</v>
      </c>
      <c r="OV17" s="14">
        <v>9.8000000000000007</v>
      </c>
      <c r="OW17" s="14">
        <v>9</v>
      </c>
      <c r="OX17" s="14">
        <v>9</v>
      </c>
      <c r="OY17" s="14">
        <v>0.8</v>
      </c>
      <c r="OZ17" s="14">
        <v>4</v>
      </c>
      <c r="PA17" s="14">
        <v>1.5935299999999999</v>
      </c>
      <c r="PB17" s="14">
        <v>4.4705700000000004</v>
      </c>
      <c r="PC17" s="14">
        <v>-0.47056999999999999</v>
      </c>
      <c r="PD17" s="14">
        <v>3.6</v>
      </c>
      <c r="PE17" s="14">
        <v>3.6</v>
      </c>
      <c r="PF17" s="14">
        <v>3.6</v>
      </c>
      <c r="PG17" s="14">
        <v>0</v>
      </c>
      <c r="PH17" s="14">
        <v>5.0999999999999996</v>
      </c>
      <c r="PI17" s="14">
        <v>5</v>
      </c>
      <c r="PJ17" s="14">
        <v>5</v>
      </c>
      <c r="PK17" s="14">
        <v>0.1</v>
      </c>
      <c r="PL17" s="14">
        <v>20</v>
      </c>
      <c r="PM17" s="14">
        <v>19.5122</v>
      </c>
      <c r="PN17" s="14">
        <v>19.5122</v>
      </c>
      <c r="PO17" s="14">
        <v>0.48780000000000001</v>
      </c>
      <c r="PP17" s="14">
        <v>20</v>
      </c>
      <c r="PQ17" s="14">
        <v>19.5122</v>
      </c>
      <c r="PR17" s="14">
        <v>19.5122</v>
      </c>
      <c r="PS17" s="14">
        <v>0.48780000000000001</v>
      </c>
      <c r="PT17" s="14">
        <v>13</v>
      </c>
      <c r="PU17" s="14">
        <v>14</v>
      </c>
      <c r="PV17" s="14">
        <v>16.097560000000001</v>
      </c>
      <c r="PW17" s="14">
        <v>-3.0975600000000001</v>
      </c>
      <c r="PX17" s="14">
        <v>3.5</v>
      </c>
      <c r="PY17" s="14">
        <v>3.5</v>
      </c>
      <c r="PZ17" s="14">
        <v>3.5</v>
      </c>
      <c r="QA17" s="14">
        <v>0</v>
      </c>
      <c r="QB17" s="14">
        <v>18.8</v>
      </c>
      <c r="QC17" s="14">
        <v>18.341460000000001</v>
      </c>
      <c r="QD17" s="14">
        <v>18.341460000000001</v>
      </c>
      <c r="QE17" s="14">
        <v>0.45854</v>
      </c>
      <c r="QF17" s="14">
        <v>0</v>
      </c>
      <c r="QG17" s="14"/>
      <c r="QH17" s="14">
        <v>0</v>
      </c>
      <c r="QI17" s="14">
        <v>0</v>
      </c>
      <c r="QJ17" s="14">
        <v>0</v>
      </c>
      <c r="QK17" s="14"/>
      <c r="QL17" s="14">
        <v>0</v>
      </c>
      <c r="QM17" s="14">
        <v>0</v>
      </c>
      <c r="QN17" s="14">
        <v>17.2</v>
      </c>
      <c r="QO17" s="14">
        <v>11.038</v>
      </c>
      <c r="QP17" s="14">
        <v>11.038</v>
      </c>
      <c r="QQ17" s="14">
        <v>6.1619999999999999</v>
      </c>
      <c r="QR17" s="14">
        <v>22.4</v>
      </c>
      <c r="QS17" s="14">
        <v>29.1234</v>
      </c>
      <c r="QT17" s="14">
        <v>35.124000000000002</v>
      </c>
      <c r="QU17" s="14">
        <v>-12.724</v>
      </c>
      <c r="QV17" s="14">
        <v>3.2</v>
      </c>
      <c r="QW17" s="14">
        <v>3</v>
      </c>
      <c r="QX17" s="14">
        <v>3</v>
      </c>
      <c r="QY17" s="14">
        <v>0.2</v>
      </c>
      <c r="QZ17" s="14">
        <v>2.2999999999999998</v>
      </c>
      <c r="RA17" s="14">
        <v>2.4</v>
      </c>
      <c r="RB17" s="14">
        <v>2.4</v>
      </c>
      <c r="RC17" s="14">
        <v>-0.1</v>
      </c>
      <c r="RD17" s="14">
        <v>2.4</v>
      </c>
      <c r="RE17" s="14">
        <v>2.4</v>
      </c>
      <c r="RF17" s="14">
        <v>2.4</v>
      </c>
      <c r="RG17" s="14">
        <v>0</v>
      </c>
      <c r="RH17" s="14">
        <v>2.9</v>
      </c>
      <c r="RI17" s="14">
        <v>2.8</v>
      </c>
      <c r="RJ17" s="14">
        <v>2.8</v>
      </c>
      <c r="RK17" s="14">
        <v>0.1</v>
      </c>
      <c r="RL17" s="14">
        <v>0</v>
      </c>
      <c r="RM17" s="14"/>
      <c r="RN17" s="14">
        <v>0</v>
      </c>
      <c r="RO17" s="14">
        <v>0</v>
      </c>
      <c r="RP17" s="14">
        <v>3.6</v>
      </c>
      <c r="RQ17" s="14">
        <v>3.6</v>
      </c>
      <c r="RR17" s="14">
        <v>3.6</v>
      </c>
      <c r="RS17" s="14">
        <v>0</v>
      </c>
      <c r="RT17" s="14">
        <v>10.1</v>
      </c>
      <c r="RU17" s="14">
        <v>7.7169699999999999</v>
      </c>
      <c r="RV17" s="14">
        <v>11.08052</v>
      </c>
      <c r="RW17" s="14">
        <v>-0.98051999999999995</v>
      </c>
      <c r="RX17" s="14">
        <v>2</v>
      </c>
      <c r="RY17" s="14">
        <v>2</v>
      </c>
      <c r="RZ17" s="14">
        <v>2</v>
      </c>
      <c r="SA17" s="14">
        <v>0</v>
      </c>
      <c r="SB17" s="14"/>
      <c r="SC17" s="14"/>
      <c r="SD17" s="14"/>
      <c r="SE17" s="14">
        <v>0</v>
      </c>
      <c r="SF17" s="14">
        <v>13.4</v>
      </c>
      <c r="SG17" s="14">
        <v>15</v>
      </c>
      <c r="SH17" s="14">
        <v>16</v>
      </c>
      <c r="SI17" s="14">
        <v>-2.6</v>
      </c>
      <c r="SJ17" s="14">
        <v>9.3000000000000007</v>
      </c>
      <c r="SK17" s="14">
        <v>9.0519999999999996</v>
      </c>
      <c r="SL17" s="14">
        <v>9.0519999999999996</v>
      </c>
      <c r="SM17" s="14">
        <v>0.248</v>
      </c>
      <c r="SN17" s="14">
        <v>19</v>
      </c>
      <c r="SO17" s="14">
        <v>19.5122</v>
      </c>
      <c r="SP17" s="14">
        <v>19.5122</v>
      </c>
      <c r="SQ17" s="14">
        <v>-0.51219999999999999</v>
      </c>
      <c r="SR17" s="14">
        <v>20.3</v>
      </c>
      <c r="SS17" s="14">
        <v>19.5122</v>
      </c>
      <c r="ST17" s="14">
        <v>19.5122</v>
      </c>
      <c r="SU17" s="14">
        <v>0.78779999999999994</v>
      </c>
      <c r="SV17" s="14">
        <v>20</v>
      </c>
      <c r="SW17" s="14">
        <v>19.5</v>
      </c>
      <c r="SX17" s="14">
        <v>19.317070000000001</v>
      </c>
      <c r="SY17" s="14">
        <v>0.68293000000000004</v>
      </c>
      <c r="SZ17" s="14">
        <v>7.2</v>
      </c>
      <c r="TA17" s="14">
        <v>10.661</v>
      </c>
      <c r="TB17" s="14">
        <v>10.661</v>
      </c>
      <c r="TC17" s="14">
        <v>-3.4609999999999999</v>
      </c>
      <c r="TD17" s="14">
        <v>2.8</v>
      </c>
      <c r="TE17" s="14">
        <v>7.6360000000000001</v>
      </c>
      <c r="TF17" s="14">
        <v>7.6360000000000001</v>
      </c>
      <c r="TG17" s="14">
        <v>-4.8360000000000003</v>
      </c>
      <c r="TH17" s="14">
        <v>0</v>
      </c>
      <c r="TI17" s="14"/>
      <c r="TJ17" s="14">
        <v>0</v>
      </c>
      <c r="TK17" s="14">
        <v>0</v>
      </c>
      <c r="TL17" s="14">
        <v>26.7</v>
      </c>
      <c r="TM17" s="14">
        <v>23.13045</v>
      </c>
      <c r="TN17" s="14">
        <v>13.067</v>
      </c>
      <c r="TO17" s="14">
        <v>13.632999999999999</v>
      </c>
      <c r="TP17" s="14">
        <v>50.9</v>
      </c>
      <c r="TQ17" s="14">
        <v>42.899030000000003</v>
      </c>
      <c r="TR17" s="14">
        <v>23.253</v>
      </c>
      <c r="TS17" s="14">
        <v>27.646999999999998</v>
      </c>
      <c r="TT17" s="14">
        <v>0.9</v>
      </c>
      <c r="TU17" s="14">
        <v>0.95299999999999996</v>
      </c>
      <c r="TV17" s="14">
        <v>0.95299999999999996</v>
      </c>
      <c r="TW17" s="14">
        <v>-5.2999999999999999E-2</v>
      </c>
      <c r="TX17" s="14">
        <v>0.5</v>
      </c>
      <c r="TY17" s="14">
        <v>0.32300000000000001</v>
      </c>
      <c r="TZ17" s="14">
        <v>0.32300000000000001</v>
      </c>
      <c r="UA17" s="14">
        <v>0.17699999999999999</v>
      </c>
      <c r="UB17" s="14">
        <v>21</v>
      </c>
      <c r="UC17" s="14">
        <v>20.4878</v>
      </c>
      <c r="UD17" s="14">
        <v>20.4878</v>
      </c>
      <c r="UE17" s="14">
        <v>0.51219999999999999</v>
      </c>
      <c r="UF17" s="14">
        <v>8.4</v>
      </c>
      <c r="UG17" s="14">
        <v>8</v>
      </c>
      <c r="UH17" s="14">
        <v>8</v>
      </c>
      <c r="UI17" s="14">
        <v>0.4</v>
      </c>
      <c r="UJ17" s="14">
        <v>0</v>
      </c>
      <c r="UK17" s="14">
        <v>7.5</v>
      </c>
      <c r="UL17" s="14">
        <v>7.5</v>
      </c>
      <c r="UM17" s="14">
        <v>-7.5</v>
      </c>
      <c r="UN17" s="14">
        <v>20</v>
      </c>
      <c r="UO17" s="14">
        <v>19.5122</v>
      </c>
      <c r="UP17" s="14">
        <v>19.5122</v>
      </c>
      <c r="UQ17" s="14">
        <v>0.48780000000000001</v>
      </c>
      <c r="UR17" s="14">
        <v>20</v>
      </c>
      <c r="US17" s="14">
        <v>19.5122</v>
      </c>
      <c r="UT17" s="14">
        <v>19.5122</v>
      </c>
      <c r="UU17" s="14">
        <v>0.48780000000000001</v>
      </c>
      <c r="UV17" s="14">
        <v>20</v>
      </c>
      <c r="UW17" s="14">
        <v>19.5122</v>
      </c>
      <c r="UX17" s="14">
        <v>19.5122</v>
      </c>
      <c r="UY17" s="14">
        <v>0.48780000000000001</v>
      </c>
      <c r="UZ17" s="14">
        <v>7.5</v>
      </c>
      <c r="VA17" s="14">
        <v>4.8220000000000001</v>
      </c>
      <c r="VB17" s="14">
        <v>4.8220000000000001</v>
      </c>
      <c r="VC17" s="14">
        <v>2.6779999999999999</v>
      </c>
      <c r="VD17" s="14">
        <v>0</v>
      </c>
      <c r="VE17" s="14"/>
      <c r="VF17" s="14">
        <v>0</v>
      </c>
      <c r="VG17" s="14">
        <v>0</v>
      </c>
      <c r="VH17" s="14">
        <v>0</v>
      </c>
      <c r="VI17" s="14"/>
      <c r="VJ17" s="14">
        <v>0</v>
      </c>
      <c r="VK17" s="14">
        <v>0</v>
      </c>
      <c r="VL17" s="14">
        <v>0.6</v>
      </c>
      <c r="VM17" s="14">
        <v>0.6</v>
      </c>
      <c r="VN17" s="14">
        <v>0.6</v>
      </c>
      <c r="VO17" s="14">
        <v>0</v>
      </c>
      <c r="VP17" s="14">
        <v>1.5</v>
      </c>
      <c r="VQ17" s="14">
        <v>20.239999999999998</v>
      </c>
      <c r="VR17" s="14">
        <v>20.241</v>
      </c>
      <c r="VS17" s="14">
        <v>-18.741</v>
      </c>
      <c r="VT17" s="14">
        <v>0.7</v>
      </c>
      <c r="VU17" s="14">
        <v>16.96</v>
      </c>
      <c r="VV17" s="14">
        <v>16.96</v>
      </c>
      <c r="VW17" s="14">
        <v>-16.260000000000002</v>
      </c>
      <c r="VX17" s="14">
        <v>0</v>
      </c>
      <c r="VY17" s="14"/>
      <c r="VZ17" s="14">
        <v>0</v>
      </c>
      <c r="WA17" s="14">
        <v>0</v>
      </c>
      <c r="WB17" s="14">
        <v>0</v>
      </c>
      <c r="WC17" s="14"/>
      <c r="WD17" s="14">
        <v>0</v>
      </c>
      <c r="WE17" s="14">
        <v>0</v>
      </c>
      <c r="WF17" s="14">
        <v>8.1999999999999993</v>
      </c>
      <c r="WG17" s="14">
        <v>7</v>
      </c>
      <c r="WH17" s="14">
        <v>7</v>
      </c>
      <c r="WI17" s="14">
        <v>1.2</v>
      </c>
      <c r="WJ17" s="14">
        <v>20</v>
      </c>
      <c r="WK17" s="14">
        <v>19.5</v>
      </c>
      <c r="WL17" s="14">
        <v>19.317070000000001</v>
      </c>
      <c r="WM17" s="14">
        <v>0.68293000000000004</v>
      </c>
      <c r="WN17" s="14">
        <v>10.1</v>
      </c>
      <c r="WO17" s="14">
        <v>10.6</v>
      </c>
      <c r="WP17" s="14">
        <v>10.6</v>
      </c>
      <c r="WQ17" s="14">
        <v>-0.5</v>
      </c>
      <c r="WR17" s="14"/>
      <c r="WS17" s="14">
        <v>38</v>
      </c>
      <c r="WT17" s="14">
        <v>36</v>
      </c>
      <c r="WU17" s="14">
        <v>-36</v>
      </c>
      <c r="WV17" s="14">
        <v>37.1</v>
      </c>
      <c r="WW17" s="14"/>
      <c r="WX17" s="14"/>
      <c r="WY17" s="14">
        <v>37.1</v>
      </c>
      <c r="WZ17" s="14">
        <v>29</v>
      </c>
      <c r="XA17" s="14">
        <v>29.184000000000001</v>
      </c>
      <c r="XB17" s="14">
        <v>29.184000000000001</v>
      </c>
      <c r="XC17" s="14">
        <v>-0.184</v>
      </c>
      <c r="XD17" s="14">
        <v>3.4</v>
      </c>
      <c r="XE17" s="14">
        <v>2.8159999999999998</v>
      </c>
      <c r="XF17" s="14">
        <v>2.8159999999999998</v>
      </c>
      <c r="XG17" s="14">
        <v>0.58399999999999996</v>
      </c>
      <c r="XH17" s="14">
        <v>14</v>
      </c>
      <c r="XI17" s="14">
        <v>14</v>
      </c>
      <c r="XJ17" s="14">
        <v>14</v>
      </c>
      <c r="XK17" s="14">
        <v>0</v>
      </c>
      <c r="XL17" s="14">
        <v>14.7</v>
      </c>
      <c r="XM17" s="14">
        <v>18.236000000000001</v>
      </c>
      <c r="XN17" s="14">
        <v>18.236000000000001</v>
      </c>
      <c r="XO17" s="14">
        <v>-3.536</v>
      </c>
      <c r="XP17" s="14">
        <v>7.5</v>
      </c>
      <c r="XQ17" s="14">
        <v>6.91</v>
      </c>
      <c r="XR17" s="14">
        <v>6.91</v>
      </c>
      <c r="XS17" s="14">
        <v>0.59</v>
      </c>
    </row>
    <row r="18" spans="1:643" ht="24" customHeight="1">
      <c r="A18" s="1"/>
      <c r="B18" s="16" t="s">
        <v>49</v>
      </c>
      <c r="C18" s="16" t="s">
        <v>665</v>
      </c>
      <c r="D18" s="17">
        <v>1</v>
      </c>
      <c r="E18" s="17">
        <v>0.88</v>
      </c>
      <c r="F18" s="17">
        <v>0.88</v>
      </c>
      <c r="G18" s="17">
        <v>0.12</v>
      </c>
      <c r="H18" s="17">
        <v>1.7</v>
      </c>
      <c r="I18" s="17">
        <v>1.64</v>
      </c>
      <c r="J18" s="17">
        <v>1.64</v>
      </c>
      <c r="K18" s="17">
        <v>0.06</v>
      </c>
      <c r="L18" s="17">
        <v>4.2</v>
      </c>
      <c r="M18" s="17">
        <v>3.8072699999999999</v>
      </c>
      <c r="N18" s="17">
        <v>3.8072699999999999</v>
      </c>
      <c r="O18" s="17">
        <v>0.39273000000000002</v>
      </c>
      <c r="P18" s="17">
        <v>597</v>
      </c>
      <c r="Q18" s="17">
        <v>601.96965999999998</v>
      </c>
      <c r="R18" s="17">
        <v>601.96965999999998</v>
      </c>
      <c r="S18" s="17">
        <v>-4.9696600000000002</v>
      </c>
      <c r="T18" s="17">
        <v>200.2</v>
      </c>
      <c r="U18" s="17">
        <v>196.7867</v>
      </c>
      <c r="V18" s="17">
        <v>196.7867</v>
      </c>
      <c r="W18" s="17">
        <v>3.4133</v>
      </c>
      <c r="X18" s="17"/>
      <c r="Y18" s="17"/>
      <c r="Z18" s="17"/>
      <c r="AA18" s="17">
        <v>0</v>
      </c>
      <c r="AB18" s="17"/>
      <c r="AC18" s="17"/>
      <c r="AD18" s="17"/>
      <c r="AE18" s="17">
        <v>0</v>
      </c>
      <c r="AF18" s="17">
        <v>50</v>
      </c>
      <c r="AG18" s="17">
        <v>28.727399999999999</v>
      </c>
      <c r="AH18" s="17">
        <v>70.840239999999994</v>
      </c>
      <c r="AI18" s="17">
        <v>-20.840240000000001</v>
      </c>
      <c r="AJ18" s="17">
        <v>238.9</v>
      </c>
      <c r="AK18" s="17">
        <v>244.03479999999999</v>
      </c>
      <c r="AL18" s="17">
        <v>244.03479999999999</v>
      </c>
      <c r="AM18" s="17">
        <v>-5.1348000000000003</v>
      </c>
      <c r="AN18" s="17"/>
      <c r="AO18" s="17"/>
      <c r="AP18" s="17"/>
      <c r="AQ18" s="17">
        <v>0</v>
      </c>
      <c r="AR18" s="17"/>
      <c r="AS18" s="17"/>
      <c r="AT18" s="17"/>
      <c r="AU18" s="17">
        <v>0</v>
      </c>
      <c r="AV18" s="17">
        <v>107.9</v>
      </c>
      <c r="AW18" s="17">
        <v>111.11111</v>
      </c>
      <c r="AX18" s="17">
        <v>116.66667</v>
      </c>
      <c r="AY18" s="17">
        <v>-8.7666699999999995</v>
      </c>
      <c r="AZ18" s="17">
        <v>107.7</v>
      </c>
      <c r="BA18" s="17">
        <v>111.11111</v>
      </c>
      <c r="BB18" s="17">
        <v>116.66667</v>
      </c>
      <c r="BC18" s="17">
        <v>-8.9666700000000006</v>
      </c>
      <c r="BD18" s="17">
        <v>108.2</v>
      </c>
      <c r="BE18" s="17">
        <v>111.11111</v>
      </c>
      <c r="BF18" s="17">
        <v>116.66667</v>
      </c>
      <c r="BG18" s="17">
        <v>-8.4666700000000006</v>
      </c>
      <c r="BH18" s="17">
        <v>208.5</v>
      </c>
      <c r="BI18" s="17">
        <v>166.66667000000001</v>
      </c>
      <c r="BJ18" s="17">
        <v>175</v>
      </c>
      <c r="BK18" s="17">
        <v>33.5</v>
      </c>
      <c r="BL18" s="17">
        <v>107.7</v>
      </c>
      <c r="BM18" s="17">
        <v>119.65812</v>
      </c>
      <c r="BN18" s="17">
        <v>204.87805</v>
      </c>
      <c r="BO18" s="17">
        <v>-97.178049999999999</v>
      </c>
      <c r="BP18" s="17">
        <v>66.900000000000006</v>
      </c>
      <c r="BQ18" s="17">
        <v>59.829059999999998</v>
      </c>
      <c r="BR18" s="17">
        <v>102.43902</v>
      </c>
      <c r="BS18" s="17">
        <v>-35.539020000000001</v>
      </c>
      <c r="BT18" s="17">
        <v>559.4</v>
      </c>
      <c r="BU18" s="17">
        <v>568.29854</v>
      </c>
      <c r="BV18" s="17">
        <v>568.29854</v>
      </c>
      <c r="BW18" s="17">
        <v>-8.8985400000000006</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166.4</v>
      </c>
      <c r="CS18" s="17">
        <v>164.70732000000001</v>
      </c>
      <c r="CT18" s="17">
        <v>164.70732000000001</v>
      </c>
      <c r="CU18" s="17">
        <v>1.69268</v>
      </c>
      <c r="CV18" s="17">
        <v>7.5</v>
      </c>
      <c r="CW18" s="17">
        <v>7.5928399999999998</v>
      </c>
      <c r="CX18" s="17">
        <v>3.8486199999999999</v>
      </c>
      <c r="CY18" s="17">
        <v>3.6513800000000001</v>
      </c>
      <c r="CZ18" s="17">
        <v>2.7</v>
      </c>
      <c r="DA18" s="17">
        <v>4.1655600000000002</v>
      </c>
      <c r="DB18" s="17">
        <v>2.1114199999999999</v>
      </c>
      <c r="DC18" s="17">
        <v>0.58857999999999999</v>
      </c>
      <c r="DD18" s="17">
        <v>0</v>
      </c>
      <c r="DE18" s="17"/>
      <c r="DF18" s="17">
        <v>0</v>
      </c>
      <c r="DG18" s="17">
        <v>0</v>
      </c>
      <c r="DH18" s="17">
        <v>6.6</v>
      </c>
      <c r="DI18" s="17">
        <v>6.8787000000000003</v>
      </c>
      <c r="DJ18" s="17">
        <v>6.8787000000000003</v>
      </c>
      <c r="DK18" s="17">
        <v>-0.2787</v>
      </c>
      <c r="DL18" s="17"/>
      <c r="DM18" s="17"/>
      <c r="DN18" s="17"/>
      <c r="DO18" s="17">
        <v>0</v>
      </c>
      <c r="DP18" s="17">
        <v>40.200000000000003</v>
      </c>
      <c r="DQ18" s="17">
        <v>30</v>
      </c>
      <c r="DR18" s="17">
        <v>55.492919999999998</v>
      </c>
      <c r="DS18" s="17">
        <v>-15.292920000000001</v>
      </c>
      <c r="DT18" s="17">
        <v>4.9000000000000004</v>
      </c>
      <c r="DU18" s="17">
        <v>8.9130000000000003</v>
      </c>
      <c r="DV18" s="17">
        <v>5.3586</v>
      </c>
      <c r="DW18" s="17">
        <v>-0.45860000000000001</v>
      </c>
      <c r="DX18" s="17"/>
      <c r="DY18" s="17"/>
      <c r="DZ18" s="17"/>
      <c r="EA18" s="17">
        <v>0</v>
      </c>
      <c r="EB18" s="17"/>
      <c r="EC18" s="17"/>
      <c r="ED18" s="17"/>
      <c r="EE18" s="17">
        <v>0</v>
      </c>
      <c r="EF18" s="17"/>
      <c r="EG18" s="17"/>
      <c r="EH18" s="17"/>
      <c r="EI18" s="17">
        <v>0</v>
      </c>
      <c r="EJ18" s="17">
        <v>111.1</v>
      </c>
      <c r="EK18" s="17">
        <v>112.90537</v>
      </c>
      <c r="EL18" s="17">
        <v>112.90537</v>
      </c>
      <c r="EM18" s="17">
        <v>-1.8053699999999999</v>
      </c>
      <c r="EN18" s="17">
        <v>202</v>
      </c>
      <c r="EO18" s="17">
        <v>221.30108000000001</v>
      </c>
      <c r="EP18" s="17">
        <v>221.30108000000001</v>
      </c>
      <c r="EQ18" s="17">
        <v>-19.301079999999999</v>
      </c>
      <c r="ER18" s="17"/>
      <c r="ES18" s="17"/>
      <c r="ET18" s="17"/>
      <c r="EU18" s="17">
        <v>0</v>
      </c>
      <c r="EV18" s="17"/>
      <c r="EW18" s="17"/>
      <c r="EX18" s="17"/>
      <c r="EY18" s="17">
        <v>0</v>
      </c>
      <c r="EZ18" s="17"/>
      <c r="FA18" s="17"/>
      <c r="FB18" s="17"/>
      <c r="FC18" s="17">
        <v>0</v>
      </c>
      <c r="FD18" s="17">
        <v>6.5</v>
      </c>
      <c r="FE18" s="17">
        <v>6.39</v>
      </c>
      <c r="FF18" s="17">
        <v>6.39</v>
      </c>
      <c r="FG18" s="17">
        <v>0.11</v>
      </c>
      <c r="FH18" s="17">
        <v>460.2</v>
      </c>
      <c r="FI18" s="17">
        <v>435.17198999999999</v>
      </c>
      <c r="FJ18" s="17">
        <v>428.90796999999998</v>
      </c>
      <c r="FK18" s="17">
        <v>31.29203</v>
      </c>
      <c r="FL18" s="17">
        <v>62.6</v>
      </c>
      <c r="FM18" s="17">
        <v>57.234520000000003</v>
      </c>
      <c r="FN18" s="17">
        <v>63.026499999999999</v>
      </c>
      <c r="FO18" s="17">
        <v>-0.42649999999999999</v>
      </c>
      <c r="FP18" s="17">
        <v>141.9</v>
      </c>
      <c r="FQ18" s="17">
        <v>148.62634</v>
      </c>
      <c r="FR18" s="17">
        <v>148.62634</v>
      </c>
      <c r="FS18" s="17">
        <v>-6.7263400000000004</v>
      </c>
      <c r="FT18" s="17">
        <v>40</v>
      </c>
      <c r="FU18" s="17">
        <v>37.709339999999997</v>
      </c>
      <c r="FV18" s="17">
        <v>37.709339999999997</v>
      </c>
      <c r="FW18" s="17">
        <v>2.2906599999999999</v>
      </c>
      <c r="FX18" s="17">
        <v>18.399999999999999</v>
      </c>
      <c r="FY18" s="17">
        <v>19.28585</v>
      </c>
      <c r="FZ18" s="17">
        <v>19.28585</v>
      </c>
      <c r="GA18" s="17">
        <v>-0.88585000000000003</v>
      </c>
      <c r="GB18" s="17">
        <v>19.7</v>
      </c>
      <c r="GC18" s="17">
        <v>19.414629999999999</v>
      </c>
      <c r="GD18" s="17">
        <v>19.414629999999999</v>
      </c>
      <c r="GE18" s="17">
        <v>0.28537000000000001</v>
      </c>
      <c r="GF18" s="17">
        <v>86.4</v>
      </c>
      <c r="GG18" s="17">
        <v>87.657560000000004</v>
      </c>
      <c r="GH18" s="17">
        <v>87.657560000000004</v>
      </c>
      <c r="GI18" s="17">
        <v>-1.25756</v>
      </c>
      <c r="GJ18" s="17">
        <v>123.4</v>
      </c>
      <c r="GK18" s="17">
        <v>133.33332999999999</v>
      </c>
      <c r="GL18" s="17"/>
      <c r="GM18" s="17">
        <v>123.4</v>
      </c>
      <c r="GN18" s="17">
        <v>123.7</v>
      </c>
      <c r="GO18" s="17">
        <v>133.33332999999999</v>
      </c>
      <c r="GP18" s="17">
        <v>136.06837999999999</v>
      </c>
      <c r="GQ18" s="17">
        <v>-12.36838</v>
      </c>
      <c r="GR18" s="17">
        <v>152.69999999999999</v>
      </c>
      <c r="GS18" s="17">
        <v>133.33332999999999</v>
      </c>
      <c r="GT18" s="17">
        <v>68.034189999999995</v>
      </c>
      <c r="GU18" s="17">
        <v>84.665809999999993</v>
      </c>
      <c r="GV18" s="17">
        <v>108.6</v>
      </c>
      <c r="GW18" s="17">
        <v>110.91316999999999</v>
      </c>
      <c r="GX18" s="17">
        <v>110.91316999999999</v>
      </c>
      <c r="GY18" s="17">
        <v>-2.3131699999999999</v>
      </c>
      <c r="GZ18" s="17">
        <v>8.1</v>
      </c>
      <c r="HA18" s="17">
        <v>7.29948</v>
      </c>
      <c r="HB18" s="17">
        <v>4.8741700000000003</v>
      </c>
      <c r="HC18" s="17">
        <v>3.2258300000000002</v>
      </c>
      <c r="HD18" s="17">
        <v>2.2999999999999998</v>
      </c>
      <c r="HE18" s="17">
        <v>3.9796399999999998</v>
      </c>
      <c r="HF18" s="17">
        <v>4.72112</v>
      </c>
      <c r="HG18" s="17">
        <v>-2.4211200000000002</v>
      </c>
      <c r="HH18" s="17">
        <v>43.7</v>
      </c>
      <c r="HI18" s="17">
        <v>47.26634</v>
      </c>
      <c r="HJ18" s="17">
        <v>47.26634</v>
      </c>
      <c r="HK18" s="17">
        <v>-3.5663399999999998</v>
      </c>
      <c r="HL18" s="17">
        <v>47</v>
      </c>
      <c r="HM18" s="17">
        <v>44.275120000000001</v>
      </c>
      <c r="HN18" s="17">
        <v>44.275120000000001</v>
      </c>
      <c r="HO18" s="17">
        <v>2.7248800000000002</v>
      </c>
      <c r="HP18" s="17">
        <v>3.8</v>
      </c>
      <c r="HQ18" s="17">
        <v>4.0998900000000003</v>
      </c>
      <c r="HR18" s="17">
        <v>4.0998900000000003</v>
      </c>
      <c r="HS18" s="17">
        <v>-0.29988999999999999</v>
      </c>
      <c r="HT18" s="17">
        <v>29.8</v>
      </c>
      <c r="HU18" s="17">
        <v>30.294039999999999</v>
      </c>
      <c r="HV18" s="17">
        <v>30.294039999999999</v>
      </c>
      <c r="HW18" s="17">
        <v>-0.49403999999999998</v>
      </c>
      <c r="HX18" s="17">
        <v>130.1</v>
      </c>
      <c r="HY18" s="17">
        <v>157.31721999999999</v>
      </c>
      <c r="HZ18" s="17">
        <v>132.70773</v>
      </c>
      <c r="IA18" s="17">
        <v>-2.6077300000000001</v>
      </c>
      <c r="IB18" s="17">
        <v>31</v>
      </c>
      <c r="IC18" s="17">
        <v>47.67127</v>
      </c>
      <c r="ID18" s="17">
        <v>47.67127</v>
      </c>
      <c r="IE18" s="17">
        <v>-16.67127</v>
      </c>
      <c r="IF18" s="17"/>
      <c r="IG18" s="17"/>
      <c r="IH18" s="17"/>
      <c r="II18" s="17">
        <v>0</v>
      </c>
      <c r="IJ18" s="17"/>
      <c r="IK18" s="17"/>
      <c r="IL18" s="17">
        <v>0</v>
      </c>
      <c r="IM18" s="17">
        <v>0</v>
      </c>
      <c r="IN18" s="17">
        <v>0</v>
      </c>
      <c r="IO18" s="17">
        <v>0</v>
      </c>
      <c r="IP18" s="17">
        <v>48.41648</v>
      </c>
      <c r="IQ18" s="17">
        <v>-48.41648</v>
      </c>
      <c r="IR18" s="17"/>
      <c r="IS18" s="17"/>
      <c r="IT18" s="17"/>
      <c r="IU18" s="17">
        <v>0</v>
      </c>
      <c r="IV18" s="17"/>
      <c r="IW18" s="17"/>
      <c r="IX18" s="17"/>
      <c r="IY18" s="17">
        <v>0</v>
      </c>
      <c r="IZ18" s="17"/>
      <c r="JA18" s="17"/>
      <c r="JB18" s="17"/>
      <c r="JC18" s="17">
        <v>0</v>
      </c>
      <c r="JD18" s="17">
        <v>130.9</v>
      </c>
      <c r="JE18" s="17">
        <v>133.35676000000001</v>
      </c>
      <c r="JF18" s="17">
        <v>133.35676000000001</v>
      </c>
      <c r="JG18" s="17">
        <v>-2.4567600000000001</v>
      </c>
      <c r="JH18" s="17">
        <v>9.9</v>
      </c>
      <c r="JI18" s="17"/>
      <c r="JJ18" s="17">
        <v>20</v>
      </c>
      <c r="JK18" s="17">
        <v>-10.1</v>
      </c>
      <c r="JL18" s="17">
        <v>163.5</v>
      </c>
      <c r="JM18" s="17">
        <v>150.66667000000001</v>
      </c>
      <c r="JN18" s="17">
        <v>150.66667000000001</v>
      </c>
      <c r="JO18" s="17">
        <v>12.83333</v>
      </c>
      <c r="JP18" s="17"/>
      <c r="JQ18" s="17"/>
      <c r="JR18" s="17"/>
      <c r="JS18" s="17">
        <v>0</v>
      </c>
      <c r="JT18" s="17">
        <v>65.8</v>
      </c>
      <c r="JU18" s="17">
        <v>75.333330000000004</v>
      </c>
      <c r="JV18" s="17">
        <v>75.333330000000004</v>
      </c>
      <c r="JW18" s="17">
        <v>-9.5333299999999994</v>
      </c>
      <c r="JX18" s="17">
        <v>0</v>
      </c>
      <c r="JY18" s="17"/>
      <c r="JZ18" s="17">
        <v>0</v>
      </c>
      <c r="KA18" s="17">
        <v>0</v>
      </c>
      <c r="KB18" s="17"/>
      <c r="KC18" s="17"/>
      <c r="KD18" s="17"/>
      <c r="KE18" s="17">
        <v>0</v>
      </c>
      <c r="KF18" s="17"/>
      <c r="KG18" s="17"/>
      <c r="KH18" s="17"/>
      <c r="KI18" s="17">
        <v>0</v>
      </c>
      <c r="KJ18" s="17"/>
      <c r="KK18" s="17"/>
      <c r="KL18" s="17"/>
      <c r="KM18" s="17">
        <v>0</v>
      </c>
      <c r="KN18" s="17"/>
      <c r="KO18" s="17"/>
      <c r="KP18" s="17"/>
      <c r="KQ18" s="17">
        <v>0</v>
      </c>
      <c r="KR18" s="17">
        <v>114.1</v>
      </c>
      <c r="KS18" s="17">
        <v>114.11063</v>
      </c>
      <c r="KT18" s="17">
        <v>114.11063</v>
      </c>
      <c r="KU18" s="17">
        <v>-1.0630000000000001E-2</v>
      </c>
      <c r="KV18" s="17"/>
      <c r="KW18" s="17"/>
      <c r="KX18" s="17"/>
      <c r="KY18" s="17">
        <v>0</v>
      </c>
      <c r="KZ18" s="17"/>
      <c r="LA18" s="17"/>
      <c r="LB18" s="17"/>
      <c r="LC18" s="17">
        <v>0</v>
      </c>
      <c r="LD18" s="17">
        <v>146.5</v>
      </c>
      <c r="LE18" s="17">
        <v>135.08447000000001</v>
      </c>
      <c r="LF18" s="17">
        <v>114.57164</v>
      </c>
      <c r="LG18" s="17">
        <v>31.928360000000001</v>
      </c>
      <c r="LH18" s="17">
        <v>127.4</v>
      </c>
      <c r="LI18" s="17">
        <v>133.67995999999999</v>
      </c>
      <c r="LJ18" s="17">
        <v>133.67995999999999</v>
      </c>
      <c r="LK18" s="17">
        <v>-6.27996</v>
      </c>
      <c r="LL18" s="17">
        <v>64.3</v>
      </c>
      <c r="LM18" s="17">
        <v>67.461460000000002</v>
      </c>
      <c r="LN18" s="17">
        <v>67.461460000000002</v>
      </c>
      <c r="LO18" s="17">
        <v>-3.1614599999999999</v>
      </c>
      <c r="LP18" s="17">
        <v>78.2</v>
      </c>
      <c r="LQ18" s="17">
        <v>78.567999999999998</v>
      </c>
      <c r="LR18" s="17">
        <v>78.567999999999998</v>
      </c>
      <c r="LS18" s="17">
        <v>-0.36799999999999999</v>
      </c>
      <c r="LT18" s="17">
        <v>30.2</v>
      </c>
      <c r="LU18" s="17">
        <v>30.097560000000001</v>
      </c>
      <c r="LV18" s="17">
        <v>30.097560000000001</v>
      </c>
      <c r="LW18" s="17">
        <v>0.10244</v>
      </c>
      <c r="LX18" s="17"/>
      <c r="LY18" s="17"/>
      <c r="LZ18" s="17"/>
      <c r="MA18" s="17">
        <v>0</v>
      </c>
      <c r="MB18" s="17"/>
      <c r="MC18" s="17"/>
      <c r="MD18" s="17"/>
      <c r="ME18" s="17">
        <v>0</v>
      </c>
      <c r="MF18" s="17"/>
      <c r="MG18" s="17"/>
      <c r="MH18" s="17"/>
      <c r="MI18" s="17">
        <v>0</v>
      </c>
      <c r="MJ18" s="17">
        <v>103.3</v>
      </c>
      <c r="MK18" s="17">
        <v>110</v>
      </c>
      <c r="ML18" s="17">
        <v>110</v>
      </c>
      <c r="MM18" s="17">
        <v>-6.7</v>
      </c>
      <c r="MN18" s="17">
        <v>103.1</v>
      </c>
      <c r="MO18" s="17">
        <v>110</v>
      </c>
      <c r="MP18" s="17">
        <v>110</v>
      </c>
      <c r="MQ18" s="17">
        <v>-6.9</v>
      </c>
      <c r="MR18" s="17">
        <v>120.3</v>
      </c>
      <c r="MS18" s="17">
        <v>110</v>
      </c>
      <c r="MT18" s="17">
        <v>110</v>
      </c>
      <c r="MU18" s="17">
        <v>10.3</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c r="NU18" s="17"/>
      <c r="NV18" s="17"/>
      <c r="NW18" s="17">
        <v>0</v>
      </c>
      <c r="NX18" s="17">
        <v>0</v>
      </c>
      <c r="NY18" s="17"/>
      <c r="NZ18" s="17">
        <v>0</v>
      </c>
      <c r="OA18" s="17">
        <v>0</v>
      </c>
      <c r="OB18" s="17">
        <v>62</v>
      </c>
      <c r="OC18" s="17">
        <v>41.742069999999998</v>
      </c>
      <c r="OD18" s="17">
        <v>45.033999999999999</v>
      </c>
      <c r="OE18" s="17">
        <v>16.966000000000001</v>
      </c>
      <c r="OF18" s="17">
        <v>0</v>
      </c>
      <c r="OG18" s="17"/>
      <c r="OH18" s="17">
        <v>0</v>
      </c>
      <c r="OI18" s="17">
        <v>0</v>
      </c>
      <c r="OJ18" s="17">
        <v>12.9</v>
      </c>
      <c r="OK18" s="17">
        <v>9.3989999999999991</v>
      </c>
      <c r="OL18" s="17">
        <v>9.3989999999999991</v>
      </c>
      <c r="OM18" s="17">
        <v>3.5009999999999999</v>
      </c>
      <c r="ON18" s="17">
        <v>0</v>
      </c>
      <c r="OO18" s="17"/>
      <c r="OP18" s="17">
        <v>0</v>
      </c>
      <c r="OQ18" s="17">
        <v>0</v>
      </c>
      <c r="OR18" s="17">
        <v>20</v>
      </c>
      <c r="OS18" s="17">
        <v>17.560980000000001</v>
      </c>
      <c r="OT18" s="17">
        <v>17.560980000000001</v>
      </c>
      <c r="OU18" s="17">
        <v>2.4390200000000002</v>
      </c>
      <c r="OV18" s="17">
        <v>9.9</v>
      </c>
      <c r="OW18" s="17">
        <v>9</v>
      </c>
      <c r="OX18" s="17">
        <v>9</v>
      </c>
      <c r="OY18" s="17">
        <v>0.9</v>
      </c>
      <c r="OZ18" s="17">
        <v>4</v>
      </c>
      <c r="PA18" s="17">
        <v>2.5424000000000002</v>
      </c>
      <c r="PB18" s="17">
        <v>5.2823599999999997</v>
      </c>
      <c r="PC18" s="17">
        <v>-1.2823599999999999</v>
      </c>
      <c r="PD18" s="17">
        <v>3.6</v>
      </c>
      <c r="PE18" s="17">
        <v>3.6</v>
      </c>
      <c r="PF18" s="17">
        <v>3.6</v>
      </c>
      <c r="PG18" s="17">
        <v>0</v>
      </c>
      <c r="PH18" s="17">
        <v>5.0999999999999996</v>
      </c>
      <c r="PI18" s="17">
        <v>5</v>
      </c>
      <c r="PJ18" s="17">
        <v>5</v>
      </c>
      <c r="PK18" s="17">
        <v>0.1</v>
      </c>
      <c r="PL18" s="17">
        <v>20.2</v>
      </c>
      <c r="PM18" s="17">
        <v>19.5122</v>
      </c>
      <c r="PN18" s="17">
        <v>19.5122</v>
      </c>
      <c r="PO18" s="17">
        <v>0.68779999999999997</v>
      </c>
      <c r="PP18" s="17">
        <v>20</v>
      </c>
      <c r="PQ18" s="17">
        <v>19.5122</v>
      </c>
      <c r="PR18" s="17">
        <v>19.5122</v>
      </c>
      <c r="PS18" s="17">
        <v>0.48780000000000001</v>
      </c>
      <c r="PT18" s="17">
        <v>13</v>
      </c>
      <c r="PU18" s="17">
        <v>14</v>
      </c>
      <c r="PV18" s="17">
        <v>16.097560000000001</v>
      </c>
      <c r="PW18" s="17">
        <v>-3.0975600000000001</v>
      </c>
      <c r="PX18" s="17">
        <v>3.6</v>
      </c>
      <c r="PY18" s="17">
        <v>3.5</v>
      </c>
      <c r="PZ18" s="17">
        <v>3.5</v>
      </c>
      <c r="QA18" s="17">
        <v>0.1</v>
      </c>
      <c r="QB18" s="17">
        <v>18.8</v>
      </c>
      <c r="QC18" s="17">
        <v>18.341460000000001</v>
      </c>
      <c r="QD18" s="17">
        <v>18.341460000000001</v>
      </c>
      <c r="QE18" s="17">
        <v>0.45854</v>
      </c>
      <c r="QF18" s="17">
        <v>0</v>
      </c>
      <c r="QG18" s="17"/>
      <c r="QH18" s="17">
        <v>0</v>
      </c>
      <c r="QI18" s="17">
        <v>0</v>
      </c>
      <c r="QJ18" s="17">
        <v>0</v>
      </c>
      <c r="QK18" s="17"/>
      <c r="QL18" s="17">
        <v>0</v>
      </c>
      <c r="QM18" s="17">
        <v>0</v>
      </c>
      <c r="QN18" s="17">
        <v>18.2</v>
      </c>
      <c r="QO18" s="17">
        <v>10.528</v>
      </c>
      <c r="QP18" s="17">
        <v>10.528</v>
      </c>
      <c r="QQ18" s="17">
        <v>7.6719999999999997</v>
      </c>
      <c r="QR18" s="17">
        <v>27.8</v>
      </c>
      <c r="QS18" s="17">
        <v>26.698429999999998</v>
      </c>
      <c r="QT18" s="17">
        <v>32.270000000000003</v>
      </c>
      <c r="QU18" s="17">
        <v>-4.47</v>
      </c>
      <c r="QV18" s="17">
        <v>3.2</v>
      </c>
      <c r="QW18" s="17">
        <v>3</v>
      </c>
      <c r="QX18" s="17">
        <v>3</v>
      </c>
      <c r="QY18" s="17">
        <v>0.2</v>
      </c>
      <c r="QZ18" s="17">
        <v>2.2999999999999998</v>
      </c>
      <c r="RA18" s="17">
        <v>2.4</v>
      </c>
      <c r="RB18" s="17">
        <v>2.4</v>
      </c>
      <c r="RC18" s="17">
        <v>-0.1</v>
      </c>
      <c r="RD18" s="17">
        <v>2.4</v>
      </c>
      <c r="RE18" s="17">
        <v>2.4</v>
      </c>
      <c r="RF18" s="17">
        <v>2.4</v>
      </c>
      <c r="RG18" s="17">
        <v>0</v>
      </c>
      <c r="RH18" s="17">
        <v>2.9</v>
      </c>
      <c r="RI18" s="17">
        <v>2.8</v>
      </c>
      <c r="RJ18" s="17">
        <v>2.8</v>
      </c>
      <c r="RK18" s="17">
        <v>0.1</v>
      </c>
      <c r="RL18" s="17">
        <v>0</v>
      </c>
      <c r="RM18" s="17"/>
      <c r="RN18" s="17">
        <v>0</v>
      </c>
      <c r="RO18" s="17">
        <v>0</v>
      </c>
      <c r="RP18" s="17">
        <v>3.6</v>
      </c>
      <c r="RQ18" s="17">
        <v>3.6</v>
      </c>
      <c r="RR18" s="17">
        <v>3.6</v>
      </c>
      <c r="RS18" s="17">
        <v>0</v>
      </c>
      <c r="RT18" s="17">
        <v>10.1</v>
      </c>
      <c r="RU18" s="17">
        <v>11.08052</v>
      </c>
      <c r="RV18" s="17">
        <v>11.08052</v>
      </c>
      <c r="RW18" s="17">
        <v>-0.98051999999999995</v>
      </c>
      <c r="RX18" s="17">
        <v>2</v>
      </c>
      <c r="RY18" s="17">
        <v>2</v>
      </c>
      <c r="RZ18" s="17">
        <v>2</v>
      </c>
      <c r="SA18" s="17">
        <v>0</v>
      </c>
      <c r="SB18" s="17"/>
      <c r="SC18" s="17"/>
      <c r="SD18" s="17"/>
      <c r="SE18" s="17">
        <v>0</v>
      </c>
      <c r="SF18" s="17">
        <v>13.9</v>
      </c>
      <c r="SG18" s="17">
        <v>15</v>
      </c>
      <c r="SH18" s="17">
        <v>16</v>
      </c>
      <c r="SI18" s="17">
        <v>-2.1</v>
      </c>
      <c r="SJ18" s="17">
        <v>9.3000000000000007</v>
      </c>
      <c r="SK18" s="17">
        <v>9.0519999999999996</v>
      </c>
      <c r="SL18" s="17">
        <v>9.0519999999999996</v>
      </c>
      <c r="SM18" s="17">
        <v>0.248</v>
      </c>
      <c r="SN18" s="17">
        <v>19</v>
      </c>
      <c r="SO18" s="17">
        <v>19.5122</v>
      </c>
      <c r="SP18" s="17">
        <v>19.5122</v>
      </c>
      <c r="SQ18" s="17">
        <v>-0.51219999999999999</v>
      </c>
      <c r="SR18" s="17">
        <v>20.3</v>
      </c>
      <c r="SS18" s="17">
        <v>19.5122</v>
      </c>
      <c r="ST18" s="17">
        <v>19.5122</v>
      </c>
      <c r="SU18" s="17">
        <v>0.78779999999999994</v>
      </c>
      <c r="SV18" s="17">
        <v>20</v>
      </c>
      <c r="SW18" s="17">
        <v>19.5</v>
      </c>
      <c r="SX18" s="17">
        <v>19.317070000000001</v>
      </c>
      <c r="SY18" s="17">
        <v>0.68293000000000004</v>
      </c>
      <c r="SZ18" s="17">
        <v>8.6999999999999993</v>
      </c>
      <c r="TA18" s="17">
        <v>10.366</v>
      </c>
      <c r="TB18" s="17">
        <v>10.366</v>
      </c>
      <c r="TC18" s="17">
        <v>-1.6659999999999999</v>
      </c>
      <c r="TD18" s="17">
        <v>4.9000000000000004</v>
      </c>
      <c r="TE18" s="17">
        <v>7.2140000000000004</v>
      </c>
      <c r="TF18" s="17">
        <v>7.2140000000000004</v>
      </c>
      <c r="TG18" s="17">
        <v>-2.3140000000000001</v>
      </c>
      <c r="TH18" s="17">
        <v>0</v>
      </c>
      <c r="TI18" s="17"/>
      <c r="TJ18" s="17">
        <v>0</v>
      </c>
      <c r="TK18" s="17">
        <v>0</v>
      </c>
      <c r="TL18" s="17">
        <v>25.5</v>
      </c>
      <c r="TM18" s="17">
        <v>16.95825</v>
      </c>
      <c r="TN18" s="17">
        <v>11.724</v>
      </c>
      <c r="TO18" s="17">
        <v>13.776</v>
      </c>
      <c r="TP18" s="17">
        <v>50</v>
      </c>
      <c r="TQ18" s="17">
        <v>39.759920000000001</v>
      </c>
      <c r="TR18" s="17">
        <v>21.018999999999998</v>
      </c>
      <c r="TS18" s="17">
        <v>28.981000000000002</v>
      </c>
      <c r="TT18" s="17">
        <v>1.3</v>
      </c>
      <c r="TU18" s="17">
        <v>0.79600000000000004</v>
      </c>
      <c r="TV18" s="17">
        <v>0.79600000000000004</v>
      </c>
      <c r="TW18" s="17">
        <v>0.504</v>
      </c>
      <c r="TX18" s="17">
        <v>1.1000000000000001</v>
      </c>
      <c r="TY18" s="17">
        <v>0.23300000000000001</v>
      </c>
      <c r="TZ18" s="17">
        <v>0.23300000000000001</v>
      </c>
      <c r="UA18" s="17">
        <v>0.86699999999999999</v>
      </c>
      <c r="UB18" s="17">
        <v>21</v>
      </c>
      <c r="UC18" s="17">
        <v>20.4878</v>
      </c>
      <c r="UD18" s="17">
        <v>20.4878</v>
      </c>
      <c r="UE18" s="17">
        <v>0.51219999999999999</v>
      </c>
      <c r="UF18" s="17">
        <v>8.4</v>
      </c>
      <c r="UG18" s="17">
        <v>8</v>
      </c>
      <c r="UH18" s="17">
        <v>8</v>
      </c>
      <c r="UI18" s="17">
        <v>0.4</v>
      </c>
      <c r="UJ18" s="17">
        <v>0</v>
      </c>
      <c r="UK18" s="17">
        <v>7.5</v>
      </c>
      <c r="UL18" s="17">
        <v>7.5</v>
      </c>
      <c r="UM18" s="17">
        <v>-7.5</v>
      </c>
      <c r="UN18" s="17">
        <v>20</v>
      </c>
      <c r="UO18" s="17">
        <v>19.5122</v>
      </c>
      <c r="UP18" s="17">
        <v>19.5122</v>
      </c>
      <c r="UQ18" s="17">
        <v>0.48780000000000001</v>
      </c>
      <c r="UR18" s="17">
        <v>20</v>
      </c>
      <c r="US18" s="17">
        <v>19.5122</v>
      </c>
      <c r="UT18" s="17">
        <v>19.5122</v>
      </c>
      <c r="UU18" s="17">
        <v>0.48780000000000001</v>
      </c>
      <c r="UV18" s="17">
        <v>20</v>
      </c>
      <c r="UW18" s="17">
        <v>19.5122</v>
      </c>
      <c r="UX18" s="17">
        <v>19.5122</v>
      </c>
      <c r="UY18" s="17">
        <v>0.48780000000000001</v>
      </c>
      <c r="UZ18" s="17">
        <v>10.6</v>
      </c>
      <c r="VA18" s="17">
        <v>4.8520000000000003</v>
      </c>
      <c r="VB18" s="17">
        <v>4.8520000000000003</v>
      </c>
      <c r="VC18" s="17">
        <v>5.7480000000000002</v>
      </c>
      <c r="VD18" s="17">
        <v>0</v>
      </c>
      <c r="VE18" s="17"/>
      <c r="VF18" s="17">
        <v>0</v>
      </c>
      <c r="VG18" s="17">
        <v>0</v>
      </c>
      <c r="VH18" s="17">
        <v>0</v>
      </c>
      <c r="VI18" s="17"/>
      <c r="VJ18" s="17">
        <v>0</v>
      </c>
      <c r="VK18" s="17">
        <v>0</v>
      </c>
      <c r="VL18" s="17">
        <v>0.6</v>
      </c>
      <c r="VM18" s="17">
        <v>0.6</v>
      </c>
      <c r="VN18" s="17">
        <v>0.6</v>
      </c>
      <c r="VO18" s="17">
        <v>0</v>
      </c>
      <c r="VP18" s="17">
        <v>0</v>
      </c>
      <c r="VQ18" s="17">
        <v>16.920000000000002</v>
      </c>
      <c r="VR18" s="17">
        <v>16.916</v>
      </c>
      <c r="VS18" s="17">
        <v>-16.916</v>
      </c>
      <c r="VT18" s="17">
        <v>0.1</v>
      </c>
      <c r="VU18" s="17">
        <v>15.87</v>
      </c>
      <c r="VV18" s="17">
        <v>15.87</v>
      </c>
      <c r="VW18" s="17">
        <v>-15.77</v>
      </c>
      <c r="VX18" s="17">
        <v>0</v>
      </c>
      <c r="VY18" s="17"/>
      <c r="VZ18" s="17">
        <v>0</v>
      </c>
      <c r="WA18" s="17">
        <v>0</v>
      </c>
      <c r="WB18" s="17">
        <v>0</v>
      </c>
      <c r="WC18" s="17"/>
      <c r="WD18" s="17">
        <v>0</v>
      </c>
      <c r="WE18" s="17">
        <v>0</v>
      </c>
      <c r="WF18" s="17">
        <v>8.1999999999999993</v>
      </c>
      <c r="WG18" s="17">
        <v>7</v>
      </c>
      <c r="WH18" s="17">
        <v>7</v>
      </c>
      <c r="WI18" s="17">
        <v>1.2</v>
      </c>
      <c r="WJ18" s="17">
        <v>20</v>
      </c>
      <c r="WK18" s="17">
        <v>19.5</v>
      </c>
      <c r="WL18" s="17">
        <v>19.317070000000001</v>
      </c>
      <c r="WM18" s="17">
        <v>0.68293000000000004</v>
      </c>
      <c r="WN18" s="17">
        <v>10.4</v>
      </c>
      <c r="WO18" s="17">
        <v>10.6</v>
      </c>
      <c r="WP18" s="17">
        <v>10.6</v>
      </c>
      <c r="WQ18" s="17">
        <v>-0.2</v>
      </c>
      <c r="WR18" s="17"/>
      <c r="WS18" s="17">
        <v>38</v>
      </c>
      <c r="WT18" s="17">
        <v>36</v>
      </c>
      <c r="WU18" s="17">
        <v>-36</v>
      </c>
      <c r="WV18" s="17">
        <v>37.1</v>
      </c>
      <c r="WW18" s="17"/>
      <c r="WX18" s="17"/>
      <c r="WY18" s="17">
        <v>37.1</v>
      </c>
      <c r="WZ18" s="17">
        <v>28.9</v>
      </c>
      <c r="XA18" s="17">
        <v>29.184000000000001</v>
      </c>
      <c r="XB18" s="17">
        <v>29.184000000000001</v>
      </c>
      <c r="XC18" s="17">
        <v>-0.28399999999999997</v>
      </c>
      <c r="XD18" s="17">
        <v>3.4</v>
      </c>
      <c r="XE18" s="17">
        <v>2.8159999999999998</v>
      </c>
      <c r="XF18" s="17">
        <v>2.8159999999999998</v>
      </c>
      <c r="XG18" s="17">
        <v>0.58399999999999996</v>
      </c>
      <c r="XH18" s="17">
        <v>11.7</v>
      </c>
      <c r="XI18" s="17">
        <v>14</v>
      </c>
      <c r="XJ18" s="17">
        <v>14</v>
      </c>
      <c r="XK18" s="17">
        <v>-2.2999999999999998</v>
      </c>
      <c r="XL18" s="17">
        <v>14.7</v>
      </c>
      <c r="XM18" s="17">
        <v>18.236000000000001</v>
      </c>
      <c r="XN18" s="17">
        <v>18.236000000000001</v>
      </c>
      <c r="XO18" s="17">
        <v>-3.536</v>
      </c>
      <c r="XP18" s="17">
        <v>7.2</v>
      </c>
      <c r="XQ18" s="17">
        <v>6.91</v>
      </c>
      <c r="XR18" s="17">
        <v>6.91</v>
      </c>
      <c r="XS18" s="17">
        <v>0.28999999999999998</v>
      </c>
    </row>
    <row r="19" spans="1:643" ht="24" customHeight="1">
      <c r="A19" s="1"/>
      <c r="B19" s="16" t="s">
        <v>49</v>
      </c>
      <c r="C19" s="16" t="s">
        <v>666</v>
      </c>
      <c r="D19" s="17">
        <v>0.9</v>
      </c>
      <c r="E19" s="17">
        <v>0.88</v>
      </c>
      <c r="F19" s="17">
        <v>0.88</v>
      </c>
      <c r="G19" s="17">
        <v>0.02</v>
      </c>
      <c r="H19" s="17">
        <v>1.7</v>
      </c>
      <c r="I19" s="17">
        <v>1.64</v>
      </c>
      <c r="J19" s="17">
        <v>1.64</v>
      </c>
      <c r="K19" s="17">
        <v>0.06</v>
      </c>
      <c r="L19" s="17">
        <v>4.3</v>
      </c>
      <c r="M19" s="17">
        <v>3.8072699999999999</v>
      </c>
      <c r="N19" s="17">
        <v>3.8072699999999999</v>
      </c>
      <c r="O19" s="17">
        <v>0.49273</v>
      </c>
      <c r="P19" s="17">
        <v>598.70000000000005</v>
      </c>
      <c r="Q19" s="17">
        <v>601.96965999999998</v>
      </c>
      <c r="R19" s="17">
        <v>601.96965999999998</v>
      </c>
      <c r="S19" s="17">
        <v>-3.26966</v>
      </c>
      <c r="T19" s="17">
        <v>201.1</v>
      </c>
      <c r="U19" s="17">
        <v>196.7867</v>
      </c>
      <c r="V19" s="17">
        <v>196.7867</v>
      </c>
      <c r="W19" s="17">
        <v>4.3132999999999999</v>
      </c>
      <c r="X19" s="17"/>
      <c r="Y19" s="17"/>
      <c r="Z19" s="17"/>
      <c r="AA19" s="17">
        <v>0</v>
      </c>
      <c r="AB19" s="17"/>
      <c r="AC19" s="17"/>
      <c r="AD19" s="17"/>
      <c r="AE19" s="17">
        <v>0</v>
      </c>
      <c r="AF19" s="17">
        <v>50.2</v>
      </c>
      <c r="AG19" s="17">
        <v>39.807510000000001</v>
      </c>
      <c r="AH19" s="17">
        <v>76.798159999999996</v>
      </c>
      <c r="AI19" s="17">
        <v>-26.59816</v>
      </c>
      <c r="AJ19" s="17">
        <v>238.9</v>
      </c>
      <c r="AK19" s="17">
        <v>244.03479999999999</v>
      </c>
      <c r="AL19" s="17">
        <v>244.03479999999999</v>
      </c>
      <c r="AM19" s="17">
        <v>-5.1348000000000003</v>
      </c>
      <c r="AN19" s="17"/>
      <c r="AO19" s="17"/>
      <c r="AP19" s="17"/>
      <c r="AQ19" s="17">
        <v>0</v>
      </c>
      <c r="AR19" s="17"/>
      <c r="AS19" s="17"/>
      <c r="AT19" s="17"/>
      <c r="AU19" s="17">
        <v>0</v>
      </c>
      <c r="AV19" s="17">
        <v>108.5</v>
      </c>
      <c r="AW19" s="17">
        <v>111.11111</v>
      </c>
      <c r="AX19" s="17">
        <v>116.66667</v>
      </c>
      <c r="AY19" s="17">
        <v>-8.1666699999999999</v>
      </c>
      <c r="AZ19" s="17">
        <v>108</v>
      </c>
      <c r="BA19" s="17">
        <v>111.11111</v>
      </c>
      <c r="BB19" s="17">
        <v>116.66667</v>
      </c>
      <c r="BC19" s="17">
        <v>-8.6666699999999999</v>
      </c>
      <c r="BD19" s="17">
        <v>108</v>
      </c>
      <c r="BE19" s="17">
        <v>111.11111</v>
      </c>
      <c r="BF19" s="17">
        <v>116.66667</v>
      </c>
      <c r="BG19" s="17">
        <v>-8.6666699999999999</v>
      </c>
      <c r="BH19" s="17">
        <v>209.1</v>
      </c>
      <c r="BI19" s="17">
        <v>166.66667000000001</v>
      </c>
      <c r="BJ19" s="17">
        <v>175</v>
      </c>
      <c r="BK19" s="17">
        <v>34.1</v>
      </c>
      <c r="BL19" s="17">
        <v>108.5</v>
      </c>
      <c r="BM19" s="17">
        <v>119.65812</v>
      </c>
      <c r="BN19" s="17">
        <v>204.87805</v>
      </c>
      <c r="BO19" s="17">
        <v>-96.378050000000002</v>
      </c>
      <c r="BP19" s="17">
        <v>67.099999999999994</v>
      </c>
      <c r="BQ19" s="17">
        <v>59.829059999999998</v>
      </c>
      <c r="BR19" s="17">
        <v>102.43902</v>
      </c>
      <c r="BS19" s="17">
        <v>-35.339019999999998</v>
      </c>
      <c r="BT19" s="17">
        <v>559.9</v>
      </c>
      <c r="BU19" s="17">
        <v>568.29854</v>
      </c>
      <c r="BV19" s="17">
        <v>568.29854</v>
      </c>
      <c r="BW19" s="17">
        <v>-8.3985400000000006</v>
      </c>
      <c r="BX19" s="17">
        <v>10.6</v>
      </c>
      <c r="BY19" s="17">
        <v>10.17268</v>
      </c>
      <c r="BZ19" s="17">
        <v>10.17268</v>
      </c>
      <c r="CA19" s="17">
        <v>0.42731999999999998</v>
      </c>
      <c r="CB19" s="17"/>
      <c r="CC19" s="17"/>
      <c r="CD19" s="17"/>
      <c r="CE19" s="17">
        <v>0</v>
      </c>
      <c r="CF19" s="17"/>
      <c r="CG19" s="17"/>
      <c r="CH19" s="17"/>
      <c r="CI19" s="17">
        <v>0</v>
      </c>
      <c r="CJ19" s="17"/>
      <c r="CK19" s="17"/>
      <c r="CL19" s="17"/>
      <c r="CM19" s="17">
        <v>0</v>
      </c>
      <c r="CN19" s="17"/>
      <c r="CO19" s="17"/>
      <c r="CP19" s="17"/>
      <c r="CQ19" s="17">
        <v>0</v>
      </c>
      <c r="CR19" s="17">
        <v>166.8</v>
      </c>
      <c r="CS19" s="17">
        <v>164.70732000000001</v>
      </c>
      <c r="CT19" s="17">
        <v>164.70732000000001</v>
      </c>
      <c r="CU19" s="17">
        <v>2.0926800000000001</v>
      </c>
      <c r="CV19" s="17">
        <v>7.7</v>
      </c>
      <c r="CW19" s="17">
        <v>7.5928399999999998</v>
      </c>
      <c r="CX19" s="17">
        <v>3.8486199999999999</v>
      </c>
      <c r="CY19" s="17">
        <v>3.8513799999999998</v>
      </c>
      <c r="CZ19" s="17">
        <v>2.8</v>
      </c>
      <c r="DA19" s="17">
        <v>4.1655600000000002</v>
      </c>
      <c r="DB19" s="17">
        <v>2.1114199999999999</v>
      </c>
      <c r="DC19" s="17">
        <v>0.68857999999999997</v>
      </c>
      <c r="DD19" s="17">
        <v>0</v>
      </c>
      <c r="DE19" s="17"/>
      <c r="DF19" s="17">
        <v>0</v>
      </c>
      <c r="DG19" s="17">
        <v>0</v>
      </c>
      <c r="DH19" s="17">
        <v>6.6</v>
      </c>
      <c r="DI19" s="17">
        <v>6.8787000000000003</v>
      </c>
      <c r="DJ19" s="17">
        <v>6.8787000000000003</v>
      </c>
      <c r="DK19" s="17">
        <v>-0.2787</v>
      </c>
      <c r="DL19" s="17"/>
      <c r="DM19" s="17"/>
      <c r="DN19" s="17"/>
      <c r="DO19" s="17">
        <v>0</v>
      </c>
      <c r="DP19" s="17">
        <v>40.799999999999997</v>
      </c>
      <c r="DQ19" s="17">
        <v>30</v>
      </c>
      <c r="DR19" s="17">
        <v>61.501939999999998</v>
      </c>
      <c r="DS19" s="17">
        <v>-20.70194</v>
      </c>
      <c r="DT19" s="17">
        <v>4</v>
      </c>
      <c r="DU19" s="17">
        <v>8.9130000000000003</v>
      </c>
      <c r="DV19" s="17">
        <v>5.3586</v>
      </c>
      <c r="DW19" s="17">
        <v>-1.3586</v>
      </c>
      <c r="DX19" s="17"/>
      <c r="DY19" s="17"/>
      <c r="DZ19" s="17"/>
      <c r="EA19" s="17">
        <v>0</v>
      </c>
      <c r="EB19" s="17"/>
      <c r="EC19" s="17"/>
      <c r="ED19" s="17"/>
      <c r="EE19" s="17">
        <v>0</v>
      </c>
      <c r="EF19" s="17"/>
      <c r="EG19" s="17"/>
      <c r="EH19" s="17"/>
      <c r="EI19" s="17">
        <v>0</v>
      </c>
      <c r="EJ19" s="17">
        <v>111.3</v>
      </c>
      <c r="EK19" s="17">
        <v>112.90537</v>
      </c>
      <c r="EL19" s="17">
        <v>112.90537</v>
      </c>
      <c r="EM19" s="17">
        <v>-1.60537</v>
      </c>
      <c r="EN19" s="17">
        <v>199</v>
      </c>
      <c r="EO19" s="17">
        <v>221.30108000000001</v>
      </c>
      <c r="EP19" s="17">
        <v>221.30108000000001</v>
      </c>
      <c r="EQ19" s="17">
        <v>-22.301079999999999</v>
      </c>
      <c r="ER19" s="17"/>
      <c r="ES19" s="17"/>
      <c r="ET19" s="17"/>
      <c r="EU19" s="17">
        <v>0</v>
      </c>
      <c r="EV19" s="17"/>
      <c r="EW19" s="17"/>
      <c r="EX19" s="17"/>
      <c r="EY19" s="17">
        <v>0</v>
      </c>
      <c r="EZ19" s="17"/>
      <c r="FA19" s="17"/>
      <c r="FB19" s="17"/>
      <c r="FC19" s="17">
        <v>0</v>
      </c>
      <c r="FD19" s="17">
        <v>6.5</v>
      </c>
      <c r="FE19" s="17">
        <v>6.39</v>
      </c>
      <c r="FF19" s="17">
        <v>6.39</v>
      </c>
      <c r="FG19" s="17">
        <v>0.11</v>
      </c>
      <c r="FH19" s="17">
        <v>461.8</v>
      </c>
      <c r="FI19" s="17">
        <v>443.07643000000002</v>
      </c>
      <c r="FJ19" s="17">
        <v>435.79730999999998</v>
      </c>
      <c r="FK19" s="17">
        <v>26.002690000000001</v>
      </c>
      <c r="FL19" s="17">
        <v>66.099999999999994</v>
      </c>
      <c r="FM19" s="17">
        <v>57.234520000000003</v>
      </c>
      <c r="FN19" s="17">
        <v>63.026499999999999</v>
      </c>
      <c r="FO19" s="17">
        <v>3.0735000000000001</v>
      </c>
      <c r="FP19" s="17">
        <v>142.4</v>
      </c>
      <c r="FQ19" s="17">
        <v>148.62634</v>
      </c>
      <c r="FR19" s="17">
        <v>148.62634</v>
      </c>
      <c r="FS19" s="17">
        <v>-6.2263400000000004</v>
      </c>
      <c r="FT19" s="17">
        <v>41</v>
      </c>
      <c r="FU19" s="17">
        <v>37.709339999999997</v>
      </c>
      <c r="FV19" s="17">
        <v>37.709339999999997</v>
      </c>
      <c r="FW19" s="17">
        <v>3.2906599999999999</v>
      </c>
      <c r="FX19" s="17">
        <v>18.399999999999999</v>
      </c>
      <c r="FY19" s="17">
        <v>19.28585</v>
      </c>
      <c r="FZ19" s="17">
        <v>19.28585</v>
      </c>
      <c r="GA19" s="17">
        <v>-0.88585000000000003</v>
      </c>
      <c r="GB19" s="17">
        <v>19.7</v>
      </c>
      <c r="GC19" s="17">
        <v>19.414629999999999</v>
      </c>
      <c r="GD19" s="17">
        <v>19.414629999999999</v>
      </c>
      <c r="GE19" s="17">
        <v>0.28537000000000001</v>
      </c>
      <c r="GF19" s="17">
        <v>92.7</v>
      </c>
      <c r="GG19" s="17">
        <v>87.657560000000004</v>
      </c>
      <c r="GH19" s="17">
        <v>87.657560000000004</v>
      </c>
      <c r="GI19" s="17">
        <v>5.04244</v>
      </c>
      <c r="GJ19" s="17">
        <v>124.8</v>
      </c>
      <c r="GK19" s="17">
        <v>133.33332999999999</v>
      </c>
      <c r="GL19" s="17"/>
      <c r="GM19" s="17">
        <v>124.8</v>
      </c>
      <c r="GN19" s="17">
        <v>125.1</v>
      </c>
      <c r="GO19" s="17">
        <v>133.33332999999999</v>
      </c>
      <c r="GP19" s="17">
        <v>136.06837999999999</v>
      </c>
      <c r="GQ19" s="17">
        <v>-10.96838</v>
      </c>
      <c r="GR19" s="17">
        <v>153.1</v>
      </c>
      <c r="GS19" s="17">
        <v>133.33332999999999</v>
      </c>
      <c r="GT19" s="17">
        <v>68.034189999999995</v>
      </c>
      <c r="GU19" s="17">
        <v>85.065809999999999</v>
      </c>
      <c r="GV19" s="17">
        <v>108.6</v>
      </c>
      <c r="GW19" s="17">
        <v>110.91316999999999</v>
      </c>
      <c r="GX19" s="17">
        <v>110.91316999999999</v>
      </c>
      <c r="GY19" s="17">
        <v>-2.3131699999999999</v>
      </c>
      <c r="GZ19" s="17">
        <v>8</v>
      </c>
      <c r="HA19" s="17">
        <v>7.29948</v>
      </c>
      <c r="HB19" s="17">
        <v>4.8741700000000003</v>
      </c>
      <c r="HC19" s="17">
        <v>3.1258300000000001</v>
      </c>
      <c r="HD19" s="17">
        <v>2.2999999999999998</v>
      </c>
      <c r="HE19" s="17">
        <v>3.9796399999999998</v>
      </c>
      <c r="HF19" s="17">
        <v>4.72112</v>
      </c>
      <c r="HG19" s="17">
        <v>-2.4211200000000002</v>
      </c>
      <c r="HH19" s="17">
        <v>43.8</v>
      </c>
      <c r="HI19" s="17">
        <v>47.26634</v>
      </c>
      <c r="HJ19" s="17">
        <v>47.26634</v>
      </c>
      <c r="HK19" s="17">
        <v>-3.4663400000000002</v>
      </c>
      <c r="HL19" s="17">
        <v>47.2</v>
      </c>
      <c r="HM19" s="17">
        <v>44.275120000000001</v>
      </c>
      <c r="HN19" s="17">
        <v>44.275120000000001</v>
      </c>
      <c r="HO19" s="17">
        <v>2.9248799999999999</v>
      </c>
      <c r="HP19" s="17">
        <v>3.8</v>
      </c>
      <c r="HQ19" s="17">
        <v>4.0998900000000003</v>
      </c>
      <c r="HR19" s="17">
        <v>4.0998900000000003</v>
      </c>
      <c r="HS19" s="17">
        <v>-0.29988999999999999</v>
      </c>
      <c r="HT19" s="17">
        <v>30</v>
      </c>
      <c r="HU19" s="17">
        <v>30.294039999999999</v>
      </c>
      <c r="HV19" s="17">
        <v>30.294039999999999</v>
      </c>
      <c r="HW19" s="17">
        <v>-0.29404000000000002</v>
      </c>
      <c r="HX19" s="17">
        <v>140.5</v>
      </c>
      <c r="HY19" s="17">
        <v>167.25228999999999</v>
      </c>
      <c r="HZ19" s="17">
        <v>141.75837999999999</v>
      </c>
      <c r="IA19" s="17">
        <v>-1.2583800000000001</v>
      </c>
      <c r="IB19" s="17">
        <v>47.7</v>
      </c>
      <c r="IC19" s="17">
        <v>47.67127</v>
      </c>
      <c r="ID19" s="17">
        <v>47.67127</v>
      </c>
      <c r="IE19" s="17">
        <v>2.8729999999999999E-2</v>
      </c>
      <c r="IF19" s="17"/>
      <c r="IG19" s="17"/>
      <c r="IH19" s="17"/>
      <c r="II19" s="17">
        <v>0</v>
      </c>
      <c r="IJ19" s="17"/>
      <c r="IK19" s="17"/>
      <c r="IL19" s="17">
        <v>0</v>
      </c>
      <c r="IM19" s="17">
        <v>0</v>
      </c>
      <c r="IN19" s="17">
        <v>0</v>
      </c>
      <c r="IO19" s="17">
        <v>0</v>
      </c>
      <c r="IP19" s="17">
        <v>48.41648</v>
      </c>
      <c r="IQ19" s="17">
        <v>-48.41648</v>
      </c>
      <c r="IR19" s="17"/>
      <c r="IS19" s="17"/>
      <c r="IT19" s="17"/>
      <c r="IU19" s="17">
        <v>0</v>
      </c>
      <c r="IV19" s="17"/>
      <c r="IW19" s="17"/>
      <c r="IX19" s="17"/>
      <c r="IY19" s="17">
        <v>0</v>
      </c>
      <c r="IZ19" s="17"/>
      <c r="JA19" s="17"/>
      <c r="JB19" s="17"/>
      <c r="JC19" s="17">
        <v>0</v>
      </c>
      <c r="JD19" s="17">
        <v>131</v>
      </c>
      <c r="JE19" s="17">
        <v>133.35676000000001</v>
      </c>
      <c r="JF19" s="17">
        <v>133.35676000000001</v>
      </c>
      <c r="JG19" s="17">
        <v>-2.35676</v>
      </c>
      <c r="JH19" s="17">
        <v>14.3</v>
      </c>
      <c r="JI19" s="17"/>
      <c r="JJ19" s="17">
        <v>20</v>
      </c>
      <c r="JK19" s="17">
        <v>-5.7</v>
      </c>
      <c r="JL19" s="17">
        <v>163.9</v>
      </c>
      <c r="JM19" s="17">
        <v>150.66667000000001</v>
      </c>
      <c r="JN19" s="17">
        <v>150.66667000000001</v>
      </c>
      <c r="JO19" s="17">
        <v>13.23333</v>
      </c>
      <c r="JP19" s="17"/>
      <c r="JQ19" s="17"/>
      <c r="JR19" s="17"/>
      <c r="JS19" s="17">
        <v>0</v>
      </c>
      <c r="JT19" s="17">
        <v>67.2</v>
      </c>
      <c r="JU19" s="17">
        <v>75.333330000000004</v>
      </c>
      <c r="JV19" s="17">
        <v>75.333330000000004</v>
      </c>
      <c r="JW19" s="17">
        <v>-8.1333300000000008</v>
      </c>
      <c r="JX19" s="17">
        <v>0</v>
      </c>
      <c r="JY19" s="17"/>
      <c r="JZ19" s="17">
        <v>0</v>
      </c>
      <c r="KA19" s="17">
        <v>0</v>
      </c>
      <c r="KB19" s="17"/>
      <c r="KC19" s="17"/>
      <c r="KD19" s="17"/>
      <c r="KE19" s="17">
        <v>0</v>
      </c>
      <c r="KF19" s="17"/>
      <c r="KG19" s="17"/>
      <c r="KH19" s="17"/>
      <c r="KI19" s="17">
        <v>0</v>
      </c>
      <c r="KJ19" s="17"/>
      <c r="KK19" s="17"/>
      <c r="KL19" s="17"/>
      <c r="KM19" s="17">
        <v>0</v>
      </c>
      <c r="KN19" s="17"/>
      <c r="KO19" s="17"/>
      <c r="KP19" s="17"/>
      <c r="KQ19" s="17">
        <v>0</v>
      </c>
      <c r="KR19" s="17">
        <v>114.7</v>
      </c>
      <c r="KS19" s="17">
        <v>114.11063</v>
      </c>
      <c r="KT19" s="17">
        <v>114.11063</v>
      </c>
      <c r="KU19" s="17">
        <v>0.58936999999999995</v>
      </c>
      <c r="KV19" s="17"/>
      <c r="KW19" s="17"/>
      <c r="KX19" s="17"/>
      <c r="KY19" s="17">
        <v>0</v>
      </c>
      <c r="KZ19" s="17"/>
      <c r="LA19" s="17"/>
      <c r="LB19" s="17"/>
      <c r="LC19" s="17">
        <v>0</v>
      </c>
      <c r="LD19" s="17">
        <v>157.5</v>
      </c>
      <c r="LE19" s="17">
        <v>144.95443</v>
      </c>
      <c r="LF19" s="17">
        <v>120.83857999999999</v>
      </c>
      <c r="LG19" s="17">
        <v>36.66142</v>
      </c>
      <c r="LH19" s="17">
        <v>128.19999999999999</v>
      </c>
      <c r="LI19" s="17">
        <v>133.67995999999999</v>
      </c>
      <c r="LJ19" s="17">
        <v>133.67995999999999</v>
      </c>
      <c r="LK19" s="17">
        <v>-5.4799600000000002</v>
      </c>
      <c r="LL19" s="17">
        <v>64.400000000000006</v>
      </c>
      <c r="LM19" s="17">
        <v>67.461460000000002</v>
      </c>
      <c r="LN19" s="17">
        <v>67.461460000000002</v>
      </c>
      <c r="LO19" s="17">
        <v>-3.0614599999999998</v>
      </c>
      <c r="LP19" s="17">
        <v>76.7</v>
      </c>
      <c r="LQ19" s="17">
        <v>78.567999999999998</v>
      </c>
      <c r="LR19" s="17">
        <v>78.567999999999998</v>
      </c>
      <c r="LS19" s="17">
        <v>-1.8680000000000001</v>
      </c>
      <c r="LT19" s="17">
        <v>30.3</v>
      </c>
      <c r="LU19" s="17">
        <v>30.097560000000001</v>
      </c>
      <c r="LV19" s="17">
        <v>30.097560000000001</v>
      </c>
      <c r="LW19" s="17">
        <v>0.20244000000000001</v>
      </c>
      <c r="LX19" s="17"/>
      <c r="LY19" s="17"/>
      <c r="LZ19" s="17"/>
      <c r="MA19" s="17">
        <v>0</v>
      </c>
      <c r="MB19" s="17"/>
      <c r="MC19" s="17"/>
      <c r="MD19" s="17"/>
      <c r="ME19" s="17">
        <v>0</v>
      </c>
      <c r="MF19" s="17"/>
      <c r="MG19" s="17"/>
      <c r="MH19" s="17"/>
      <c r="MI19" s="17">
        <v>0</v>
      </c>
      <c r="MJ19" s="17">
        <v>103.8</v>
      </c>
      <c r="MK19" s="17">
        <v>110</v>
      </c>
      <c r="ML19" s="17">
        <v>110</v>
      </c>
      <c r="MM19" s="17">
        <v>-6.2</v>
      </c>
      <c r="MN19" s="17">
        <v>103.6</v>
      </c>
      <c r="MO19" s="17">
        <v>110</v>
      </c>
      <c r="MP19" s="17">
        <v>110</v>
      </c>
      <c r="MQ19" s="17">
        <v>-6.4</v>
      </c>
      <c r="MR19" s="17">
        <v>120.6</v>
      </c>
      <c r="MS19" s="17">
        <v>110</v>
      </c>
      <c r="MT19" s="17">
        <v>110</v>
      </c>
      <c r="MU19" s="17">
        <v>10.6</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c r="NU19" s="17"/>
      <c r="NV19" s="17"/>
      <c r="NW19" s="17">
        <v>0</v>
      </c>
      <c r="NX19" s="17">
        <v>0</v>
      </c>
      <c r="NY19" s="17"/>
      <c r="NZ19" s="17">
        <v>0</v>
      </c>
      <c r="OA19" s="17">
        <v>0</v>
      </c>
      <c r="OB19" s="17">
        <v>56.4</v>
      </c>
      <c r="OC19" s="17">
        <v>40.47148</v>
      </c>
      <c r="OD19" s="17">
        <v>42.417999999999999</v>
      </c>
      <c r="OE19" s="17">
        <v>13.981999999999999</v>
      </c>
      <c r="OF19" s="17">
        <v>0</v>
      </c>
      <c r="OG19" s="17"/>
      <c r="OH19" s="17">
        <v>0</v>
      </c>
      <c r="OI19" s="17">
        <v>0</v>
      </c>
      <c r="OJ19" s="17">
        <v>13.8</v>
      </c>
      <c r="OK19" s="17">
        <v>9.4359999999999999</v>
      </c>
      <c r="OL19" s="17">
        <v>9.4359999999999999</v>
      </c>
      <c r="OM19" s="17">
        <v>4.3639999999999999</v>
      </c>
      <c r="ON19" s="17">
        <v>0</v>
      </c>
      <c r="OO19" s="17"/>
      <c r="OP19" s="17">
        <v>0</v>
      </c>
      <c r="OQ19" s="17">
        <v>0</v>
      </c>
      <c r="OR19" s="17">
        <v>20</v>
      </c>
      <c r="OS19" s="17">
        <v>17.560980000000001</v>
      </c>
      <c r="OT19" s="17">
        <v>17.560980000000001</v>
      </c>
      <c r="OU19" s="17">
        <v>2.4390200000000002</v>
      </c>
      <c r="OV19" s="17">
        <v>9.9</v>
      </c>
      <c r="OW19" s="17">
        <v>9</v>
      </c>
      <c r="OX19" s="17">
        <v>9</v>
      </c>
      <c r="OY19" s="17">
        <v>0.9</v>
      </c>
      <c r="OZ19" s="17">
        <v>4</v>
      </c>
      <c r="PA19" s="17">
        <v>3.2633000000000001</v>
      </c>
      <c r="PB19" s="17">
        <v>5.67</v>
      </c>
      <c r="PC19" s="17">
        <v>-1.67</v>
      </c>
      <c r="PD19" s="17">
        <v>3.6</v>
      </c>
      <c r="PE19" s="17">
        <v>3.6</v>
      </c>
      <c r="PF19" s="17">
        <v>3.6</v>
      </c>
      <c r="PG19" s="17">
        <v>0</v>
      </c>
      <c r="PH19" s="17">
        <v>5.0999999999999996</v>
      </c>
      <c r="PI19" s="17">
        <v>5</v>
      </c>
      <c r="PJ19" s="17">
        <v>5</v>
      </c>
      <c r="PK19" s="17">
        <v>0.1</v>
      </c>
      <c r="PL19" s="17">
        <v>20.399999999999999</v>
      </c>
      <c r="PM19" s="17">
        <v>19.5122</v>
      </c>
      <c r="PN19" s="17">
        <v>19.5122</v>
      </c>
      <c r="PO19" s="17">
        <v>0.88780000000000003</v>
      </c>
      <c r="PP19" s="17">
        <v>20</v>
      </c>
      <c r="PQ19" s="17">
        <v>19.5122</v>
      </c>
      <c r="PR19" s="17">
        <v>19.5122</v>
      </c>
      <c r="PS19" s="17">
        <v>0.48780000000000001</v>
      </c>
      <c r="PT19" s="17">
        <v>13</v>
      </c>
      <c r="PU19" s="17">
        <v>14</v>
      </c>
      <c r="PV19" s="17">
        <v>16.097560000000001</v>
      </c>
      <c r="PW19" s="17">
        <v>-3.0975600000000001</v>
      </c>
      <c r="PX19" s="17">
        <v>3.6</v>
      </c>
      <c r="PY19" s="17">
        <v>3.5</v>
      </c>
      <c r="PZ19" s="17">
        <v>3.5</v>
      </c>
      <c r="QA19" s="17">
        <v>0.1</v>
      </c>
      <c r="QB19" s="17">
        <v>18.8</v>
      </c>
      <c r="QC19" s="17">
        <v>18.341460000000001</v>
      </c>
      <c r="QD19" s="17">
        <v>18.341460000000001</v>
      </c>
      <c r="QE19" s="17">
        <v>0.45854</v>
      </c>
      <c r="QF19" s="17">
        <v>0.1</v>
      </c>
      <c r="QG19" s="17"/>
      <c r="QH19" s="17">
        <v>0</v>
      </c>
      <c r="QI19" s="17">
        <v>0.1</v>
      </c>
      <c r="QJ19" s="17">
        <v>0</v>
      </c>
      <c r="QK19" s="17"/>
      <c r="QL19" s="17">
        <v>0</v>
      </c>
      <c r="QM19" s="17">
        <v>0</v>
      </c>
      <c r="QN19" s="17">
        <v>18.899999999999999</v>
      </c>
      <c r="QO19" s="17">
        <v>10.039999999999999</v>
      </c>
      <c r="QP19" s="17">
        <v>10.039999999999999</v>
      </c>
      <c r="QQ19" s="17">
        <v>8.86</v>
      </c>
      <c r="QR19" s="17">
        <v>35.200000000000003</v>
      </c>
      <c r="QS19" s="17">
        <v>24.654820000000001</v>
      </c>
      <c r="QT19" s="17">
        <v>29.606999999999999</v>
      </c>
      <c r="QU19" s="17">
        <v>5.593</v>
      </c>
      <c r="QV19" s="17">
        <v>3.2</v>
      </c>
      <c r="QW19" s="17">
        <v>3</v>
      </c>
      <c r="QX19" s="17">
        <v>3</v>
      </c>
      <c r="QY19" s="17">
        <v>0.2</v>
      </c>
      <c r="QZ19" s="17">
        <v>2.2999999999999998</v>
      </c>
      <c r="RA19" s="17">
        <v>2.4</v>
      </c>
      <c r="RB19" s="17">
        <v>2.4</v>
      </c>
      <c r="RC19" s="17">
        <v>-0.1</v>
      </c>
      <c r="RD19" s="17">
        <v>2.4</v>
      </c>
      <c r="RE19" s="17">
        <v>2.4</v>
      </c>
      <c r="RF19" s="17">
        <v>2.4</v>
      </c>
      <c r="RG19" s="17">
        <v>0</v>
      </c>
      <c r="RH19" s="17">
        <v>2.9</v>
      </c>
      <c r="RI19" s="17">
        <v>2.8</v>
      </c>
      <c r="RJ19" s="17">
        <v>2.8</v>
      </c>
      <c r="RK19" s="17">
        <v>0.1</v>
      </c>
      <c r="RL19" s="17">
        <v>0.1</v>
      </c>
      <c r="RM19" s="17"/>
      <c r="RN19" s="17">
        <v>0</v>
      </c>
      <c r="RO19" s="17">
        <v>0.1</v>
      </c>
      <c r="RP19" s="17">
        <v>3.6</v>
      </c>
      <c r="RQ19" s="17">
        <v>3.6</v>
      </c>
      <c r="RR19" s="17">
        <v>3.6</v>
      </c>
      <c r="RS19" s="17">
        <v>0</v>
      </c>
      <c r="RT19" s="17">
        <v>15.4</v>
      </c>
      <c r="RU19" s="17">
        <v>11.08052</v>
      </c>
      <c r="RV19" s="17">
        <v>11.08052</v>
      </c>
      <c r="RW19" s="17">
        <v>4.3194800000000004</v>
      </c>
      <c r="RX19" s="17">
        <v>2</v>
      </c>
      <c r="RY19" s="17">
        <v>2</v>
      </c>
      <c r="RZ19" s="17">
        <v>2</v>
      </c>
      <c r="SA19" s="17">
        <v>0</v>
      </c>
      <c r="SB19" s="17"/>
      <c r="SC19" s="17"/>
      <c r="SD19" s="17"/>
      <c r="SE19" s="17">
        <v>0</v>
      </c>
      <c r="SF19" s="17">
        <v>14</v>
      </c>
      <c r="SG19" s="17">
        <v>15</v>
      </c>
      <c r="SH19" s="17">
        <v>16</v>
      </c>
      <c r="SI19" s="17">
        <v>-2</v>
      </c>
      <c r="SJ19" s="17">
        <v>9.3000000000000007</v>
      </c>
      <c r="SK19" s="17">
        <v>9.0519999999999996</v>
      </c>
      <c r="SL19" s="17">
        <v>9.0519999999999996</v>
      </c>
      <c r="SM19" s="17">
        <v>0.248</v>
      </c>
      <c r="SN19" s="17">
        <v>19</v>
      </c>
      <c r="SO19" s="17">
        <v>19.5122</v>
      </c>
      <c r="SP19" s="17">
        <v>19.5122</v>
      </c>
      <c r="SQ19" s="17">
        <v>-0.51219999999999999</v>
      </c>
      <c r="SR19" s="17">
        <v>20.3</v>
      </c>
      <c r="SS19" s="17">
        <v>19.5122</v>
      </c>
      <c r="ST19" s="17">
        <v>19.5122</v>
      </c>
      <c r="SU19" s="17">
        <v>0.78779999999999994</v>
      </c>
      <c r="SV19" s="17">
        <v>20</v>
      </c>
      <c r="SW19" s="17">
        <v>19.5</v>
      </c>
      <c r="SX19" s="17">
        <v>19.317070000000001</v>
      </c>
      <c r="SY19" s="17">
        <v>0.68293000000000004</v>
      </c>
      <c r="SZ19" s="17">
        <v>7.9</v>
      </c>
      <c r="TA19" s="17">
        <v>10.118</v>
      </c>
      <c r="TB19" s="17">
        <v>10.118</v>
      </c>
      <c r="TC19" s="17">
        <v>-2.218</v>
      </c>
      <c r="TD19" s="17">
        <v>5.9</v>
      </c>
      <c r="TE19" s="17">
        <v>6.7530000000000001</v>
      </c>
      <c r="TF19" s="17">
        <v>6.7530000000000001</v>
      </c>
      <c r="TG19" s="17">
        <v>-0.85299999999999998</v>
      </c>
      <c r="TH19" s="17">
        <v>0</v>
      </c>
      <c r="TI19" s="17"/>
      <c r="TJ19" s="17">
        <v>0</v>
      </c>
      <c r="TK19" s="17">
        <v>0</v>
      </c>
      <c r="TL19" s="17">
        <v>27.8</v>
      </c>
      <c r="TM19" s="17">
        <v>15.24</v>
      </c>
      <c r="TN19" s="17">
        <v>10.237</v>
      </c>
      <c r="TO19" s="17">
        <v>17.562999999999999</v>
      </c>
      <c r="TP19" s="17">
        <v>51</v>
      </c>
      <c r="TQ19" s="17">
        <v>31.51933</v>
      </c>
      <c r="TR19" s="17">
        <v>18.526</v>
      </c>
      <c r="TS19" s="17">
        <v>32.473999999999997</v>
      </c>
      <c r="TT19" s="17">
        <v>0.9</v>
      </c>
      <c r="TU19" s="17">
        <v>0.66300000000000003</v>
      </c>
      <c r="TV19" s="17">
        <v>0.66300000000000003</v>
      </c>
      <c r="TW19" s="17">
        <v>0.23699999999999999</v>
      </c>
      <c r="TX19" s="17">
        <v>0.4</v>
      </c>
      <c r="TY19" s="17">
        <v>0.157</v>
      </c>
      <c r="TZ19" s="17">
        <v>0.157</v>
      </c>
      <c r="UA19" s="17">
        <v>0.24299999999999999</v>
      </c>
      <c r="UB19" s="17">
        <v>21</v>
      </c>
      <c r="UC19" s="17">
        <v>20.4878</v>
      </c>
      <c r="UD19" s="17">
        <v>20.4878</v>
      </c>
      <c r="UE19" s="17">
        <v>0.51219999999999999</v>
      </c>
      <c r="UF19" s="17">
        <v>8.5</v>
      </c>
      <c r="UG19" s="17">
        <v>8</v>
      </c>
      <c r="UH19" s="17">
        <v>8</v>
      </c>
      <c r="UI19" s="17">
        <v>0.5</v>
      </c>
      <c r="UJ19" s="17">
        <v>0</v>
      </c>
      <c r="UK19" s="17">
        <v>7.5</v>
      </c>
      <c r="UL19" s="17">
        <v>7.5</v>
      </c>
      <c r="UM19" s="17">
        <v>-7.5</v>
      </c>
      <c r="UN19" s="17">
        <v>20</v>
      </c>
      <c r="UO19" s="17">
        <v>19.5122</v>
      </c>
      <c r="UP19" s="17">
        <v>19.5122</v>
      </c>
      <c r="UQ19" s="17">
        <v>0.48780000000000001</v>
      </c>
      <c r="UR19" s="17">
        <v>20</v>
      </c>
      <c r="US19" s="17">
        <v>19.5122</v>
      </c>
      <c r="UT19" s="17">
        <v>19.5122</v>
      </c>
      <c r="UU19" s="17">
        <v>0.48780000000000001</v>
      </c>
      <c r="UV19" s="17">
        <v>20</v>
      </c>
      <c r="UW19" s="17">
        <v>19.5122</v>
      </c>
      <c r="UX19" s="17">
        <v>19.5122</v>
      </c>
      <c r="UY19" s="17">
        <v>0.48780000000000001</v>
      </c>
      <c r="UZ19" s="17">
        <v>11.5</v>
      </c>
      <c r="VA19" s="17">
        <v>4.931</v>
      </c>
      <c r="VB19" s="17">
        <v>4.931</v>
      </c>
      <c r="VC19" s="17">
        <v>6.569</v>
      </c>
      <c r="VD19" s="17">
        <v>0</v>
      </c>
      <c r="VE19" s="17"/>
      <c r="VF19" s="17">
        <v>0</v>
      </c>
      <c r="VG19" s="17">
        <v>0</v>
      </c>
      <c r="VH19" s="17">
        <v>0</v>
      </c>
      <c r="VI19" s="17"/>
      <c r="VJ19" s="17">
        <v>0</v>
      </c>
      <c r="VK19" s="17">
        <v>0</v>
      </c>
      <c r="VL19" s="17">
        <v>0.6</v>
      </c>
      <c r="VM19" s="17">
        <v>0.6</v>
      </c>
      <c r="VN19" s="17">
        <v>0.6</v>
      </c>
      <c r="VO19" s="17">
        <v>0</v>
      </c>
      <c r="VP19" s="17">
        <v>0</v>
      </c>
      <c r="VQ19" s="17">
        <v>13.69</v>
      </c>
      <c r="VR19" s="17">
        <v>13.686</v>
      </c>
      <c r="VS19" s="17">
        <v>-13.686</v>
      </c>
      <c r="VT19" s="17">
        <v>0</v>
      </c>
      <c r="VU19" s="17">
        <v>14.582000000000001</v>
      </c>
      <c r="VV19" s="17">
        <v>14.582000000000001</v>
      </c>
      <c r="VW19" s="17">
        <v>-14.582000000000001</v>
      </c>
      <c r="VX19" s="17">
        <v>0.1</v>
      </c>
      <c r="VY19" s="17"/>
      <c r="VZ19" s="17">
        <v>0</v>
      </c>
      <c r="WA19" s="17">
        <v>0.1</v>
      </c>
      <c r="WB19" s="17">
        <v>0</v>
      </c>
      <c r="WC19" s="17"/>
      <c r="WD19" s="17">
        <v>0</v>
      </c>
      <c r="WE19" s="17">
        <v>0</v>
      </c>
      <c r="WF19" s="17">
        <v>8.1999999999999993</v>
      </c>
      <c r="WG19" s="17">
        <v>7</v>
      </c>
      <c r="WH19" s="17">
        <v>7</v>
      </c>
      <c r="WI19" s="17">
        <v>1.2</v>
      </c>
      <c r="WJ19" s="17">
        <v>20</v>
      </c>
      <c r="WK19" s="17">
        <v>19.5</v>
      </c>
      <c r="WL19" s="17">
        <v>19.317070000000001</v>
      </c>
      <c r="WM19" s="17">
        <v>0.68293000000000004</v>
      </c>
      <c r="WN19" s="17">
        <v>9.8000000000000007</v>
      </c>
      <c r="WO19" s="17">
        <v>10.6</v>
      </c>
      <c r="WP19" s="17">
        <v>10.6</v>
      </c>
      <c r="WQ19" s="17">
        <v>-0.8</v>
      </c>
      <c r="WR19" s="17"/>
      <c r="WS19" s="17">
        <v>38</v>
      </c>
      <c r="WT19" s="17">
        <v>36</v>
      </c>
      <c r="WU19" s="17">
        <v>-36</v>
      </c>
      <c r="WV19" s="17">
        <v>37.200000000000003</v>
      </c>
      <c r="WW19" s="17"/>
      <c r="WX19" s="17"/>
      <c r="WY19" s="17">
        <v>37.200000000000003</v>
      </c>
      <c r="WZ19" s="17">
        <v>28.9</v>
      </c>
      <c r="XA19" s="17">
        <v>29.184000000000001</v>
      </c>
      <c r="XB19" s="17">
        <v>29.184000000000001</v>
      </c>
      <c r="XC19" s="17">
        <v>-0.28399999999999997</v>
      </c>
      <c r="XD19" s="17">
        <v>3.4</v>
      </c>
      <c r="XE19" s="17">
        <v>2.8159999999999998</v>
      </c>
      <c r="XF19" s="17">
        <v>2.8159999999999998</v>
      </c>
      <c r="XG19" s="17">
        <v>0.58399999999999996</v>
      </c>
      <c r="XH19" s="17">
        <v>12</v>
      </c>
      <c r="XI19" s="17">
        <v>14</v>
      </c>
      <c r="XJ19" s="17">
        <v>14</v>
      </c>
      <c r="XK19" s="17">
        <v>-2</v>
      </c>
      <c r="XL19" s="17">
        <v>15.1</v>
      </c>
      <c r="XM19" s="17">
        <v>18.236000000000001</v>
      </c>
      <c r="XN19" s="17">
        <v>18.236000000000001</v>
      </c>
      <c r="XO19" s="17">
        <v>-3.1360000000000001</v>
      </c>
      <c r="XP19" s="17">
        <v>7.9</v>
      </c>
      <c r="XQ19" s="17">
        <v>6.91</v>
      </c>
      <c r="XR19" s="17">
        <v>6.91</v>
      </c>
      <c r="XS19" s="17">
        <v>0.99</v>
      </c>
    </row>
    <row r="20" spans="1:643" ht="24" customHeight="1">
      <c r="A20" s="1"/>
      <c r="B20" s="16" t="s">
        <v>49</v>
      </c>
      <c r="C20" s="16" t="s">
        <v>667</v>
      </c>
      <c r="D20" s="17">
        <v>0.9</v>
      </c>
      <c r="E20" s="17">
        <v>0.88</v>
      </c>
      <c r="F20" s="17">
        <v>0.88</v>
      </c>
      <c r="G20" s="17">
        <v>0.02</v>
      </c>
      <c r="H20" s="17">
        <v>1.7</v>
      </c>
      <c r="I20" s="17">
        <v>1.64</v>
      </c>
      <c r="J20" s="17">
        <v>1.64</v>
      </c>
      <c r="K20" s="17">
        <v>0.06</v>
      </c>
      <c r="L20" s="17">
        <v>4.3</v>
      </c>
      <c r="M20" s="17">
        <v>3.8072699999999999</v>
      </c>
      <c r="N20" s="17">
        <v>3.8072699999999999</v>
      </c>
      <c r="O20" s="17">
        <v>0.49273</v>
      </c>
      <c r="P20" s="17">
        <v>593.29999999999995</v>
      </c>
      <c r="Q20" s="17">
        <v>601.96965999999998</v>
      </c>
      <c r="R20" s="17">
        <v>601.96965999999998</v>
      </c>
      <c r="S20" s="17">
        <v>-8.6696600000000004</v>
      </c>
      <c r="T20" s="17">
        <v>198.3</v>
      </c>
      <c r="U20" s="17">
        <v>196.7867</v>
      </c>
      <c r="V20" s="17">
        <v>196.7867</v>
      </c>
      <c r="W20" s="17">
        <v>1.5133000000000001</v>
      </c>
      <c r="X20" s="17"/>
      <c r="Y20" s="17"/>
      <c r="Z20" s="17"/>
      <c r="AA20" s="17">
        <v>0</v>
      </c>
      <c r="AB20" s="17"/>
      <c r="AC20" s="17"/>
      <c r="AD20" s="17"/>
      <c r="AE20" s="17">
        <v>0</v>
      </c>
      <c r="AF20" s="17">
        <v>49.4</v>
      </c>
      <c r="AG20" s="17">
        <v>48.3035</v>
      </c>
      <c r="AH20" s="17">
        <v>76.798159999999996</v>
      </c>
      <c r="AI20" s="17">
        <v>-27.398160000000001</v>
      </c>
      <c r="AJ20" s="17">
        <v>236.9</v>
      </c>
      <c r="AK20" s="17">
        <v>244.03479999999999</v>
      </c>
      <c r="AL20" s="17">
        <v>244.03479999999999</v>
      </c>
      <c r="AM20" s="17">
        <v>-7.1348000000000003</v>
      </c>
      <c r="AN20" s="17"/>
      <c r="AO20" s="17"/>
      <c r="AP20" s="17"/>
      <c r="AQ20" s="17">
        <v>0</v>
      </c>
      <c r="AR20" s="17"/>
      <c r="AS20" s="17"/>
      <c r="AT20" s="17"/>
      <c r="AU20" s="17">
        <v>0</v>
      </c>
      <c r="AV20" s="17">
        <v>109.4</v>
      </c>
      <c r="AW20" s="17">
        <v>111.11111</v>
      </c>
      <c r="AX20" s="17">
        <v>116.66667</v>
      </c>
      <c r="AY20" s="17">
        <v>-7.2666700000000004</v>
      </c>
      <c r="AZ20" s="17">
        <v>108.7</v>
      </c>
      <c r="BA20" s="17">
        <v>111.11111</v>
      </c>
      <c r="BB20" s="17">
        <v>116.66667</v>
      </c>
      <c r="BC20" s="17">
        <v>-7.9666699999999997</v>
      </c>
      <c r="BD20" s="17">
        <v>108.3</v>
      </c>
      <c r="BE20" s="17">
        <v>111.11111</v>
      </c>
      <c r="BF20" s="17">
        <v>116.66667</v>
      </c>
      <c r="BG20" s="17">
        <v>-8.3666699999999992</v>
      </c>
      <c r="BH20" s="17">
        <v>208.5</v>
      </c>
      <c r="BI20" s="17">
        <v>166.66667000000001</v>
      </c>
      <c r="BJ20" s="17">
        <v>175</v>
      </c>
      <c r="BK20" s="17">
        <v>33.5</v>
      </c>
      <c r="BL20" s="17">
        <v>107.1</v>
      </c>
      <c r="BM20" s="17">
        <v>119.65812</v>
      </c>
      <c r="BN20" s="17">
        <v>204.87805</v>
      </c>
      <c r="BO20" s="17">
        <v>-97.778049999999993</v>
      </c>
      <c r="BP20" s="17">
        <v>67</v>
      </c>
      <c r="BQ20" s="17">
        <v>59.829059999999998</v>
      </c>
      <c r="BR20" s="17">
        <v>102.43902</v>
      </c>
      <c r="BS20" s="17">
        <v>-35.439019999999999</v>
      </c>
      <c r="BT20" s="17">
        <v>552.9</v>
      </c>
      <c r="BU20" s="17">
        <v>568.29854</v>
      </c>
      <c r="BV20" s="17">
        <v>568.29854</v>
      </c>
      <c r="BW20" s="17">
        <v>-15.398540000000001</v>
      </c>
      <c r="BX20" s="17">
        <v>10.4</v>
      </c>
      <c r="BY20" s="17">
        <v>10.17268</v>
      </c>
      <c r="BZ20" s="17">
        <v>10.17268</v>
      </c>
      <c r="CA20" s="17">
        <v>0.22731999999999999</v>
      </c>
      <c r="CB20" s="17"/>
      <c r="CC20" s="17"/>
      <c r="CD20" s="17"/>
      <c r="CE20" s="17">
        <v>0</v>
      </c>
      <c r="CF20" s="17"/>
      <c r="CG20" s="17"/>
      <c r="CH20" s="17"/>
      <c r="CI20" s="17">
        <v>0</v>
      </c>
      <c r="CJ20" s="17"/>
      <c r="CK20" s="17"/>
      <c r="CL20" s="17"/>
      <c r="CM20" s="17">
        <v>0</v>
      </c>
      <c r="CN20" s="17"/>
      <c r="CO20" s="17"/>
      <c r="CP20" s="17"/>
      <c r="CQ20" s="17">
        <v>0</v>
      </c>
      <c r="CR20" s="17">
        <v>164.7</v>
      </c>
      <c r="CS20" s="17">
        <v>164.70732000000001</v>
      </c>
      <c r="CT20" s="17">
        <v>164.70732000000001</v>
      </c>
      <c r="CU20" s="17">
        <v>-7.3200000000000001E-3</v>
      </c>
      <c r="CV20" s="17">
        <v>7.2</v>
      </c>
      <c r="CW20" s="17">
        <v>7.5928399999999998</v>
      </c>
      <c r="CX20" s="17">
        <v>3.8486199999999999</v>
      </c>
      <c r="CY20" s="17">
        <v>3.3513799999999998</v>
      </c>
      <c r="CZ20" s="17">
        <v>2.7</v>
      </c>
      <c r="DA20" s="17">
        <v>4.1655600000000002</v>
      </c>
      <c r="DB20" s="17">
        <v>2.1114199999999999</v>
      </c>
      <c r="DC20" s="17">
        <v>0.58857999999999999</v>
      </c>
      <c r="DD20" s="17">
        <v>0</v>
      </c>
      <c r="DE20" s="17"/>
      <c r="DF20" s="17">
        <v>0</v>
      </c>
      <c r="DG20" s="17">
        <v>0</v>
      </c>
      <c r="DH20" s="17">
        <v>6.4</v>
      </c>
      <c r="DI20" s="17">
        <v>6.8787000000000003</v>
      </c>
      <c r="DJ20" s="17">
        <v>6.8787000000000003</v>
      </c>
      <c r="DK20" s="17">
        <v>-0.47870000000000001</v>
      </c>
      <c r="DL20" s="17"/>
      <c r="DM20" s="17"/>
      <c r="DN20" s="17"/>
      <c r="DO20" s="17">
        <v>0</v>
      </c>
      <c r="DP20" s="17">
        <v>39.799999999999997</v>
      </c>
      <c r="DQ20" s="17">
        <v>30</v>
      </c>
      <c r="DR20" s="17">
        <v>52.422609999999999</v>
      </c>
      <c r="DS20" s="17">
        <v>-12.62261</v>
      </c>
      <c r="DT20" s="17">
        <v>4.3</v>
      </c>
      <c r="DU20" s="17">
        <v>8.9130000000000003</v>
      </c>
      <c r="DV20" s="17">
        <v>5.3586</v>
      </c>
      <c r="DW20" s="17">
        <v>-1.0586</v>
      </c>
      <c r="DX20" s="17"/>
      <c r="DY20" s="17"/>
      <c r="DZ20" s="17"/>
      <c r="EA20" s="17">
        <v>0</v>
      </c>
      <c r="EB20" s="17"/>
      <c r="EC20" s="17"/>
      <c r="ED20" s="17"/>
      <c r="EE20" s="17">
        <v>0</v>
      </c>
      <c r="EF20" s="17"/>
      <c r="EG20" s="17"/>
      <c r="EH20" s="17"/>
      <c r="EI20" s="17">
        <v>0</v>
      </c>
      <c r="EJ20" s="17">
        <v>110</v>
      </c>
      <c r="EK20" s="17">
        <v>112.90537</v>
      </c>
      <c r="EL20" s="17">
        <v>112.90537</v>
      </c>
      <c r="EM20" s="17">
        <v>-2.90537</v>
      </c>
      <c r="EN20" s="17">
        <v>194.2</v>
      </c>
      <c r="EO20" s="17">
        <v>221.30108000000001</v>
      </c>
      <c r="EP20" s="17">
        <v>221.30108000000001</v>
      </c>
      <c r="EQ20" s="17">
        <v>-27.10108</v>
      </c>
      <c r="ER20" s="17"/>
      <c r="ES20" s="17"/>
      <c r="ET20" s="17"/>
      <c r="EU20" s="17">
        <v>0</v>
      </c>
      <c r="EV20" s="17"/>
      <c r="EW20" s="17"/>
      <c r="EX20" s="17"/>
      <c r="EY20" s="17">
        <v>0</v>
      </c>
      <c r="EZ20" s="17"/>
      <c r="FA20" s="17"/>
      <c r="FB20" s="17"/>
      <c r="FC20" s="17">
        <v>0</v>
      </c>
      <c r="FD20" s="17">
        <v>6.5</v>
      </c>
      <c r="FE20" s="17">
        <v>6.39</v>
      </c>
      <c r="FF20" s="17">
        <v>6.39</v>
      </c>
      <c r="FG20" s="17">
        <v>0.11</v>
      </c>
      <c r="FH20" s="17">
        <v>451.9</v>
      </c>
      <c r="FI20" s="17">
        <v>441.92371000000003</v>
      </c>
      <c r="FJ20" s="17">
        <v>437.23282999999998</v>
      </c>
      <c r="FK20" s="17">
        <v>14.66717</v>
      </c>
      <c r="FL20" s="17">
        <v>69</v>
      </c>
      <c r="FM20" s="17">
        <v>57.234520000000003</v>
      </c>
      <c r="FN20" s="17">
        <v>63.026499999999999</v>
      </c>
      <c r="FO20" s="17">
        <v>5.9734999999999996</v>
      </c>
      <c r="FP20" s="17">
        <v>134.69999999999999</v>
      </c>
      <c r="FQ20" s="17">
        <v>148.62634</v>
      </c>
      <c r="FR20" s="17">
        <v>148.62634</v>
      </c>
      <c r="FS20" s="17">
        <v>-13.92634</v>
      </c>
      <c r="FT20" s="17">
        <v>40.5</v>
      </c>
      <c r="FU20" s="17">
        <v>37.709339999999997</v>
      </c>
      <c r="FV20" s="17">
        <v>37.709339999999997</v>
      </c>
      <c r="FW20" s="17">
        <v>2.7906599999999999</v>
      </c>
      <c r="FX20" s="17">
        <v>18.399999999999999</v>
      </c>
      <c r="FY20" s="17">
        <v>19.28585</v>
      </c>
      <c r="FZ20" s="17">
        <v>19.28585</v>
      </c>
      <c r="GA20" s="17">
        <v>-0.88585000000000003</v>
      </c>
      <c r="GB20" s="17">
        <v>19.7</v>
      </c>
      <c r="GC20" s="17">
        <v>19.414629999999999</v>
      </c>
      <c r="GD20" s="17">
        <v>19.414629999999999</v>
      </c>
      <c r="GE20" s="17">
        <v>0.28537000000000001</v>
      </c>
      <c r="GF20" s="17">
        <v>89.5</v>
      </c>
      <c r="GG20" s="17">
        <v>87.657560000000004</v>
      </c>
      <c r="GH20" s="17">
        <v>87.657560000000004</v>
      </c>
      <c r="GI20" s="17">
        <v>1.8424400000000001</v>
      </c>
      <c r="GJ20" s="17">
        <v>121.6</v>
      </c>
      <c r="GK20" s="17">
        <v>133.33332999999999</v>
      </c>
      <c r="GL20" s="17"/>
      <c r="GM20" s="17">
        <v>121.6</v>
      </c>
      <c r="GN20" s="17">
        <v>122.5</v>
      </c>
      <c r="GO20" s="17">
        <v>133.33332999999999</v>
      </c>
      <c r="GP20" s="17">
        <v>136.06837999999999</v>
      </c>
      <c r="GQ20" s="17">
        <v>-13.568379999999999</v>
      </c>
      <c r="GR20" s="17">
        <v>152.30000000000001</v>
      </c>
      <c r="GS20" s="17">
        <v>133.33332999999999</v>
      </c>
      <c r="GT20" s="17">
        <v>68.034189999999995</v>
      </c>
      <c r="GU20" s="17">
        <v>84.265810000000002</v>
      </c>
      <c r="GV20" s="17">
        <v>106.7</v>
      </c>
      <c r="GW20" s="17">
        <v>110.91316999999999</v>
      </c>
      <c r="GX20" s="17">
        <v>110.91316999999999</v>
      </c>
      <c r="GY20" s="17">
        <v>-4.2131699999999999</v>
      </c>
      <c r="GZ20" s="17">
        <v>8</v>
      </c>
      <c r="HA20" s="17">
        <v>7.29948</v>
      </c>
      <c r="HB20" s="17">
        <v>4.8741700000000003</v>
      </c>
      <c r="HC20" s="17">
        <v>3.1258300000000001</v>
      </c>
      <c r="HD20" s="17">
        <v>2.2999999999999998</v>
      </c>
      <c r="HE20" s="17">
        <v>3.9796399999999998</v>
      </c>
      <c r="HF20" s="17">
        <v>4.72112</v>
      </c>
      <c r="HG20" s="17">
        <v>-2.4211200000000002</v>
      </c>
      <c r="HH20" s="17">
        <v>42.1</v>
      </c>
      <c r="HI20" s="17">
        <v>47.26634</v>
      </c>
      <c r="HJ20" s="17">
        <v>47.26634</v>
      </c>
      <c r="HK20" s="17">
        <v>-5.1663399999999999</v>
      </c>
      <c r="HL20" s="17">
        <v>46.6</v>
      </c>
      <c r="HM20" s="17">
        <v>44.275120000000001</v>
      </c>
      <c r="HN20" s="17">
        <v>44.275120000000001</v>
      </c>
      <c r="HO20" s="17">
        <v>2.3248799999999998</v>
      </c>
      <c r="HP20" s="17">
        <v>3.8</v>
      </c>
      <c r="HQ20" s="17">
        <v>4.0998900000000003</v>
      </c>
      <c r="HR20" s="17">
        <v>4.0998900000000003</v>
      </c>
      <c r="HS20" s="17">
        <v>-0.29988999999999999</v>
      </c>
      <c r="HT20" s="17">
        <v>28.9</v>
      </c>
      <c r="HU20" s="17">
        <v>30.294039999999999</v>
      </c>
      <c r="HV20" s="17">
        <v>30.294039999999999</v>
      </c>
      <c r="HW20" s="17">
        <v>-1.3940399999999999</v>
      </c>
      <c r="HX20" s="17">
        <v>156.80000000000001</v>
      </c>
      <c r="HY20" s="17">
        <v>167.59784999999999</v>
      </c>
      <c r="HZ20" s="17">
        <v>146.54102</v>
      </c>
      <c r="IA20" s="17">
        <v>10.258979999999999</v>
      </c>
      <c r="IB20" s="17">
        <v>47.1</v>
      </c>
      <c r="IC20" s="17">
        <v>47.67127</v>
      </c>
      <c r="ID20" s="17">
        <v>47.67127</v>
      </c>
      <c r="IE20" s="17">
        <v>-0.57127000000000006</v>
      </c>
      <c r="IF20" s="17"/>
      <c r="IG20" s="17"/>
      <c r="IH20" s="17"/>
      <c r="II20" s="17">
        <v>0</v>
      </c>
      <c r="IJ20" s="17"/>
      <c r="IK20" s="17"/>
      <c r="IL20" s="17">
        <v>0</v>
      </c>
      <c r="IM20" s="17">
        <v>0</v>
      </c>
      <c r="IN20" s="17">
        <v>0</v>
      </c>
      <c r="IO20" s="17">
        <v>0</v>
      </c>
      <c r="IP20" s="17">
        <v>48.41648</v>
      </c>
      <c r="IQ20" s="17">
        <v>-48.41648</v>
      </c>
      <c r="IR20" s="17"/>
      <c r="IS20" s="17"/>
      <c r="IT20" s="17"/>
      <c r="IU20" s="17">
        <v>0</v>
      </c>
      <c r="IV20" s="17"/>
      <c r="IW20" s="17"/>
      <c r="IX20" s="17"/>
      <c r="IY20" s="17">
        <v>0</v>
      </c>
      <c r="IZ20" s="17"/>
      <c r="JA20" s="17"/>
      <c r="JB20" s="17"/>
      <c r="JC20" s="17">
        <v>0</v>
      </c>
      <c r="JD20" s="17">
        <v>129.9</v>
      </c>
      <c r="JE20" s="17">
        <v>133.35676000000001</v>
      </c>
      <c r="JF20" s="17">
        <v>133.35676000000001</v>
      </c>
      <c r="JG20" s="17">
        <v>-3.4567600000000001</v>
      </c>
      <c r="JH20" s="17">
        <v>13.2</v>
      </c>
      <c r="JI20" s="17"/>
      <c r="JJ20" s="17">
        <v>20</v>
      </c>
      <c r="JK20" s="17">
        <v>-6.8</v>
      </c>
      <c r="JL20" s="17">
        <v>162.9</v>
      </c>
      <c r="JM20" s="17">
        <v>150.66667000000001</v>
      </c>
      <c r="JN20" s="17">
        <v>150.66667000000001</v>
      </c>
      <c r="JO20" s="17">
        <v>12.23333</v>
      </c>
      <c r="JP20" s="17"/>
      <c r="JQ20" s="17"/>
      <c r="JR20" s="17"/>
      <c r="JS20" s="17">
        <v>0</v>
      </c>
      <c r="JT20" s="17">
        <v>64.5</v>
      </c>
      <c r="JU20" s="17">
        <v>75.333330000000004</v>
      </c>
      <c r="JV20" s="17">
        <v>75.333330000000004</v>
      </c>
      <c r="JW20" s="17">
        <v>-10.83333</v>
      </c>
      <c r="JX20" s="17">
        <v>0</v>
      </c>
      <c r="JY20" s="17"/>
      <c r="JZ20" s="17">
        <v>0</v>
      </c>
      <c r="KA20" s="17">
        <v>0</v>
      </c>
      <c r="KB20" s="17"/>
      <c r="KC20" s="17"/>
      <c r="KD20" s="17"/>
      <c r="KE20" s="17">
        <v>0</v>
      </c>
      <c r="KF20" s="17"/>
      <c r="KG20" s="17"/>
      <c r="KH20" s="17"/>
      <c r="KI20" s="17">
        <v>0</v>
      </c>
      <c r="KJ20" s="17"/>
      <c r="KK20" s="17"/>
      <c r="KL20" s="17"/>
      <c r="KM20" s="17">
        <v>0</v>
      </c>
      <c r="KN20" s="17"/>
      <c r="KO20" s="17"/>
      <c r="KP20" s="17"/>
      <c r="KQ20" s="17">
        <v>0</v>
      </c>
      <c r="KR20" s="17">
        <v>112.5</v>
      </c>
      <c r="KS20" s="17">
        <v>114.11063</v>
      </c>
      <c r="KT20" s="17">
        <v>114.11063</v>
      </c>
      <c r="KU20" s="17">
        <v>-1.61063</v>
      </c>
      <c r="KV20" s="17"/>
      <c r="KW20" s="17"/>
      <c r="KX20" s="17"/>
      <c r="KY20" s="17">
        <v>0</v>
      </c>
      <c r="KZ20" s="17"/>
      <c r="LA20" s="17"/>
      <c r="LB20" s="17"/>
      <c r="LC20" s="17">
        <v>0</v>
      </c>
      <c r="LD20" s="17">
        <v>128</v>
      </c>
      <c r="LE20" s="17">
        <v>143.28984</v>
      </c>
      <c r="LF20" s="17">
        <v>126.40263</v>
      </c>
      <c r="LG20" s="17">
        <v>1.59737</v>
      </c>
      <c r="LH20" s="17">
        <v>120.6</v>
      </c>
      <c r="LI20" s="17">
        <v>133.67995999999999</v>
      </c>
      <c r="LJ20" s="17">
        <v>133.67995999999999</v>
      </c>
      <c r="LK20" s="17">
        <v>-13.07996</v>
      </c>
      <c r="LL20" s="17">
        <v>63.4</v>
      </c>
      <c r="LM20" s="17">
        <v>67.461460000000002</v>
      </c>
      <c r="LN20" s="17">
        <v>67.461460000000002</v>
      </c>
      <c r="LO20" s="17">
        <v>-4.0614600000000003</v>
      </c>
      <c r="LP20" s="17">
        <v>76</v>
      </c>
      <c r="LQ20" s="17">
        <v>78.567999999999998</v>
      </c>
      <c r="LR20" s="17">
        <v>78.567999999999998</v>
      </c>
      <c r="LS20" s="17">
        <v>-2.5680000000000001</v>
      </c>
      <c r="LT20" s="17">
        <v>29.7</v>
      </c>
      <c r="LU20" s="17">
        <v>30.097560000000001</v>
      </c>
      <c r="LV20" s="17">
        <v>30.097560000000001</v>
      </c>
      <c r="LW20" s="17">
        <v>-0.39756000000000002</v>
      </c>
      <c r="LX20" s="17"/>
      <c r="LY20" s="17"/>
      <c r="LZ20" s="17"/>
      <c r="MA20" s="17">
        <v>0</v>
      </c>
      <c r="MB20" s="17"/>
      <c r="MC20" s="17"/>
      <c r="MD20" s="17"/>
      <c r="ME20" s="17">
        <v>0</v>
      </c>
      <c r="MF20" s="17"/>
      <c r="MG20" s="17"/>
      <c r="MH20" s="17"/>
      <c r="MI20" s="17">
        <v>0</v>
      </c>
      <c r="MJ20" s="17">
        <v>102.8</v>
      </c>
      <c r="MK20" s="17">
        <v>110</v>
      </c>
      <c r="ML20" s="17">
        <v>110.06845</v>
      </c>
      <c r="MM20" s="17">
        <v>-7.2684499999999996</v>
      </c>
      <c r="MN20" s="17">
        <v>102.3</v>
      </c>
      <c r="MO20" s="17">
        <v>110</v>
      </c>
      <c r="MP20" s="17">
        <v>110.06845</v>
      </c>
      <c r="MQ20" s="17">
        <v>-7.7684499999999996</v>
      </c>
      <c r="MR20" s="17">
        <v>119.3</v>
      </c>
      <c r="MS20" s="17">
        <v>110</v>
      </c>
      <c r="MT20" s="17">
        <v>110.06845</v>
      </c>
      <c r="MU20" s="17">
        <v>9.2315500000000004</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c r="NU20" s="17"/>
      <c r="NV20" s="17"/>
      <c r="NW20" s="17">
        <v>0</v>
      </c>
      <c r="NX20" s="17">
        <v>0</v>
      </c>
      <c r="NY20" s="17"/>
      <c r="NZ20" s="17">
        <v>0</v>
      </c>
      <c r="OA20" s="17">
        <v>0</v>
      </c>
      <c r="OB20" s="17">
        <v>54.2</v>
      </c>
      <c r="OC20" s="17">
        <v>38.056980000000003</v>
      </c>
      <c r="OD20" s="17">
        <v>40.351999999999997</v>
      </c>
      <c r="OE20" s="17">
        <v>13.848000000000001</v>
      </c>
      <c r="OF20" s="17">
        <v>4.4000000000000004</v>
      </c>
      <c r="OG20" s="17"/>
      <c r="OH20" s="17">
        <v>1.8029999999999999</v>
      </c>
      <c r="OI20" s="17">
        <v>2.597</v>
      </c>
      <c r="OJ20" s="17">
        <v>12.8</v>
      </c>
      <c r="OK20" s="17">
        <v>9.6750000000000007</v>
      </c>
      <c r="OL20" s="17">
        <v>9.6750000000000007</v>
      </c>
      <c r="OM20" s="17">
        <v>3.125</v>
      </c>
      <c r="ON20" s="17">
        <v>0</v>
      </c>
      <c r="OO20" s="17"/>
      <c r="OP20" s="17">
        <v>0</v>
      </c>
      <c r="OQ20" s="17">
        <v>0</v>
      </c>
      <c r="OR20" s="17">
        <v>20</v>
      </c>
      <c r="OS20" s="17">
        <v>17.560980000000001</v>
      </c>
      <c r="OT20" s="17">
        <v>17.560980000000001</v>
      </c>
      <c r="OU20" s="17">
        <v>2.4390200000000002</v>
      </c>
      <c r="OV20" s="17">
        <v>9.9</v>
      </c>
      <c r="OW20" s="17">
        <v>9</v>
      </c>
      <c r="OX20" s="17">
        <v>9</v>
      </c>
      <c r="OY20" s="17">
        <v>0.9</v>
      </c>
      <c r="OZ20" s="17">
        <v>3.9</v>
      </c>
      <c r="PA20" s="17">
        <v>3.8160699999999999</v>
      </c>
      <c r="PB20" s="17">
        <v>5.67</v>
      </c>
      <c r="PC20" s="17">
        <v>-1.77</v>
      </c>
      <c r="PD20" s="17">
        <v>3.6</v>
      </c>
      <c r="PE20" s="17">
        <v>3.6</v>
      </c>
      <c r="PF20" s="17">
        <v>3.6</v>
      </c>
      <c r="PG20" s="17">
        <v>0</v>
      </c>
      <c r="PH20" s="17">
        <v>5.0999999999999996</v>
      </c>
      <c r="PI20" s="17">
        <v>5</v>
      </c>
      <c r="PJ20" s="17">
        <v>5</v>
      </c>
      <c r="PK20" s="17">
        <v>0.1</v>
      </c>
      <c r="PL20" s="17">
        <v>19.8</v>
      </c>
      <c r="PM20" s="17">
        <v>19.5122</v>
      </c>
      <c r="PN20" s="17">
        <v>19.5122</v>
      </c>
      <c r="PO20" s="17">
        <v>0.2878</v>
      </c>
      <c r="PP20" s="17">
        <v>20</v>
      </c>
      <c r="PQ20" s="17">
        <v>19.5122</v>
      </c>
      <c r="PR20" s="17">
        <v>19.5122</v>
      </c>
      <c r="PS20" s="17">
        <v>0.48780000000000001</v>
      </c>
      <c r="PT20" s="17">
        <v>13</v>
      </c>
      <c r="PU20" s="17">
        <v>14</v>
      </c>
      <c r="PV20" s="17">
        <v>16.097560000000001</v>
      </c>
      <c r="PW20" s="17">
        <v>-3.0975600000000001</v>
      </c>
      <c r="PX20" s="17">
        <v>3.6</v>
      </c>
      <c r="PY20" s="17">
        <v>3.5</v>
      </c>
      <c r="PZ20" s="17">
        <v>3.5</v>
      </c>
      <c r="QA20" s="17">
        <v>0.1</v>
      </c>
      <c r="QB20" s="17">
        <v>18.8</v>
      </c>
      <c r="QC20" s="17">
        <v>18.341460000000001</v>
      </c>
      <c r="QD20" s="17">
        <v>18.341460000000001</v>
      </c>
      <c r="QE20" s="17">
        <v>0.45854</v>
      </c>
      <c r="QF20" s="17">
        <v>0.6</v>
      </c>
      <c r="QG20" s="17"/>
      <c r="QH20" s="17">
        <v>0.21299999999999999</v>
      </c>
      <c r="QI20" s="17">
        <v>0.38700000000000001</v>
      </c>
      <c r="QJ20" s="17">
        <v>0.5</v>
      </c>
      <c r="QK20" s="17"/>
      <c r="QL20" s="17">
        <v>0.26700000000000002</v>
      </c>
      <c r="QM20" s="17">
        <v>0.23300000000000001</v>
      </c>
      <c r="QN20" s="17">
        <v>15.8</v>
      </c>
      <c r="QO20" s="17">
        <v>9.6189999999999998</v>
      </c>
      <c r="QP20" s="17">
        <v>9.6189999999999998</v>
      </c>
      <c r="QQ20" s="17">
        <v>6.181</v>
      </c>
      <c r="QR20" s="17">
        <v>40.1</v>
      </c>
      <c r="QS20" s="17">
        <v>22.40231</v>
      </c>
      <c r="QT20" s="17">
        <v>27.513999999999999</v>
      </c>
      <c r="QU20" s="17">
        <v>12.586</v>
      </c>
      <c r="QV20" s="17">
        <v>3.2</v>
      </c>
      <c r="QW20" s="17">
        <v>3</v>
      </c>
      <c r="QX20" s="17">
        <v>3</v>
      </c>
      <c r="QY20" s="17">
        <v>0.2</v>
      </c>
      <c r="QZ20" s="17">
        <v>2.2999999999999998</v>
      </c>
      <c r="RA20" s="17">
        <v>2.4</v>
      </c>
      <c r="RB20" s="17">
        <v>2.4</v>
      </c>
      <c r="RC20" s="17">
        <v>-0.1</v>
      </c>
      <c r="RD20" s="17">
        <v>2.4</v>
      </c>
      <c r="RE20" s="17">
        <v>2.4</v>
      </c>
      <c r="RF20" s="17">
        <v>2.4</v>
      </c>
      <c r="RG20" s="17">
        <v>0</v>
      </c>
      <c r="RH20" s="17">
        <v>2.9</v>
      </c>
      <c r="RI20" s="17">
        <v>2.8</v>
      </c>
      <c r="RJ20" s="17">
        <v>2.8</v>
      </c>
      <c r="RK20" s="17">
        <v>0.1</v>
      </c>
      <c r="RL20" s="17">
        <v>0.9</v>
      </c>
      <c r="RM20" s="17"/>
      <c r="RN20" s="17">
        <v>0.88500000000000001</v>
      </c>
      <c r="RO20" s="17">
        <v>1.4999999999999999E-2</v>
      </c>
      <c r="RP20" s="17">
        <v>3.5</v>
      </c>
      <c r="RQ20" s="17">
        <v>3.6</v>
      </c>
      <c r="RR20" s="17">
        <v>3.6</v>
      </c>
      <c r="RS20" s="17">
        <v>-0.1</v>
      </c>
      <c r="RT20" s="17">
        <v>18</v>
      </c>
      <c r="RU20" s="17">
        <v>11.08052</v>
      </c>
      <c r="RV20" s="17">
        <v>11.08052</v>
      </c>
      <c r="RW20" s="17">
        <v>6.9194800000000001</v>
      </c>
      <c r="RX20" s="17">
        <v>2</v>
      </c>
      <c r="RY20" s="17">
        <v>2</v>
      </c>
      <c r="RZ20" s="17">
        <v>2</v>
      </c>
      <c r="SA20" s="17">
        <v>0</v>
      </c>
      <c r="SB20" s="17"/>
      <c r="SC20" s="17"/>
      <c r="SD20" s="17"/>
      <c r="SE20" s="17">
        <v>0</v>
      </c>
      <c r="SF20" s="17">
        <v>13.9</v>
      </c>
      <c r="SG20" s="17">
        <v>15</v>
      </c>
      <c r="SH20" s="17">
        <v>16</v>
      </c>
      <c r="SI20" s="17">
        <v>-2.1</v>
      </c>
      <c r="SJ20" s="17">
        <v>9.3000000000000007</v>
      </c>
      <c r="SK20" s="17">
        <v>9.0519999999999996</v>
      </c>
      <c r="SL20" s="17">
        <v>9.0519999999999996</v>
      </c>
      <c r="SM20" s="17">
        <v>0.248</v>
      </c>
      <c r="SN20" s="17">
        <v>19.7</v>
      </c>
      <c r="SO20" s="17">
        <v>19.5122</v>
      </c>
      <c r="SP20" s="17">
        <v>19.5122</v>
      </c>
      <c r="SQ20" s="17">
        <v>0.18779999999999999</v>
      </c>
      <c r="SR20" s="17">
        <v>20.3</v>
      </c>
      <c r="SS20" s="17">
        <v>19.5122</v>
      </c>
      <c r="ST20" s="17">
        <v>19.5122</v>
      </c>
      <c r="SU20" s="17">
        <v>0.78779999999999994</v>
      </c>
      <c r="SV20" s="17">
        <v>19.899999999999999</v>
      </c>
      <c r="SW20" s="17">
        <v>19.5</v>
      </c>
      <c r="SX20" s="17">
        <v>19.317070000000001</v>
      </c>
      <c r="SY20" s="17">
        <v>0.58292999999999995</v>
      </c>
      <c r="SZ20" s="17">
        <v>6.5</v>
      </c>
      <c r="TA20" s="17">
        <v>10.01</v>
      </c>
      <c r="TB20" s="17">
        <v>10.01</v>
      </c>
      <c r="TC20" s="17">
        <v>-3.51</v>
      </c>
      <c r="TD20" s="17">
        <v>3.6</v>
      </c>
      <c r="TE20" s="17">
        <v>6.1710000000000003</v>
      </c>
      <c r="TF20" s="17">
        <v>6.1710000000000003</v>
      </c>
      <c r="TG20" s="17">
        <v>-2.5710000000000002</v>
      </c>
      <c r="TH20" s="17">
        <v>0.3</v>
      </c>
      <c r="TI20" s="17"/>
      <c r="TJ20" s="17">
        <v>1.3859999999999999</v>
      </c>
      <c r="TK20" s="17">
        <v>-1.0860000000000001</v>
      </c>
      <c r="TL20" s="17">
        <v>20.3</v>
      </c>
      <c r="TM20" s="17">
        <v>13.32</v>
      </c>
      <c r="TN20" s="17">
        <v>8.32</v>
      </c>
      <c r="TO20" s="17">
        <v>11.98</v>
      </c>
      <c r="TP20" s="17">
        <v>37.700000000000003</v>
      </c>
      <c r="TQ20" s="17">
        <v>23.27272</v>
      </c>
      <c r="TR20" s="17">
        <v>15.263</v>
      </c>
      <c r="TS20" s="17">
        <v>22.437000000000001</v>
      </c>
      <c r="TT20" s="17">
        <v>0.7</v>
      </c>
      <c r="TU20" s="17">
        <v>0.59599999999999997</v>
      </c>
      <c r="TV20" s="17">
        <v>0.59599999999999997</v>
      </c>
      <c r="TW20" s="17">
        <v>0.104</v>
      </c>
      <c r="TX20" s="17">
        <v>0.4</v>
      </c>
      <c r="TY20" s="17">
        <v>0.124</v>
      </c>
      <c r="TZ20" s="17">
        <v>0.124</v>
      </c>
      <c r="UA20" s="17">
        <v>0.27600000000000002</v>
      </c>
      <c r="UB20" s="17">
        <v>21</v>
      </c>
      <c r="UC20" s="17">
        <v>20.4878</v>
      </c>
      <c r="UD20" s="17">
        <v>20.4878</v>
      </c>
      <c r="UE20" s="17">
        <v>0.51219999999999999</v>
      </c>
      <c r="UF20" s="17">
        <v>8.4</v>
      </c>
      <c r="UG20" s="17">
        <v>8</v>
      </c>
      <c r="UH20" s="17">
        <v>8</v>
      </c>
      <c r="UI20" s="17">
        <v>0.4</v>
      </c>
      <c r="UJ20" s="17">
        <v>0</v>
      </c>
      <c r="UK20" s="17">
        <v>7.5</v>
      </c>
      <c r="UL20" s="17">
        <v>7.5</v>
      </c>
      <c r="UM20" s="17">
        <v>-7.5</v>
      </c>
      <c r="UN20" s="17">
        <v>20</v>
      </c>
      <c r="UO20" s="17">
        <v>19.5122</v>
      </c>
      <c r="UP20" s="17">
        <v>19.5122</v>
      </c>
      <c r="UQ20" s="17">
        <v>0.48780000000000001</v>
      </c>
      <c r="UR20" s="17">
        <v>19.5</v>
      </c>
      <c r="US20" s="17">
        <v>19.5122</v>
      </c>
      <c r="UT20" s="17">
        <v>19.5122</v>
      </c>
      <c r="UU20" s="17">
        <v>-1.2200000000000001E-2</v>
      </c>
      <c r="UV20" s="17">
        <v>19.3</v>
      </c>
      <c r="UW20" s="17">
        <v>19.5122</v>
      </c>
      <c r="UX20" s="17">
        <v>19.5122</v>
      </c>
      <c r="UY20" s="17">
        <v>-0.2122</v>
      </c>
      <c r="UZ20" s="17">
        <v>10.7</v>
      </c>
      <c r="VA20" s="17">
        <v>5.1589999999999998</v>
      </c>
      <c r="VB20" s="17">
        <v>5.1589999999999998</v>
      </c>
      <c r="VC20" s="17">
        <v>5.5410000000000004</v>
      </c>
      <c r="VD20" s="17">
        <v>0.4</v>
      </c>
      <c r="VE20" s="17"/>
      <c r="VF20" s="17">
        <v>0</v>
      </c>
      <c r="VG20" s="17">
        <v>0.4</v>
      </c>
      <c r="VH20" s="17">
        <v>2.4</v>
      </c>
      <c r="VI20" s="17"/>
      <c r="VJ20" s="17">
        <v>4.7030000000000003</v>
      </c>
      <c r="VK20" s="17">
        <v>-2.3029999999999999</v>
      </c>
      <c r="VL20" s="17">
        <v>0.6</v>
      </c>
      <c r="VM20" s="17">
        <v>0.6</v>
      </c>
      <c r="VN20" s="17">
        <v>0.6</v>
      </c>
      <c r="VO20" s="17">
        <v>0</v>
      </c>
      <c r="VP20" s="17">
        <v>0</v>
      </c>
      <c r="VQ20" s="17">
        <v>10.74</v>
      </c>
      <c r="VR20" s="17">
        <v>10.742000000000001</v>
      </c>
      <c r="VS20" s="17">
        <v>-10.742000000000001</v>
      </c>
      <c r="VT20" s="17">
        <v>0.1</v>
      </c>
      <c r="VU20" s="17">
        <v>12.701000000000001</v>
      </c>
      <c r="VV20" s="17">
        <v>12.701000000000001</v>
      </c>
      <c r="VW20" s="17">
        <v>-12.601000000000001</v>
      </c>
      <c r="VX20" s="17">
        <v>2.1</v>
      </c>
      <c r="VY20" s="17"/>
      <c r="VZ20" s="17">
        <v>3.613</v>
      </c>
      <c r="WA20" s="17">
        <v>-1.5129999999999999</v>
      </c>
      <c r="WB20" s="17">
        <v>0</v>
      </c>
      <c r="WC20" s="17"/>
      <c r="WD20" s="17">
        <v>0</v>
      </c>
      <c r="WE20" s="17">
        <v>0</v>
      </c>
      <c r="WF20" s="17">
        <v>8.1999999999999993</v>
      </c>
      <c r="WG20" s="17">
        <v>7</v>
      </c>
      <c r="WH20" s="17">
        <v>7</v>
      </c>
      <c r="WI20" s="17">
        <v>1.2</v>
      </c>
      <c r="WJ20" s="17">
        <v>20</v>
      </c>
      <c r="WK20" s="17">
        <v>19.5</v>
      </c>
      <c r="WL20" s="17">
        <v>19.317070000000001</v>
      </c>
      <c r="WM20" s="17">
        <v>0.68293000000000004</v>
      </c>
      <c r="WN20" s="17">
        <v>9.6999999999999993</v>
      </c>
      <c r="WO20" s="17">
        <v>10.6</v>
      </c>
      <c r="WP20" s="17">
        <v>10.6</v>
      </c>
      <c r="WQ20" s="17">
        <v>-0.9</v>
      </c>
      <c r="WR20" s="17"/>
      <c r="WS20" s="17">
        <v>38</v>
      </c>
      <c r="WT20" s="17">
        <v>36</v>
      </c>
      <c r="WU20" s="17">
        <v>-36</v>
      </c>
      <c r="WV20" s="17">
        <v>37</v>
      </c>
      <c r="WW20" s="17"/>
      <c r="WX20" s="17"/>
      <c r="WY20" s="17">
        <v>37</v>
      </c>
      <c r="WZ20" s="17">
        <v>28.9</v>
      </c>
      <c r="XA20" s="17">
        <v>29.184000000000001</v>
      </c>
      <c r="XB20" s="17">
        <v>29.184000000000001</v>
      </c>
      <c r="XC20" s="17">
        <v>-0.28399999999999997</v>
      </c>
      <c r="XD20" s="17">
        <v>3.4</v>
      </c>
      <c r="XE20" s="17">
        <v>2.8159999999999998</v>
      </c>
      <c r="XF20" s="17">
        <v>2.8159999999999998</v>
      </c>
      <c r="XG20" s="17">
        <v>0.58399999999999996</v>
      </c>
      <c r="XH20" s="17">
        <v>14</v>
      </c>
      <c r="XI20" s="17">
        <v>14</v>
      </c>
      <c r="XJ20" s="17">
        <v>14</v>
      </c>
      <c r="XK20" s="17">
        <v>0</v>
      </c>
      <c r="XL20" s="17">
        <v>15.1</v>
      </c>
      <c r="XM20" s="17">
        <v>18.236000000000001</v>
      </c>
      <c r="XN20" s="17">
        <v>18.236000000000001</v>
      </c>
      <c r="XO20" s="17">
        <v>-3.1360000000000001</v>
      </c>
      <c r="XP20" s="17">
        <v>7.8</v>
      </c>
      <c r="XQ20" s="17">
        <v>6.91</v>
      </c>
      <c r="XR20" s="17">
        <v>6.91</v>
      </c>
      <c r="XS20" s="17">
        <v>0.89</v>
      </c>
    </row>
    <row r="21" spans="1:643" ht="24" customHeight="1">
      <c r="A21" s="1"/>
      <c r="B21" s="16" t="s">
        <v>49</v>
      </c>
      <c r="C21" s="16" t="s">
        <v>668</v>
      </c>
      <c r="D21" s="17">
        <v>0.8</v>
      </c>
      <c r="E21" s="17">
        <v>0.88</v>
      </c>
      <c r="F21" s="17">
        <v>0.88</v>
      </c>
      <c r="G21" s="17">
        <v>-0.08</v>
      </c>
      <c r="H21" s="17">
        <v>1.6</v>
      </c>
      <c r="I21" s="17">
        <v>1.64</v>
      </c>
      <c r="J21" s="17">
        <v>1.64</v>
      </c>
      <c r="K21" s="17">
        <v>-0.04</v>
      </c>
      <c r="L21" s="17">
        <v>4.3</v>
      </c>
      <c r="M21" s="17">
        <v>3.8072699999999999</v>
      </c>
      <c r="N21" s="17">
        <v>3.8072699999999999</v>
      </c>
      <c r="O21" s="17">
        <v>0.49273</v>
      </c>
      <c r="P21" s="17">
        <v>597.4</v>
      </c>
      <c r="Q21" s="17">
        <v>601.96965999999998</v>
      </c>
      <c r="R21" s="17">
        <v>601.96965999999998</v>
      </c>
      <c r="S21" s="17">
        <v>-4.5696599999999998</v>
      </c>
      <c r="T21" s="17">
        <v>200.1</v>
      </c>
      <c r="U21" s="17">
        <v>196.7867</v>
      </c>
      <c r="V21" s="17">
        <v>196.7867</v>
      </c>
      <c r="W21" s="17">
        <v>3.3132999999999999</v>
      </c>
      <c r="X21" s="17"/>
      <c r="Y21" s="17"/>
      <c r="Z21" s="17"/>
      <c r="AA21" s="17">
        <v>0</v>
      </c>
      <c r="AB21" s="17"/>
      <c r="AC21" s="17"/>
      <c r="AD21" s="17"/>
      <c r="AE21" s="17">
        <v>0</v>
      </c>
      <c r="AF21" s="17">
        <v>50.1</v>
      </c>
      <c r="AG21" s="17">
        <v>57.873309999999996</v>
      </c>
      <c r="AH21" s="17">
        <v>76.798159999999996</v>
      </c>
      <c r="AI21" s="17">
        <v>-26.698160000000001</v>
      </c>
      <c r="AJ21" s="17">
        <v>238.1</v>
      </c>
      <c r="AK21" s="17">
        <v>244.03479999999999</v>
      </c>
      <c r="AL21" s="17">
        <v>244.03479999999999</v>
      </c>
      <c r="AM21" s="17">
        <v>-5.9348000000000001</v>
      </c>
      <c r="AN21" s="17"/>
      <c r="AO21" s="17"/>
      <c r="AP21" s="17"/>
      <c r="AQ21" s="17">
        <v>0</v>
      </c>
      <c r="AR21" s="17"/>
      <c r="AS21" s="17"/>
      <c r="AT21" s="17"/>
      <c r="AU21" s="17">
        <v>0</v>
      </c>
      <c r="AV21" s="17">
        <v>108.5</v>
      </c>
      <c r="AW21" s="17">
        <v>120.37940999999999</v>
      </c>
      <c r="AX21" s="17">
        <v>120.37940999999999</v>
      </c>
      <c r="AY21" s="17">
        <v>-11.87941</v>
      </c>
      <c r="AZ21" s="17">
        <v>108.2</v>
      </c>
      <c r="BA21" s="17">
        <v>120.37940999999999</v>
      </c>
      <c r="BB21" s="17">
        <v>120.37940999999999</v>
      </c>
      <c r="BC21" s="17">
        <v>-12.179410000000001</v>
      </c>
      <c r="BD21" s="17">
        <v>108.3</v>
      </c>
      <c r="BE21" s="17">
        <v>120.37940999999999</v>
      </c>
      <c r="BF21" s="17">
        <v>120.37940999999999</v>
      </c>
      <c r="BG21" s="17">
        <v>-12.079409999999999</v>
      </c>
      <c r="BH21" s="17">
        <v>209.5</v>
      </c>
      <c r="BI21" s="17">
        <v>180.56912</v>
      </c>
      <c r="BJ21" s="17">
        <v>180.56912</v>
      </c>
      <c r="BK21" s="17">
        <v>28.930879999999998</v>
      </c>
      <c r="BL21" s="17">
        <v>108</v>
      </c>
      <c r="BM21" s="17">
        <v>119.65812</v>
      </c>
      <c r="BN21" s="17">
        <v>204.87805</v>
      </c>
      <c r="BO21" s="17">
        <v>-96.878050000000002</v>
      </c>
      <c r="BP21" s="17">
        <v>66.7</v>
      </c>
      <c r="BQ21" s="17">
        <v>59.829059999999998</v>
      </c>
      <c r="BR21" s="17">
        <v>102.43902</v>
      </c>
      <c r="BS21" s="17">
        <v>-35.739019999999996</v>
      </c>
      <c r="BT21" s="17">
        <v>557.9</v>
      </c>
      <c r="BU21" s="17">
        <v>568.29854</v>
      </c>
      <c r="BV21" s="17">
        <v>568.29854</v>
      </c>
      <c r="BW21" s="17">
        <v>-10.398540000000001</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163.4</v>
      </c>
      <c r="CS21" s="17">
        <v>164.70732000000001</v>
      </c>
      <c r="CT21" s="17">
        <v>164.70732000000001</v>
      </c>
      <c r="CU21" s="17">
        <v>-1.30732</v>
      </c>
      <c r="CV21" s="17">
        <v>7.6</v>
      </c>
      <c r="CW21" s="17">
        <v>7.5928399999999998</v>
      </c>
      <c r="CX21" s="17">
        <v>3.8486199999999999</v>
      </c>
      <c r="CY21" s="17">
        <v>3.7513800000000002</v>
      </c>
      <c r="CZ21" s="17">
        <v>2.6</v>
      </c>
      <c r="DA21" s="17">
        <v>4.1655600000000002</v>
      </c>
      <c r="DB21" s="17">
        <v>2.1114199999999999</v>
      </c>
      <c r="DC21" s="17">
        <v>0.48858000000000001</v>
      </c>
      <c r="DD21" s="17">
        <v>0</v>
      </c>
      <c r="DE21" s="17"/>
      <c r="DF21" s="17">
        <v>0</v>
      </c>
      <c r="DG21" s="17">
        <v>0</v>
      </c>
      <c r="DH21" s="17">
        <v>6.7</v>
      </c>
      <c r="DI21" s="17">
        <v>6.8787000000000003</v>
      </c>
      <c r="DJ21" s="17">
        <v>6.8787000000000003</v>
      </c>
      <c r="DK21" s="17">
        <v>-0.1787</v>
      </c>
      <c r="DL21" s="17"/>
      <c r="DM21" s="17"/>
      <c r="DN21" s="17"/>
      <c r="DO21" s="17">
        <v>0</v>
      </c>
      <c r="DP21" s="17">
        <v>40.200000000000003</v>
      </c>
      <c r="DQ21" s="17">
        <v>30</v>
      </c>
      <c r="DR21" s="17">
        <v>42.117069999999998</v>
      </c>
      <c r="DS21" s="17">
        <v>-1.9170700000000001</v>
      </c>
      <c r="DT21" s="17">
        <v>4.5</v>
      </c>
      <c r="DU21" s="17">
        <v>8.9130000000000003</v>
      </c>
      <c r="DV21" s="17">
        <v>5.3586</v>
      </c>
      <c r="DW21" s="17">
        <v>-0.85860000000000003</v>
      </c>
      <c r="DX21" s="17"/>
      <c r="DY21" s="17"/>
      <c r="DZ21" s="17"/>
      <c r="EA21" s="17">
        <v>0</v>
      </c>
      <c r="EB21" s="17"/>
      <c r="EC21" s="17"/>
      <c r="ED21" s="17"/>
      <c r="EE21" s="17">
        <v>0</v>
      </c>
      <c r="EF21" s="17"/>
      <c r="EG21" s="17"/>
      <c r="EH21" s="17"/>
      <c r="EI21" s="17">
        <v>0</v>
      </c>
      <c r="EJ21" s="17">
        <v>111.1</v>
      </c>
      <c r="EK21" s="17">
        <v>112.90537</v>
      </c>
      <c r="EL21" s="17">
        <v>112.90537</v>
      </c>
      <c r="EM21" s="17">
        <v>-1.8053699999999999</v>
      </c>
      <c r="EN21" s="17">
        <v>204.9</v>
      </c>
      <c r="EO21" s="17">
        <v>221.30108000000001</v>
      </c>
      <c r="EP21" s="17">
        <v>221.30108000000001</v>
      </c>
      <c r="EQ21" s="17">
        <v>-16.40108</v>
      </c>
      <c r="ER21" s="17"/>
      <c r="ES21" s="17"/>
      <c r="ET21" s="17"/>
      <c r="EU21" s="17">
        <v>0</v>
      </c>
      <c r="EV21" s="17"/>
      <c r="EW21" s="17"/>
      <c r="EX21" s="17"/>
      <c r="EY21" s="17">
        <v>0</v>
      </c>
      <c r="EZ21" s="17"/>
      <c r="FA21" s="17"/>
      <c r="FB21" s="17"/>
      <c r="FC21" s="17">
        <v>0</v>
      </c>
      <c r="FD21" s="17">
        <v>6.5</v>
      </c>
      <c r="FE21" s="17">
        <v>6.39</v>
      </c>
      <c r="FF21" s="17">
        <v>6.39</v>
      </c>
      <c r="FG21" s="17">
        <v>0.11</v>
      </c>
      <c r="FH21" s="17">
        <v>459.8</v>
      </c>
      <c r="FI21" s="17">
        <v>433.33649000000003</v>
      </c>
      <c r="FJ21" s="17">
        <v>442.3682</v>
      </c>
      <c r="FK21" s="17">
        <v>17.431799999999999</v>
      </c>
      <c r="FL21" s="17">
        <v>69</v>
      </c>
      <c r="FM21" s="17">
        <v>57.234520000000003</v>
      </c>
      <c r="FN21" s="17">
        <v>63.026499999999999</v>
      </c>
      <c r="FO21" s="17">
        <v>5.9734999999999996</v>
      </c>
      <c r="FP21" s="17">
        <v>140.69999999999999</v>
      </c>
      <c r="FQ21" s="17">
        <v>148.62634</v>
      </c>
      <c r="FR21" s="17">
        <v>148.62634</v>
      </c>
      <c r="FS21" s="17">
        <v>-7.9263399999999997</v>
      </c>
      <c r="FT21" s="17">
        <v>42</v>
      </c>
      <c r="FU21" s="17">
        <v>37.709339999999997</v>
      </c>
      <c r="FV21" s="17">
        <v>37.709339999999997</v>
      </c>
      <c r="FW21" s="17">
        <v>4.2906599999999999</v>
      </c>
      <c r="FX21" s="17">
        <v>18.399999999999999</v>
      </c>
      <c r="FY21" s="17">
        <v>19.28585</v>
      </c>
      <c r="FZ21" s="17">
        <v>19.28585</v>
      </c>
      <c r="GA21" s="17">
        <v>-0.88585000000000003</v>
      </c>
      <c r="GB21" s="17">
        <v>19.7</v>
      </c>
      <c r="GC21" s="17">
        <v>19.414629999999999</v>
      </c>
      <c r="GD21" s="17">
        <v>19.414629999999999</v>
      </c>
      <c r="GE21" s="17">
        <v>0.28537000000000001</v>
      </c>
      <c r="GF21" s="17">
        <v>90.1</v>
      </c>
      <c r="GG21" s="17">
        <v>87.657560000000004</v>
      </c>
      <c r="GH21" s="17">
        <v>87.657560000000004</v>
      </c>
      <c r="GI21" s="17">
        <v>2.4424399999999999</v>
      </c>
      <c r="GJ21" s="17">
        <v>123.7</v>
      </c>
      <c r="GK21" s="17">
        <v>133.33332999999999</v>
      </c>
      <c r="GL21" s="17"/>
      <c r="GM21" s="17">
        <v>123.7</v>
      </c>
      <c r="GN21" s="17">
        <v>123.6</v>
      </c>
      <c r="GO21" s="17">
        <v>133.33332999999999</v>
      </c>
      <c r="GP21" s="17">
        <v>136.06837999999999</v>
      </c>
      <c r="GQ21" s="17">
        <v>-12.46838</v>
      </c>
      <c r="GR21" s="17">
        <v>152.80000000000001</v>
      </c>
      <c r="GS21" s="17">
        <v>133.33332999999999</v>
      </c>
      <c r="GT21" s="17">
        <v>68.034189999999995</v>
      </c>
      <c r="GU21" s="17">
        <v>84.765810000000002</v>
      </c>
      <c r="GV21" s="17">
        <v>108.6</v>
      </c>
      <c r="GW21" s="17">
        <v>110.91316999999999</v>
      </c>
      <c r="GX21" s="17">
        <v>110.91316999999999</v>
      </c>
      <c r="GY21" s="17">
        <v>-2.3131699999999999</v>
      </c>
      <c r="GZ21" s="17">
        <v>8</v>
      </c>
      <c r="HA21" s="17">
        <v>7.29948</v>
      </c>
      <c r="HB21" s="17">
        <v>4.8741700000000003</v>
      </c>
      <c r="HC21" s="17">
        <v>3.1258300000000001</v>
      </c>
      <c r="HD21" s="17">
        <v>2.2999999999999998</v>
      </c>
      <c r="HE21" s="17">
        <v>3.9796399999999998</v>
      </c>
      <c r="HF21" s="17">
        <v>4.72112</v>
      </c>
      <c r="HG21" s="17">
        <v>-2.4211200000000002</v>
      </c>
      <c r="HH21" s="17">
        <v>43.8</v>
      </c>
      <c r="HI21" s="17">
        <v>47.26634</v>
      </c>
      <c r="HJ21" s="17">
        <v>47.26634</v>
      </c>
      <c r="HK21" s="17">
        <v>-3.4663400000000002</v>
      </c>
      <c r="HL21" s="17">
        <v>46.9</v>
      </c>
      <c r="HM21" s="17">
        <v>44.275120000000001</v>
      </c>
      <c r="HN21" s="17">
        <v>44.275120000000001</v>
      </c>
      <c r="HO21" s="17">
        <v>2.6248800000000001</v>
      </c>
      <c r="HP21" s="17">
        <v>3.8</v>
      </c>
      <c r="HQ21" s="17">
        <v>4.0998900000000003</v>
      </c>
      <c r="HR21" s="17">
        <v>4.0998900000000003</v>
      </c>
      <c r="HS21" s="17">
        <v>-0.29988999999999999</v>
      </c>
      <c r="HT21" s="17">
        <v>30.2</v>
      </c>
      <c r="HU21" s="17">
        <v>30.294039999999999</v>
      </c>
      <c r="HV21" s="17">
        <v>30.294039999999999</v>
      </c>
      <c r="HW21" s="17">
        <v>-9.4039999999999999E-2</v>
      </c>
      <c r="HX21" s="17">
        <v>168</v>
      </c>
      <c r="HY21" s="17">
        <v>161.42437000000001</v>
      </c>
      <c r="HZ21" s="17">
        <v>159.75603000000001</v>
      </c>
      <c r="IA21" s="17">
        <v>8.2439699999999991</v>
      </c>
      <c r="IB21" s="17">
        <v>47.5</v>
      </c>
      <c r="IC21" s="17">
        <v>47.67127</v>
      </c>
      <c r="ID21" s="17">
        <v>47.67127</v>
      </c>
      <c r="IE21" s="17">
        <v>-0.17127000000000001</v>
      </c>
      <c r="IF21" s="17"/>
      <c r="IG21" s="17"/>
      <c r="IH21" s="17"/>
      <c r="II21" s="17">
        <v>0</v>
      </c>
      <c r="IJ21" s="17"/>
      <c r="IK21" s="17"/>
      <c r="IL21" s="17">
        <v>0</v>
      </c>
      <c r="IM21" s="17">
        <v>0</v>
      </c>
      <c r="IN21" s="17">
        <v>0</v>
      </c>
      <c r="IO21" s="17">
        <v>0</v>
      </c>
      <c r="IP21" s="17">
        <v>48.41648</v>
      </c>
      <c r="IQ21" s="17">
        <v>-48.41648</v>
      </c>
      <c r="IR21" s="17"/>
      <c r="IS21" s="17"/>
      <c r="IT21" s="17"/>
      <c r="IU21" s="17">
        <v>0</v>
      </c>
      <c r="IV21" s="17"/>
      <c r="IW21" s="17"/>
      <c r="IX21" s="17"/>
      <c r="IY21" s="17">
        <v>0</v>
      </c>
      <c r="IZ21" s="17"/>
      <c r="JA21" s="17"/>
      <c r="JB21" s="17"/>
      <c r="JC21" s="17">
        <v>0</v>
      </c>
      <c r="JD21" s="17">
        <v>130.9</v>
      </c>
      <c r="JE21" s="17">
        <v>133.35676000000001</v>
      </c>
      <c r="JF21" s="17">
        <v>133.35676000000001</v>
      </c>
      <c r="JG21" s="17">
        <v>-2.4567600000000001</v>
      </c>
      <c r="JH21" s="17">
        <v>13.7</v>
      </c>
      <c r="JI21" s="17"/>
      <c r="JJ21" s="17">
        <v>20</v>
      </c>
      <c r="JK21" s="17">
        <v>-6.3</v>
      </c>
      <c r="JL21" s="17">
        <v>163.5</v>
      </c>
      <c r="JM21" s="17">
        <v>150.66667000000001</v>
      </c>
      <c r="JN21" s="17">
        <v>150.66667000000001</v>
      </c>
      <c r="JO21" s="17">
        <v>12.83333</v>
      </c>
      <c r="JP21" s="17"/>
      <c r="JQ21" s="17"/>
      <c r="JR21" s="17"/>
      <c r="JS21" s="17">
        <v>0</v>
      </c>
      <c r="JT21" s="17">
        <v>66.099999999999994</v>
      </c>
      <c r="JU21" s="17">
        <v>75.333330000000004</v>
      </c>
      <c r="JV21" s="17">
        <v>75.333330000000004</v>
      </c>
      <c r="JW21" s="17">
        <v>-9.2333300000000005</v>
      </c>
      <c r="JX21" s="17">
        <v>0</v>
      </c>
      <c r="JY21" s="17"/>
      <c r="JZ21" s="17">
        <v>0</v>
      </c>
      <c r="KA21" s="17">
        <v>0</v>
      </c>
      <c r="KB21" s="17"/>
      <c r="KC21" s="17"/>
      <c r="KD21" s="17"/>
      <c r="KE21" s="17">
        <v>0</v>
      </c>
      <c r="KF21" s="17"/>
      <c r="KG21" s="17"/>
      <c r="KH21" s="17"/>
      <c r="KI21" s="17">
        <v>0</v>
      </c>
      <c r="KJ21" s="17"/>
      <c r="KK21" s="17"/>
      <c r="KL21" s="17"/>
      <c r="KM21" s="17">
        <v>0</v>
      </c>
      <c r="KN21" s="17"/>
      <c r="KO21" s="17"/>
      <c r="KP21" s="17"/>
      <c r="KQ21" s="17">
        <v>0</v>
      </c>
      <c r="KR21" s="17">
        <v>57.2</v>
      </c>
      <c r="KS21" s="17">
        <v>57.055320000000002</v>
      </c>
      <c r="KT21" s="17">
        <v>57.055320000000002</v>
      </c>
      <c r="KU21" s="17">
        <v>0.14468</v>
      </c>
      <c r="KV21" s="17"/>
      <c r="KW21" s="17"/>
      <c r="KX21" s="17"/>
      <c r="KY21" s="17">
        <v>0</v>
      </c>
      <c r="KZ21" s="17"/>
      <c r="LA21" s="17"/>
      <c r="LB21" s="17"/>
      <c r="LC21" s="17">
        <v>0</v>
      </c>
      <c r="LD21" s="17">
        <v>158.69999999999999</v>
      </c>
      <c r="LE21" s="17">
        <v>153.84614999999999</v>
      </c>
      <c r="LF21" s="17">
        <v>133.33332999999999</v>
      </c>
      <c r="LG21" s="17">
        <v>25.366669999999999</v>
      </c>
      <c r="LH21" s="17">
        <v>126.8</v>
      </c>
      <c r="LI21" s="17">
        <v>133.67995999999999</v>
      </c>
      <c r="LJ21" s="17">
        <v>133.67995999999999</v>
      </c>
      <c r="LK21" s="17">
        <v>-6.8799599999999996</v>
      </c>
      <c r="LL21" s="17">
        <v>64.3</v>
      </c>
      <c r="LM21" s="17">
        <v>67.461460000000002</v>
      </c>
      <c r="LN21" s="17">
        <v>67.461460000000002</v>
      </c>
      <c r="LO21" s="17">
        <v>-3.1614599999999999</v>
      </c>
      <c r="LP21" s="17">
        <v>76.400000000000006</v>
      </c>
      <c r="LQ21" s="17">
        <v>78.567999999999998</v>
      </c>
      <c r="LR21" s="17">
        <v>78.567999999999998</v>
      </c>
      <c r="LS21" s="17">
        <v>-2.1680000000000001</v>
      </c>
      <c r="LT21" s="17">
        <v>30.1</v>
      </c>
      <c r="LU21" s="17">
        <v>30.097560000000001</v>
      </c>
      <c r="LV21" s="17">
        <v>30.097560000000001</v>
      </c>
      <c r="LW21" s="17">
        <v>2.4399999999999999E-3</v>
      </c>
      <c r="LX21" s="17"/>
      <c r="LY21" s="17"/>
      <c r="LZ21" s="17"/>
      <c r="MA21" s="17">
        <v>0</v>
      </c>
      <c r="MB21" s="17"/>
      <c r="MC21" s="17"/>
      <c r="MD21" s="17"/>
      <c r="ME21" s="17">
        <v>0</v>
      </c>
      <c r="MF21" s="17"/>
      <c r="MG21" s="17"/>
      <c r="MH21" s="17"/>
      <c r="MI21" s="17">
        <v>0</v>
      </c>
      <c r="MJ21" s="17">
        <v>103.4</v>
      </c>
      <c r="MK21" s="17">
        <v>110</v>
      </c>
      <c r="ML21" s="17">
        <v>111.01736</v>
      </c>
      <c r="MM21" s="17">
        <v>-7.6173599999999997</v>
      </c>
      <c r="MN21" s="17">
        <v>103.7</v>
      </c>
      <c r="MO21" s="17">
        <v>110</v>
      </c>
      <c r="MP21" s="17">
        <v>111.01736</v>
      </c>
      <c r="MQ21" s="17">
        <v>-7.3173599999999999</v>
      </c>
      <c r="MR21" s="17">
        <v>119.7</v>
      </c>
      <c r="MS21" s="17">
        <v>110</v>
      </c>
      <c r="MT21" s="17">
        <v>111.01736</v>
      </c>
      <c r="MU21" s="17">
        <v>8.6826399999999992</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c r="NU21" s="17"/>
      <c r="NV21" s="17"/>
      <c r="NW21" s="17">
        <v>0</v>
      </c>
      <c r="NX21" s="17">
        <v>0</v>
      </c>
      <c r="NY21" s="17"/>
      <c r="NZ21" s="17">
        <v>2.4E-2</v>
      </c>
      <c r="OA21" s="17">
        <v>-2.4E-2</v>
      </c>
      <c r="OB21" s="17">
        <v>53.5</v>
      </c>
      <c r="OC21" s="17">
        <v>30.265000000000001</v>
      </c>
      <c r="OD21" s="17">
        <v>38.073</v>
      </c>
      <c r="OE21" s="17">
        <v>15.427</v>
      </c>
      <c r="OF21" s="17">
        <v>20.3</v>
      </c>
      <c r="OG21" s="17"/>
      <c r="OH21" s="17">
        <v>11.194000000000001</v>
      </c>
      <c r="OI21" s="17">
        <v>9.1059999999999999</v>
      </c>
      <c r="OJ21" s="17">
        <v>11.9</v>
      </c>
      <c r="OK21" s="17">
        <v>9.9809999999999999</v>
      </c>
      <c r="OL21" s="17">
        <v>9.9809999999999999</v>
      </c>
      <c r="OM21" s="17">
        <v>1.919</v>
      </c>
      <c r="ON21" s="17">
        <v>0</v>
      </c>
      <c r="OO21" s="17"/>
      <c r="OP21" s="17">
        <v>0</v>
      </c>
      <c r="OQ21" s="17">
        <v>0</v>
      </c>
      <c r="OR21" s="17">
        <v>19.899999999999999</v>
      </c>
      <c r="OS21" s="17">
        <v>17.560980000000001</v>
      </c>
      <c r="OT21" s="17">
        <v>17.560980000000001</v>
      </c>
      <c r="OU21" s="17">
        <v>2.3390200000000001</v>
      </c>
      <c r="OV21" s="17">
        <v>10</v>
      </c>
      <c r="OW21" s="17">
        <v>9</v>
      </c>
      <c r="OX21" s="17">
        <v>9</v>
      </c>
      <c r="OY21" s="17">
        <v>1</v>
      </c>
      <c r="OZ21" s="17">
        <v>3.9</v>
      </c>
      <c r="PA21" s="17">
        <v>4.4386999999999999</v>
      </c>
      <c r="PB21" s="17">
        <v>5.67</v>
      </c>
      <c r="PC21" s="17">
        <v>-1.77</v>
      </c>
      <c r="PD21" s="17">
        <v>3.6</v>
      </c>
      <c r="PE21" s="17">
        <v>3.6</v>
      </c>
      <c r="PF21" s="17">
        <v>3.6</v>
      </c>
      <c r="PG21" s="17">
        <v>0</v>
      </c>
      <c r="PH21" s="17">
        <v>5.2</v>
      </c>
      <c r="PI21" s="17">
        <v>5</v>
      </c>
      <c r="PJ21" s="17">
        <v>5</v>
      </c>
      <c r="PK21" s="17">
        <v>0.2</v>
      </c>
      <c r="PL21" s="17">
        <v>20.2</v>
      </c>
      <c r="PM21" s="17">
        <v>19.5122</v>
      </c>
      <c r="PN21" s="17">
        <v>19.5122</v>
      </c>
      <c r="PO21" s="17">
        <v>0.68779999999999997</v>
      </c>
      <c r="PP21" s="17">
        <v>20</v>
      </c>
      <c r="PQ21" s="17">
        <v>19.5122</v>
      </c>
      <c r="PR21" s="17">
        <v>19.5122</v>
      </c>
      <c r="PS21" s="17">
        <v>0.48780000000000001</v>
      </c>
      <c r="PT21" s="17">
        <v>13</v>
      </c>
      <c r="PU21" s="17">
        <v>14</v>
      </c>
      <c r="PV21" s="17">
        <v>16.097560000000001</v>
      </c>
      <c r="PW21" s="17">
        <v>-3.0975600000000001</v>
      </c>
      <c r="PX21" s="17">
        <v>3.6</v>
      </c>
      <c r="PY21" s="17">
        <v>3.5</v>
      </c>
      <c r="PZ21" s="17">
        <v>3.5</v>
      </c>
      <c r="QA21" s="17">
        <v>0.1</v>
      </c>
      <c r="QB21" s="17">
        <v>18.8</v>
      </c>
      <c r="QC21" s="17">
        <v>18.341460000000001</v>
      </c>
      <c r="QD21" s="17">
        <v>18.341460000000001</v>
      </c>
      <c r="QE21" s="17">
        <v>0.45854</v>
      </c>
      <c r="QF21" s="17">
        <v>1.3</v>
      </c>
      <c r="QG21" s="17"/>
      <c r="QH21" s="17">
        <v>1.9810000000000001</v>
      </c>
      <c r="QI21" s="17">
        <v>-0.68100000000000005</v>
      </c>
      <c r="QJ21" s="17">
        <v>1.3</v>
      </c>
      <c r="QK21" s="17"/>
      <c r="QL21" s="17">
        <v>1.9470000000000001</v>
      </c>
      <c r="QM21" s="17">
        <v>-0.64700000000000002</v>
      </c>
      <c r="QN21" s="17">
        <v>12.2</v>
      </c>
      <c r="QO21" s="17">
        <v>9.1809999999999992</v>
      </c>
      <c r="QP21" s="17">
        <v>9.1809999999999992</v>
      </c>
      <c r="QQ21" s="17">
        <v>3.0190000000000001</v>
      </c>
      <c r="QR21" s="17">
        <v>32.9</v>
      </c>
      <c r="QS21" s="17">
        <v>25.29</v>
      </c>
      <c r="QT21" s="17">
        <v>25.294</v>
      </c>
      <c r="QU21" s="17">
        <v>7.6059999999999999</v>
      </c>
      <c r="QV21" s="17">
        <v>3.2</v>
      </c>
      <c r="QW21" s="17">
        <v>3</v>
      </c>
      <c r="QX21" s="17">
        <v>3</v>
      </c>
      <c r="QY21" s="17">
        <v>0.2</v>
      </c>
      <c r="QZ21" s="17">
        <v>2.2999999999999998</v>
      </c>
      <c r="RA21" s="17">
        <v>2.4</v>
      </c>
      <c r="RB21" s="17">
        <v>2.4</v>
      </c>
      <c r="RC21" s="17">
        <v>-0.1</v>
      </c>
      <c r="RD21" s="17">
        <v>2.4</v>
      </c>
      <c r="RE21" s="17">
        <v>2.4</v>
      </c>
      <c r="RF21" s="17">
        <v>2.4</v>
      </c>
      <c r="RG21" s="17">
        <v>0</v>
      </c>
      <c r="RH21" s="17">
        <v>2.9</v>
      </c>
      <c r="RI21" s="17">
        <v>2.8</v>
      </c>
      <c r="RJ21" s="17">
        <v>2.8</v>
      </c>
      <c r="RK21" s="17">
        <v>0.1</v>
      </c>
      <c r="RL21" s="17">
        <v>2.5</v>
      </c>
      <c r="RM21" s="17"/>
      <c r="RN21" s="17">
        <v>1.9330000000000001</v>
      </c>
      <c r="RO21" s="17">
        <v>0.56699999999999995</v>
      </c>
      <c r="RP21" s="17">
        <v>3.6</v>
      </c>
      <c r="RQ21" s="17">
        <v>3.6</v>
      </c>
      <c r="RR21" s="17">
        <v>3.6</v>
      </c>
      <c r="RS21" s="17">
        <v>0</v>
      </c>
      <c r="RT21" s="17">
        <v>18</v>
      </c>
      <c r="RU21" s="17">
        <v>11.08052</v>
      </c>
      <c r="RV21" s="17">
        <v>11.08052</v>
      </c>
      <c r="RW21" s="17">
        <v>6.9194800000000001</v>
      </c>
      <c r="RX21" s="17">
        <v>2</v>
      </c>
      <c r="RY21" s="17">
        <v>2</v>
      </c>
      <c r="RZ21" s="17">
        <v>2</v>
      </c>
      <c r="SA21" s="17">
        <v>0</v>
      </c>
      <c r="SB21" s="17"/>
      <c r="SC21" s="17"/>
      <c r="SD21" s="17"/>
      <c r="SE21" s="17">
        <v>0</v>
      </c>
      <c r="SF21" s="17">
        <v>15.7</v>
      </c>
      <c r="SG21" s="17">
        <v>15</v>
      </c>
      <c r="SH21" s="17">
        <v>16</v>
      </c>
      <c r="SI21" s="17">
        <v>-0.3</v>
      </c>
      <c r="SJ21" s="17">
        <v>9.3000000000000007</v>
      </c>
      <c r="SK21" s="17">
        <v>9.0519999999999996</v>
      </c>
      <c r="SL21" s="17">
        <v>9.0519999999999996</v>
      </c>
      <c r="SM21" s="17">
        <v>0.248</v>
      </c>
      <c r="SN21" s="17">
        <v>19.3</v>
      </c>
      <c r="SO21" s="17">
        <v>19.5122</v>
      </c>
      <c r="SP21" s="17">
        <v>19.5122</v>
      </c>
      <c r="SQ21" s="17">
        <v>-0.2122</v>
      </c>
      <c r="SR21" s="17">
        <v>20.3</v>
      </c>
      <c r="SS21" s="17">
        <v>19.5122</v>
      </c>
      <c r="ST21" s="17">
        <v>19.5122</v>
      </c>
      <c r="SU21" s="17">
        <v>0.78779999999999994</v>
      </c>
      <c r="SV21" s="17">
        <v>20</v>
      </c>
      <c r="SW21" s="17">
        <v>19.5</v>
      </c>
      <c r="SX21" s="17">
        <v>19.317070000000001</v>
      </c>
      <c r="SY21" s="17">
        <v>0.68293000000000004</v>
      </c>
      <c r="SZ21" s="17">
        <v>6.1</v>
      </c>
      <c r="TA21" s="17">
        <v>9.9440000000000008</v>
      </c>
      <c r="TB21" s="17">
        <v>9.9440000000000008</v>
      </c>
      <c r="TC21" s="17">
        <v>-3.8439999999999999</v>
      </c>
      <c r="TD21" s="17">
        <v>2.1</v>
      </c>
      <c r="TE21" s="17">
        <v>5.7519999999999998</v>
      </c>
      <c r="TF21" s="17">
        <v>5.7519999999999998</v>
      </c>
      <c r="TG21" s="17">
        <v>-3.6520000000000001</v>
      </c>
      <c r="TH21" s="17">
        <v>2</v>
      </c>
      <c r="TI21" s="17"/>
      <c r="TJ21" s="17">
        <v>4.3559999999999999</v>
      </c>
      <c r="TK21" s="17">
        <v>-2.3559999999999999</v>
      </c>
      <c r="TL21" s="17">
        <v>23.9</v>
      </c>
      <c r="TM21" s="17">
        <v>11.53</v>
      </c>
      <c r="TN21" s="17">
        <v>6.53</v>
      </c>
      <c r="TO21" s="17">
        <v>17.37</v>
      </c>
      <c r="TP21" s="17">
        <v>41.5</v>
      </c>
      <c r="TQ21" s="17">
        <v>10.0702</v>
      </c>
      <c r="TR21" s="17">
        <v>12.15</v>
      </c>
      <c r="TS21" s="17">
        <v>29.35</v>
      </c>
      <c r="TT21" s="17">
        <v>0.6</v>
      </c>
      <c r="TU21" s="17">
        <v>0.53800000000000003</v>
      </c>
      <c r="TV21" s="17">
        <v>0.53800000000000003</v>
      </c>
      <c r="TW21" s="17">
        <v>6.2E-2</v>
      </c>
      <c r="TX21" s="17">
        <v>0.1</v>
      </c>
      <c r="TY21" s="17">
        <v>0.105</v>
      </c>
      <c r="TZ21" s="17">
        <v>0.105</v>
      </c>
      <c r="UA21" s="17">
        <v>-5.0000000000000001E-3</v>
      </c>
      <c r="UB21" s="17">
        <v>21</v>
      </c>
      <c r="UC21" s="17">
        <v>20.4878</v>
      </c>
      <c r="UD21" s="17">
        <v>20.4878</v>
      </c>
      <c r="UE21" s="17">
        <v>0.51219999999999999</v>
      </c>
      <c r="UF21" s="17">
        <v>8.4</v>
      </c>
      <c r="UG21" s="17">
        <v>8</v>
      </c>
      <c r="UH21" s="17">
        <v>8</v>
      </c>
      <c r="UI21" s="17">
        <v>0.4</v>
      </c>
      <c r="UJ21" s="17">
        <v>0</v>
      </c>
      <c r="UK21" s="17">
        <v>7.5</v>
      </c>
      <c r="UL21" s="17">
        <v>7.5</v>
      </c>
      <c r="UM21" s="17">
        <v>-7.5</v>
      </c>
      <c r="UN21" s="17">
        <v>20</v>
      </c>
      <c r="UO21" s="17">
        <v>19.5122</v>
      </c>
      <c r="UP21" s="17">
        <v>19.5122</v>
      </c>
      <c r="UQ21" s="17">
        <v>0.48780000000000001</v>
      </c>
      <c r="UR21" s="17">
        <v>19.5</v>
      </c>
      <c r="US21" s="17">
        <v>19.5122</v>
      </c>
      <c r="UT21" s="17">
        <v>19.5122</v>
      </c>
      <c r="UU21" s="17">
        <v>-1.2200000000000001E-2</v>
      </c>
      <c r="UV21" s="17">
        <v>19.3</v>
      </c>
      <c r="UW21" s="17">
        <v>19.5122</v>
      </c>
      <c r="UX21" s="17">
        <v>19.5122</v>
      </c>
      <c r="UY21" s="17">
        <v>-0.2122</v>
      </c>
      <c r="UZ21" s="17">
        <v>8.5</v>
      </c>
      <c r="VA21" s="17">
        <v>5.516</v>
      </c>
      <c r="VB21" s="17">
        <v>5.516</v>
      </c>
      <c r="VC21" s="17">
        <v>2.984</v>
      </c>
      <c r="VD21" s="17">
        <v>1.6</v>
      </c>
      <c r="VE21" s="17"/>
      <c r="VF21" s="17">
        <v>0</v>
      </c>
      <c r="VG21" s="17">
        <v>1.6</v>
      </c>
      <c r="VH21" s="17">
        <v>40.9</v>
      </c>
      <c r="VI21" s="17"/>
      <c r="VJ21" s="17">
        <v>24.702999999999999</v>
      </c>
      <c r="VK21" s="17">
        <v>16.196999999999999</v>
      </c>
      <c r="VL21" s="17">
        <v>0.6</v>
      </c>
      <c r="VM21" s="17">
        <v>0.6</v>
      </c>
      <c r="VN21" s="17">
        <v>0.6</v>
      </c>
      <c r="VO21" s="17">
        <v>0</v>
      </c>
      <c r="VP21" s="17">
        <v>0</v>
      </c>
      <c r="VQ21" s="17">
        <v>7.72</v>
      </c>
      <c r="VR21" s="17">
        <v>7.7169999999999996</v>
      </c>
      <c r="VS21" s="17">
        <v>-7.7169999999999996</v>
      </c>
      <c r="VT21" s="17">
        <v>0</v>
      </c>
      <c r="VU21" s="17">
        <v>10.97</v>
      </c>
      <c r="VV21" s="17">
        <v>10.97</v>
      </c>
      <c r="VW21" s="17">
        <v>-10.97</v>
      </c>
      <c r="VX21" s="17">
        <v>31.9</v>
      </c>
      <c r="VY21" s="17"/>
      <c r="VZ21" s="17">
        <v>18.754999999999999</v>
      </c>
      <c r="WA21" s="17">
        <v>13.145</v>
      </c>
      <c r="WB21" s="17">
        <v>1.1000000000000001</v>
      </c>
      <c r="WC21" s="17"/>
      <c r="WD21" s="17">
        <v>0</v>
      </c>
      <c r="WE21" s="17">
        <v>1.1000000000000001</v>
      </c>
      <c r="WF21" s="17">
        <v>8.1999999999999993</v>
      </c>
      <c r="WG21" s="17">
        <v>7</v>
      </c>
      <c r="WH21" s="17">
        <v>7</v>
      </c>
      <c r="WI21" s="17">
        <v>1.2</v>
      </c>
      <c r="WJ21" s="17">
        <v>20</v>
      </c>
      <c r="WK21" s="17">
        <v>19.5</v>
      </c>
      <c r="WL21" s="17">
        <v>19.317070000000001</v>
      </c>
      <c r="WM21" s="17">
        <v>0.68293000000000004</v>
      </c>
      <c r="WN21" s="17">
        <v>9.8000000000000007</v>
      </c>
      <c r="WO21" s="17">
        <v>10.6</v>
      </c>
      <c r="WP21" s="17">
        <v>10.6</v>
      </c>
      <c r="WQ21" s="17">
        <v>-0.8</v>
      </c>
      <c r="WR21" s="17"/>
      <c r="WS21" s="17">
        <v>38</v>
      </c>
      <c r="WT21" s="17">
        <v>36</v>
      </c>
      <c r="WU21" s="17">
        <v>-36</v>
      </c>
      <c r="WV21" s="17">
        <v>36.6</v>
      </c>
      <c r="WW21" s="17"/>
      <c r="WX21" s="17"/>
      <c r="WY21" s="17">
        <v>36.6</v>
      </c>
      <c r="WZ21" s="17">
        <v>28.9</v>
      </c>
      <c r="XA21" s="17">
        <v>29.184000000000001</v>
      </c>
      <c r="XB21" s="17">
        <v>29.184000000000001</v>
      </c>
      <c r="XC21" s="17">
        <v>-0.28399999999999997</v>
      </c>
      <c r="XD21" s="17">
        <v>3.3</v>
      </c>
      <c r="XE21" s="17">
        <v>2.8159999999999998</v>
      </c>
      <c r="XF21" s="17">
        <v>2.8159999999999998</v>
      </c>
      <c r="XG21" s="17">
        <v>0.48399999999999999</v>
      </c>
      <c r="XH21" s="17">
        <v>13.7</v>
      </c>
      <c r="XI21" s="17">
        <v>14</v>
      </c>
      <c r="XJ21" s="17">
        <v>14</v>
      </c>
      <c r="XK21" s="17">
        <v>-0.3</v>
      </c>
      <c r="XL21" s="17">
        <v>15.1</v>
      </c>
      <c r="XM21" s="17">
        <v>18.236000000000001</v>
      </c>
      <c r="XN21" s="17">
        <v>18.236000000000001</v>
      </c>
      <c r="XO21" s="17">
        <v>-3.1360000000000001</v>
      </c>
      <c r="XP21" s="17">
        <v>6.3</v>
      </c>
      <c r="XQ21" s="17">
        <v>6.91</v>
      </c>
      <c r="XR21" s="17">
        <v>6.91</v>
      </c>
      <c r="XS21" s="17">
        <v>-0.61</v>
      </c>
    </row>
    <row r="22" spans="1:643" ht="24" customHeight="1">
      <c r="A22" s="1"/>
      <c r="B22" s="16" t="s">
        <v>49</v>
      </c>
      <c r="C22" s="16" t="s">
        <v>669</v>
      </c>
      <c r="D22" s="17">
        <v>1</v>
      </c>
      <c r="E22" s="17">
        <v>0.88</v>
      </c>
      <c r="F22" s="17">
        <v>0.88</v>
      </c>
      <c r="G22" s="17">
        <v>0.12</v>
      </c>
      <c r="H22" s="17">
        <v>1.7</v>
      </c>
      <c r="I22" s="17">
        <v>1.64</v>
      </c>
      <c r="J22" s="17">
        <v>1.64</v>
      </c>
      <c r="K22" s="17">
        <v>0.06</v>
      </c>
      <c r="L22" s="17">
        <v>4.3</v>
      </c>
      <c r="M22" s="17">
        <v>3.8072699999999999</v>
      </c>
      <c r="N22" s="17">
        <v>3.8072699999999999</v>
      </c>
      <c r="O22" s="17">
        <v>0.49273</v>
      </c>
      <c r="P22" s="17">
        <v>593</v>
      </c>
      <c r="Q22" s="17">
        <v>601.96965999999998</v>
      </c>
      <c r="R22" s="17">
        <v>601.96965999999998</v>
      </c>
      <c r="S22" s="17">
        <v>-8.9696599999999993</v>
      </c>
      <c r="T22" s="17">
        <v>199.3</v>
      </c>
      <c r="U22" s="17">
        <v>196.7867</v>
      </c>
      <c r="V22" s="17">
        <v>196.7867</v>
      </c>
      <c r="W22" s="17">
        <v>2.5133000000000001</v>
      </c>
      <c r="X22" s="17"/>
      <c r="Y22" s="17"/>
      <c r="Z22" s="17"/>
      <c r="AA22" s="17">
        <v>0</v>
      </c>
      <c r="AB22" s="17"/>
      <c r="AC22" s="17"/>
      <c r="AD22" s="17"/>
      <c r="AE22" s="17">
        <v>0</v>
      </c>
      <c r="AF22" s="17">
        <v>82.6</v>
      </c>
      <c r="AG22" s="17">
        <v>50.085079999999998</v>
      </c>
      <c r="AH22" s="17">
        <v>76.798159999999996</v>
      </c>
      <c r="AI22" s="17">
        <v>5.8018400000000003</v>
      </c>
      <c r="AJ22" s="17">
        <v>237.3</v>
      </c>
      <c r="AK22" s="17">
        <v>244.03479999999999</v>
      </c>
      <c r="AL22" s="17">
        <v>244.03479999999999</v>
      </c>
      <c r="AM22" s="17">
        <v>-6.7347999999999999</v>
      </c>
      <c r="AN22" s="17"/>
      <c r="AO22" s="17"/>
      <c r="AP22" s="17"/>
      <c r="AQ22" s="17">
        <v>0</v>
      </c>
      <c r="AR22" s="17"/>
      <c r="AS22" s="17"/>
      <c r="AT22" s="17"/>
      <c r="AU22" s="17">
        <v>0</v>
      </c>
      <c r="AV22" s="17">
        <v>107.8</v>
      </c>
      <c r="AW22" s="17">
        <v>120.37940999999999</v>
      </c>
      <c r="AX22" s="17">
        <v>120.37940999999999</v>
      </c>
      <c r="AY22" s="17">
        <v>-12.579409999999999</v>
      </c>
      <c r="AZ22" s="17">
        <v>108.4</v>
      </c>
      <c r="BA22" s="17">
        <v>120.37940999999999</v>
      </c>
      <c r="BB22" s="17">
        <v>120.37940999999999</v>
      </c>
      <c r="BC22" s="17">
        <v>-11.97941</v>
      </c>
      <c r="BD22" s="17">
        <v>108.4</v>
      </c>
      <c r="BE22" s="17">
        <v>120.37940999999999</v>
      </c>
      <c r="BF22" s="17">
        <v>120.37940999999999</v>
      </c>
      <c r="BG22" s="17">
        <v>-11.97941</v>
      </c>
      <c r="BH22" s="17">
        <v>207.6</v>
      </c>
      <c r="BI22" s="17">
        <v>180.56912</v>
      </c>
      <c r="BJ22" s="17">
        <v>180.56912</v>
      </c>
      <c r="BK22" s="17">
        <v>27.03088</v>
      </c>
      <c r="BL22" s="17">
        <v>107.8</v>
      </c>
      <c r="BM22" s="17">
        <v>119.65812</v>
      </c>
      <c r="BN22" s="17">
        <v>204.87805</v>
      </c>
      <c r="BO22" s="17">
        <v>-97.078050000000005</v>
      </c>
      <c r="BP22" s="17">
        <v>67</v>
      </c>
      <c r="BQ22" s="17">
        <v>59.829059999999998</v>
      </c>
      <c r="BR22" s="17">
        <v>102.43902</v>
      </c>
      <c r="BS22" s="17">
        <v>-35.439019999999999</v>
      </c>
      <c r="BT22" s="17">
        <v>545.5</v>
      </c>
      <c r="BU22" s="17">
        <v>568.29854</v>
      </c>
      <c r="BV22" s="17">
        <v>568.29854</v>
      </c>
      <c r="BW22" s="17">
        <v>-22.798539999999999</v>
      </c>
      <c r="BX22" s="17">
        <v>10.6</v>
      </c>
      <c r="BY22" s="17">
        <v>10.17268</v>
      </c>
      <c r="BZ22" s="17">
        <v>10.17268</v>
      </c>
      <c r="CA22" s="17">
        <v>0.42731999999999998</v>
      </c>
      <c r="CB22" s="17"/>
      <c r="CC22" s="17"/>
      <c r="CD22" s="17"/>
      <c r="CE22" s="17">
        <v>0</v>
      </c>
      <c r="CF22" s="17"/>
      <c r="CG22" s="17"/>
      <c r="CH22" s="17"/>
      <c r="CI22" s="17">
        <v>0</v>
      </c>
      <c r="CJ22" s="17"/>
      <c r="CK22" s="17"/>
      <c r="CL22" s="17"/>
      <c r="CM22" s="17">
        <v>0</v>
      </c>
      <c r="CN22" s="17"/>
      <c r="CO22" s="17"/>
      <c r="CP22" s="17"/>
      <c r="CQ22" s="17">
        <v>0</v>
      </c>
      <c r="CR22" s="17">
        <v>166.4</v>
      </c>
      <c r="CS22" s="17">
        <v>164.70732000000001</v>
      </c>
      <c r="CT22" s="17">
        <v>164.70732000000001</v>
      </c>
      <c r="CU22" s="17">
        <v>1.69268</v>
      </c>
      <c r="CV22" s="17">
        <v>7.6</v>
      </c>
      <c r="CW22" s="17">
        <v>7.5928399999999998</v>
      </c>
      <c r="CX22" s="17">
        <v>3.8486199999999999</v>
      </c>
      <c r="CY22" s="17">
        <v>3.7513800000000002</v>
      </c>
      <c r="CZ22" s="17">
        <v>2.5</v>
      </c>
      <c r="DA22" s="17">
        <v>4.1655600000000002</v>
      </c>
      <c r="DB22" s="17">
        <v>2.1114199999999999</v>
      </c>
      <c r="DC22" s="17">
        <v>0.38857999999999998</v>
      </c>
      <c r="DD22" s="17">
        <v>0</v>
      </c>
      <c r="DE22" s="17"/>
      <c r="DF22" s="17">
        <v>0</v>
      </c>
      <c r="DG22" s="17">
        <v>0</v>
      </c>
      <c r="DH22" s="17">
        <v>6.5</v>
      </c>
      <c r="DI22" s="17">
        <v>6.8787000000000003</v>
      </c>
      <c r="DJ22" s="17">
        <v>6.8787000000000003</v>
      </c>
      <c r="DK22" s="17">
        <v>-0.37869999999999998</v>
      </c>
      <c r="DL22" s="17"/>
      <c r="DM22" s="17"/>
      <c r="DN22" s="17"/>
      <c r="DO22" s="17">
        <v>0</v>
      </c>
      <c r="DP22" s="17">
        <v>39.299999999999997</v>
      </c>
      <c r="DQ22" s="17">
        <v>30</v>
      </c>
      <c r="DR22" s="17">
        <v>23.687429999999999</v>
      </c>
      <c r="DS22" s="17">
        <v>15.61257</v>
      </c>
      <c r="DT22" s="17">
        <v>4.0999999999999996</v>
      </c>
      <c r="DU22" s="17">
        <v>8.9130000000000003</v>
      </c>
      <c r="DV22" s="17">
        <v>5.3586</v>
      </c>
      <c r="DW22" s="17">
        <v>-1.2585999999999999</v>
      </c>
      <c r="DX22" s="17"/>
      <c r="DY22" s="17"/>
      <c r="DZ22" s="17"/>
      <c r="EA22" s="17">
        <v>0</v>
      </c>
      <c r="EB22" s="17"/>
      <c r="EC22" s="17"/>
      <c r="ED22" s="17"/>
      <c r="EE22" s="17">
        <v>0</v>
      </c>
      <c r="EF22" s="17"/>
      <c r="EG22" s="17"/>
      <c r="EH22" s="17"/>
      <c r="EI22" s="17">
        <v>0</v>
      </c>
      <c r="EJ22" s="17">
        <v>110.7</v>
      </c>
      <c r="EK22" s="17">
        <v>112.90537</v>
      </c>
      <c r="EL22" s="17">
        <v>112.90537</v>
      </c>
      <c r="EM22" s="17">
        <v>-2.2053699999999998</v>
      </c>
      <c r="EN22" s="17">
        <v>139.30000000000001</v>
      </c>
      <c r="EO22" s="17">
        <v>221.30108000000001</v>
      </c>
      <c r="EP22" s="17">
        <v>221.30108000000001</v>
      </c>
      <c r="EQ22" s="17">
        <v>-82.001080000000002</v>
      </c>
      <c r="ER22" s="17"/>
      <c r="ES22" s="17"/>
      <c r="ET22" s="17"/>
      <c r="EU22" s="17">
        <v>0</v>
      </c>
      <c r="EV22" s="17"/>
      <c r="EW22" s="17"/>
      <c r="EX22" s="17"/>
      <c r="EY22" s="17">
        <v>0</v>
      </c>
      <c r="EZ22" s="17"/>
      <c r="FA22" s="17"/>
      <c r="FB22" s="17"/>
      <c r="FC22" s="17">
        <v>0</v>
      </c>
      <c r="FD22" s="17">
        <v>6.5</v>
      </c>
      <c r="FE22" s="17">
        <v>6.39</v>
      </c>
      <c r="FF22" s="17">
        <v>6.39</v>
      </c>
      <c r="FG22" s="17">
        <v>0.11</v>
      </c>
      <c r="FH22" s="17">
        <v>458.6</v>
      </c>
      <c r="FI22" s="17">
        <v>434.06148999999999</v>
      </c>
      <c r="FJ22" s="17">
        <v>441.38884000000002</v>
      </c>
      <c r="FK22" s="17">
        <v>17.21116</v>
      </c>
      <c r="FL22" s="17">
        <v>68.7</v>
      </c>
      <c r="FM22" s="17">
        <v>57.234520000000003</v>
      </c>
      <c r="FN22" s="17">
        <v>63.026499999999999</v>
      </c>
      <c r="FO22" s="17">
        <v>5.6734999999999998</v>
      </c>
      <c r="FP22" s="17">
        <v>121</v>
      </c>
      <c r="FQ22" s="17">
        <v>148.62634</v>
      </c>
      <c r="FR22" s="17">
        <v>148.62634</v>
      </c>
      <c r="FS22" s="17">
        <v>-27.626339999999999</v>
      </c>
      <c r="FT22" s="17">
        <v>41.7</v>
      </c>
      <c r="FU22" s="17">
        <v>37.709339999999997</v>
      </c>
      <c r="FV22" s="17">
        <v>37.709339999999997</v>
      </c>
      <c r="FW22" s="17">
        <v>3.9906600000000001</v>
      </c>
      <c r="FX22" s="17">
        <v>18.3</v>
      </c>
      <c r="FY22" s="17">
        <v>19.28585</v>
      </c>
      <c r="FZ22" s="17">
        <v>19.28585</v>
      </c>
      <c r="GA22" s="17">
        <v>-0.98585</v>
      </c>
      <c r="GB22" s="17">
        <v>19.7</v>
      </c>
      <c r="GC22" s="17">
        <v>19.414629999999999</v>
      </c>
      <c r="GD22" s="17">
        <v>19.414629999999999</v>
      </c>
      <c r="GE22" s="17">
        <v>0.28537000000000001</v>
      </c>
      <c r="GF22" s="17">
        <v>92.9</v>
      </c>
      <c r="GG22" s="17">
        <v>87.657560000000004</v>
      </c>
      <c r="GH22" s="17">
        <v>87.657560000000004</v>
      </c>
      <c r="GI22" s="17">
        <v>5.2424400000000002</v>
      </c>
      <c r="GJ22" s="17">
        <v>122.2</v>
      </c>
      <c r="GK22" s="17">
        <v>133.33332999999999</v>
      </c>
      <c r="GL22" s="17"/>
      <c r="GM22" s="17">
        <v>122.2</v>
      </c>
      <c r="GN22" s="17">
        <v>122.7</v>
      </c>
      <c r="GO22" s="17">
        <v>133.33332999999999</v>
      </c>
      <c r="GP22" s="17">
        <v>136.06837999999999</v>
      </c>
      <c r="GQ22" s="17">
        <v>-13.36838</v>
      </c>
      <c r="GR22" s="17">
        <v>151.9</v>
      </c>
      <c r="GS22" s="17">
        <v>133.33332999999999</v>
      </c>
      <c r="GT22" s="17">
        <v>68.034189999999995</v>
      </c>
      <c r="GU22" s="17">
        <v>83.865809999999996</v>
      </c>
      <c r="GV22" s="17">
        <v>108.1</v>
      </c>
      <c r="GW22" s="17">
        <v>110.91316999999999</v>
      </c>
      <c r="GX22" s="17">
        <v>110.91316999999999</v>
      </c>
      <c r="GY22" s="17">
        <v>-2.8131699999999999</v>
      </c>
      <c r="GZ22" s="17">
        <v>8</v>
      </c>
      <c r="HA22" s="17">
        <v>7.29948</v>
      </c>
      <c r="HB22" s="17">
        <v>4.8741700000000003</v>
      </c>
      <c r="HC22" s="17">
        <v>3.1258300000000001</v>
      </c>
      <c r="HD22" s="17">
        <v>2.2999999999999998</v>
      </c>
      <c r="HE22" s="17">
        <v>3.9796399999999998</v>
      </c>
      <c r="HF22" s="17">
        <v>4.72112</v>
      </c>
      <c r="HG22" s="17">
        <v>-2.4211200000000002</v>
      </c>
      <c r="HH22" s="17">
        <v>43.2</v>
      </c>
      <c r="HI22" s="17">
        <v>47.26634</v>
      </c>
      <c r="HJ22" s="17">
        <v>47.26634</v>
      </c>
      <c r="HK22" s="17">
        <v>-4.0663400000000003</v>
      </c>
      <c r="HL22" s="17">
        <v>47</v>
      </c>
      <c r="HM22" s="17">
        <v>44.275120000000001</v>
      </c>
      <c r="HN22" s="17">
        <v>44.275120000000001</v>
      </c>
      <c r="HO22" s="17">
        <v>2.7248800000000002</v>
      </c>
      <c r="HP22" s="17">
        <v>3.8</v>
      </c>
      <c r="HQ22" s="17">
        <v>4.0998900000000003</v>
      </c>
      <c r="HR22" s="17">
        <v>4.0998900000000003</v>
      </c>
      <c r="HS22" s="17">
        <v>-0.29988999999999999</v>
      </c>
      <c r="HT22" s="17">
        <v>29.5</v>
      </c>
      <c r="HU22" s="17">
        <v>30.294039999999999</v>
      </c>
      <c r="HV22" s="17">
        <v>30.294039999999999</v>
      </c>
      <c r="HW22" s="17">
        <v>-0.79403999999999997</v>
      </c>
      <c r="HX22" s="17">
        <v>167.5</v>
      </c>
      <c r="HY22" s="17">
        <v>162.65904</v>
      </c>
      <c r="HZ22" s="17">
        <v>157.63065</v>
      </c>
      <c r="IA22" s="17">
        <v>9.8693500000000007</v>
      </c>
      <c r="IB22" s="17">
        <v>47.3</v>
      </c>
      <c r="IC22" s="17">
        <v>47.67127</v>
      </c>
      <c r="ID22" s="17">
        <v>47.67127</v>
      </c>
      <c r="IE22" s="17">
        <v>-0.37126999999999999</v>
      </c>
      <c r="IF22" s="17"/>
      <c r="IG22" s="17"/>
      <c r="IH22" s="17"/>
      <c r="II22" s="17">
        <v>0</v>
      </c>
      <c r="IJ22" s="17"/>
      <c r="IK22" s="17"/>
      <c r="IL22" s="17">
        <v>0</v>
      </c>
      <c r="IM22" s="17">
        <v>0</v>
      </c>
      <c r="IN22" s="17">
        <v>0</v>
      </c>
      <c r="IO22" s="17">
        <v>0</v>
      </c>
      <c r="IP22" s="17">
        <v>48.41648</v>
      </c>
      <c r="IQ22" s="17">
        <v>-48.41648</v>
      </c>
      <c r="IR22" s="17"/>
      <c r="IS22" s="17"/>
      <c r="IT22" s="17"/>
      <c r="IU22" s="17">
        <v>0</v>
      </c>
      <c r="IV22" s="17"/>
      <c r="IW22" s="17"/>
      <c r="IX22" s="17"/>
      <c r="IY22" s="17">
        <v>0</v>
      </c>
      <c r="IZ22" s="17"/>
      <c r="JA22" s="17"/>
      <c r="JB22" s="17"/>
      <c r="JC22" s="17">
        <v>0</v>
      </c>
      <c r="JD22" s="17">
        <v>130.69999999999999</v>
      </c>
      <c r="JE22" s="17">
        <v>133.35676000000001</v>
      </c>
      <c r="JF22" s="17">
        <v>133.35676000000001</v>
      </c>
      <c r="JG22" s="17">
        <v>-2.6567599999999998</v>
      </c>
      <c r="JH22" s="17">
        <v>14.1</v>
      </c>
      <c r="JI22" s="17"/>
      <c r="JJ22" s="17">
        <v>20</v>
      </c>
      <c r="JK22" s="17">
        <v>-5.9</v>
      </c>
      <c r="JL22" s="17">
        <v>163.9</v>
      </c>
      <c r="JM22" s="17">
        <v>150.66667000000001</v>
      </c>
      <c r="JN22" s="17">
        <v>150.66667000000001</v>
      </c>
      <c r="JO22" s="17">
        <v>13.23333</v>
      </c>
      <c r="JP22" s="17"/>
      <c r="JQ22" s="17"/>
      <c r="JR22" s="17"/>
      <c r="JS22" s="17">
        <v>0</v>
      </c>
      <c r="JT22" s="17">
        <v>65.7</v>
      </c>
      <c r="JU22" s="17">
        <v>75.333330000000004</v>
      </c>
      <c r="JV22" s="17">
        <v>75.333330000000004</v>
      </c>
      <c r="JW22" s="17">
        <v>-9.6333300000000008</v>
      </c>
      <c r="JX22" s="17">
        <v>0</v>
      </c>
      <c r="JY22" s="17"/>
      <c r="JZ22" s="17">
        <v>0</v>
      </c>
      <c r="KA22" s="17">
        <v>0</v>
      </c>
      <c r="KB22" s="17"/>
      <c r="KC22" s="17"/>
      <c r="KD22" s="17"/>
      <c r="KE22" s="17">
        <v>0</v>
      </c>
      <c r="KF22" s="17"/>
      <c r="KG22" s="17"/>
      <c r="KH22" s="17"/>
      <c r="KI22" s="17">
        <v>0</v>
      </c>
      <c r="KJ22" s="17"/>
      <c r="KK22" s="17"/>
      <c r="KL22" s="17"/>
      <c r="KM22" s="17">
        <v>0</v>
      </c>
      <c r="KN22" s="17"/>
      <c r="KO22" s="17"/>
      <c r="KP22" s="17"/>
      <c r="KQ22" s="17">
        <v>0</v>
      </c>
      <c r="KR22" s="17">
        <v>57</v>
      </c>
      <c r="KS22" s="17">
        <v>57.055320000000002</v>
      </c>
      <c r="KT22" s="17">
        <v>57.055320000000002</v>
      </c>
      <c r="KU22" s="17">
        <v>-5.5320000000000001E-2</v>
      </c>
      <c r="KV22" s="17"/>
      <c r="KW22" s="17"/>
      <c r="KX22" s="17"/>
      <c r="KY22" s="17">
        <v>0</v>
      </c>
      <c r="KZ22" s="17"/>
      <c r="LA22" s="17"/>
      <c r="LB22" s="17"/>
      <c r="LC22" s="17">
        <v>0</v>
      </c>
      <c r="LD22" s="17">
        <v>171.3</v>
      </c>
      <c r="LE22" s="17">
        <v>133.33332999999999</v>
      </c>
      <c r="LF22" s="17">
        <v>133.33332999999999</v>
      </c>
      <c r="LG22" s="17">
        <v>37.966670000000001</v>
      </c>
      <c r="LH22" s="17">
        <v>112.3</v>
      </c>
      <c r="LI22" s="17">
        <v>133.67995999999999</v>
      </c>
      <c r="LJ22" s="17">
        <v>133.67995999999999</v>
      </c>
      <c r="LK22" s="17">
        <v>-21.379960000000001</v>
      </c>
      <c r="LL22" s="17">
        <v>63.6</v>
      </c>
      <c r="LM22" s="17">
        <v>67.461460000000002</v>
      </c>
      <c r="LN22" s="17">
        <v>67.461460000000002</v>
      </c>
      <c r="LO22" s="17">
        <v>-3.8614600000000001</v>
      </c>
      <c r="LP22" s="17">
        <v>79.5</v>
      </c>
      <c r="LQ22" s="17">
        <v>78.567999999999998</v>
      </c>
      <c r="LR22" s="17">
        <v>78.567999999999998</v>
      </c>
      <c r="LS22" s="17">
        <v>0.93200000000000005</v>
      </c>
      <c r="LT22" s="17">
        <v>30.1</v>
      </c>
      <c r="LU22" s="17">
        <v>30.097560000000001</v>
      </c>
      <c r="LV22" s="17">
        <v>30.097560000000001</v>
      </c>
      <c r="LW22" s="17">
        <v>2.4399999999999999E-3</v>
      </c>
      <c r="LX22" s="17"/>
      <c r="LY22" s="17"/>
      <c r="LZ22" s="17"/>
      <c r="MA22" s="17">
        <v>0</v>
      </c>
      <c r="MB22" s="17"/>
      <c r="MC22" s="17"/>
      <c r="MD22" s="17"/>
      <c r="ME22" s="17">
        <v>0</v>
      </c>
      <c r="MF22" s="17"/>
      <c r="MG22" s="17"/>
      <c r="MH22" s="17"/>
      <c r="MI22" s="17">
        <v>0</v>
      </c>
      <c r="MJ22" s="17">
        <v>103.8</v>
      </c>
      <c r="MK22" s="17">
        <v>110</v>
      </c>
      <c r="ML22" s="17">
        <v>113.84520999999999</v>
      </c>
      <c r="MM22" s="17">
        <v>-10.045210000000001</v>
      </c>
      <c r="MN22" s="17">
        <v>103.7</v>
      </c>
      <c r="MO22" s="17">
        <v>110</v>
      </c>
      <c r="MP22" s="17">
        <v>113.84520999999999</v>
      </c>
      <c r="MQ22" s="17">
        <v>-10.145210000000001</v>
      </c>
      <c r="MR22" s="17">
        <v>119.9</v>
      </c>
      <c r="MS22" s="17">
        <v>110</v>
      </c>
      <c r="MT22" s="17">
        <v>113.84520999999999</v>
      </c>
      <c r="MU22" s="17">
        <v>6.0547899999999997</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c r="NU22" s="17"/>
      <c r="NV22" s="17"/>
      <c r="NW22" s="17">
        <v>0</v>
      </c>
      <c r="NX22" s="17">
        <v>0.1</v>
      </c>
      <c r="NY22" s="17"/>
      <c r="NZ22" s="17">
        <v>4.8000000000000001E-2</v>
      </c>
      <c r="OA22" s="17">
        <v>5.1999999999999998E-2</v>
      </c>
      <c r="OB22" s="17">
        <v>44.3</v>
      </c>
      <c r="OC22" s="17">
        <v>35.15</v>
      </c>
      <c r="OD22" s="17">
        <v>35.152000000000001</v>
      </c>
      <c r="OE22" s="17">
        <v>9.1479999999999997</v>
      </c>
      <c r="OF22" s="17">
        <v>43.1</v>
      </c>
      <c r="OG22" s="17"/>
      <c r="OH22" s="17">
        <v>24.995999999999999</v>
      </c>
      <c r="OI22" s="17">
        <v>18.103999999999999</v>
      </c>
      <c r="OJ22" s="17">
        <v>13.5</v>
      </c>
      <c r="OK22" s="17">
        <v>10.486000000000001</v>
      </c>
      <c r="OL22" s="17">
        <v>10.486000000000001</v>
      </c>
      <c r="OM22" s="17">
        <v>3.0139999999999998</v>
      </c>
      <c r="ON22" s="17">
        <v>0</v>
      </c>
      <c r="OO22" s="17"/>
      <c r="OP22" s="17">
        <v>0</v>
      </c>
      <c r="OQ22" s="17">
        <v>0</v>
      </c>
      <c r="OR22" s="17">
        <v>20</v>
      </c>
      <c r="OS22" s="17">
        <v>17.560980000000001</v>
      </c>
      <c r="OT22" s="17">
        <v>17.560980000000001</v>
      </c>
      <c r="OU22" s="17">
        <v>2.4390200000000002</v>
      </c>
      <c r="OV22" s="17">
        <v>9.9</v>
      </c>
      <c r="OW22" s="17">
        <v>9</v>
      </c>
      <c r="OX22" s="17">
        <v>9</v>
      </c>
      <c r="OY22" s="17">
        <v>0.9</v>
      </c>
      <c r="OZ22" s="17">
        <v>5.3</v>
      </c>
      <c r="PA22" s="17">
        <v>3.9319799999999998</v>
      </c>
      <c r="PB22" s="17">
        <v>5.67</v>
      </c>
      <c r="PC22" s="17">
        <v>-0.37</v>
      </c>
      <c r="PD22" s="17">
        <v>3.6</v>
      </c>
      <c r="PE22" s="17">
        <v>3.6</v>
      </c>
      <c r="PF22" s="17">
        <v>3.6</v>
      </c>
      <c r="PG22" s="17">
        <v>0</v>
      </c>
      <c r="PH22" s="17">
        <v>5.2</v>
      </c>
      <c r="PI22" s="17">
        <v>5</v>
      </c>
      <c r="PJ22" s="17">
        <v>5</v>
      </c>
      <c r="PK22" s="17">
        <v>0.2</v>
      </c>
      <c r="PL22" s="17">
        <v>20.2</v>
      </c>
      <c r="PM22" s="17">
        <v>19.5122</v>
      </c>
      <c r="PN22" s="17">
        <v>19.5122</v>
      </c>
      <c r="PO22" s="17">
        <v>0.68779999999999997</v>
      </c>
      <c r="PP22" s="17">
        <v>20</v>
      </c>
      <c r="PQ22" s="17">
        <v>19.5122</v>
      </c>
      <c r="PR22" s="17">
        <v>19.5122</v>
      </c>
      <c r="PS22" s="17">
        <v>0.48780000000000001</v>
      </c>
      <c r="PT22" s="17">
        <v>13</v>
      </c>
      <c r="PU22" s="17">
        <v>14</v>
      </c>
      <c r="PV22" s="17">
        <v>16.097560000000001</v>
      </c>
      <c r="PW22" s="17">
        <v>-3.0975600000000001</v>
      </c>
      <c r="PX22" s="17">
        <v>3.6</v>
      </c>
      <c r="PY22" s="17">
        <v>3.5</v>
      </c>
      <c r="PZ22" s="17">
        <v>3.5</v>
      </c>
      <c r="QA22" s="17">
        <v>0.1</v>
      </c>
      <c r="QB22" s="17">
        <v>18.8</v>
      </c>
      <c r="QC22" s="17">
        <v>18.341460000000001</v>
      </c>
      <c r="QD22" s="17">
        <v>18.341460000000001</v>
      </c>
      <c r="QE22" s="17">
        <v>0.45854</v>
      </c>
      <c r="QF22" s="17">
        <v>2.4</v>
      </c>
      <c r="QG22" s="17"/>
      <c r="QH22" s="17">
        <v>4.96</v>
      </c>
      <c r="QI22" s="17">
        <v>-2.56</v>
      </c>
      <c r="QJ22" s="17">
        <v>2.1</v>
      </c>
      <c r="QK22" s="17"/>
      <c r="QL22" s="17">
        <v>6.4020000000000001</v>
      </c>
      <c r="QM22" s="17">
        <v>-4.3019999999999996</v>
      </c>
      <c r="QN22" s="17">
        <v>12.2</v>
      </c>
      <c r="QO22" s="17">
        <v>8.6920000000000002</v>
      </c>
      <c r="QP22" s="17">
        <v>8.6920000000000002</v>
      </c>
      <c r="QQ22" s="17">
        <v>3.508</v>
      </c>
      <c r="QR22" s="17">
        <v>29.9</v>
      </c>
      <c r="QS22" s="17">
        <v>22.7</v>
      </c>
      <c r="QT22" s="17">
        <v>22.696000000000002</v>
      </c>
      <c r="QU22" s="17">
        <v>7.2039999999999997</v>
      </c>
      <c r="QV22" s="17">
        <v>3.2</v>
      </c>
      <c r="QW22" s="17">
        <v>3</v>
      </c>
      <c r="QX22" s="17">
        <v>3</v>
      </c>
      <c r="QY22" s="17">
        <v>0.2</v>
      </c>
      <c r="QZ22" s="17">
        <v>2.2999999999999998</v>
      </c>
      <c r="RA22" s="17">
        <v>2.4</v>
      </c>
      <c r="RB22" s="17">
        <v>2.4</v>
      </c>
      <c r="RC22" s="17">
        <v>-0.1</v>
      </c>
      <c r="RD22" s="17">
        <v>2.4</v>
      </c>
      <c r="RE22" s="17">
        <v>2.4</v>
      </c>
      <c r="RF22" s="17">
        <v>2.4</v>
      </c>
      <c r="RG22" s="17">
        <v>0</v>
      </c>
      <c r="RH22" s="17">
        <v>2.9</v>
      </c>
      <c r="RI22" s="17">
        <v>2.8</v>
      </c>
      <c r="RJ22" s="17">
        <v>2.8</v>
      </c>
      <c r="RK22" s="17">
        <v>0.1</v>
      </c>
      <c r="RL22" s="17">
        <v>4.9000000000000004</v>
      </c>
      <c r="RM22" s="17"/>
      <c r="RN22" s="17">
        <v>3.044</v>
      </c>
      <c r="RO22" s="17">
        <v>1.8560000000000001</v>
      </c>
      <c r="RP22" s="17">
        <v>3.5</v>
      </c>
      <c r="RQ22" s="17">
        <v>3.6</v>
      </c>
      <c r="RR22" s="17">
        <v>3.6</v>
      </c>
      <c r="RS22" s="17">
        <v>-0.1</v>
      </c>
      <c r="RT22" s="17">
        <v>18</v>
      </c>
      <c r="RU22" s="17">
        <v>11.08052</v>
      </c>
      <c r="RV22" s="17">
        <v>11.08052</v>
      </c>
      <c r="RW22" s="17">
        <v>6.9194800000000001</v>
      </c>
      <c r="RX22" s="17">
        <v>2</v>
      </c>
      <c r="RY22" s="17">
        <v>2</v>
      </c>
      <c r="RZ22" s="17">
        <v>2</v>
      </c>
      <c r="SA22" s="17">
        <v>0</v>
      </c>
      <c r="SB22" s="17"/>
      <c r="SC22" s="17"/>
      <c r="SD22" s="17"/>
      <c r="SE22" s="17">
        <v>0</v>
      </c>
      <c r="SF22" s="17">
        <v>16.2</v>
      </c>
      <c r="SG22" s="17">
        <v>15</v>
      </c>
      <c r="SH22" s="17">
        <v>16</v>
      </c>
      <c r="SI22" s="17">
        <v>0.2</v>
      </c>
      <c r="SJ22" s="17">
        <v>9.3000000000000007</v>
      </c>
      <c r="SK22" s="17">
        <v>9.0519999999999996</v>
      </c>
      <c r="SL22" s="17">
        <v>9.0519999999999996</v>
      </c>
      <c r="SM22" s="17">
        <v>0.248</v>
      </c>
      <c r="SN22" s="17">
        <v>19.5</v>
      </c>
      <c r="SO22" s="17">
        <v>19.5122</v>
      </c>
      <c r="SP22" s="17">
        <v>19.5122</v>
      </c>
      <c r="SQ22" s="17">
        <v>-1.2200000000000001E-2</v>
      </c>
      <c r="SR22" s="17">
        <v>20.3</v>
      </c>
      <c r="SS22" s="17">
        <v>19.5122</v>
      </c>
      <c r="ST22" s="17">
        <v>19.5122</v>
      </c>
      <c r="SU22" s="17">
        <v>0.78779999999999994</v>
      </c>
      <c r="SV22" s="17">
        <v>19.8</v>
      </c>
      <c r="SW22" s="17">
        <v>19.5</v>
      </c>
      <c r="SX22" s="17">
        <v>19.317070000000001</v>
      </c>
      <c r="SY22" s="17">
        <v>0.48293000000000003</v>
      </c>
      <c r="SZ22" s="17">
        <v>9.1999999999999993</v>
      </c>
      <c r="TA22" s="17">
        <v>10.006</v>
      </c>
      <c r="TB22" s="17">
        <v>10.006</v>
      </c>
      <c r="TC22" s="17">
        <v>-0.80600000000000005</v>
      </c>
      <c r="TD22" s="17">
        <v>3.8</v>
      </c>
      <c r="TE22" s="17">
        <v>5.8220000000000001</v>
      </c>
      <c r="TF22" s="17">
        <v>5.8220000000000001</v>
      </c>
      <c r="TG22" s="17">
        <v>-2.0219999999999998</v>
      </c>
      <c r="TH22" s="17">
        <v>3.7</v>
      </c>
      <c r="TI22" s="17"/>
      <c r="TJ22" s="17">
        <v>9.7059999999999995</v>
      </c>
      <c r="TK22" s="17">
        <v>-6.0060000000000002</v>
      </c>
      <c r="TL22" s="17">
        <v>19.600000000000001</v>
      </c>
      <c r="TM22" s="17">
        <v>10.119999999999999</v>
      </c>
      <c r="TN22" s="17">
        <v>5.1210000000000004</v>
      </c>
      <c r="TO22" s="17">
        <v>14.478999999999999</v>
      </c>
      <c r="TP22" s="17">
        <v>36.200000000000003</v>
      </c>
      <c r="TQ22" s="17">
        <v>9.49</v>
      </c>
      <c r="TR22" s="17">
        <v>9.4890000000000008</v>
      </c>
      <c r="TS22" s="17">
        <v>26.710999999999999</v>
      </c>
      <c r="TT22" s="17">
        <v>0.6</v>
      </c>
      <c r="TU22" s="17">
        <v>0.5</v>
      </c>
      <c r="TV22" s="17">
        <v>0.5</v>
      </c>
      <c r="TW22" s="17">
        <v>0.1</v>
      </c>
      <c r="TX22" s="17">
        <v>0</v>
      </c>
      <c r="TY22" s="17">
        <v>0.127</v>
      </c>
      <c r="TZ22" s="17">
        <v>0.127</v>
      </c>
      <c r="UA22" s="17">
        <v>-0.127</v>
      </c>
      <c r="UB22" s="17">
        <v>21</v>
      </c>
      <c r="UC22" s="17">
        <v>20.4878</v>
      </c>
      <c r="UD22" s="17">
        <v>20.4878</v>
      </c>
      <c r="UE22" s="17">
        <v>0.51219999999999999</v>
      </c>
      <c r="UF22" s="17">
        <v>8.4</v>
      </c>
      <c r="UG22" s="17">
        <v>8</v>
      </c>
      <c r="UH22" s="17">
        <v>8</v>
      </c>
      <c r="UI22" s="17">
        <v>0.4</v>
      </c>
      <c r="UJ22" s="17">
        <v>0</v>
      </c>
      <c r="UK22" s="17">
        <v>7.5</v>
      </c>
      <c r="UL22" s="17">
        <v>7.5</v>
      </c>
      <c r="UM22" s="17">
        <v>-7.5</v>
      </c>
      <c r="UN22" s="17">
        <v>20</v>
      </c>
      <c r="UO22" s="17">
        <v>19.5122</v>
      </c>
      <c r="UP22" s="17">
        <v>19.5122</v>
      </c>
      <c r="UQ22" s="17">
        <v>0.48780000000000001</v>
      </c>
      <c r="UR22" s="17">
        <v>19.5</v>
      </c>
      <c r="US22" s="17">
        <v>19.5122</v>
      </c>
      <c r="UT22" s="17">
        <v>19.5122</v>
      </c>
      <c r="UU22" s="17">
        <v>-1.2200000000000001E-2</v>
      </c>
      <c r="UV22" s="17">
        <v>19.3</v>
      </c>
      <c r="UW22" s="17">
        <v>19.5122</v>
      </c>
      <c r="UX22" s="17">
        <v>19.5122</v>
      </c>
      <c r="UY22" s="17">
        <v>-0.2122</v>
      </c>
      <c r="UZ22" s="17">
        <v>11.1</v>
      </c>
      <c r="VA22" s="17">
        <v>6.2590000000000003</v>
      </c>
      <c r="VB22" s="17">
        <v>6.2590000000000003</v>
      </c>
      <c r="VC22" s="17">
        <v>4.8410000000000002</v>
      </c>
      <c r="VD22" s="17">
        <v>3.4</v>
      </c>
      <c r="VE22" s="17"/>
      <c r="VF22" s="17">
        <v>0</v>
      </c>
      <c r="VG22" s="17">
        <v>3.4</v>
      </c>
      <c r="VH22" s="17">
        <v>85</v>
      </c>
      <c r="VI22" s="17"/>
      <c r="VJ22" s="17">
        <v>52.006</v>
      </c>
      <c r="VK22" s="17">
        <v>32.994</v>
      </c>
      <c r="VL22" s="17">
        <v>0.6</v>
      </c>
      <c r="VM22" s="17">
        <v>0.6</v>
      </c>
      <c r="VN22" s="17">
        <v>0.6</v>
      </c>
      <c r="VO22" s="17">
        <v>0</v>
      </c>
      <c r="VP22" s="17">
        <v>0.2</v>
      </c>
      <c r="VQ22" s="17">
        <v>4.45</v>
      </c>
      <c r="VR22" s="17">
        <v>4.452</v>
      </c>
      <c r="VS22" s="17">
        <v>-4.2519999999999998</v>
      </c>
      <c r="VT22" s="17">
        <v>0</v>
      </c>
      <c r="VU22" s="17">
        <v>9.6869999999999994</v>
      </c>
      <c r="VV22" s="17">
        <v>9.6869999999999994</v>
      </c>
      <c r="VW22" s="17">
        <v>-9.6869999999999994</v>
      </c>
      <c r="VX22" s="17">
        <v>71.5</v>
      </c>
      <c r="VY22" s="17"/>
      <c r="VZ22" s="17">
        <v>43.209000000000003</v>
      </c>
      <c r="WA22" s="17">
        <v>28.291</v>
      </c>
      <c r="WB22" s="17">
        <v>3</v>
      </c>
      <c r="WC22" s="17"/>
      <c r="WD22" s="17">
        <v>0</v>
      </c>
      <c r="WE22" s="17">
        <v>3</v>
      </c>
      <c r="WF22" s="17">
        <v>8.1999999999999993</v>
      </c>
      <c r="WG22" s="17">
        <v>7</v>
      </c>
      <c r="WH22" s="17">
        <v>7</v>
      </c>
      <c r="WI22" s="17">
        <v>1.2</v>
      </c>
      <c r="WJ22" s="17">
        <v>19.8</v>
      </c>
      <c r="WK22" s="17">
        <v>19.5</v>
      </c>
      <c r="WL22" s="17">
        <v>19.317070000000001</v>
      </c>
      <c r="WM22" s="17">
        <v>0.48293000000000003</v>
      </c>
      <c r="WN22" s="17">
        <v>10.9</v>
      </c>
      <c r="WO22" s="17">
        <v>10.6</v>
      </c>
      <c r="WP22" s="17">
        <v>10.6</v>
      </c>
      <c r="WQ22" s="17">
        <v>0.3</v>
      </c>
      <c r="WR22" s="17"/>
      <c r="WS22" s="17">
        <v>38</v>
      </c>
      <c r="WT22" s="17">
        <v>36</v>
      </c>
      <c r="WU22" s="17">
        <v>-36</v>
      </c>
      <c r="WV22" s="17">
        <v>36.6</v>
      </c>
      <c r="WW22" s="17"/>
      <c r="WX22" s="17"/>
      <c r="WY22" s="17">
        <v>36.6</v>
      </c>
      <c r="WZ22" s="17">
        <v>29</v>
      </c>
      <c r="XA22" s="17">
        <v>29.184000000000001</v>
      </c>
      <c r="XB22" s="17">
        <v>29.184000000000001</v>
      </c>
      <c r="XC22" s="17">
        <v>-0.184</v>
      </c>
      <c r="XD22" s="17">
        <v>3.3</v>
      </c>
      <c r="XE22" s="17">
        <v>2.8159999999999998</v>
      </c>
      <c r="XF22" s="17">
        <v>2.8159999999999998</v>
      </c>
      <c r="XG22" s="17">
        <v>0.48399999999999999</v>
      </c>
      <c r="XH22" s="17">
        <v>13.4</v>
      </c>
      <c r="XI22" s="17">
        <v>14</v>
      </c>
      <c r="XJ22" s="17">
        <v>14</v>
      </c>
      <c r="XK22" s="17">
        <v>-0.6</v>
      </c>
      <c r="XL22" s="17">
        <v>14.7</v>
      </c>
      <c r="XM22" s="17">
        <v>18.236000000000001</v>
      </c>
      <c r="XN22" s="17">
        <v>18.236000000000001</v>
      </c>
      <c r="XO22" s="17">
        <v>-3.536</v>
      </c>
      <c r="XP22" s="17">
        <v>6.4</v>
      </c>
      <c r="XQ22" s="17">
        <v>6.91</v>
      </c>
      <c r="XR22" s="17">
        <v>6.91</v>
      </c>
      <c r="XS22" s="17">
        <v>-0.51</v>
      </c>
    </row>
    <row r="23" spans="1:643" ht="24" customHeight="1">
      <c r="A23" s="1"/>
      <c r="B23" s="16" t="s">
        <v>49</v>
      </c>
      <c r="C23" s="16" t="s">
        <v>670</v>
      </c>
      <c r="D23" s="17">
        <v>1</v>
      </c>
      <c r="E23" s="17">
        <v>0.88</v>
      </c>
      <c r="F23" s="17">
        <v>0.88</v>
      </c>
      <c r="G23" s="17">
        <v>0.12</v>
      </c>
      <c r="H23" s="17">
        <v>1.7</v>
      </c>
      <c r="I23" s="17">
        <v>1.64</v>
      </c>
      <c r="J23" s="17">
        <v>1.64</v>
      </c>
      <c r="K23" s="17">
        <v>0.06</v>
      </c>
      <c r="L23" s="17">
        <v>4.3</v>
      </c>
      <c r="M23" s="17">
        <v>3.8072699999999999</v>
      </c>
      <c r="N23" s="17">
        <v>3.8072699999999999</v>
      </c>
      <c r="O23" s="17">
        <v>0.49273</v>
      </c>
      <c r="P23" s="17">
        <v>597.79999999999995</v>
      </c>
      <c r="Q23" s="17">
        <v>601.96965999999998</v>
      </c>
      <c r="R23" s="17">
        <v>601.96965999999998</v>
      </c>
      <c r="S23" s="17">
        <v>-4.1696600000000004</v>
      </c>
      <c r="T23" s="17">
        <v>200.2</v>
      </c>
      <c r="U23" s="17">
        <v>196.7867</v>
      </c>
      <c r="V23" s="17">
        <v>196.7867</v>
      </c>
      <c r="W23" s="17">
        <v>3.4133</v>
      </c>
      <c r="X23" s="17"/>
      <c r="Y23" s="17"/>
      <c r="Z23" s="17"/>
      <c r="AA23" s="17">
        <v>0</v>
      </c>
      <c r="AB23" s="17"/>
      <c r="AC23" s="17"/>
      <c r="AD23" s="17"/>
      <c r="AE23" s="17">
        <v>0</v>
      </c>
      <c r="AF23" s="17">
        <v>90.1</v>
      </c>
      <c r="AG23" s="17">
        <v>85.796989999999994</v>
      </c>
      <c r="AH23" s="17">
        <v>76.798159999999996</v>
      </c>
      <c r="AI23" s="17">
        <v>13.30184</v>
      </c>
      <c r="AJ23" s="17">
        <v>238</v>
      </c>
      <c r="AK23" s="17">
        <v>244.03479999999999</v>
      </c>
      <c r="AL23" s="17">
        <v>244.03479999999999</v>
      </c>
      <c r="AM23" s="17">
        <v>-6.0347999999999997</v>
      </c>
      <c r="AN23" s="17"/>
      <c r="AO23" s="17"/>
      <c r="AP23" s="17"/>
      <c r="AQ23" s="17">
        <v>0</v>
      </c>
      <c r="AR23" s="17"/>
      <c r="AS23" s="17"/>
      <c r="AT23" s="17"/>
      <c r="AU23" s="17">
        <v>0</v>
      </c>
      <c r="AV23" s="17">
        <v>107.8</v>
      </c>
      <c r="AW23" s="17">
        <v>116.66667</v>
      </c>
      <c r="AX23" s="17">
        <v>125.12300999999999</v>
      </c>
      <c r="AY23" s="17">
        <v>-17.32301</v>
      </c>
      <c r="AZ23" s="17">
        <v>107.1</v>
      </c>
      <c r="BA23" s="17">
        <v>116.66667</v>
      </c>
      <c r="BB23" s="17">
        <v>125.12300999999999</v>
      </c>
      <c r="BC23" s="17">
        <v>-18.023009999999999</v>
      </c>
      <c r="BD23" s="17">
        <v>107.9</v>
      </c>
      <c r="BE23" s="17">
        <v>116.66667</v>
      </c>
      <c r="BF23" s="17">
        <v>125.12300999999999</v>
      </c>
      <c r="BG23" s="17">
        <v>-17.223009999999999</v>
      </c>
      <c r="BH23" s="17">
        <v>208.7</v>
      </c>
      <c r="BI23" s="17">
        <v>175</v>
      </c>
      <c r="BJ23" s="17">
        <v>187.68451999999999</v>
      </c>
      <c r="BK23" s="17">
        <v>21.01548</v>
      </c>
      <c r="BL23" s="17">
        <v>109.3</v>
      </c>
      <c r="BM23" s="17">
        <v>204.87805</v>
      </c>
      <c r="BN23" s="17">
        <v>204.87805</v>
      </c>
      <c r="BO23" s="17">
        <v>-95.578050000000005</v>
      </c>
      <c r="BP23" s="17">
        <v>67.2</v>
      </c>
      <c r="BQ23" s="17">
        <v>102.43902</v>
      </c>
      <c r="BR23" s="17">
        <v>102.43902</v>
      </c>
      <c r="BS23" s="17">
        <v>-35.239019999999996</v>
      </c>
      <c r="BT23" s="17">
        <v>563</v>
      </c>
      <c r="BU23" s="17">
        <v>568.29854</v>
      </c>
      <c r="BV23" s="17">
        <v>568.29854</v>
      </c>
      <c r="BW23" s="17">
        <v>-5.29854</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165.6</v>
      </c>
      <c r="CS23" s="17">
        <v>164.70732000000001</v>
      </c>
      <c r="CT23" s="17">
        <v>164.70732000000001</v>
      </c>
      <c r="CU23" s="17">
        <v>0.89268000000000003</v>
      </c>
      <c r="CV23" s="17">
        <v>7.9</v>
      </c>
      <c r="CW23" s="17">
        <v>7.5928399999999998</v>
      </c>
      <c r="CX23" s="17">
        <v>3.8486199999999999</v>
      </c>
      <c r="CY23" s="17">
        <v>4.05138</v>
      </c>
      <c r="CZ23" s="17">
        <v>2.7</v>
      </c>
      <c r="DA23" s="17">
        <v>4.1655600000000002</v>
      </c>
      <c r="DB23" s="17">
        <v>2.1114199999999999</v>
      </c>
      <c r="DC23" s="17">
        <v>0.58857999999999999</v>
      </c>
      <c r="DD23" s="17">
        <v>0</v>
      </c>
      <c r="DE23" s="17"/>
      <c r="DF23" s="17">
        <v>0</v>
      </c>
      <c r="DG23" s="17">
        <v>0</v>
      </c>
      <c r="DH23" s="17">
        <v>6.7</v>
      </c>
      <c r="DI23" s="17">
        <v>6.8787000000000003</v>
      </c>
      <c r="DJ23" s="17">
        <v>6.8787000000000003</v>
      </c>
      <c r="DK23" s="17">
        <v>-0.1787</v>
      </c>
      <c r="DL23" s="17"/>
      <c r="DM23" s="17"/>
      <c r="DN23" s="17"/>
      <c r="DO23" s="17">
        <v>0</v>
      </c>
      <c r="DP23" s="17">
        <v>40.5</v>
      </c>
      <c r="DQ23" s="17">
        <v>30</v>
      </c>
      <c r="DR23" s="17">
        <v>64.149540000000002</v>
      </c>
      <c r="DS23" s="17">
        <v>-23.649539999999998</v>
      </c>
      <c r="DT23" s="17">
        <v>4.3</v>
      </c>
      <c r="DU23" s="17">
        <v>8.9130000000000003</v>
      </c>
      <c r="DV23" s="17">
        <v>5.3586</v>
      </c>
      <c r="DW23" s="17">
        <v>-1.0586</v>
      </c>
      <c r="DX23" s="17"/>
      <c r="DY23" s="17"/>
      <c r="DZ23" s="17"/>
      <c r="EA23" s="17">
        <v>0</v>
      </c>
      <c r="EB23" s="17"/>
      <c r="EC23" s="17"/>
      <c r="ED23" s="17"/>
      <c r="EE23" s="17">
        <v>0</v>
      </c>
      <c r="EF23" s="17"/>
      <c r="EG23" s="17"/>
      <c r="EH23" s="17"/>
      <c r="EI23" s="17">
        <v>0</v>
      </c>
      <c r="EJ23" s="17">
        <v>111</v>
      </c>
      <c r="EK23" s="17">
        <v>112.90537</v>
      </c>
      <c r="EL23" s="17">
        <v>112.90537</v>
      </c>
      <c r="EM23" s="17">
        <v>-1.90537</v>
      </c>
      <c r="EN23" s="17">
        <v>190.9</v>
      </c>
      <c r="EO23" s="17">
        <v>221.30108000000001</v>
      </c>
      <c r="EP23" s="17">
        <v>221.30108000000001</v>
      </c>
      <c r="EQ23" s="17">
        <v>-30.40108</v>
      </c>
      <c r="ER23" s="17"/>
      <c r="ES23" s="17"/>
      <c r="ET23" s="17"/>
      <c r="EU23" s="17">
        <v>0</v>
      </c>
      <c r="EV23" s="17"/>
      <c r="EW23" s="17"/>
      <c r="EX23" s="17"/>
      <c r="EY23" s="17">
        <v>0</v>
      </c>
      <c r="EZ23" s="17"/>
      <c r="FA23" s="17"/>
      <c r="FB23" s="17"/>
      <c r="FC23" s="17">
        <v>0</v>
      </c>
      <c r="FD23" s="17">
        <v>6.5</v>
      </c>
      <c r="FE23" s="17">
        <v>6.39</v>
      </c>
      <c r="FF23" s="17">
        <v>6.39</v>
      </c>
      <c r="FG23" s="17">
        <v>0.11</v>
      </c>
      <c r="FH23" s="17">
        <v>459.6</v>
      </c>
      <c r="FI23" s="17">
        <v>458.87804999999997</v>
      </c>
      <c r="FJ23" s="17">
        <v>458.87804999999997</v>
      </c>
      <c r="FK23" s="17">
        <v>0.72194999999999998</v>
      </c>
      <c r="FL23" s="17">
        <v>69</v>
      </c>
      <c r="FM23" s="17">
        <v>57.234520000000003</v>
      </c>
      <c r="FN23" s="17">
        <v>63.026499999999999</v>
      </c>
      <c r="FO23" s="17">
        <v>5.9734999999999996</v>
      </c>
      <c r="FP23" s="17">
        <v>148.69999999999999</v>
      </c>
      <c r="FQ23" s="17">
        <v>148.62634</v>
      </c>
      <c r="FR23" s="17">
        <v>148.62634</v>
      </c>
      <c r="FS23" s="17">
        <v>7.3660000000000003E-2</v>
      </c>
      <c r="FT23" s="17">
        <v>42.1</v>
      </c>
      <c r="FU23" s="17">
        <v>37.709339999999997</v>
      </c>
      <c r="FV23" s="17">
        <v>37.709339999999997</v>
      </c>
      <c r="FW23" s="17">
        <v>4.3906599999999996</v>
      </c>
      <c r="FX23" s="17">
        <v>18.399999999999999</v>
      </c>
      <c r="FY23" s="17">
        <v>19.28585</v>
      </c>
      <c r="FZ23" s="17">
        <v>19.28585</v>
      </c>
      <c r="GA23" s="17">
        <v>-0.88585000000000003</v>
      </c>
      <c r="GB23" s="17">
        <v>19.7</v>
      </c>
      <c r="GC23" s="17">
        <v>19.414629999999999</v>
      </c>
      <c r="GD23" s="17">
        <v>19.414629999999999</v>
      </c>
      <c r="GE23" s="17">
        <v>0.28537000000000001</v>
      </c>
      <c r="GF23" s="17">
        <v>94.4</v>
      </c>
      <c r="GG23" s="17">
        <v>87.657560000000004</v>
      </c>
      <c r="GH23" s="17">
        <v>87.657560000000004</v>
      </c>
      <c r="GI23" s="17">
        <v>6.7424400000000002</v>
      </c>
      <c r="GJ23" s="17">
        <v>134.19999999999999</v>
      </c>
      <c r="GK23" s="17">
        <v>142.46404999999999</v>
      </c>
      <c r="GL23" s="17"/>
      <c r="GM23" s="17">
        <v>134.19999999999999</v>
      </c>
      <c r="GN23" s="17">
        <v>134.80000000000001</v>
      </c>
      <c r="GO23" s="17">
        <v>142.46404999999999</v>
      </c>
      <c r="GP23" s="17">
        <v>185.62135000000001</v>
      </c>
      <c r="GQ23" s="17">
        <v>-50.821350000000002</v>
      </c>
      <c r="GR23" s="17">
        <v>157.69999999999999</v>
      </c>
      <c r="GS23" s="17">
        <v>142.46404999999999</v>
      </c>
      <c r="GT23" s="17">
        <v>92.810680000000005</v>
      </c>
      <c r="GU23" s="17">
        <v>64.889319999999998</v>
      </c>
      <c r="GV23" s="17">
        <v>108.5</v>
      </c>
      <c r="GW23" s="17">
        <v>110.91316999999999</v>
      </c>
      <c r="GX23" s="17">
        <v>110.91316999999999</v>
      </c>
      <c r="GY23" s="17">
        <v>-2.41317</v>
      </c>
      <c r="GZ23" s="17">
        <v>7.9</v>
      </c>
      <c r="HA23" s="17">
        <v>7.29948</v>
      </c>
      <c r="HB23" s="17">
        <v>4.8741700000000003</v>
      </c>
      <c r="HC23" s="17">
        <v>3.02583</v>
      </c>
      <c r="HD23" s="17">
        <v>2.2999999999999998</v>
      </c>
      <c r="HE23" s="17">
        <v>3.9796399999999998</v>
      </c>
      <c r="HF23" s="17">
        <v>4.72112</v>
      </c>
      <c r="HG23" s="17">
        <v>-2.4211200000000002</v>
      </c>
      <c r="HH23" s="17">
        <v>44</v>
      </c>
      <c r="HI23" s="17">
        <v>47.26634</v>
      </c>
      <c r="HJ23" s="17">
        <v>47.26634</v>
      </c>
      <c r="HK23" s="17">
        <v>-3.26634</v>
      </c>
      <c r="HL23" s="17">
        <v>47</v>
      </c>
      <c r="HM23" s="17">
        <v>44.275120000000001</v>
      </c>
      <c r="HN23" s="17">
        <v>44.275120000000001</v>
      </c>
      <c r="HO23" s="17">
        <v>2.7248800000000002</v>
      </c>
      <c r="HP23" s="17">
        <v>3.8</v>
      </c>
      <c r="HQ23" s="17">
        <v>4.0998900000000003</v>
      </c>
      <c r="HR23" s="17">
        <v>4.0998900000000003</v>
      </c>
      <c r="HS23" s="17">
        <v>-0.29988999999999999</v>
      </c>
      <c r="HT23" s="17">
        <v>30.7</v>
      </c>
      <c r="HU23" s="17">
        <v>30.294039999999999</v>
      </c>
      <c r="HV23" s="17">
        <v>30.294039999999999</v>
      </c>
      <c r="HW23" s="17">
        <v>0.40595999999999999</v>
      </c>
      <c r="HX23" s="17">
        <v>174.4</v>
      </c>
      <c r="HY23" s="17">
        <v>171.54185000000001</v>
      </c>
      <c r="HZ23" s="17">
        <v>171.54185000000001</v>
      </c>
      <c r="IA23" s="17">
        <v>2.8581500000000002</v>
      </c>
      <c r="IB23" s="17">
        <v>47.6</v>
      </c>
      <c r="IC23" s="17">
        <v>47.67127</v>
      </c>
      <c r="ID23" s="17">
        <v>47.67127</v>
      </c>
      <c r="IE23" s="17">
        <v>-7.127E-2</v>
      </c>
      <c r="IF23" s="17"/>
      <c r="IG23" s="17"/>
      <c r="IH23" s="17"/>
      <c r="II23" s="17">
        <v>0</v>
      </c>
      <c r="IJ23" s="17"/>
      <c r="IK23" s="17"/>
      <c r="IL23" s="17">
        <v>0</v>
      </c>
      <c r="IM23" s="17">
        <v>0</v>
      </c>
      <c r="IN23" s="17">
        <v>0</v>
      </c>
      <c r="IO23" s="17">
        <v>0</v>
      </c>
      <c r="IP23" s="17">
        <v>0</v>
      </c>
      <c r="IQ23" s="17">
        <v>0</v>
      </c>
      <c r="IR23" s="17"/>
      <c r="IS23" s="17"/>
      <c r="IT23" s="17"/>
      <c r="IU23" s="17">
        <v>0</v>
      </c>
      <c r="IV23" s="17"/>
      <c r="IW23" s="17"/>
      <c r="IX23" s="17"/>
      <c r="IY23" s="17">
        <v>0</v>
      </c>
      <c r="IZ23" s="17"/>
      <c r="JA23" s="17"/>
      <c r="JB23" s="17"/>
      <c r="JC23" s="17">
        <v>0</v>
      </c>
      <c r="JD23" s="17">
        <v>130.80000000000001</v>
      </c>
      <c r="JE23" s="17">
        <v>133.35676000000001</v>
      </c>
      <c r="JF23" s="17">
        <v>133.35676000000001</v>
      </c>
      <c r="JG23" s="17">
        <v>-2.5567600000000001</v>
      </c>
      <c r="JH23" s="17">
        <v>55</v>
      </c>
      <c r="JI23" s="17"/>
      <c r="JJ23" s="17">
        <v>50</v>
      </c>
      <c r="JK23" s="17">
        <v>5</v>
      </c>
      <c r="JL23" s="17">
        <v>163.30000000000001</v>
      </c>
      <c r="JM23" s="17">
        <v>150.66667000000001</v>
      </c>
      <c r="JN23" s="17">
        <v>150.66667000000001</v>
      </c>
      <c r="JO23" s="17">
        <v>12.633330000000001</v>
      </c>
      <c r="JP23" s="17"/>
      <c r="JQ23" s="17"/>
      <c r="JR23" s="17"/>
      <c r="JS23" s="17">
        <v>0</v>
      </c>
      <c r="JT23" s="17">
        <v>68</v>
      </c>
      <c r="JU23" s="17">
        <v>75.333330000000004</v>
      </c>
      <c r="JV23" s="17">
        <v>75.333330000000004</v>
      </c>
      <c r="JW23" s="17">
        <v>-7.3333300000000001</v>
      </c>
      <c r="JX23" s="17">
        <v>0</v>
      </c>
      <c r="JY23" s="17"/>
      <c r="JZ23" s="17">
        <v>0</v>
      </c>
      <c r="KA23" s="17">
        <v>0</v>
      </c>
      <c r="KB23" s="17"/>
      <c r="KC23" s="17"/>
      <c r="KD23" s="17"/>
      <c r="KE23" s="17">
        <v>0</v>
      </c>
      <c r="KF23" s="17"/>
      <c r="KG23" s="17"/>
      <c r="KH23" s="17"/>
      <c r="KI23" s="17">
        <v>0</v>
      </c>
      <c r="KJ23" s="17"/>
      <c r="KK23" s="17"/>
      <c r="KL23" s="17"/>
      <c r="KM23" s="17">
        <v>0</v>
      </c>
      <c r="KN23" s="17"/>
      <c r="KO23" s="17"/>
      <c r="KP23" s="17"/>
      <c r="KQ23" s="17">
        <v>0</v>
      </c>
      <c r="KR23" s="17">
        <v>57.5</v>
      </c>
      <c r="KS23" s="17">
        <v>57.055320000000002</v>
      </c>
      <c r="KT23" s="17">
        <v>57.055320000000002</v>
      </c>
      <c r="KU23" s="17">
        <v>0.44468000000000002</v>
      </c>
      <c r="KV23" s="17"/>
      <c r="KW23" s="17"/>
      <c r="KX23" s="17"/>
      <c r="KY23" s="17">
        <v>0</v>
      </c>
      <c r="KZ23" s="17"/>
      <c r="LA23" s="17"/>
      <c r="LB23" s="17"/>
      <c r="LC23" s="17">
        <v>0</v>
      </c>
      <c r="LD23" s="17">
        <v>232.1</v>
      </c>
      <c r="LE23" s="17">
        <v>166.85507000000001</v>
      </c>
      <c r="LF23" s="17">
        <v>164.84014999999999</v>
      </c>
      <c r="LG23" s="17">
        <v>67.25985</v>
      </c>
      <c r="LH23" s="17">
        <v>131.80000000000001</v>
      </c>
      <c r="LI23" s="17">
        <v>133.67995999999999</v>
      </c>
      <c r="LJ23" s="17">
        <v>133.67995999999999</v>
      </c>
      <c r="LK23" s="17">
        <v>-1.8799600000000001</v>
      </c>
      <c r="LL23" s="17">
        <v>63.4</v>
      </c>
      <c r="LM23" s="17">
        <v>67.461460000000002</v>
      </c>
      <c r="LN23" s="17">
        <v>67.461460000000002</v>
      </c>
      <c r="LO23" s="17">
        <v>-4.0614600000000003</v>
      </c>
      <c r="LP23" s="17">
        <v>80.599999999999994</v>
      </c>
      <c r="LQ23" s="17">
        <v>78.567999999999998</v>
      </c>
      <c r="LR23" s="17">
        <v>78.567999999999998</v>
      </c>
      <c r="LS23" s="17">
        <v>2.032</v>
      </c>
      <c r="LT23" s="17">
        <v>30.3</v>
      </c>
      <c r="LU23" s="17">
        <v>30.097560000000001</v>
      </c>
      <c r="LV23" s="17">
        <v>30.097560000000001</v>
      </c>
      <c r="LW23" s="17">
        <v>0.20244000000000001</v>
      </c>
      <c r="LX23" s="17"/>
      <c r="LY23" s="17"/>
      <c r="LZ23" s="17"/>
      <c r="MA23" s="17">
        <v>0</v>
      </c>
      <c r="MB23" s="17"/>
      <c r="MC23" s="17"/>
      <c r="MD23" s="17"/>
      <c r="ME23" s="17">
        <v>0</v>
      </c>
      <c r="MF23" s="17"/>
      <c r="MG23" s="17"/>
      <c r="MH23" s="17"/>
      <c r="MI23" s="17">
        <v>0</v>
      </c>
      <c r="MJ23" s="17">
        <v>104.6</v>
      </c>
      <c r="MK23" s="17">
        <v>120.16387</v>
      </c>
      <c r="ML23" s="17">
        <v>146.66612000000001</v>
      </c>
      <c r="MM23" s="17">
        <v>-42.066119999999998</v>
      </c>
      <c r="MN23" s="17">
        <v>104</v>
      </c>
      <c r="MO23" s="17">
        <v>120.16387</v>
      </c>
      <c r="MP23" s="17">
        <v>146.66612000000001</v>
      </c>
      <c r="MQ23" s="17">
        <v>-42.666119999999999</v>
      </c>
      <c r="MR23" s="17">
        <v>119.5</v>
      </c>
      <c r="MS23" s="17">
        <v>120.16387</v>
      </c>
      <c r="MT23" s="17">
        <v>146.66612000000001</v>
      </c>
      <c r="MU23" s="17">
        <v>-27.166119999999999</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c r="NU23" s="17"/>
      <c r="NV23" s="17"/>
      <c r="NW23" s="17">
        <v>0</v>
      </c>
      <c r="NX23" s="17">
        <v>0.2</v>
      </c>
      <c r="NY23" s="17"/>
      <c r="NZ23" s="17">
        <v>5.8000000000000003E-2</v>
      </c>
      <c r="OA23" s="17">
        <v>0.14199999999999999</v>
      </c>
      <c r="OB23" s="17">
        <v>40.799999999999997</v>
      </c>
      <c r="OC23" s="17">
        <v>31.61</v>
      </c>
      <c r="OD23" s="17">
        <v>31.605</v>
      </c>
      <c r="OE23" s="17">
        <v>9.1950000000000003</v>
      </c>
      <c r="OF23" s="17">
        <v>62.2</v>
      </c>
      <c r="OG23" s="17"/>
      <c r="OH23" s="17">
        <v>39.945999999999998</v>
      </c>
      <c r="OI23" s="17">
        <v>22.254000000000001</v>
      </c>
      <c r="OJ23" s="17">
        <v>10</v>
      </c>
      <c r="OK23" s="17">
        <v>10.91</v>
      </c>
      <c r="OL23" s="17">
        <v>10.91</v>
      </c>
      <c r="OM23" s="17">
        <v>-0.91</v>
      </c>
      <c r="ON23" s="17">
        <v>0.1</v>
      </c>
      <c r="OO23" s="17"/>
      <c r="OP23" s="17">
        <v>0</v>
      </c>
      <c r="OQ23" s="17">
        <v>0.1</v>
      </c>
      <c r="OR23" s="17">
        <v>20</v>
      </c>
      <c r="OS23" s="17">
        <v>17.560980000000001</v>
      </c>
      <c r="OT23" s="17">
        <v>17.560980000000001</v>
      </c>
      <c r="OU23" s="17">
        <v>2.4390200000000002</v>
      </c>
      <c r="OV23" s="17">
        <v>9.9</v>
      </c>
      <c r="OW23" s="17">
        <v>9</v>
      </c>
      <c r="OX23" s="17">
        <v>9</v>
      </c>
      <c r="OY23" s="17">
        <v>0.9</v>
      </c>
      <c r="OZ23" s="17">
        <v>5.3</v>
      </c>
      <c r="PA23" s="17">
        <v>5.67</v>
      </c>
      <c r="PB23" s="17">
        <v>5.67</v>
      </c>
      <c r="PC23" s="17">
        <v>-0.37</v>
      </c>
      <c r="PD23" s="17">
        <v>3.6</v>
      </c>
      <c r="PE23" s="17">
        <v>3.6</v>
      </c>
      <c r="PF23" s="17">
        <v>3.6</v>
      </c>
      <c r="PG23" s="17">
        <v>0</v>
      </c>
      <c r="PH23" s="17">
        <v>5.0999999999999996</v>
      </c>
      <c r="PI23" s="17">
        <v>5</v>
      </c>
      <c r="PJ23" s="17">
        <v>5</v>
      </c>
      <c r="PK23" s="17">
        <v>0.1</v>
      </c>
      <c r="PL23" s="17">
        <v>20.399999999999999</v>
      </c>
      <c r="PM23" s="17">
        <v>19.5122</v>
      </c>
      <c r="PN23" s="17">
        <v>19.5122</v>
      </c>
      <c r="PO23" s="17">
        <v>0.88780000000000003</v>
      </c>
      <c r="PP23" s="17">
        <v>20</v>
      </c>
      <c r="PQ23" s="17">
        <v>19.5122</v>
      </c>
      <c r="PR23" s="17">
        <v>19.5122</v>
      </c>
      <c r="PS23" s="17">
        <v>0.48780000000000001</v>
      </c>
      <c r="PT23" s="17">
        <v>13</v>
      </c>
      <c r="PU23" s="17">
        <v>14</v>
      </c>
      <c r="PV23" s="17">
        <v>16.097560000000001</v>
      </c>
      <c r="PW23" s="17">
        <v>-3.0975600000000001</v>
      </c>
      <c r="PX23" s="17">
        <v>3.7</v>
      </c>
      <c r="PY23" s="17">
        <v>3.5</v>
      </c>
      <c r="PZ23" s="17">
        <v>3.5</v>
      </c>
      <c r="QA23" s="17">
        <v>0.2</v>
      </c>
      <c r="QB23" s="17">
        <v>18.8</v>
      </c>
      <c r="QC23" s="17">
        <v>18.341460000000001</v>
      </c>
      <c r="QD23" s="17">
        <v>18.341460000000001</v>
      </c>
      <c r="QE23" s="17">
        <v>0.45854</v>
      </c>
      <c r="QF23" s="17">
        <v>3.4</v>
      </c>
      <c r="QG23" s="17"/>
      <c r="QH23" s="17">
        <v>7.242</v>
      </c>
      <c r="QI23" s="17">
        <v>-3.8420000000000001</v>
      </c>
      <c r="QJ23" s="17">
        <v>3</v>
      </c>
      <c r="QK23" s="17"/>
      <c r="QL23" s="17">
        <v>10.064</v>
      </c>
      <c r="QM23" s="17">
        <v>-7.0640000000000001</v>
      </c>
      <c r="QN23" s="17">
        <v>8.1999999999999993</v>
      </c>
      <c r="QO23" s="17">
        <v>8.1920000000000002</v>
      </c>
      <c r="QP23" s="17">
        <v>8.1920000000000002</v>
      </c>
      <c r="QQ23" s="17">
        <v>8.0000000000000002E-3</v>
      </c>
      <c r="QR23" s="17">
        <v>22.9</v>
      </c>
      <c r="QS23" s="17">
        <v>20.58</v>
      </c>
      <c r="QT23" s="17">
        <v>20.574999999999999</v>
      </c>
      <c r="QU23" s="17">
        <v>2.3250000000000002</v>
      </c>
      <c r="QV23" s="17">
        <v>3.2</v>
      </c>
      <c r="QW23" s="17">
        <v>3</v>
      </c>
      <c r="QX23" s="17">
        <v>3</v>
      </c>
      <c r="QY23" s="17">
        <v>0.2</v>
      </c>
      <c r="QZ23" s="17">
        <v>2.2999999999999998</v>
      </c>
      <c r="RA23" s="17">
        <v>2.4</v>
      </c>
      <c r="RB23" s="17">
        <v>2.4</v>
      </c>
      <c r="RC23" s="17">
        <v>-0.1</v>
      </c>
      <c r="RD23" s="17">
        <v>2.4</v>
      </c>
      <c r="RE23" s="17">
        <v>2.4</v>
      </c>
      <c r="RF23" s="17">
        <v>2.4</v>
      </c>
      <c r="RG23" s="17">
        <v>0</v>
      </c>
      <c r="RH23" s="17">
        <v>2.9</v>
      </c>
      <c r="RI23" s="17">
        <v>2.8</v>
      </c>
      <c r="RJ23" s="17">
        <v>2.8</v>
      </c>
      <c r="RK23" s="17">
        <v>0.1</v>
      </c>
      <c r="RL23" s="17">
        <v>5.9</v>
      </c>
      <c r="RM23" s="17"/>
      <c r="RN23" s="17">
        <v>5.976</v>
      </c>
      <c r="RO23" s="17">
        <v>-7.5999999999999998E-2</v>
      </c>
      <c r="RP23" s="17">
        <v>3.5</v>
      </c>
      <c r="RQ23" s="17">
        <v>3.6</v>
      </c>
      <c r="RR23" s="17">
        <v>3.6</v>
      </c>
      <c r="RS23" s="17">
        <v>-0.1</v>
      </c>
      <c r="RT23" s="17">
        <v>18</v>
      </c>
      <c r="RU23" s="17">
        <v>11.08052</v>
      </c>
      <c r="RV23" s="17">
        <v>11.08052</v>
      </c>
      <c r="RW23" s="17">
        <v>6.9194800000000001</v>
      </c>
      <c r="RX23" s="17">
        <v>2</v>
      </c>
      <c r="RY23" s="17">
        <v>2</v>
      </c>
      <c r="RZ23" s="17">
        <v>2</v>
      </c>
      <c r="SA23" s="17">
        <v>0</v>
      </c>
      <c r="SB23" s="17"/>
      <c r="SC23" s="17"/>
      <c r="SD23" s="17"/>
      <c r="SE23" s="17">
        <v>0</v>
      </c>
      <c r="SF23" s="17">
        <v>18.399999999999999</v>
      </c>
      <c r="SG23" s="17">
        <v>15</v>
      </c>
      <c r="SH23" s="17">
        <v>16</v>
      </c>
      <c r="SI23" s="17">
        <v>2.4</v>
      </c>
      <c r="SJ23" s="17">
        <v>9.3000000000000007</v>
      </c>
      <c r="SK23" s="17">
        <v>9.0519999999999996</v>
      </c>
      <c r="SL23" s="17">
        <v>9.0519999999999996</v>
      </c>
      <c r="SM23" s="17">
        <v>0.248</v>
      </c>
      <c r="SN23" s="17">
        <v>20.2</v>
      </c>
      <c r="SO23" s="17">
        <v>19.5122</v>
      </c>
      <c r="SP23" s="17">
        <v>19.5122</v>
      </c>
      <c r="SQ23" s="17">
        <v>0.68779999999999997</v>
      </c>
      <c r="SR23" s="17">
        <v>20.3</v>
      </c>
      <c r="SS23" s="17">
        <v>19.5122</v>
      </c>
      <c r="ST23" s="17">
        <v>19.5122</v>
      </c>
      <c r="SU23" s="17">
        <v>0.78779999999999994</v>
      </c>
      <c r="SV23" s="17">
        <v>20</v>
      </c>
      <c r="SW23" s="17">
        <v>19.5</v>
      </c>
      <c r="SX23" s="17">
        <v>19.317070000000001</v>
      </c>
      <c r="SY23" s="17">
        <v>0.68293000000000004</v>
      </c>
      <c r="SZ23" s="17">
        <v>9.5</v>
      </c>
      <c r="TA23" s="17">
        <v>10.041</v>
      </c>
      <c r="TB23" s="17">
        <v>10.041</v>
      </c>
      <c r="TC23" s="17">
        <v>-0.54100000000000004</v>
      </c>
      <c r="TD23" s="17">
        <v>4.3</v>
      </c>
      <c r="TE23" s="17">
        <v>5.8390000000000004</v>
      </c>
      <c r="TF23" s="17">
        <v>5.8390000000000004</v>
      </c>
      <c r="TG23" s="17">
        <v>-1.5389999999999999</v>
      </c>
      <c r="TH23" s="17">
        <v>6.2</v>
      </c>
      <c r="TI23" s="17"/>
      <c r="TJ23" s="17">
        <v>18.408000000000001</v>
      </c>
      <c r="TK23" s="17">
        <v>-12.208</v>
      </c>
      <c r="TL23" s="17">
        <v>17.3</v>
      </c>
      <c r="TM23" s="17">
        <v>9.1</v>
      </c>
      <c r="TN23" s="17">
        <v>4.0970000000000004</v>
      </c>
      <c r="TO23" s="17">
        <v>13.202999999999999</v>
      </c>
      <c r="TP23" s="17">
        <v>30.1</v>
      </c>
      <c r="TQ23" s="17">
        <v>7.4</v>
      </c>
      <c r="TR23" s="17">
        <v>7.3970000000000002</v>
      </c>
      <c r="TS23" s="17">
        <v>22.702999999999999</v>
      </c>
      <c r="TT23" s="17">
        <v>0.2</v>
      </c>
      <c r="TU23" s="17">
        <v>0.496</v>
      </c>
      <c r="TV23" s="17">
        <v>0.496</v>
      </c>
      <c r="TW23" s="17">
        <v>-0.29599999999999999</v>
      </c>
      <c r="TX23" s="17">
        <v>0.1</v>
      </c>
      <c r="TY23" s="17">
        <v>0.19500000000000001</v>
      </c>
      <c r="TZ23" s="17">
        <v>0.19500000000000001</v>
      </c>
      <c r="UA23" s="17">
        <v>-9.5000000000000001E-2</v>
      </c>
      <c r="UB23" s="17">
        <v>21</v>
      </c>
      <c r="UC23" s="17">
        <v>20.4878</v>
      </c>
      <c r="UD23" s="17">
        <v>20.4878</v>
      </c>
      <c r="UE23" s="17">
        <v>0.51219999999999999</v>
      </c>
      <c r="UF23" s="17">
        <v>8.4</v>
      </c>
      <c r="UG23" s="17">
        <v>8</v>
      </c>
      <c r="UH23" s="17">
        <v>8</v>
      </c>
      <c r="UI23" s="17">
        <v>0.4</v>
      </c>
      <c r="UJ23" s="17">
        <v>0</v>
      </c>
      <c r="UK23" s="17">
        <v>7.5</v>
      </c>
      <c r="UL23" s="17">
        <v>7.5</v>
      </c>
      <c r="UM23" s="17">
        <v>-7.5</v>
      </c>
      <c r="UN23" s="17">
        <v>20</v>
      </c>
      <c r="UO23" s="17">
        <v>19.5122</v>
      </c>
      <c r="UP23" s="17">
        <v>19.5122</v>
      </c>
      <c r="UQ23" s="17">
        <v>0.48780000000000001</v>
      </c>
      <c r="UR23" s="17">
        <v>19</v>
      </c>
      <c r="US23" s="17">
        <v>19.5122</v>
      </c>
      <c r="UT23" s="17">
        <v>19.5122</v>
      </c>
      <c r="UU23" s="17">
        <v>-0.51219999999999999</v>
      </c>
      <c r="UV23" s="17">
        <v>19.3</v>
      </c>
      <c r="UW23" s="17">
        <v>19.5122</v>
      </c>
      <c r="UX23" s="17">
        <v>19.5122</v>
      </c>
      <c r="UY23" s="17">
        <v>-0.2122</v>
      </c>
      <c r="UZ23" s="17">
        <v>8.1</v>
      </c>
      <c r="VA23" s="17">
        <v>6.9320000000000004</v>
      </c>
      <c r="VB23" s="17">
        <v>6.9320000000000004</v>
      </c>
      <c r="VC23" s="17">
        <v>1.1679999999999999</v>
      </c>
      <c r="VD23" s="17">
        <v>6</v>
      </c>
      <c r="VE23" s="17"/>
      <c r="VF23" s="17">
        <v>4.0000000000000001E-3</v>
      </c>
      <c r="VG23" s="17">
        <v>5.9960000000000004</v>
      </c>
      <c r="VH23" s="17">
        <v>105.9</v>
      </c>
      <c r="VI23" s="17"/>
      <c r="VJ23" s="17">
        <v>72.731999999999999</v>
      </c>
      <c r="VK23" s="17">
        <v>33.167999999999999</v>
      </c>
      <c r="VL23" s="17">
        <v>0.6</v>
      </c>
      <c r="VM23" s="17">
        <v>0.6</v>
      </c>
      <c r="VN23" s="17">
        <v>0.6</v>
      </c>
      <c r="VO23" s="17">
        <v>0</v>
      </c>
      <c r="VP23" s="17">
        <v>3.1</v>
      </c>
      <c r="VQ23" s="17">
        <v>1.93</v>
      </c>
      <c r="VR23" s="17">
        <v>1.9330000000000001</v>
      </c>
      <c r="VS23" s="17">
        <v>1.167</v>
      </c>
      <c r="VT23" s="17">
        <v>0.6</v>
      </c>
      <c r="VU23" s="17">
        <v>8.5990000000000002</v>
      </c>
      <c r="VV23" s="17">
        <v>8.5990000000000002</v>
      </c>
      <c r="VW23" s="17">
        <v>-7.9989999999999997</v>
      </c>
      <c r="VX23" s="17">
        <v>52</v>
      </c>
      <c r="VY23" s="17"/>
      <c r="VZ23" s="17">
        <v>63.999000000000002</v>
      </c>
      <c r="WA23" s="17">
        <v>-11.999000000000001</v>
      </c>
      <c r="WB23" s="17">
        <v>5.3</v>
      </c>
      <c r="WC23" s="17"/>
      <c r="WD23" s="17">
        <v>1.7000000000000001E-2</v>
      </c>
      <c r="WE23" s="17">
        <v>5.2830000000000004</v>
      </c>
      <c r="WF23" s="17">
        <v>8.1</v>
      </c>
      <c r="WG23" s="17">
        <v>7</v>
      </c>
      <c r="WH23" s="17">
        <v>7</v>
      </c>
      <c r="WI23" s="17">
        <v>1.1000000000000001</v>
      </c>
      <c r="WJ23" s="17">
        <v>20</v>
      </c>
      <c r="WK23" s="17">
        <v>19.5</v>
      </c>
      <c r="WL23" s="17">
        <v>19.317070000000001</v>
      </c>
      <c r="WM23" s="17">
        <v>0.68293000000000004</v>
      </c>
      <c r="WN23" s="17">
        <v>10.5</v>
      </c>
      <c r="WO23" s="17">
        <v>10.6</v>
      </c>
      <c r="WP23" s="17">
        <v>10.6</v>
      </c>
      <c r="WQ23" s="17">
        <v>-0.1</v>
      </c>
      <c r="WR23" s="17"/>
      <c r="WS23" s="17">
        <v>38</v>
      </c>
      <c r="WT23" s="17">
        <v>36</v>
      </c>
      <c r="WU23" s="17">
        <v>-36</v>
      </c>
      <c r="WV23" s="17">
        <v>36.200000000000003</v>
      </c>
      <c r="WW23" s="17"/>
      <c r="WX23" s="17"/>
      <c r="WY23" s="17">
        <v>36.200000000000003</v>
      </c>
      <c r="WZ23" s="17">
        <v>29</v>
      </c>
      <c r="XA23" s="17">
        <v>29.184000000000001</v>
      </c>
      <c r="XB23" s="17">
        <v>29.184000000000001</v>
      </c>
      <c r="XC23" s="17">
        <v>-0.184</v>
      </c>
      <c r="XD23" s="17">
        <v>3.2</v>
      </c>
      <c r="XE23" s="17">
        <v>2.8159999999999998</v>
      </c>
      <c r="XF23" s="17">
        <v>2.8159999999999998</v>
      </c>
      <c r="XG23" s="17">
        <v>0.38400000000000001</v>
      </c>
      <c r="XH23" s="17">
        <v>11.7</v>
      </c>
      <c r="XI23" s="17">
        <v>14</v>
      </c>
      <c r="XJ23" s="17">
        <v>14</v>
      </c>
      <c r="XK23" s="17">
        <v>-2.2999999999999998</v>
      </c>
      <c r="XL23" s="17">
        <v>15.6</v>
      </c>
      <c r="XM23" s="17">
        <v>18.236000000000001</v>
      </c>
      <c r="XN23" s="17">
        <v>18.236000000000001</v>
      </c>
      <c r="XO23" s="17">
        <v>-2.6360000000000001</v>
      </c>
      <c r="XP23" s="17">
        <v>6.7</v>
      </c>
      <c r="XQ23" s="17">
        <v>6.91</v>
      </c>
      <c r="XR23" s="17">
        <v>6.91</v>
      </c>
      <c r="XS23" s="17">
        <v>-0.21</v>
      </c>
    </row>
    <row r="24" spans="1:643" ht="24" customHeight="1">
      <c r="A24" s="1"/>
      <c r="B24" s="18" t="s">
        <v>49</v>
      </c>
      <c r="C24" s="18" t="s">
        <v>671</v>
      </c>
      <c r="D24" s="19">
        <v>1</v>
      </c>
      <c r="E24" s="19">
        <v>0.88</v>
      </c>
      <c r="F24" s="19">
        <v>0.88</v>
      </c>
      <c r="G24" s="19">
        <v>0.12</v>
      </c>
      <c r="H24" s="19">
        <v>1.7</v>
      </c>
      <c r="I24" s="19">
        <v>1.64</v>
      </c>
      <c r="J24" s="19">
        <v>1.64</v>
      </c>
      <c r="K24" s="19">
        <v>0.06</v>
      </c>
      <c r="L24" s="19">
        <v>4.3</v>
      </c>
      <c r="M24" s="19">
        <v>3.8072699999999999</v>
      </c>
      <c r="N24" s="19">
        <v>3.8072699999999999</v>
      </c>
      <c r="O24" s="19">
        <v>0.49273</v>
      </c>
      <c r="P24" s="19">
        <v>598.5</v>
      </c>
      <c r="Q24" s="19">
        <v>601.96965999999998</v>
      </c>
      <c r="R24" s="19">
        <v>601.96965999999998</v>
      </c>
      <c r="S24" s="19">
        <v>-3.4696600000000002</v>
      </c>
      <c r="T24" s="19">
        <v>199.2</v>
      </c>
      <c r="U24" s="19">
        <v>196.7867</v>
      </c>
      <c r="V24" s="19">
        <v>196.7867</v>
      </c>
      <c r="W24" s="19">
        <v>2.4133</v>
      </c>
      <c r="X24" s="19"/>
      <c r="Y24" s="19"/>
      <c r="Z24" s="19"/>
      <c r="AA24" s="19">
        <v>0</v>
      </c>
      <c r="AB24" s="19"/>
      <c r="AC24" s="19"/>
      <c r="AD24" s="19"/>
      <c r="AE24" s="19">
        <v>0</v>
      </c>
      <c r="AF24" s="19">
        <v>90.1</v>
      </c>
      <c r="AG24" s="19">
        <v>92.226339999999993</v>
      </c>
      <c r="AH24" s="19">
        <v>76.798159999999996</v>
      </c>
      <c r="AI24" s="19">
        <v>13.30184</v>
      </c>
      <c r="AJ24" s="19">
        <v>239.5</v>
      </c>
      <c r="AK24" s="19">
        <v>244.03479999999999</v>
      </c>
      <c r="AL24" s="19">
        <v>244.03479999999999</v>
      </c>
      <c r="AM24" s="19">
        <v>-4.5347999999999997</v>
      </c>
      <c r="AN24" s="19"/>
      <c r="AO24" s="19"/>
      <c r="AP24" s="19"/>
      <c r="AQ24" s="19">
        <v>0</v>
      </c>
      <c r="AR24" s="19"/>
      <c r="AS24" s="19"/>
      <c r="AT24" s="19"/>
      <c r="AU24" s="19">
        <v>0</v>
      </c>
      <c r="AV24" s="19">
        <v>107.9</v>
      </c>
      <c r="AW24" s="19">
        <v>116.66667</v>
      </c>
      <c r="AX24" s="19">
        <v>146.85307</v>
      </c>
      <c r="AY24" s="19">
        <v>-38.953069999999997</v>
      </c>
      <c r="AZ24" s="19">
        <v>108</v>
      </c>
      <c r="BA24" s="19">
        <v>116.66667</v>
      </c>
      <c r="BB24" s="19">
        <v>146.85307</v>
      </c>
      <c r="BC24" s="19">
        <v>-38.853070000000002</v>
      </c>
      <c r="BD24" s="19">
        <v>108.1</v>
      </c>
      <c r="BE24" s="19">
        <v>116.66667</v>
      </c>
      <c r="BF24" s="19">
        <v>146.85307</v>
      </c>
      <c r="BG24" s="19">
        <v>-38.753070000000001</v>
      </c>
      <c r="BH24" s="19">
        <v>209.5</v>
      </c>
      <c r="BI24" s="19">
        <v>175</v>
      </c>
      <c r="BJ24" s="19">
        <v>220.27960999999999</v>
      </c>
      <c r="BK24" s="19">
        <v>-10.77961</v>
      </c>
      <c r="BL24" s="19">
        <v>205.7</v>
      </c>
      <c r="BM24" s="19">
        <v>204.87805</v>
      </c>
      <c r="BN24" s="19">
        <v>204.87805</v>
      </c>
      <c r="BO24" s="19">
        <v>0.82194999999999996</v>
      </c>
      <c r="BP24" s="19">
        <v>98.4</v>
      </c>
      <c r="BQ24" s="19">
        <v>102.43902</v>
      </c>
      <c r="BR24" s="19">
        <v>102.43902</v>
      </c>
      <c r="BS24" s="19">
        <v>-4.0390199999999998</v>
      </c>
      <c r="BT24" s="19">
        <v>559.79999999999995</v>
      </c>
      <c r="BU24" s="19">
        <v>568.29854</v>
      </c>
      <c r="BV24" s="19">
        <v>568.29854</v>
      </c>
      <c r="BW24" s="19">
        <v>-8.4985400000000002</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166</v>
      </c>
      <c r="CS24" s="19">
        <v>164.70732000000001</v>
      </c>
      <c r="CT24" s="19">
        <v>164.70732000000001</v>
      </c>
      <c r="CU24" s="19">
        <v>1.2926800000000001</v>
      </c>
      <c r="CV24" s="19">
        <v>7.9</v>
      </c>
      <c r="CW24" s="19">
        <v>7.5928399999999998</v>
      </c>
      <c r="CX24" s="19">
        <v>3.8486199999999999</v>
      </c>
      <c r="CY24" s="19">
        <v>4.05138</v>
      </c>
      <c r="CZ24" s="19">
        <v>2.6</v>
      </c>
      <c r="DA24" s="19">
        <v>4.1655600000000002</v>
      </c>
      <c r="DB24" s="19">
        <v>2.1114199999999999</v>
      </c>
      <c r="DC24" s="19">
        <v>0.48858000000000001</v>
      </c>
      <c r="DD24" s="19">
        <v>0</v>
      </c>
      <c r="DE24" s="19"/>
      <c r="DF24" s="19">
        <v>0</v>
      </c>
      <c r="DG24" s="19">
        <v>0</v>
      </c>
      <c r="DH24" s="19">
        <v>6.5</v>
      </c>
      <c r="DI24" s="19">
        <v>6.8787000000000003</v>
      </c>
      <c r="DJ24" s="19">
        <v>6.8787000000000003</v>
      </c>
      <c r="DK24" s="19">
        <v>-0.37869999999999998</v>
      </c>
      <c r="DL24" s="19"/>
      <c r="DM24" s="19"/>
      <c r="DN24" s="19"/>
      <c r="DO24" s="19">
        <v>0</v>
      </c>
      <c r="DP24" s="19">
        <v>40.4</v>
      </c>
      <c r="DQ24" s="19">
        <v>30</v>
      </c>
      <c r="DR24" s="19">
        <v>58.756340000000002</v>
      </c>
      <c r="DS24" s="19">
        <v>-18.356339999999999</v>
      </c>
      <c r="DT24" s="19">
        <v>5.0999999999999996</v>
      </c>
      <c r="DU24" s="19">
        <v>8.9130000000000003</v>
      </c>
      <c r="DV24" s="19">
        <v>6.8471000000000002</v>
      </c>
      <c r="DW24" s="19">
        <v>-1.7471000000000001</v>
      </c>
      <c r="DX24" s="19"/>
      <c r="DY24" s="19"/>
      <c r="DZ24" s="19"/>
      <c r="EA24" s="19">
        <v>0</v>
      </c>
      <c r="EB24" s="19"/>
      <c r="EC24" s="19"/>
      <c r="ED24" s="19"/>
      <c r="EE24" s="19">
        <v>0</v>
      </c>
      <c r="EF24" s="19"/>
      <c r="EG24" s="19"/>
      <c r="EH24" s="19"/>
      <c r="EI24" s="19">
        <v>0</v>
      </c>
      <c r="EJ24" s="19">
        <v>111.1</v>
      </c>
      <c r="EK24" s="19">
        <v>112.90537</v>
      </c>
      <c r="EL24" s="19">
        <v>112.90537</v>
      </c>
      <c r="EM24" s="19">
        <v>-1.8053699999999999</v>
      </c>
      <c r="EN24" s="19">
        <v>223</v>
      </c>
      <c r="EO24" s="19">
        <v>221.55625000000001</v>
      </c>
      <c r="EP24" s="19">
        <v>221.55625000000001</v>
      </c>
      <c r="EQ24" s="19">
        <v>1.4437500000000001</v>
      </c>
      <c r="ER24" s="19"/>
      <c r="ES24" s="19"/>
      <c r="ET24" s="19"/>
      <c r="EU24" s="19">
        <v>0</v>
      </c>
      <c r="EV24" s="19"/>
      <c r="EW24" s="19"/>
      <c r="EX24" s="19"/>
      <c r="EY24" s="19">
        <v>0</v>
      </c>
      <c r="EZ24" s="19"/>
      <c r="FA24" s="19"/>
      <c r="FB24" s="19"/>
      <c r="FC24" s="19">
        <v>0</v>
      </c>
      <c r="FD24" s="19">
        <v>6.5</v>
      </c>
      <c r="FE24" s="19">
        <v>6.39</v>
      </c>
      <c r="FF24" s="19">
        <v>6.39</v>
      </c>
      <c r="FG24" s="19">
        <v>0.11</v>
      </c>
      <c r="FH24" s="19">
        <v>461.5</v>
      </c>
      <c r="FI24" s="19">
        <v>458.87804999999997</v>
      </c>
      <c r="FJ24" s="19">
        <v>458.87804999999997</v>
      </c>
      <c r="FK24" s="19">
        <v>2.62195</v>
      </c>
      <c r="FL24" s="19">
        <v>69</v>
      </c>
      <c r="FM24" s="19">
        <v>57.234520000000003</v>
      </c>
      <c r="FN24" s="19">
        <v>63.026499999999999</v>
      </c>
      <c r="FO24" s="19">
        <v>5.9734999999999996</v>
      </c>
      <c r="FP24" s="19">
        <v>147.19999999999999</v>
      </c>
      <c r="FQ24" s="19">
        <v>148.62634</v>
      </c>
      <c r="FR24" s="19">
        <v>148.62634</v>
      </c>
      <c r="FS24" s="19">
        <v>-1.4263399999999999</v>
      </c>
      <c r="FT24" s="19">
        <v>42.1</v>
      </c>
      <c r="FU24" s="19">
        <v>37.709339999999997</v>
      </c>
      <c r="FV24" s="19">
        <v>37.709339999999997</v>
      </c>
      <c r="FW24" s="19">
        <v>4.3906599999999996</v>
      </c>
      <c r="FX24" s="19">
        <v>18.399999999999999</v>
      </c>
      <c r="FY24" s="19">
        <v>19.28585</v>
      </c>
      <c r="FZ24" s="19">
        <v>19.28585</v>
      </c>
      <c r="GA24" s="19">
        <v>-0.88585000000000003</v>
      </c>
      <c r="GB24" s="19">
        <v>19.7</v>
      </c>
      <c r="GC24" s="19">
        <v>19.414629999999999</v>
      </c>
      <c r="GD24" s="19">
        <v>19.414629999999999</v>
      </c>
      <c r="GE24" s="19">
        <v>0.28537000000000001</v>
      </c>
      <c r="GF24" s="19">
        <v>91</v>
      </c>
      <c r="GG24" s="19">
        <v>87.657560000000004</v>
      </c>
      <c r="GH24" s="19">
        <v>87.657560000000004</v>
      </c>
      <c r="GI24" s="19">
        <v>3.3424399999999999</v>
      </c>
      <c r="GJ24" s="19">
        <v>167.5</v>
      </c>
      <c r="GK24" s="19">
        <v>172.28883999999999</v>
      </c>
      <c r="GL24" s="19"/>
      <c r="GM24" s="19">
        <v>167.5</v>
      </c>
      <c r="GN24" s="19">
        <v>167.8</v>
      </c>
      <c r="GO24" s="19">
        <v>172.28883999999999</v>
      </c>
      <c r="GP24" s="19">
        <v>185.62135000000001</v>
      </c>
      <c r="GQ24" s="19">
        <v>-17.821349999999999</v>
      </c>
      <c r="GR24" s="19">
        <v>178.5</v>
      </c>
      <c r="GS24" s="19">
        <v>172.28883999999999</v>
      </c>
      <c r="GT24" s="19">
        <v>92.810680000000005</v>
      </c>
      <c r="GU24" s="19">
        <v>85.689319999999995</v>
      </c>
      <c r="GV24" s="19">
        <v>109.1</v>
      </c>
      <c r="GW24" s="19">
        <v>110.91316999999999</v>
      </c>
      <c r="GX24" s="19">
        <v>110.91316999999999</v>
      </c>
      <c r="GY24" s="19">
        <v>-1.8131699999999999</v>
      </c>
      <c r="GZ24" s="19">
        <v>8</v>
      </c>
      <c r="HA24" s="19">
        <v>7.29948</v>
      </c>
      <c r="HB24" s="19">
        <v>4.8741700000000003</v>
      </c>
      <c r="HC24" s="19">
        <v>3.1258300000000001</v>
      </c>
      <c r="HD24" s="19">
        <v>2.2999999999999998</v>
      </c>
      <c r="HE24" s="19">
        <v>3.9796399999999998</v>
      </c>
      <c r="HF24" s="19">
        <v>4.72112</v>
      </c>
      <c r="HG24" s="19">
        <v>-2.4211200000000002</v>
      </c>
      <c r="HH24" s="19">
        <v>43.5</v>
      </c>
      <c r="HI24" s="19">
        <v>47.26634</v>
      </c>
      <c r="HJ24" s="19">
        <v>47.26634</v>
      </c>
      <c r="HK24" s="19">
        <v>-3.76634</v>
      </c>
      <c r="HL24" s="19">
        <v>47.4</v>
      </c>
      <c r="HM24" s="19">
        <v>44.275120000000001</v>
      </c>
      <c r="HN24" s="19">
        <v>44.275120000000001</v>
      </c>
      <c r="HO24" s="19">
        <v>3.1248800000000001</v>
      </c>
      <c r="HP24" s="19">
        <v>3.8</v>
      </c>
      <c r="HQ24" s="19">
        <v>4.0998900000000003</v>
      </c>
      <c r="HR24" s="19">
        <v>4.0998900000000003</v>
      </c>
      <c r="HS24" s="19">
        <v>-0.29988999999999999</v>
      </c>
      <c r="HT24" s="19">
        <v>29.5</v>
      </c>
      <c r="HU24" s="19">
        <v>30.294039999999999</v>
      </c>
      <c r="HV24" s="19">
        <v>30.294039999999999</v>
      </c>
      <c r="HW24" s="19">
        <v>-0.79403999999999997</v>
      </c>
      <c r="HX24" s="19">
        <v>174.1</v>
      </c>
      <c r="HY24" s="19">
        <v>171.54185000000001</v>
      </c>
      <c r="HZ24" s="19">
        <v>171.54185000000001</v>
      </c>
      <c r="IA24" s="19">
        <v>2.5581499999999999</v>
      </c>
      <c r="IB24" s="19">
        <v>47.6</v>
      </c>
      <c r="IC24" s="19">
        <v>47.67127</v>
      </c>
      <c r="ID24" s="19">
        <v>47.67127</v>
      </c>
      <c r="IE24" s="19">
        <v>-7.127E-2</v>
      </c>
      <c r="IF24" s="19"/>
      <c r="IG24" s="19"/>
      <c r="IH24" s="19"/>
      <c r="II24" s="19">
        <v>0</v>
      </c>
      <c r="IJ24" s="19"/>
      <c r="IK24" s="19"/>
      <c r="IL24" s="19">
        <v>0</v>
      </c>
      <c r="IM24" s="19">
        <v>0</v>
      </c>
      <c r="IN24" s="19">
        <v>0</v>
      </c>
      <c r="IO24" s="19">
        <v>0</v>
      </c>
      <c r="IP24" s="19">
        <v>0</v>
      </c>
      <c r="IQ24" s="19">
        <v>0</v>
      </c>
      <c r="IR24" s="19"/>
      <c r="IS24" s="19"/>
      <c r="IT24" s="19"/>
      <c r="IU24" s="19">
        <v>0</v>
      </c>
      <c r="IV24" s="19"/>
      <c r="IW24" s="19"/>
      <c r="IX24" s="19"/>
      <c r="IY24" s="19">
        <v>0</v>
      </c>
      <c r="IZ24" s="19"/>
      <c r="JA24" s="19"/>
      <c r="JB24" s="19"/>
      <c r="JC24" s="19">
        <v>0</v>
      </c>
      <c r="JD24" s="19">
        <v>131.19999999999999</v>
      </c>
      <c r="JE24" s="19">
        <v>133.35676000000001</v>
      </c>
      <c r="JF24" s="19">
        <v>133.35676000000001</v>
      </c>
      <c r="JG24" s="19">
        <v>-2.1567599999999998</v>
      </c>
      <c r="JH24" s="19">
        <v>80.2</v>
      </c>
      <c r="JI24" s="19"/>
      <c r="JJ24" s="19">
        <v>102</v>
      </c>
      <c r="JK24" s="19">
        <v>-21.8</v>
      </c>
      <c r="JL24" s="19">
        <v>163</v>
      </c>
      <c r="JM24" s="19">
        <v>150.66667000000001</v>
      </c>
      <c r="JN24" s="19">
        <v>102</v>
      </c>
      <c r="JO24" s="19">
        <v>61</v>
      </c>
      <c r="JP24" s="19"/>
      <c r="JQ24" s="19"/>
      <c r="JR24" s="19"/>
      <c r="JS24" s="19">
        <v>0</v>
      </c>
      <c r="JT24" s="19">
        <v>98.6</v>
      </c>
      <c r="JU24" s="19">
        <v>75.333330000000004</v>
      </c>
      <c r="JV24" s="19">
        <v>102</v>
      </c>
      <c r="JW24" s="19">
        <v>-3.4</v>
      </c>
      <c r="JX24" s="19">
        <v>0</v>
      </c>
      <c r="JY24" s="19"/>
      <c r="JZ24" s="19">
        <v>0</v>
      </c>
      <c r="KA24" s="19">
        <v>0</v>
      </c>
      <c r="KB24" s="19"/>
      <c r="KC24" s="19"/>
      <c r="KD24" s="19"/>
      <c r="KE24" s="19">
        <v>0</v>
      </c>
      <c r="KF24" s="19"/>
      <c r="KG24" s="19"/>
      <c r="KH24" s="19"/>
      <c r="KI24" s="19">
        <v>0</v>
      </c>
      <c r="KJ24" s="19"/>
      <c r="KK24" s="19"/>
      <c r="KL24" s="19"/>
      <c r="KM24" s="19">
        <v>0</v>
      </c>
      <c r="KN24" s="19"/>
      <c r="KO24" s="19"/>
      <c r="KP24" s="19"/>
      <c r="KQ24" s="19">
        <v>0</v>
      </c>
      <c r="KR24" s="19">
        <v>57.4</v>
      </c>
      <c r="KS24" s="19">
        <v>57.055320000000002</v>
      </c>
      <c r="KT24" s="19">
        <v>57.055320000000002</v>
      </c>
      <c r="KU24" s="19">
        <v>0.34467999999999999</v>
      </c>
      <c r="KV24" s="19"/>
      <c r="KW24" s="19"/>
      <c r="KX24" s="19"/>
      <c r="KY24" s="19">
        <v>0</v>
      </c>
      <c r="KZ24" s="19"/>
      <c r="LA24" s="19"/>
      <c r="LB24" s="19"/>
      <c r="LC24" s="19">
        <v>0</v>
      </c>
      <c r="LD24" s="19">
        <v>226.2</v>
      </c>
      <c r="LE24" s="19">
        <v>166.85507000000001</v>
      </c>
      <c r="LF24" s="19">
        <v>182.02419</v>
      </c>
      <c r="LG24" s="19">
        <v>44.175809999999998</v>
      </c>
      <c r="LH24" s="19">
        <v>130.69999999999999</v>
      </c>
      <c r="LI24" s="19">
        <v>133.67995999999999</v>
      </c>
      <c r="LJ24" s="19">
        <v>133.67995999999999</v>
      </c>
      <c r="LK24" s="19">
        <v>-2.9799600000000002</v>
      </c>
      <c r="LL24" s="19">
        <v>63.7</v>
      </c>
      <c r="LM24" s="19">
        <v>67.461460000000002</v>
      </c>
      <c r="LN24" s="19">
        <v>67.461460000000002</v>
      </c>
      <c r="LO24" s="19">
        <v>-3.76146</v>
      </c>
      <c r="LP24" s="19">
        <v>80.599999999999994</v>
      </c>
      <c r="LQ24" s="19">
        <v>78.567999999999998</v>
      </c>
      <c r="LR24" s="19">
        <v>78.567999999999998</v>
      </c>
      <c r="LS24" s="19">
        <v>2.032</v>
      </c>
      <c r="LT24" s="19">
        <v>30.2</v>
      </c>
      <c r="LU24" s="19">
        <v>30.097560000000001</v>
      </c>
      <c r="LV24" s="19">
        <v>30.097560000000001</v>
      </c>
      <c r="LW24" s="19">
        <v>0.10244</v>
      </c>
      <c r="LX24" s="19"/>
      <c r="LY24" s="19"/>
      <c r="LZ24" s="19"/>
      <c r="MA24" s="19">
        <v>0</v>
      </c>
      <c r="MB24" s="19"/>
      <c r="MC24" s="19"/>
      <c r="MD24" s="19"/>
      <c r="ME24" s="19">
        <v>0</v>
      </c>
      <c r="MF24" s="19"/>
      <c r="MG24" s="19"/>
      <c r="MH24" s="19"/>
      <c r="MI24" s="19">
        <v>0</v>
      </c>
      <c r="MJ24" s="19">
        <v>103.7</v>
      </c>
      <c r="MK24" s="19">
        <v>142.69278</v>
      </c>
      <c r="ML24" s="19">
        <v>146.66612000000001</v>
      </c>
      <c r="MM24" s="19">
        <v>-42.966119999999997</v>
      </c>
      <c r="MN24" s="19">
        <v>103.8</v>
      </c>
      <c r="MO24" s="19">
        <v>142.69278</v>
      </c>
      <c r="MP24" s="19">
        <v>146.66612000000001</v>
      </c>
      <c r="MQ24" s="19">
        <v>-42.866120000000002</v>
      </c>
      <c r="MR24" s="19">
        <v>120.7</v>
      </c>
      <c r="MS24" s="19">
        <v>142.69278</v>
      </c>
      <c r="MT24" s="19">
        <v>146.66612000000001</v>
      </c>
      <c r="MU24" s="19">
        <v>-25.96612</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c r="NU24" s="19"/>
      <c r="NV24" s="19"/>
      <c r="NW24" s="19">
        <v>0</v>
      </c>
      <c r="NX24" s="19">
        <v>0.2</v>
      </c>
      <c r="NY24" s="19"/>
      <c r="NZ24" s="19">
        <v>8.5999999999999993E-2</v>
      </c>
      <c r="OA24" s="19">
        <v>0.114</v>
      </c>
      <c r="OB24" s="19">
        <v>54.7</v>
      </c>
      <c r="OC24" s="19">
        <v>26.18</v>
      </c>
      <c r="OD24" s="19">
        <v>26.183</v>
      </c>
      <c r="OE24" s="19">
        <v>28.516999999999999</v>
      </c>
      <c r="OF24" s="19">
        <v>67.400000000000006</v>
      </c>
      <c r="OG24" s="19"/>
      <c r="OH24" s="19">
        <v>49.453000000000003</v>
      </c>
      <c r="OI24" s="19">
        <v>17.946999999999999</v>
      </c>
      <c r="OJ24" s="19">
        <v>11.5</v>
      </c>
      <c r="OK24" s="19">
        <v>11.090999999999999</v>
      </c>
      <c r="OL24" s="19">
        <v>11.090999999999999</v>
      </c>
      <c r="OM24" s="19">
        <v>0.40899999999999997</v>
      </c>
      <c r="ON24" s="19">
        <v>0.1</v>
      </c>
      <c r="OO24" s="19"/>
      <c r="OP24" s="19">
        <v>0</v>
      </c>
      <c r="OQ24" s="19">
        <v>0.1</v>
      </c>
      <c r="OR24" s="19">
        <v>20.100000000000001</v>
      </c>
      <c r="OS24" s="19">
        <v>17.560980000000001</v>
      </c>
      <c r="OT24" s="19">
        <v>17.560980000000001</v>
      </c>
      <c r="OU24" s="19">
        <v>2.5390199999999998</v>
      </c>
      <c r="OV24" s="19">
        <v>9.9</v>
      </c>
      <c r="OW24" s="19">
        <v>9</v>
      </c>
      <c r="OX24" s="19">
        <v>9</v>
      </c>
      <c r="OY24" s="19">
        <v>0.9</v>
      </c>
      <c r="OZ24" s="19">
        <v>5.5</v>
      </c>
      <c r="PA24" s="19">
        <v>5.67</v>
      </c>
      <c r="PB24" s="19">
        <v>5.67</v>
      </c>
      <c r="PC24" s="19">
        <v>-0.17</v>
      </c>
      <c r="PD24" s="19">
        <v>3.6</v>
      </c>
      <c r="PE24" s="19">
        <v>3.6</v>
      </c>
      <c r="PF24" s="19">
        <v>3.6</v>
      </c>
      <c r="PG24" s="19">
        <v>0</v>
      </c>
      <c r="PH24" s="19">
        <v>5.0999999999999996</v>
      </c>
      <c r="PI24" s="19">
        <v>5</v>
      </c>
      <c r="PJ24" s="19">
        <v>5</v>
      </c>
      <c r="PK24" s="19">
        <v>0.1</v>
      </c>
      <c r="PL24" s="19">
        <v>20.3</v>
      </c>
      <c r="PM24" s="19">
        <v>19.5122</v>
      </c>
      <c r="PN24" s="19">
        <v>19.5122</v>
      </c>
      <c r="PO24" s="19">
        <v>0.78779999999999994</v>
      </c>
      <c r="PP24" s="19">
        <v>20</v>
      </c>
      <c r="PQ24" s="19">
        <v>19.5122</v>
      </c>
      <c r="PR24" s="19">
        <v>19.5122</v>
      </c>
      <c r="PS24" s="19">
        <v>0.48780000000000001</v>
      </c>
      <c r="PT24" s="19">
        <v>13</v>
      </c>
      <c r="PU24" s="19">
        <v>14</v>
      </c>
      <c r="PV24" s="19">
        <v>16.097560000000001</v>
      </c>
      <c r="PW24" s="19">
        <v>-3.0975600000000001</v>
      </c>
      <c r="PX24" s="19">
        <v>3.7</v>
      </c>
      <c r="PY24" s="19">
        <v>3.5</v>
      </c>
      <c r="PZ24" s="19">
        <v>3.5</v>
      </c>
      <c r="QA24" s="19">
        <v>0.2</v>
      </c>
      <c r="QB24" s="19">
        <v>18.8</v>
      </c>
      <c r="QC24" s="19">
        <v>18.341460000000001</v>
      </c>
      <c r="QD24" s="19">
        <v>18.341460000000001</v>
      </c>
      <c r="QE24" s="19">
        <v>0.45854</v>
      </c>
      <c r="QF24" s="19">
        <v>5.0999999999999996</v>
      </c>
      <c r="QG24" s="19"/>
      <c r="QH24" s="19">
        <v>9.6920000000000002</v>
      </c>
      <c r="QI24" s="19">
        <v>-4.5919999999999996</v>
      </c>
      <c r="QJ24" s="19">
        <v>5.2</v>
      </c>
      <c r="QK24" s="19"/>
      <c r="QL24" s="19">
        <v>12.028</v>
      </c>
      <c r="QM24" s="19">
        <v>-6.8280000000000003</v>
      </c>
      <c r="QN24" s="19">
        <v>7.6</v>
      </c>
      <c r="QO24" s="19">
        <v>7.66</v>
      </c>
      <c r="QP24" s="19">
        <v>7.66</v>
      </c>
      <c r="QQ24" s="19">
        <v>-0.06</v>
      </c>
      <c r="QR24" s="19">
        <v>17</v>
      </c>
      <c r="QS24" s="19">
        <v>19.89</v>
      </c>
      <c r="QT24" s="19">
        <v>19.885000000000002</v>
      </c>
      <c r="QU24" s="19">
        <v>-2.8849999999999998</v>
      </c>
      <c r="QV24" s="19">
        <v>3.2</v>
      </c>
      <c r="QW24" s="19">
        <v>3</v>
      </c>
      <c r="QX24" s="19">
        <v>3</v>
      </c>
      <c r="QY24" s="19">
        <v>0.2</v>
      </c>
      <c r="QZ24" s="19">
        <v>2.2999999999999998</v>
      </c>
      <c r="RA24" s="19">
        <v>2.4</v>
      </c>
      <c r="RB24" s="19">
        <v>2.4</v>
      </c>
      <c r="RC24" s="19">
        <v>-0.1</v>
      </c>
      <c r="RD24" s="19">
        <v>2.4</v>
      </c>
      <c r="RE24" s="19">
        <v>2.4</v>
      </c>
      <c r="RF24" s="19">
        <v>2.4</v>
      </c>
      <c r="RG24" s="19">
        <v>0</v>
      </c>
      <c r="RH24" s="19">
        <v>2.9</v>
      </c>
      <c r="RI24" s="19">
        <v>2.8</v>
      </c>
      <c r="RJ24" s="19">
        <v>2.8</v>
      </c>
      <c r="RK24" s="19">
        <v>0.1</v>
      </c>
      <c r="RL24" s="19">
        <v>9.5</v>
      </c>
      <c r="RM24" s="19"/>
      <c r="RN24" s="19">
        <v>10.602</v>
      </c>
      <c r="RO24" s="19">
        <v>-1.1020000000000001</v>
      </c>
      <c r="RP24" s="19">
        <v>3.6</v>
      </c>
      <c r="RQ24" s="19">
        <v>3.6</v>
      </c>
      <c r="RR24" s="19">
        <v>3.6</v>
      </c>
      <c r="RS24" s="19">
        <v>0</v>
      </c>
      <c r="RT24" s="19">
        <v>18</v>
      </c>
      <c r="RU24" s="19">
        <v>11.08052</v>
      </c>
      <c r="RV24" s="19">
        <v>11.08052</v>
      </c>
      <c r="RW24" s="19">
        <v>6.9194800000000001</v>
      </c>
      <c r="RX24" s="19">
        <v>2</v>
      </c>
      <c r="RY24" s="19">
        <v>2</v>
      </c>
      <c r="RZ24" s="19">
        <v>2</v>
      </c>
      <c r="SA24" s="19">
        <v>0</v>
      </c>
      <c r="SB24" s="19"/>
      <c r="SC24" s="19"/>
      <c r="SD24" s="19"/>
      <c r="SE24" s="19">
        <v>0</v>
      </c>
      <c r="SF24" s="19">
        <v>19</v>
      </c>
      <c r="SG24" s="19">
        <v>15</v>
      </c>
      <c r="SH24" s="19">
        <v>16</v>
      </c>
      <c r="SI24" s="19">
        <v>3</v>
      </c>
      <c r="SJ24" s="19">
        <v>9.1999999999999993</v>
      </c>
      <c r="SK24" s="19">
        <v>9.0519999999999996</v>
      </c>
      <c r="SL24" s="19">
        <v>9.0519999999999996</v>
      </c>
      <c r="SM24" s="19">
        <v>0.14799999999999999</v>
      </c>
      <c r="SN24" s="19">
        <v>20.2</v>
      </c>
      <c r="SO24" s="19">
        <v>19.5122</v>
      </c>
      <c r="SP24" s="19">
        <v>19.5122</v>
      </c>
      <c r="SQ24" s="19">
        <v>0.68779999999999997</v>
      </c>
      <c r="SR24" s="19">
        <v>20.3</v>
      </c>
      <c r="SS24" s="19">
        <v>19.5122</v>
      </c>
      <c r="ST24" s="19">
        <v>19.5122</v>
      </c>
      <c r="SU24" s="19">
        <v>0.78779999999999994</v>
      </c>
      <c r="SV24" s="19">
        <v>20</v>
      </c>
      <c r="SW24" s="19">
        <v>19.5</v>
      </c>
      <c r="SX24" s="19">
        <v>19.317070000000001</v>
      </c>
      <c r="SY24" s="19">
        <v>0.68293000000000004</v>
      </c>
      <c r="SZ24" s="19">
        <v>11.8</v>
      </c>
      <c r="TA24" s="19">
        <v>9.99</v>
      </c>
      <c r="TB24" s="19">
        <v>9.99</v>
      </c>
      <c r="TC24" s="19">
        <v>1.81</v>
      </c>
      <c r="TD24" s="19">
        <v>2.4</v>
      </c>
      <c r="TE24" s="19">
        <v>5.702</v>
      </c>
      <c r="TF24" s="19">
        <v>5.702</v>
      </c>
      <c r="TG24" s="19">
        <v>-3.302</v>
      </c>
      <c r="TH24" s="19">
        <v>11</v>
      </c>
      <c r="TI24" s="19"/>
      <c r="TJ24" s="19">
        <v>23.54</v>
      </c>
      <c r="TK24" s="19">
        <v>-12.54</v>
      </c>
      <c r="TL24" s="19">
        <v>8.1</v>
      </c>
      <c r="TM24" s="19">
        <v>4.2300000000000004</v>
      </c>
      <c r="TN24" s="19">
        <v>4.2270000000000003</v>
      </c>
      <c r="TO24" s="19">
        <v>3.8730000000000002</v>
      </c>
      <c r="TP24" s="19">
        <v>18.600000000000001</v>
      </c>
      <c r="TQ24" s="19">
        <v>7.01</v>
      </c>
      <c r="TR24" s="19">
        <v>7.0129999999999999</v>
      </c>
      <c r="TS24" s="19">
        <v>11.587</v>
      </c>
      <c r="TT24" s="19">
        <v>0</v>
      </c>
      <c r="TU24" s="19">
        <v>0.58799999999999997</v>
      </c>
      <c r="TV24" s="19">
        <v>0.58799999999999997</v>
      </c>
      <c r="TW24" s="19">
        <v>-0.58799999999999997</v>
      </c>
      <c r="TX24" s="19">
        <v>0.1</v>
      </c>
      <c r="TY24" s="19">
        <v>0.40400000000000003</v>
      </c>
      <c r="TZ24" s="19">
        <v>0.40400000000000003</v>
      </c>
      <c r="UA24" s="19">
        <v>-0.30399999999999999</v>
      </c>
      <c r="UB24" s="19">
        <v>21</v>
      </c>
      <c r="UC24" s="19">
        <v>20.4878</v>
      </c>
      <c r="UD24" s="19">
        <v>20.4878</v>
      </c>
      <c r="UE24" s="19">
        <v>0.51219999999999999</v>
      </c>
      <c r="UF24" s="19">
        <v>8.4</v>
      </c>
      <c r="UG24" s="19">
        <v>8</v>
      </c>
      <c r="UH24" s="19">
        <v>8</v>
      </c>
      <c r="UI24" s="19">
        <v>0.4</v>
      </c>
      <c r="UJ24" s="19">
        <v>0</v>
      </c>
      <c r="UK24" s="19">
        <v>7.5</v>
      </c>
      <c r="UL24" s="19">
        <v>7.5</v>
      </c>
      <c r="UM24" s="19">
        <v>-7.5</v>
      </c>
      <c r="UN24" s="19">
        <v>20</v>
      </c>
      <c r="UO24" s="19">
        <v>19.5122</v>
      </c>
      <c r="UP24" s="19">
        <v>19.5122</v>
      </c>
      <c r="UQ24" s="19">
        <v>0.48780000000000001</v>
      </c>
      <c r="UR24" s="19">
        <v>19</v>
      </c>
      <c r="US24" s="19">
        <v>19.5122</v>
      </c>
      <c r="UT24" s="19">
        <v>19.5122</v>
      </c>
      <c r="UU24" s="19">
        <v>-0.51219999999999999</v>
      </c>
      <c r="UV24" s="19">
        <v>18.899999999999999</v>
      </c>
      <c r="UW24" s="19">
        <v>19.5122</v>
      </c>
      <c r="UX24" s="19">
        <v>19.5122</v>
      </c>
      <c r="UY24" s="19">
        <v>-0.61219999999999997</v>
      </c>
      <c r="UZ24" s="19">
        <v>9</v>
      </c>
      <c r="VA24" s="19">
        <v>7.391</v>
      </c>
      <c r="VB24" s="19">
        <v>7.391</v>
      </c>
      <c r="VC24" s="19">
        <v>1.609</v>
      </c>
      <c r="VD24" s="19">
        <v>9.6</v>
      </c>
      <c r="VE24" s="19"/>
      <c r="VF24" s="19">
        <v>0.91</v>
      </c>
      <c r="VG24" s="19">
        <v>8.69</v>
      </c>
      <c r="VH24" s="19">
        <v>53.9</v>
      </c>
      <c r="VI24" s="19"/>
      <c r="VJ24" s="19">
        <v>89.864000000000004</v>
      </c>
      <c r="VK24" s="19">
        <v>-35.963999999999999</v>
      </c>
      <c r="VL24" s="19">
        <v>0.6</v>
      </c>
      <c r="VM24" s="19">
        <v>0.6</v>
      </c>
      <c r="VN24" s="19">
        <v>0.6</v>
      </c>
      <c r="VO24" s="19">
        <v>0</v>
      </c>
      <c r="VP24" s="19">
        <v>1.2</v>
      </c>
      <c r="VQ24" s="19">
        <v>1.66</v>
      </c>
      <c r="VR24" s="19">
        <v>1.6559999999999999</v>
      </c>
      <c r="VS24" s="19">
        <v>-0.45600000000000002</v>
      </c>
      <c r="VT24" s="19">
        <v>0.3</v>
      </c>
      <c r="VU24" s="19">
        <v>8.0980000000000008</v>
      </c>
      <c r="VV24" s="19">
        <v>8.0980000000000008</v>
      </c>
      <c r="VW24" s="19">
        <v>-7.798</v>
      </c>
      <c r="VX24" s="19">
        <v>46.6</v>
      </c>
      <c r="VY24" s="19"/>
      <c r="VZ24" s="19">
        <v>77.498999999999995</v>
      </c>
      <c r="WA24" s="19">
        <v>-30.899000000000001</v>
      </c>
      <c r="WB24" s="19">
        <v>7.7</v>
      </c>
      <c r="WC24" s="19"/>
      <c r="WD24" s="19">
        <v>1.1890000000000001</v>
      </c>
      <c r="WE24" s="19">
        <v>6.5110000000000001</v>
      </c>
      <c r="WF24" s="19">
        <v>7.8</v>
      </c>
      <c r="WG24" s="19">
        <v>7</v>
      </c>
      <c r="WH24" s="19">
        <v>7</v>
      </c>
      <c r="WI24" s="19">
        <v>0.8</v>
      </c>
      <c r="WJ24" s="19">
        <v>20</v>
      </c>
      <c r="WK24" s="19">
        <v>19.5</v>
      </c>
      <c r="WL24" s="19">
        <v>19.317070000000001</v>
      </c>
      <c r="WM24" s="19">
        <v>0.68293000000000004</v>
      </c>
      <c r="WN24" s="19">
        <v>10.4</v>
      </c>
      <c r="WO24" s="19">
        <v>10.6</v>
      </c>
      <c r="WP24" s="19">
        <v>10.6</v>
      </c>
      <c r="WQ24" s="19">
        <v>-0.2</v>
      </c>
      <c r="WR24" s="19"/>
      <c r="WS24" s="19">
        <v>38</v>
      </c>
      <c r="WT24" s="19">
        <v>36</v>
      </c>
      <c r="WU24" s="19">
        <v>-36</v>
      </c>
      <c r="WV24" s="19">
        <v>36.6</v>
      </c>
      <c r="WW24" s="19"/>
      <c r="WX24" s="19"/>
      <c r="WY24" s="19">
        <v>36.6</v>
      </c>
      <c r="WZ24" s="19">
        <v>28.6</v>
      </c>
      <c r="XA24" s="19">
        <v>29.184000000000001</v>
      </c>
      <c r="XB24" s="19">
        <v>29.184000000000001</v>
      </c>
      <c r="XC24" s="19">
        <v>-0.58399999999999996</v>
      </c>
      <c r="XD24" s="19">
        <v>3.4</v>
      </c>
      <c r="XE24" s="19">
        <v>2.8159999999999998</v>
      </c>
      <c r="XF24" s="19">
        <v>2.8159999999999998</v>
      </c>
      <c r="XG24" s="19">
        <v>0.58399999999999996</v>
      </c>
      <c r="XH24" s="19">
        <v>11.2</v>
      </c>
      <c r="XI24" s="19">
        <v>14</v>
      </c>
      <c r="XJ24" s="19">
        <v>14</v>
      </c>
      <c r="XK24" s="19">
        <v>-2.8</v>
      </c>
      <c r="XL24" s="19">
        <v>15.4</v>
      </c>
      <c r="XM24" s="19">
        <v>18.236000000000001</v>
      </c>
      <c r="XN24" s="19">
        <v>18.236000000000001</v>
      </c>
      <c r="XO24" s="19">
        <v>-2.8359999999999999</v>
      </c>
      <c r="XP24" s="19">
        <v>5.3</v>
      </c>
      <c r="XQ24" s="19">
        <v>6.91</v>
      </c>
      <c r="XR24" s="19">
        <v>6.91</v>
      </c>
      <c r="XS24" s="19">
        <v>-1.61</v>
      </c>
    </row>
    <row r="25" spans="1:643" ht="24" customHeight="1">
      <c r="A25" s="1"/>
      <c r="B25" s="13" t="s">
        <v>49</v>
      </c>
      <c r="C25" s="13" t="s">
        <v>672</v>
      </c>
      <c r="D25" s="14">
        <v>1</v>
      </c>
      <c r="E25" s="14">
        <v>0.88</v>
      </c>
      <c r="F25" s="14">
        <v>0.88</v>
      </c>
      <c r="G25" s="14">
        <v>0.12</v>
      </c>
      <c r="H25" s="14">
        <v>1.7</v>
      </c>
      <c r="I25" s="14">
        <v>1.64</v>
      </c>
      <c r="J25" s="14">
        <v>1.64</v>
      </c>
      <c r="K25" s="14">
        <v>0.06</v>
      </c>
      <c r="L25" s="14">
        <v>4.3</v>
      </c>
      <c r="M25" s="14">
        <v>3.8072699999999999</v>
      </c>
      <c r="N25" s="14">
        <v>3.8072699999999999</v>
      </c>
      <c r="O25" s="14">
        <v>0.49273</v>
      </c>
      <c r="P25" s="14">
        <v>601.4</v>
      </c>
      <c r="Q25" s="14">
        <v>601.96965999999998</v>
      </c>
      <c r="R25" s="14">
        <v>601.96965999999998</v>
      </c>
      <c r="S25" s="14">
        <v>-0.56966000000000006</v>
      </c>
      <c r="T25" s="14">
        <v>201.6</v>
      </c>
      <c r="U25" s="14">
        <v>196.7867</v>
      </c>
      <c r="V25" s="14">
        <v>196.7867</v>
      </c>
      <c r="W25" s="14">
        <v>4.8132999999999999</v>
      </c>
      <c r="X25" s="14"/>
      <c r="Y25" s="14"/>
      <c r="Z25" s="14"/>
      <c r="AA25" s="14">
        <v>0</v>
      </c>
      <c r="AB25" s="14"/>
      <c r="AC25" s="14"/>
      <c r="AD25" s="14"/>
      <c r="AE25" s="14">
        <v>0</v>
      </c>
      <c r="AF25" s="14">
        <v>90.3</v>
      </c>
      <c r="AG25" s="14">
        <v>92.226339999999993</v>
      </c>
      <c r="AH25" s="14">
        <v>76.798159999999996</v>
      </c>
      <c r="AI25" s="14">
        <v>13.50184</v>
      </c>
      <c r="AJ25" s="14">
        <v>240.5</v>
      </c>
      <c r="AK25" s="14">
        <v>244.03479999999999</v>
      </c>
      <c r="AL25" s="14">
        <v>244.03479999999999</v>
      </c>
      <c r="AM25" s="14">
        <v>-3.5348000000000002</v>
      </c>
      <c r="AN25" s="14"/>
      <c r="AO25" s="14"/>
      <c r="AP25" s="14"/>
      <c r="AQ25" s="14">
        <v>0</v>
      </c>
      <c r="AR25" s="14"/>
      <c r="AS25" s="14"/>
      <c r="AT25" s="14"/>
      <c r="AU25" s="14">
        <v>0</v>
      </c>
      <c r="AV25" s="14">
        <v>152.80000000000001</v>
      </c>
      <c r="AW25" s="14">
        <v>141.39384999999999</v>
      </c>
      <c r="AX25" s="14">
        <v>141.14076</v>
      </c>
      <c r="AY25" s="14">
        <v>11.65924</v>
      </c>
      <c r="AZ25" s="14">
        <v>154</v>
      </c>
      <c r="BA25" s="14">
        <v>141.39384999999999</v>
      </c>
      <c r="BB25" s="14">
        <v>141.14076</v>
      </c>
      <c r="BC25" s="14">
        <v>12.85924</v>
      </c>
      <c r="BD25" s="14">
        <v>152.4</v>
      </c>
      <c r="BE25" s="14">
        <v>141.39384999999999</v>
      </c>
      <c r="BF25" s="14">
        <v>141.14076</v>
      </c>
      <c r="BG25" s="14">
        <v>11.25924</v>
      </c>
      <c r="BH25" s="14">
        <v>246.5</v>
      </c>
      <c r="BI25" s="14">
        <v>212.09076999999999</v>
      </c>
      <c r="BJ25" s="14">
        <v>211.71113</v>
      </c>
      <c r="BK25" s="14">
        <v>34.788870000000003</v>
      </c>
      <c r="BL25" s="14">
        <v>202.2</v>
      </c>
      <c r="BM25" s="14">
        <v>195.12195</v>
      </c>
      <c r="BN25" s="14">
        <v>195.12195</v>
      </c>
      <c r="BO25" s="14">
        <v>7.0780500000000002</v>
      </c>
      <c r="BP25" s="14">
        <v>106.9</v>
      </c>
      <c r="BQ25" s="14">
        <v>97.560980000000001</v>
      </c>
      <c r="BR25" s="14">
        <v>97.560980000000001</v>
      </c>
      <c r="BS25" s="14">
        <v>9.3390199999999997</v>
      </c>
      <c r="BT25" s="14">
        <v>564.70000000000005</v>
      </c>
      <c r="BU25" s="14">
        <v>568.29854</v>
      </c>
      <c r="BV25" s="14">
        <v>568.29854</v>
      </c>
      <c r="BW25" s="14">
        <v>-3.5985399999999998</v>
      </c>
      <c r="BX25" s="14">
        <v>10.6</v>
      </c>
      <c r="BY25" s="14">
        <v>10.17268</v>
      </c>
      <c r="BZ25" s="14">
        <v>10.17268</v>
      </c>
      <c r="CA25" s="14">
        <v>0.42731999999999998</v>
      </c>
      <c r="CB25" s="14"/>
      <c r="CC25" s="14"/>
      <c r="CD25" s="14"/>
      <c r="CE25" s="14">
        <v>0</v>
      </c>
      <c r="CF25" s="14"/>
      <c r="CG25" s="14"/>
      <c r="CH25" s="14"/>
      <c r="CI25" s="14">
        <v>0</v>
      </c>
      <c r="CJ25" s="14"/>
      <c r="CK25" s="14"/>
      <c r="CL25" s="14"/>
      <c r="CM25" s="14">
        <v>0</v>
      </c>
      <c r="CN25" s="14"/>
      <c r="CO25" s="14"/>
      <c r="CP25" s="14"/>
      <c r="CQ25" s="14">
        <v>0</v>
      </c>
      <c r="CR25" s="14">
        <v>167</v>
      </c>
      <c r="CS25" s="14">
        <v>164.70732000000001</v>
      </c>
      <c r="CT25" s="14">
        <v>164.70732000000001</v>
      </c>
      <c r="CU25" s="14">
        <v>2.2926799999999998</v>
      </c>
      <c r="CV25" s="14">
        <v>8.1</v>
      </c>
      <c r="CW25" s="14">
        <v>7.5928399999999998</v>
      </c>
      <c r="CX25" s="14">
        <v>3.8486199999999999</v>
      </c>
      <c r="CY25" s="14">
        <v>4.2513800000000002</v>
      </c>
      <c r="CZ25" s="14">
        <v>2.7</v>
      </c>
      <c r="DA25" s="14">
        <v>4.1655600000000002</v>
      </c>
      <c r="DB25" s="14">
        <v>2.1114199999999999</v>
      </c>
      <c r="DC25" s="14">
        <v>0.58857999999999999</v>
      </c>
      <c r="DD25" s="14">
        <v>0</v>
      </c>
      <c r="DE25" s="14"/>
      <c r="DF25" s="14">
        <v>0</v>
      </c>
      <c r="DG25" s="14">
        <v>0</v>
      </c>
      <c r="DH25" s="14">
        <v>6.5</v>
      </c>
      <c r="DI25" s="14">
        <v>6.8787000000000003</v>
      </c>
      <c r="DJ25" s="14">
        <v>6.8787000000000003</v>
      </c>
      <c r="DK25" s="14">
        <v>-0.37869999999999998</v>
      </c>
      <c r="DL25" s="14"/>
      <c r="DM25" s="14"/>
      <c r="DN25" s="14"/>
      <c r="DO25" s="14">
        <v>0</v>
      </c>
      <c r="DP25" s="14">
        <v>65</v>
      </c>
      <c r="DQ25" s="14">
        <v>30</v>
      </c>
      <c r="DR25" s="14">
        <v>56.15108</v>
      </c>
      <c r="DS25" s="14">
        <v>8.8489199999999997</v>
      </c>
      <c r="DT25" s="14">
        <v>5.6</v>
      </c>
      <c r="DU25" s="14">
        <v>8.9130000000000003</v>
      </c>
      <c r="DV25" s="14">
        <v>6.8471000000000002</v>
      </c>
      <c r="DW25" s="14">
        <v>-1.2471000000000001</v>
      </c>
      <c r="DX25" s="14"/>
      <c r="DY25" s="14"/>
      <c r="DZ25" s="14"/>
      <c r="EA25" s="14">
        <v>0</v>
      </c>
      <c r="EB25" s="14"/>
      <c r="EC25" s="14"/>
      <c r="ED25" s="14"/>
      <c r="EE25" s="14">
        <v>0</v>
      </c>
      <c r="EF25" s="14"/>
      <c r="EG25" s="14"/>
      <c r="EH25" s="14"/>
      <c r="EI25" s="14">
        <v>0</v>
      </c>
      <c r="EJ25" s="14">
        <v>111.4</v>
      </c>
      <c r="EK25" s="14">
        <v>112.90537</v>
      </c>
      <c r="EL25" s="14">
        <v>112.90537</v>
      </c>
      <c r="EM25" s="14">
        <v>-1.5053700000000001</v>
      </c>
      <c r="EN25" s="14">
        <v>223.4</v>
      </c>
      <c r="EO25" s="14">
        <v>221.55625000000001</v>
      </c>
      <c r="EP25" s="14">
        <v>221.55625000000001</v>
      </c>
      <c r="EQ25" s="14">
        <v>1.84375</v>
      </c>
      <c r="ER25" s="14"/>
      <c r="ES25" s="14"/>
      <c r="ET25" s="14"/>
      <c r="EU25" s="14">
        <v>0</v>
      </c>
      <c r="EV25" s="14"/>
      <c r="EW25" s="14"/>
      <c r="EX25" s="14"/>
      <c r="EY25" s="14">
        <v>0</v>
      </c>
      <c r="EZ25" s="14"/>
      <c r="FA25" s="14"/>
      <c r="FB25" s="14"/>
      <c r="FC25" s="14">
        <v>0</v>
      </c>
      <c r="FD25" s="14">
        <v>6.5</v>
      </c>
      <c r="FE25" s="14">
        <v>6.39</v>
      </c>
      <c r="FF25" s="14">
        <v>6.39</v>
      </c>
      <c r="FG25" s="14">
        <v>0.11</v>
      </c>
      <c r="FH25" s="14">
        <v>461.4</v>
      </c>
      <c r="FI25" s="14">
        <v>458.87804999999997</v>
      </c>
      <c r="FJ25" s="14">
        <v>458.87804999999997</v>
      </c>
      <c r="FK25" s="14">
        <v>2.5219499999999999</v>
      </c>
      <c r="FL25" s="14">
        <v>69.7</v>
      </c>
      <c r="FM25" s="14">
        <v>57.234520000000003</v>
      </c>
      <c r="FN25" s="14">
        <v>63.026499999999999</v>
      </c>
      <c r="FO25" s="14">
        <v>6.6734999999999998</v>
      </c>
      <c r="FP25" s="14">
        <v>147.4</v>
      </c>
      <c r="FQ25" s="14">
        <v>148.62634</v>
      </c>
      <c r="FR25" s="14">
        <v>148.62634</v>
      </c>
      <c r="FS25" s="14">
        <v>-1.22634</v>
      </c>
      <c r="FT25" s="14">
        <v>42.3</v>
      </c>
      <c r="FU25" s="14">
        <v>37.709339999999997</v>
      </c>
      <c r="FV25" s="14">
        <v>37.709339999999997</v>
      </c>
      <c r="FW25" s="14">
        <v>4.5906599999999997</v>
      </c>
      <c r="FX25" s="14">
        <v>18.399999999999999</v>
      </c>
      <c r="FY25" s="14">
        <v>19.28585</v>
      </c>
      <c r="FZ25" s="14">
        <v>19.28585</v>
      </c>
      <c r="GA25" s="14">
        <v>-0.88585000000000003</v>
      </c>
      <c r="GB25" s="14">
        <v>19.7</v>
      </c>
      <c r="GC25" s="14">
        <v>19.414629999999999</v>
      </c>
      <c r="GD25" s="14">
        <v>19.414629999999999</v>
      </c>
      <c r="GE25" s="14">
        <v>0.28537000000000001</v>
      </c>
      <c r="GF25" s="14">
        <v>93.5</v>
      </c>
      <c r="GG25" s="14">
        <v>87.657560000000004</v>
      </c>
      <c r="GH25" s="14">
        <v>87.657560000000004</v>
      </c>
      <c r="GI25" s="14">
        <v>5.8424399999999999</v>
      </c>
      <c r="GJ25" s="14">
        <v>179.1</v>
      </c>
      <c r="GK25" s="14">
        <v>182.61776</v>
      </c>
      <c r="GL25" s="14"/>
      <c r="GM25" s="14">
        <v>179.1</v>
      </c>
      <c r="GN25" s="14">
        <v>179.7</v>
      </c>
      <c r="GO25" s="14">
        <v>182.61776</v>
      </c>
      <c r="GP25" s="14">
        <v>185.62135000000001</v>
      </c>
      <c r="GQ25" s="14">
        <v>-5.9213500000000003</v>
      </c>
      <c r="GR25" s="14">
        <v>184</v>
      </c>
      <c r="GS25" s="14">
        <v>182.61776</v>
      </c>
      <c r="GT25" s="14">
        <v>92.810680000000005</v>
      </c>
      <c r="GU25" s="14">
        <v>91.189319999999995</v>
      </c>
      <c r="GV25" s="14">
        <v>109.9</v>
      </c>
      <c r="GW25" s="14">
        <v>110.91316999999999</v>
      </c>
      <c r="GX25" s="14">
        <v>110.91316999999999</v>
      </c>
      <c r="GY25" s="14">
        <v>-1.0131699999999999</v>
      </c>
      <c r="GZ25" s="14">
        <v>7.8</v>
      </c>
      <c r="HA25" s="14">
        <v>7.29948</v>
      </c>
      <c r="HB25" s="14">
        <v>4.8741700000000003</v>
      </c>
      <c r="HC25" s="14">
        <v>2.9258299999999999</v>
      </c>
      <c r="HD25" s="14">
        <v>2.2999999999999998</v>
      </c>
      <c r="HE25" s="14">
        <v>3.9796399999999998</v>
      </c>
      <c r="HF25" s="14">
        <v>4.72112</v>
      </c>
      <c r="HG25" s="14">
        <v>-2.4211200000000002</v>
      </c>
      <c r="HH25" s="14">
        <v>44.5</v>
      </c>
      <c r="HI25" s="14">
        <v>47.26634</v>
      </c>
      <c r="HJ25" s="14">
        <v>47.26634</v>
      </c>
      <c r="HK25" s="14">
        <v>-2.76634</v>
      </c>
      <c r="HL25" s="14">
        <v>47.5</v>
      </c>
      <c r="HM25" s="14">
        <v>44.275120000000001</v>
      </c>
      <c r="HN25" s="14">
        <v>44.275120000000001</v>
      </c>
      <c r="HO25" s="14">
        <v>3.2248800000000002</v>
      </c>
      <c r="HP25" s="14">
        <v>3.8</v>
      </c>
      <c r="HQ25" s="14">
        <v>4.0998900000000003</v>
      </c>
      <c r="HR25" s="14">
        <v>4.0998900000000003</v>
      </c>
      <c r="HS25" s="14">
        <v>-0.29988999999999999</v>
      </c>
      <c r="HT25" s="14">
        <v>30.8</v>
      </c>
      <c r="HU25" s="14">
        <v>30.294039999999999</v>
      </c>
      <c r="HV25" s="14">
        <v>30.294039999999999</v>
      </c>
      <c r="HW25" s="14">
        <v>0.50595999999999997</v>
      </c>
      <c r="HX25" s="14">
        <v>175.6</v>
      </c>
      <c r="HY25" s="14">
        <v>171.54185000000001</v>
      </c>
      <c r="HZ25" s="14">
        <v>171.54185000000001</v>
      </c>
      <c r="IA25" s="14">
        <v>4.0581500000000004</v>
      </c>
      <c r="IB25" s="14">
        <v>47.8</v>
      </c>
      <c r="IC25" s="14">
        <v>47.67127</v>
      </c>
      <c r="ID25" s="14">
        <v>47.67127</v>
      </c>
      <c r="IE25" s="14">
        <v>0.12873000000000001</v>
      </c>
      <c r="IF25" s="14"/>
      <c r="IG25" s="14"/>
      <c r="IH25" s="14"/>
      <c r="II25" s="14">
        <v>0</v>
      </c>
      <c r="IJ25" s="14"/>
      <c r="IK25" s="14"/>
      <c r="IL25" s="14">
        <v>0</v>
      </c>
      <c r="IM25" s="14">
        <v>0</v>
      </c>
      <c r="IN25" s="14">
        <v>27.7</v>
      </c>
      <c r="IO25" s="14">
        <v>48.41648</v>
      </c>
      <c r="IP25" s="14">
        <v>0</v>
      </c>
      <c r="IQ25" s="14">
        <v>27.7</v>
      </c>
      <c r="IR25" s="14"/>
      <c r="IS25" s="14"/>
      <c r="IT25" s="14"/>
      <c r="IU25" s="14">
        <v>0</v>
      </c>
      <c r="IV25" s="14"/>
      <c r="IW25" s="14"/>
      <c r="IX25" s="14"/>
      <c r="IY25" s="14">
        <v>0</v>
      </c>
      <c r="IZ25" s="14"/>
      <c r="JA25" s="14"/>
      <c r="JB25" s="14"/>
      <c r="JC25" s="14">
        <v>0</v>
      </c>
      <c r="JD25" s="14">
        <v>131.5</v>
      </c>
      <c r="JE25" s="14">
        <v>133.35676000000001</v>
      </c>
      <c r="JF25" s="14">
        <v>133.35676000000001</v>
      </c>
      <c r="JG25" s="14">
        <v>-1.85676</v>
      </c>
      <c r="JH25" s="14">
        <v>70.2</v>
      </c>
      <c r="JI25" s="14"/>
      <c r="JJ25" s="14">
        <v>171.34727000000001</v>
      </c>
      <c r="JK25" s="14">
        <v>-101.14727000000001</v>
      </c>
      <c r="JL25" s="14">
        <v>162.1</v>
      </c>
      <c r="JM25" s="14">
        <v>150.66667000000001</v>
      </c>
      <c r="JN25" s="14">
        <v>171.34727000000001</v>
      </c>
      <c r="JO25" s="14">
        <v>-9.2472700000000003</v>
      </c>
      <c r="JP25" s="14"/>
      <c r="JQ25" s="14"/>
      <c r="JR25" s="14"/>
      <c r="JS25" s="14">
        <v>0</v>
      </c>
      <c r="JT25" s="14">
        <v>0</v>
      </c>
      <c r="JU25" s="14">
        <v>75.333330000000004</v>
      </c>
      <c r="JV25" s="14">
        <v>171.34727000000001</v>
      </c>
      <c r="JW25" s="14">
        <v>-171.34727000000001</v>
      </c>
      <c r="JX25" s="14">
        <v>0</v>
      </c>
      <c r="JY25" s="14"/>
      <c r="JZ25" s="14">
        <v>0</v>
      </c>
      <c r="KA25" s="14">
        <v>0</v>
      </c>
      <c r="KB25" s="14"/>
      <c r="KC25" s="14"/>
      <c r="KD25" s="14"/>
      <c r="KE25" s="14">
        <v>0</v>
      </c>
      <c r="KF25" s="14"/>
      <c r="KG25" s="14"/>
      <c r="KH25" s="14"/>
      <c r="KI25" s="14">
        <v>0</v>
      </c>
      <c r="KJ25" s="14"/>
      <c r="KK25" s="14"/>
      <c r="KL25" s="14"/>
      <c r="KM25" s="14">
        <v>0</v>
      </c>
      <c r="KN25" s="14"/>
      <c r="KO25" s="14"/>
      <c r="KP25" s="14"/>
      <c r="KQ25" s="14">
        <v>0</v>
      </c>
      <c r="KR25" s="14">
        <v>57.9</v>
      </c>
      <c r="KS25" s="14">
        <v>57.055320000000002</v>
      </c>
      <c r="KT25" s="14">
        <v>57.055320000000002</v>
      </c>
      <c r="KU25" s="14">
        <v>0.84467999999999999</v>
      </c>
      <c r="KV25" s="14"/>
      <c r="KW25" s="14"/>
      <c r="KX25" s="14"/>
      <c r="KY25" s="14">
        <v>0</v>
      </c>
      <c r="KZ25" s="14"/>
      <c r="LA25" s="14"/>
      <c r="LB25" s="14"/>
      <c r="LC25" s="14">
        <v>0</v>
      </c>
      <c r="LD25" s="14">
        <v>208.6</v>
      </c>
      <c r="LE25" s="14">
        <v>166.85507000000001</v>
      </c>
      <c r="LF25" s="14">
        <v>201.13365999999999</v>
      </c>
      <c r="LG25" s="14">
        <v>7.4663399999999998</v>
      </c>
      <c r="LH25" s="14">
        <v>131.30000000000001</v>
      </c>
      <c r="LI25" s="14">
        <v>133.67995999999999</v>
      </c>
      <c r="LJ25" s="14">
        <v>133.67995999999999</v>
      </c>
      <c r="LK25" s="14">
        <v>-2.3799600000000001</v>
      </c>
      <c r="LL25" s="14">
        <v>64</v>
      </c>
      <c r="LM25" s="14">
        <v>67.461460000000002</v>
      </c>
      <c r="LN25" s="14">
        <v>67.461460000000002</v>
      </c>
      <c r="LO25" s="14">
        <v>-3.4614600000000002</v>
      </c>
      <c r="LP25" s="14">
        <v>81</v>
      </c>
      <c r="LQ25" s="14">
        <v>78.567999999999998</v>
      </c>
      <c r="LR25" s="14">
        <v>78.567999999999998</v>
      </c>
      <c r="LS25" s="14">
        <v>2.4319999999999999</v>
      </c>
      <c r="LT25" s="14">
        <v>30.5</v>
      </c>
      <c r="LU25" s="14">
        <v>30.097560000000001</v>
      </c>
      <c r="LV25" s="14">
        <v>30.097560000000001</v>
      </c>
      <c r="LW25" s="14">
        <v>0.40244000000000002</v>
      </c>
      <c r="LX25" s="14"/>
      <c r="LY25" s="14"/>
      <c r="LZ25" s="14"/>
      <c r="MA25" s="14">
        <v>0</v>
      </c>
      <c r="MB25" s="14"/>
      <c r="MC25" s="14"/>
      <c r="MD25" s="14"/>
      <c r="ME25" s="14">
        <v>0</v>
      </c>
      <c r="MF25" s="14"/>
      <c r="MG25" s="14"/>
      <c r="MH25" s="14"/>
      <c r="MI25" s="14">
        <v>0</v>
      </c>
      <c r="MJ25" s="14">
        <v>131</v>
      </c>
      <c r="MK25" s="14">
        <v>146.66612000000001</v>
      </c>
      <c r="ML25" s="14">
        <v>146.66612000000001</v>
      </c>
      <c r="MM25" s="14">
        <v>-15.666119999999999</v>
      </c>
      <c r="MN25" s="14">
        <v>131</v>
      </c>
      <c r="MO25" s="14">
        <v>146.66612000000001</v>
      </c>
      <c r="MP25" s="14">
        <v>146.66612000000001</v>
      </c>
      <c r="MQ25" s="14">
        <v>-15.666119999999999</v>
      </c>
      <c r="MR25" s="14">
        <v>131.30000000000001</v>
      </c>
      <c r="MS25" s="14">
        <v>146.66612000000001</v>
      </c>
      <c r="MT25" s="14">
        <v>146.66612000000001</v>
      </c>
      <c r="MU25" s="14">
        <v>-15.36612</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c r="NU25" s="14"/>
      <c r="NV25" s="14"/>
      <c r="NW25" s="14">
        <v>0</v>
      </c>
      <c r="NX25" s="14">
        <v>0.4</v>
      </c>
      <c r="NY25" s="14"/>
      <c r="NZ25" s="14">
        <v>0.40799999999999997</v>
      </c>
      <c r="OA25" s="14">
        <v>-8.0000000000000002E-3</v>
      </c>
      <c r="OB25" s="14">
        <v>41.4</v>
      </c>
      <c r="OC25" s="14">
        <v>22.53</v>
      </c>
      <c r="OD25" s="14">
        <v>22.524999999999999</v>
      </c>
      <c r="OE25" s="14">
        <v>18.875</v>
      </c>
      <c r="OF25" s="14">
        <v>71.7</v>
      </c>
      <c r="OG25" s="14"/>
      <c r="OH25" s="14">
        <v>57.545999999999999</v>
      </c>
      <c r="OI25" s="14">
        <v>14.154</v>
      </c>
      <c r="OJ25" s="14">
        <v>16</v>
      </c>
      <c r="OK25" s="14">
        <v>11.455</v>
      </c>
      <c r="OL25" s="14">
        <v>11.455</v>
      </c>
      <c r="OM25" s="14">
        <v>4.5449999999999999</v>
      </c>
      <c r="ON25" s="14">
        <v>0.1</v>
      </c>
      <c r="OO25" s="14"/>
      <c r="OP25" s="14">
        <v>0.1</v>
      </c>
      <c r="OQ25" s="14">
        <v>0</v>
      </c>
      <c r="OR25" s="14">
        <v>20.100000000000001</v>
      </c>
      <c r="OS25" s="14">
        <v>17.560980000000001</v>
      </c>
      <c r="OT25" s="14">
        <v>17.560980000000001</v>
      </c>
      <c r="OU25" s="14">
        <v>2.5390199999999998</v>
      </c>
      <c r="OV25" s="14">
        <v>9.9</v>
      </c>
      <c r="OW25" s="14">
        <v>9</v>
      </c>
      <c r="OX25" s="14">
        <v>9</v>
      </c>
      <c r="OY25" s="14">
        <v>0.9</v>
      </c>
      <c r="OZ25" s="14">
        <v>5.3</v>
      </c>
      <c r="PA25" s="14">
        <v>5.67</v>
      </c>
      <c r="PB25" s="14">
        <v>5.67</v>
      </c>
      <c r="PC25" s="14">
        <v>-0.37</v>
      </c>
      <c r="PD25" s="14">
        <v>3.6</v>
      </c>
      <c r="PE25" s="14">
        <v>3.6</v>
      </c>
      <c r="PF25" s="14">
        <v>3.6</v>
      </c>
      <c r="PG25" s="14">
        <v>0</v>
      </c>
      <c r="PH25" s="14">
        <v>5.2</v>
      </c>
      <c r="PI25" s="14">
        <v>5</v>
      </c>
      <c r="PJ25" s="14">
        <v>5</v>
      </c>
      <c r="PK25" s="14">
        <v>0.2</v>
      </c>
      <c r="PL25" s="14">
        <v>20.5</v>
      </c>
      <c r="PM25" s="14">
        <v>19.5122</v>
      </c>
      <c r="PN25" s="14">
        <v>19.5122</v>
      </c>
      <c r="PO25" s="14">
        <v>0.98780000000000001</v>
      </c>
      <c r="PP25" s="14">
        <v>20</v>
      </c>
      <c r="PQ25" s="14">
        <v>19.5122</v>
      </c>
      <c r="PR25" s="14">
        <v>19.5122</v>
      </c>
      <c r="PS25" s="14">
        <v>0.48780000000000001</v>
      </c>
      <c r="PT25" s="14">
        <v>13.4</v>
      </c>
      <c r="PU25" s="14">
        <v>14</v>
      </c>
      <c r="PV25" s="14">
        <v>16.097560000000001</v>
      </c>
      <c r="PW25" s="14">
        <v>-2.6975600000000002</v>
      </c>
      <c r="PX25" s="14">
        <v>3.7</v>
      </c>
      <c r="PY25" s="14">
        <v>3.5</v>
      </c>
      <c r="PZ25" s="14">
        <v>3.5</v>
      </c>
      <c r="QA25" s="14">
        <v>0.2</v>
      </c>
      <c r="QB25" s="14">
        <v>18.8</v>
      </c>
      <c r="QC25" s="14">
        <v>18.341460000000001</v>
      </c>
      <c r="QD25" s="14">
        <v>18.341460000000001</v>
      </c>
      <c r="QE25" s="14">
        <v>0.45854</v>
      </c>
      <c r="QF25" s="14">
        <v>9.3000000000000007</v>
      </c>
      <c r="QG25" s="14"/>
      <c r="QH25" s="14">
        <v>10.871</v>
      </c>
      <c r="QI25" s="14">
        <v>-1.571</v>
      </c>
      <c r="QJ25" s="14">
        <v>11.2</v>
      </c>
      <c r="QK25" s="14"/>
      <c r="QL25" s="14">
        <v>13.555</v>
      </c>
      <c r="QM25" s="14">
        <v>-2.355</v>
      </c>
      <c r="QN25" s="14">
        <v>7.2</v>
      </c>
      <c r="QO25" s="14">
        <v>7.2779999999999996</v>
      </c>
      <c r="QP25" s="14">
        <v>7.2779999999999996</v>
      </c>
      <c r="QQ25" s="14">
        <v>-7.8E-2</v>
      </c>
      <c r="QR25" s="14">
        <v>15.4</v>
      </c>
      <c r="QS25" s="14">
        <v>19.649999999999999</v>
      </c>
      <c r="QT25" s="14">
        <v>19.646000000000001</v>
      </c>
      <c r="QU25" s="14">
        <v>-4.2460000000000004</v>
      </c>
      <c r="QV25" s="14">
        <v>3.2</v>
      </c>
      <c r="QW25" s="14">
        <v>3</v>
      </c>
      <c r="QX25" s="14">
        <v>3</v>
      </c>
      <c r="QY25" s="14">
        <v>0.2</v>
      </c>
      <c r="QZ25" s="14">
        <v>2.2999999999999998</v>
      </c>
      <c r="RA25" s="14">
        <v>2.4</v>
      </c>
      <c r="RB25" s="14">
        <v>2.4</v>
      </c>
      <c r="RC25" s="14">
        <v>-0.1</v>
      </c>
      <c r="RD25" s="14">
        <v>2.4</v>
      </c>
      <c r="RE25" s="14">
        <v>2.4</v>
      </c>
      <c r="RF25" s="14">
        <v>2.4</v>
      </c>
      <c r="RG25" s="14">
        <v>0</v>
      </c>
      <c r="RH25" s="14">
        <v>1.5</v>
      </c>
      <c r="RI25" s="14">
        <v>1.45</v>
      </c>
      <c r="RJ25" s="14">
        <v>1.45</v>
      </c>
      <c r="RK25" s="14">
        <v>0.05</v>
      </c>
      <c r="RL25" s="14">
        <v>18.5</v>
      </c>
      <c r="RM25" s="14"/>
      <c r="RN25" s="14">
        <v>13.387</v>
      </c>
      <c r="RO25" s="14">
        <v>5.1130000000000004</v>
      </c>
      <c r="RP25" s="14">
        <v>3.6</v>
      </c>
      <c r="RQ25" s="14">
        <v>3.6</v>
      </c>
      <c r="RR25" s="14">
        <v>3.6</v>
      </c>
      <c r="RS25" s="14">
        <v>0</v>
      </c>
      <c r="RT25" s="14">
        <v>18</v>
      </c>
      <c r="RU25" s="14">
        <v>11.08052</v>
      </c>
      <c r="RV25" s="14">
        <v>11.08052</v>
      </c>
      <c r="RW25" s="14">
        <v>6.9194800000000001</v>
      </c>
      <c r="RX25" s="14">
        <v>2</v>
      </c>
      <c r="RY25" s="14">
        <v>2</v>
      </c>
      <c r="RZ25" s="14">
        <v>2</v>
      </c>
      <c r="SA25" s="14">
        <v>0</v>
      </c>
      <c r="SB25" s="14"/>
      <c r="SC25" s="14"/>
      <c r="SD25" s="14"/>
      <c r="SE25" s="14">
        <v>0</v>
      </c>
      <c r="SF25" s="14">
        <v>19.7</v>
      </c>
      <c r="SG25" s="14">
        <v>15</v>
      </c>
      <c r="SH25" s="14">
        <v>16</v>
      </c>
      <c r="SI25" s="14">
        <v>3.7</v>
      </c>
      <c r="SJ25" s="14">
        <v>9.1999999999999993</v>
      </c>
      <c r="SK25" s="14">
        <v>9.0519999999999996</v>
      </c>
      <c r="SL25" s="14">
        <v>9.0519999999999996</v>
      </c>
      <c r="SM25" s="14">
        <v>0.14799999999999999</v>
      </c>
      <c r="SN25" s="14">
        <v>20.3</v>
      </c>
      <c r="SO25" s="14">
        <v>19.5122</v>
      </c>
      <c r="SP25" s="14">
        <v>19.5122</v>
      </c>
      <c r="SQ25" s="14">
        <v>0.78779999999999994</v>
      </c>
      <c r="SR25" s="14">
        <v>20.5</v>
      </c>
      <c r="SS25" s="14">
        <v>19.5122</v>
      </c>
      <c r="ST25" s="14">
        <v>19.5122</v>
      </c>
      <c r="SU25" s="14">
        <v>0.98780000000000001</v>
      </c>
      <c r="SV25" s="14">
        <v>20</v>
      </c>
      <c r="SW25" s="14">
        <v>19.5</v>
      </c>
      <c r="SX25" s="14">
        <v>19.317070000000001</v>
      </c>
      <c r="SY25" s="14">
        <v>0.68293000000000004</v>
      </c>
      <c r="SZ25" s="14">
        <v>11.4</v>
      </c>
      <c r="TA25" s="14">
        <v>9.8089999999999993</v>
      </c>
      <c r="TB25" s="14">
        <v>9.8089999999999993</v>
      </c>
      <c r="TC25" s="14">
        <v>1.591</v>
      </c>
      <c r="TD25" s="14">
        <v>1.6</v>
      </c>
      <c r="TE25" s="14">
        <v>5.5170000000000003</v>
      </c>
      <c r="TF25" s="14">
        <v>5.5170000000000003</v>
      </c>
      <c r="TG25" s="14">
        <v>-3.9169999999999998</v>
      </c>
      <c r="TH25" s="14">
        <v>12.9</v>
      </c>
      <c r="TI25" s="14"/>
      <c r="TJ25" s="14">
        <v>27.533999999999999</v>
      </c>
      <c r="TK25" s="14">
        <v>-14.634</v>
      </c>
      <c r="TL25" s="14">
        <v>7</v>
      </c>
      <c r="TM25" s="14">
        <v>4.4400000000000004</v>
      </c>
      <c r="TN25" s="14">
        <v>4.4379999999999997</v>
      </c>
      <c r="TO25" s="14">
        <v>2.5619999999999998</v>
      </c>
      <c r="TP25" s="14">
        <v>12.2</v>
      </c>
      <c r="TQ25" s="14">
        <v>6.7</v>
      </c>
      <c r="TR25" s="14">
        <v>6.7039999999999997</v>
      </c>
      <c r="TS25" s="14">
        <v>5.4960000000000004</v>
      </c>
      <c r="TT25" s="14">
        <v>0</v>
      </c>
      <c r="TU25" s="14">
        <v>0.70899999999999996</v>
      </c>
      <c r="TV25" s="14">
        <v>0.70899999999999996</v>
      </c>
      <c r="TW25" s="14">
        <v>-0.70899999999999996</v>
      </c>
      <c r="TX25" s="14">
        <v>0</v>
      </c>
      <c r="TY25" s="14">
        <v>0.57299999999999995</v>
      </c>
      <c r="TZ25" s="14">
        <v>0.57299999999999995</v>
      </c>
      <c r="UA25" s="14">
        <v>-0.57299999999999995</v>
      </c>
      <c r="UB25" s="14">
        <v>21</v>
      </c>
      <c r="UC25" s="14">
        <v>20.4878</v>
      </c>
      <c r="UD25" s="14">
        <v>20.4878</v>
      </c>
      <c r="UE25" s="14">
        <v>0.51219999999999999</v>
      </c>
      <c r="UF25" s="14">
        <v>8.4</v>
      </c>
      <c r="UG25" s="14">
        <v>8</v>
      </c>
      <c r="UH25" s="14">
        <v>8</v>
      </c>
      <c r="UI25" s="14">
        <v>0.4</v>
      </c>
      <c r="UJ25" s="14">
        <v>0</v>
      </c>
      <c r="UK25" s="14">
        <v>7.5</v>
      </c>
      <c r="UL25" s="14">
        <v>7.5</v>
      </c>
      <c r="UM25" s="14">
        <v>-7.5</v>
      </c>
      <c r="UN25" s="14">
        <v>20</v>
      </c>
      <c r="UO25" s="14">
        <v>19.5122</v>
      </c>
      <c r="UP25" s="14">
        <v>19.5122</v>
      </c>
      <c r="UQ25" s="14">
        <v>0.48780000000000001</v>
      </c>
      <c r="UR25" s="14">
        <v>10</v>
      </c>
      <c r="US25" s="14">
        <v>19.5122</v>
      </c>
      <c r="UT25" s="14">
        <v>19.5122</v>
      </c>
      <c r="UU25" s="14">
        <v>-9.5122</v>
      </c>
      <c r="UV25" s="14">
        <v>13</v>
      </c>
      <c r="UW25" s="14">
        <v>19.5122</v>
      </c>
      <c r="UX25" s="14">
        <v>19.5122</v>
      </c>
      <c r="UY25" s="14">
        <v>-6.5122</v>
      </c>
      <c r="UZ25" s="14">
        <v>13.1</v>
      </c>
      <c r="VA25" s="14">
        <v>8.1430000000000007</v>
      </c>
      <c r="VB25" s="14">
        <v>8.1430000000000007</v>
      </c>
      <c r="VC25" s="14">
        <v>4.9569999999999999</v>
      </c>
      <c r="VD25" s="14">
        <v>8.1</v>
      </c>
      <c r="VE25" s="14"/>
      <c r="VF25" s="14">
        <v>5.6539999999999999</v>
      </c>
      <c r="VG25" s="14">
        <v>2.4460000000000002</v>
      </c>
      <c r="VH25" s="14">
        <v>90.1</v>
      </c>
      <c r="VI25" s="14"/>
      <c r="VJ25" s="14">
        <v>105.414</v>
      </c>
      <c r="VK25" s="14">
        <v>-15.314</v>
      </c>
      <c r="VL25" s="14">
        <v>0.6</v>
      </c>
      <c r="VM25" s="14">
        <v>0.6</v>
      </c>
      <c r="VN25" s="14">
        <v>0.6</v>
      </c>
      <c r="VO25" s="14">
        <v>0</v>
      </c>
      <c r="VP25" s="14">
        <v>0</v>
      </c>
      <c r="VQ25" s="14">
        <v>1.46</v>
      </c>
      <c r="VR25" s="14">
        <v>1.4570000000000001</v>
      </c>
      <c r="VS25" s="14">
        <v>-1.4570000000000001</v>
      </c>
      <c r="VT25" s="14">
        <v>0</v>
      </c>
      <c r="VU25" s="14">
        <v>7.8150000000000004</v>
      </c>
      <c r="VV25" s="14">
        <v>7.8150000000000004</v>
      </c>
      <c r="VW25" s="14">
        <v>-7.8150000000000004</v>
      </c>
      <c r="VX25" s="14">
        <v>67.900000000000006</v>
      </c>
      <c r="VY25" s="14"/>
      <c r="VZ25" s="14">
        <v>84.941999999999993</v>
      </c>
      <c r="WA25" s="14">
        <v>-17.042000000000002</v>
      </c>
      <c r="WB25" s="14">
        <v>10.199999999999999</v>
      </c>
      <c r="WC25" s="14"/>
      <c r="WD25" s="14">
        <v>6.6740000000000004</v>
      </c>
      <c r="WE25" s="14">
        <v>3.5259999999999998</v>
      </c>
      <c r="WF25" s="14">
        <v>7.8</v>
      </c>
      <c r="WG25" s="14">
        <v>7</v>
      </c>
      <c r="WH25" s="14">
        <v>7</v>
      </c>
      <c r="WI25" s="14">
        <v>0.8</v>
      </c>
      <c r="WJ25" s="14">
        <v>20</v>
      </c>
      <c r="WK25" s="14">
        <v>19.5</v>
      </c>
      <c r="WL25" s="14">
        <v>19.317070000000001</v>
      </c>
      <c r="WM25" s="14">
        <v>0.68293000000000004</v>
      </c>
      <c r="WN25" s="14">
        <v>10.8</v>
      </c>
      <c r="WO25" s="14">
        <v>10.6</v>
      </c>
      <c r="WP25" s="14">
        <v>10.6</v>
      </c>
      <c r="WQ25" s="14">
        <v>0.2</v>
      </c>
      <c r="WR25" s="14"/>
      <c r="WS25" s="14">
        <v>38</v>
      </c>
      <c r="WT25" s="14">
        <v>36</v>
      </c>
      <c r="WU25" s="14">
        <v>-36</v>
      </c>
      <c r="WV25" s="14">
        <v>36.5</v>
      </c>
      <c r="WW25" s="14"/>
      <c r="WX25" s="14"/>
      <c r="WY25" s="14">
        <v>36.5</v>
      </c>
      <c r="WZ25" s="14">
        <v>28.6</v>
      </c>
      <c r="XA25" s="14">
        <v>29.184000000000001</v>
      </c>
      <c r="XB25" s="14">
        <v>29.184000000000001</v>
      </c>
      <c r="XC25" s="14">
        <v>-0.58399999999999996</v>
      </c>
      <c r="XD25" s="14">
        <v>3.4</v>
      </c>
      <c r="XE25" s="14">
        <v>2.8159999999999998</v>
      </c>
      <c r="XF25" s="14">
        <v>2.8159999999999998</v>
      </c>
      <c r="XG25" s="14">
        <v>0.58399999999999996</v>
      </c>
      <c r="XH25" s="14">
        <v>12.2</v>
      </c>
      <c r="XI25" s="14">
        <v>14</v>
      </c>
      <c r="XJ25" s="14">
        <v>14</v>
      </c>
      <c r="XK25" s="14">
        <v>-1.8</v>
      </c>
      <c r="XL25" s="14">
        <v>15.9</v>
      </c>
      <c r="XM25" s="14">
        <v>18.236000000000001</v>
      </c>
      <c r="XN25" s="14">
        <v>18.236000000000001</v>
      </c>
      <c r="XO25" s="14">
        <v>-2.3359999999999999</v>
      </c>
      <c r="XP25" s="14">
        <v>6.2</v>
      </c>
      <c r="XQ25" s="14">
        <v>6.91</v>
      </c>
      <c r="XR25" s="14">
        <v>6.91</v>
      </c>
      <c r="XS25" s="14">
        <v>-0.71</v>
      </c>
    </row>
    <row r="26" spans="1:643" ht="24" customHeight="1">
      <c r="A26" s="1"/>
      <c r="B26" s="16" t="s">
        <v>49</v>
      </c>
      <c r="C26" s="16" t="s">
        <v>673</v>
      </c>
      <c r="D26" s="17">
        <v>1</v>
      </c>
      <c r="E26" s="17">
        <v>0.88</v>
      </c>
      <c r="F26" s="17">
        <v>0.88</v>
      </c>
      <c r="G26" s="17">
        <v>0.12</v>
      </c>
      <c r="H26" s="17">
        <v>1.7</v>
      </c>
      <c r="I26" s="17">
        <v>1.64</v>
      </c>
      <c r="J26" s="17">
        <v>1.64</v>
      </c>
      <c r="K26" s="17">
        <v>0.06</v>
      </c>
      <c r="L26" s="17">
        <v>4.3</v>
      </c>
      <c r="M26" s="17">
        <v>3.8072699999999999</v>
      </c>
      <c r="N26" s="17">
        <v>3.8072699999999999</v>
      </c>
      <c r="O26" s="17">
        <v>0.49273</v>
      </c>
      <c r="P26" s="17">
        <v>597.20000000000005</v>
      </c>
      <c r="Q26" s="17">
        <v>601.96965999999998</v>
      </c>
      <c r="R26" s="17">
        <v>601.96965999999998</v>
      </c>
      <c r="S26" s="17">
        <v>-4.76966</v>
      </c>
      <c r="T26" s="17">
        <v>200.9</v>
      </c>
      <c r="U26" s="17">
        <v>196.7867</v>
      </c>
      <c r="V26" s="17">
        <v>196.7867</v>
      </c>
      <c r="W26" s="17">
        <v>4.1132999999999997</v>
      </c>
      <c r="X26" s="17"/>
      <c r="Y26" s="17"/>
      <c r="Z26" s="17"/>
      <c r="AA26" s="17">
        <v>0</v>
      </c>
      <c r="AB26" s="17"/>
      <c r="AC26" s="17"/>
      <c r="AD26" s="17"/>
      <c r="AE26" s="17">
        <v>0</v>
      </c>
      <c r="AF26" s="17">
        <v>89.8</v>
      </c>
      <c r="AG26" s="17">
        <v>92.226339999999993</v>
      </c>
      <c r="AH26" s="17">
        <v>91.656630000000007</v>
      </c>
      <c r="AI26" s="17">
        <v>-1.85663</v>
      </c>
      <c r="AJ26" s="17">
        <v>237.5</v>
      </c>
      <c r="AK26" s="17">
        <v>244.03479999999999</v>
      </c>
      <c r="AL26" s="17">
        <v>244.03479999999999</v>
      </c>
      <c r="AM26" s="17">
        <v>-6.5347999999999997</v>
      </c>
      <c r="AN26" s="17"/>
      <c r="AO26" s="17"/>
      <c r="AP26" s="17"/>
      <c r="AQ26" s="17">
        <v>0</v>
      </c>
      <c r="AR26" s="17"/>
      <c r="AS26" s="17"/>
      <c r="AT26" s="17"/>
      <c r="AU26" s="17">
        <v>0</v>
      </c>
      <c r="AV26" s="17">
        <v>175</v>
      </c>
      <c r="AW26" s="17">
        <v>158.96574000000001</v>
      </c>
      <c r="AX26" s="17">
        <v>154.21652</v>
      </c>
      <c r="AY26" s="17">
        <v>20.783480000000001</v>
      </c>
      <c r="AZ26" s="17">
        <v>176.3</v>
      </c>
      <c r="BA26" s="17">
        <v>158.96574000000001</v>
      </c>
      <c r="BB26" s="17">
        <v>154.21652</v>
      </c>
      <c r="BC26" s="17">
        <v>22.083480000000002</v>
      </c>
      <c r="BD26" s="17">
        <v>175.5</v>
      </c>
      <c r="BE26" s="17">
        <v>158.96574000000001</v>
      </c>
      <c r="BF26" s="17">
        <v>154.21652</v>
      </c>
      <c r="BG26" s="17">
        <v>21.283480000000001</v>
      </c>
      <c r="BH26" s="17">
        <v>271.7</v>
      </c>
      <c r="BI26" s="17">
        <v>238.44861</v>
      </c>
      <c r="BJ26" s="17">
        <v>231.32479000000001</v>
      </c>
      <c r="BK26" s="17">
        <v>40.375210000000003</v>
      </c>
      <c r="BL26" s="17">
        <v>201.3</v>
      </c>
      <c r="BM26" s="17">
        <v>195.12195</v>
      </c>
      <c r="BN26" s="17">
        <v>195.12195</v>
      </c>
      <c r="BO26" s="17">
        <v>6.1780499999999998</v>
      </c>
      <c r="BP26" s="17">
        <v>106.6</v>
      </c>
      <c r="BQ26" s="17">
        <v>97.560980000000001</v>
      </c>
      <c r="BR26" s="17">
        <v>97.560980000000001</v>
      </c>
      <c r="BS26" s="17">
        <v>9.0390200000000007</v>
      </c>
      <c r="BT26" s="17">
        <v>558.9</v>
      </c>
      <c r="BU26" s="17">
        <v>568.29854</v>
      </c>
      <c r="BV26" s="17">
        <v>568.29854</v>
      </c>
      <c r="BW26" s="17">
        <v>-9.3985400000000006</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165.7</v>
      </c>
      <c r="CS26" s="17">
        <v>164.70732000000001</v>
      </c>
      <c r="CT26" s="17">
        <v>164.70732000000001</v>
      </c>
      <c r="CU26" s="17">
        <v>0.99268000000000001</v>
      </c>
      <c r="CV26" s="17">
        <v>7.7</v>
      </c>
      <c r="CW26" s="17">
        <v>7.5928399999999998</v>
      </c>
      <c r="CX26" s="17">
        <v>3.8486199999999999</v>
      </c>
      <c r="CY26" s="17">
        <v>3.8513799999999998</v>
      </c>
      <c r="CZ26" s="17">
        <v>2.6</v>
      </c>
      <c r="DA26" s="17">
        <v>4.1655600000000002</v>
      </c>
      <c r="DB26" s="17">
        <v>2.1114199999999999</v>
      </c>
      <c r="DC26" s="17">
        <v>0.48858000000000001</v>
      </c>
      <c r="DD26" s="17">
        <v>10.5</v>
      </c>
      <c r="DE26" s="17"/>
      <c r="DF26" s="17">
        <v>0</v>
      </c>
      <c r="DG26" s="17">
        <v>10.5</v>
      </c>
      <c r="DH26" s="17">
        <v>6.4</v>
      </c>
      <c r="DI26" s="17">
        <v>6.8787000000000003</v>
      </c>
      <c r="DJ26" s="17">
        <v>6.8787000000000003</v>
      </c>
      <c r="DK26" s="17">
        <v>-0.47870000000000001</v>
      </c>
      <c r="DL26" s="17"/>
      <c r="DM26" s="17"/>
      <c r="DN26" s="17"/>
      <c r="DO26" s="17">
        <v>0</v>
      </c>
      <c r="DP26" s="17">
        <v>64.400000000000006</v>
      </c>
      <c r="DQ26" s="17">
        <v>60</v>
      </c>
      <c r="DR26" s="17">
        <v>76.611940000000004</v>
      </c>
      <c r="DS26" s="17">
        <v>-12.21194</v>
      </c>
      <c r="DT26" s="17">
        <v>5.3</v>
      </c>
      <c r="DU26" s="17">
        <v>8.9130000000000003</v>
      </c>
      <c r="DV26" s="17">
        <v>6.8471000000000002</v>
      </c>
      <c r="DW26" s="17">
        <v>-1.5470999999999999</v>
      </c>
      <c r="DX26" s="17"/>
      <c r="DY26" s="17"/>
      <c r="DZ26" s="17"/>
      <c r="EA26" s="17">
        <v>0</v>
      </c>
      <c r="EB26" s="17"/>
      <c r="EC26" s="17"/>
      <c r="ED26" s="17"/>
      <c r="EE26" s="17">
        <v>0</v>
      </c>
      <c r="EF26" s="17"/>
      <c r="EG26" s="17"/>
      <c r="EH26" s="17"/>
      <c r="EI26" s="17">
        <v>0</v>
      </c>
      <c r="EJ26" s="17">
        <v>111.1</v>
      </c>
      <c r="EK26" s="17">
        <v>112.90537</v>
      </c>
      <c r="EL26" s="17">
        <v>112.90537</v>
      </c>
      <c r="EM26" s="17">
        <v>-1.8053699999999999</v>
      </c>
      <c r="EN26" s="17">
        <v>223.3</v>
      </c>
      <c r="EO26" s="17">
        <v>221.55625000000001</v>
      </c>
      <c r="EP26" s="17">
        <v>221.55625000000001</v>
      </c>
      <c r="EQ26" s="17">
        <v>1.7437499999999999</v>
      </c>
      <c r="ER26" s="17"/>
      <c r="ES26" s="17"/>
      <c r="ET26" s="17"/>
      <c r="EU26" s="17">
        <v>0</v>
      </c>
      <c r="EV26" s="17"/>
      <c r="EW26" s="17"/>
      <c r="EX26" s="17"/>
      <c r="EY26" s="17">
        <v>0</v>
      </c>
      <c r="EZ26" s="17"/>
      <c r="FA26" s="17"/>
      <c r="FB26" s="17"/>
      <c r="FC26" s="17">
        <v>0</v>
      </c>
      <c r="FD26" s="17">
        <v>6.5</v>
      </c>
      <c r="FE26" s="17">
        <v>6.39</v>
      </c>
      <c r="FF26" s="17">
        <v>6.39</v>
      </c>
      <c r="FG26" s="17">
        <v>0.11</v>
      </c>
      <c r="FH26" s="17">
        <v>461.8</v>
      </c>
      <c r="FI26" s="17">
        <v>458.87804999999997</v>
      </c>
      <c r="FJ26" s="17">
        <v>458.87804999999997</v>
      </c>
      <c r="FK26" s="17">
        <v>2.9219499999999998</v>
      </c>
      <c r="FL26" s="17">
        <v>69.2</v>
      </c>
      <c r="FM26" s="17">
        <v>57.234520000000003</v>
      </c>
      <c r="FN26" s="17">
        <v>63.026499999999999</v>
      </c>
      <c r="FO26" s="17">
        <v>6.1734999999999998</v>
      </c>
      <c r="FP26" s="17">
        <v>148.30000000000001</v>
      </c>
      <c r="FQ26" s="17">
        <v>148.62634</v>
      </c>
      <c r="FR26" s="17">
        <v>148.62634</v>
      </c>
      <c r="FS26" s="17">
        <v>-0.32634000000000002</v>
      </c>
      <c r="FT26" s="17">
        <v>41.9</v>
      </c>
      <c r="FU26" s="17">
        <v>37.709339999999997</v>
      </c>
      <c r="FV26" s="17">
        <v>37.709339999999997</v>
      </c>
      <c r="FW26" s="17">
        <v>4.1906600000000003</v>
      </c>
      <c r="FX26" s="17">
        <v>18.399999999999999</v>
      </c>
      <c r="FY26" s="17">
        <v>19.28585</v>
      </c>
      <c r="FZ26" s="17">
        <v>19.28585</v>
      </c>
      <c r="GA26" s="17">
        <v>-0.88585000000000003</v>
      </c>
      <c r="GB26" s="17">
        <v>19.7</v>
      </c>
      <c r="GC26" s="17">
        <v>19.414629999999999</v>
      </c>
      <c r="GD26" s="17">
        <v>19.414629999999999</v>
      </c>
      <c r="GE26" s="17">
        <v>0.28537000000000001</v>
      </c>
      <c r="GF26" s="17">
        <v>88.9</v>
      </c>
      <c r="GG26" s="17">
        <v>87.657560000000004</v>
      </c>
      <c r="GH26" s="17">
        <v>87.657560000000004</v>
      </c>
      <c r="GI26" s="17">
        <v>1.24244</v>
      </c>
      <c r="GJ26" s="17">
        <v>178</v>
      </c>
      <c r="GK26" s="17">
        <v>182.61776</v>
      </c>
      <c r="GL26" s="17"/>
      <c r="GM26" s="17">
        <v>178</v>
      </c>
      <c r="GN26" s="17">
        <v>178.7</v>
      </c>
      <c r="GO26" s="17">
        <v>182.61776</v>
      </c>
      <c r="GP26" s="17">
        <v>185.62135000000001</v>
      </c>
      <c r="GQ26" s="17">
        <v>-6.9213500000000003</v>
      </c>
      <c r="GR26" s="17">
        <v>184.4</v>
      </c>
      <c r="GS26" s="17">
        <v>182.61776</v>
      </c>
      <c r="GT26" s="17">
        <v>92.810680000000005</v>
      </c>
      <c r="GU26" s="17">
        <v>91.589320000000001</v>
      </c>
      <c r="GV26" s="17">
        <v>109.3</v>
      </c>
      <c r="GW26" s="17">
        <v>110.91316999999999</v>
      </c>
      <c r="GX26" s="17">
        <v>110.91316999999999</v>
      </c>
      <c r="GY26" s="17">
        <v>-1.61317</v>
      </c>
      <c r="GZ26" s="17">
        <v>7.9</v>
      </c>
      <c r="HA26" s="17">
        <v>7.29948</v>
      </c>
      <c r="HB26" s="17">
        <v>4.8741700000000003</v>
      </c>
      <c r="HC26" s="17">
        <v>3.02583</v>
      </c>
      <c r="HD26" s="17">
        <v>2.2999999999999998</v>
      </c>
      <c r="HE26" s="17">
        <v>3.9796399999999998</v>
      </c>
      <c r="HF26" s="17">
        <v>4.72112</v>
      </c>
      <c r="HG26" s="17">
        <v>-2.4211200000000002</v>
      </c>
      <c r="HH26" s="17">
        <v>43.5</v>
      </c>
      <c r="HI26" s="17">
        <v>47.26634</v>
      </c>
      <c r="HJ26" s="17">
        <v>47.26634</v>
      </c>
      <c r="HK26" s="17">
        <v>-3.76634</v>
      </c>
      <c r="HL26" s="17">
        <v>47.1</v>
      </c>
      <c r="HM26" s="17">
        <v>44.275120000000001</v>
      </c>
      <c r="HN26" s="17">
        <v>44.275120000000001</v>
      </c>
      <c r="HO26" s="17">
        <v>2.8248799999999998</v>
      </c>
      <c r="HP26" s="17">
        <v>3.8</v>
      </c>
      <c r="HQ26" s="17">
        <v>4.0998900000000003</v>
      </c>
      <c r="HR26" s="17">
        <v>4.0998900000000003</v>
      </c>
      <c r="HS26" s="17">
        <v>-0.29988999999999999</v>
      </c>
      <c r="HT26" s="17">
        <v>29.6</v>
      </c>
      <c r="HU26" s="17">
        <v>30.294039999999999</v>
      </c>
      <c r="HV26" s="17">
        <v>30.294039999999999</v>
      </c>
      <c r="HW26" s="17">
        <v>-0.69403999999999999</v>
      </c>
      <c r="HX26" s="17">
        <v>174.1</v>
      </c>
      <c r="HY26" s="17">
        <v>171.54185000000001</v>
      </c>
      <c r="HZ26" s="17">
        <v>171.54185000000001</v>
      </c>
      <c r="IA26" s="17">
        <v>2.5581499999999999</v>
      </c>
      <c r="IB26" s="17">
        <v>47.5</v>
      </c>
      <c r="IC26" s="17">
        <v>47.67127</v>
      </c>
      <c r="ID26" s="17">
        <v>47.67127</v>
      </c>
      <c r="IE26" s="17">
        <v>-0.17127000000000001</v>
      </c>
      <c r="IF26" s="17"/>
      <c r="IG26" s="17"/>
      <c r="IH26" s="17"/>
      <c r="II26" s="17">
        <v>0</v>
      </c>
      <c r="IJ26" s="17"/>
      <c r="IK26" s="17"/>
      <c r="IL26" s="17">
        <v>0</v>
      </c>
      <c r="IM26" s="17">
        <v>0</v>
      </c>
      <c r="IN26" s="17">
        <v>44.8</v>
      </c>
      <c r="IO26" s="17">
        <v>48.41648</v>
      </c>
      <c r="IP26" s="17">
        <v>0</v>
      </c>
      <c r="IQ26" s="17">
        <v>44.8</v>
      </c>
      <c r="IR26" s="17"/>
      <c r="IS26" s="17"/>
      <c r="IT26" s="17"/>
      <c r="IU26" s="17">
        <v>0</v>
      </c>
      <c r="IV26" s="17"/>
      <c r="IW26" s="17"/>
      <c r="IX26" s="17"/>
      <c r="IY26" s="17">
        <v>0</v>
      </c>
      <c r="IZ26" s="17"/>
      <c r="JA26" s="17"/>
      <c r="JB26" s="17"/>
      <c r="JC26" s="17">
        <v>0</v>
      </c>
      <c r="JD26" s="17">
        <v>130.9</v>
      </c>
      <c r="JE26" s="17">
        <v>133.35676000000001</v>
      </c>
      <c r="JF26" s="17">
        <v>133.35676000000001</v>
      </c>
      <c r="JG26" s="17">
        <v>-2.4567600000000001</v>
      </c>
      <c r="JH26" s="17">
        <v>72.5</v>
      </c>
      <c r="JI26" s="17"/>
      <c r="JJ26" s="17">
        <v>171.34727000000001</v>
      </c>
      <c r="JK26" s="17">
        <v>-98.847269999999995</v>
      </c>
      <c r="JL26" s="17">
        <v>62.2</v>
      </c>
      <c r="JM26" s="17">
        <v>102</v>
      </c>
      <c r="JN26" s="17">
        <v>171.34727000000001</v>
      </c>
      <c r="JO26" s="17">
        <v>-109.14727000000001</v>
      </c>
      <c r="JP26" s="17"/>
      <c r="JQ26" s="17"/>
      <c r="JR26" s="17"/>
      <c r="JS26" s="17">
        <v>0</v>
      </c>
      <c r="JT26" s="17">
        <v>0</v>
      </c>
      <c r="JU26" s="17">
        <v>102</v>
      </c>
      <c r="JV26" s="17">
        <v>171.34727000000001</v>
      </c>
      <c r="JW26" s="17">
        <v>-171.34727000000001</v>
      </c>
      <c r="JX26" s="17">
        <v>0</v>
      </c>
      <c r="JY26" s="17"/>
      <c r="JZ26" s="17">
        <v>0</v>
      </c>
      <c r="KA26" s="17">
        <v>0</v>
      </c>
      <c r="KB26" s="17"/>
      <c r="KC26" s="17"/>
      <c r="KD26" s="17"/>
      <c r="KE26" s="17">
        <v>0</v>
      </c>
      <c r="KF26" s="17"/>
      <c r="KG26" s="17"/>
      <c r="KH26" s="17"/>
      <c r="KI26" s="17">
        <v>0</v>
      </c>
      <c r="KJ26" s="17"/>
      <c r="KK26" s="17"/>
      <c r="KL26" s="17"/>
      <c r="KM26" s="17">
        <v>0</v>
      </c>
      <c r="KN26" s="17"/>
      <c r="KO26" s="17"/>
      <c r="KP26" s="17"/>
      <c r="KQ26" s="17">
        <v>0</v>
      </c>
      <c r="KR26" s="17">
        <v>57.4</v>
      </c>
      <c r="KS26" s="17">
        <v>57.055320000000002</v>
      </c>
      <c r="KT26" s="17">
        <v>57.055320000000002</v>
      </c>
      <c r="KU26" s="17">
        <v>0.34467999999999999</v>
      </c>
      <c r="KV26" s="17"/>
      <c r="KW26" s="17"/>
      <c r="KX26" s="17"/>
      <c r="KY26" s="17">
        <v>0</v>
      </c>
      <c r="KZ26" s="17"/>
      <c r="LA26" s="17"/>
      <c r="LB26" s="17"/>
      <c r="LC26" s="17">
        <v>0</v>
      </c>
      <c r="LD26" s="17">
        <v>205.8</v>
      </c>
      <c r="LE26" s="17">
        <v>191.38176000000001</v>
      </c>
      <c r="LF26" s="17">
        <v>223.98014000000001</v>
      </c>
      <c r="LG26" s="17">
        <v>-18.180140000000002</v>
      </c>
      <c r="LH26" s="17">
        <v>132.5</v>
      </c>
      <c r="LI26" s="17">
        <v>133.67995999999999</v>
      </c>
      <c r="LJ26" s="17">
        <v>133.67995999999999</v>
      </c>
      <c r="LK26" s="17">
        <v>-1.1799599999999999</v>
      </c>
      <c r="LL26" s="17">
        <v>63.6</v>
      </c>
      <c r="LM26" s="17">
        <v>67.461460000000002</v>
      </c>
      <c r="LN26" s="17">
        <v>67.461460000000002</v>
      </c>
      <c r="LO26" s="17">
        <v>-3.8614600000000001</v>
      </c>
      <c r="LP26" s="17">
        <v>80.900000000000006</v>
      </c>
      <c r="LQ26" s="17">
        <v>78.567999999999998</v>
      </c>
      <c r="LR26" s="17">
        <v>78.567999999999998</v>
      </c>
      <c r="LS26" s="17">
        <v>2.3319999999999999</v>
      </c>
      <c r="LT26" s="17">
        <v>30.3</v>
      </c>
      <c r="LU26" s="17">
        <v>30.097560000000001</v>
      </c>
      <c r="LV26" s="17">
        <v>30.097560000000001</v>
      </c>
      <c r="LW26" s="17">
        <v>0.20244000000000001</v>
      </c>
      <c r="LX26" s="17"/>
      <c r="LY26" s="17"/>
      <c r="LZ26" s="17"/>
      <c r="MA26" s="17">
        <v>0</v>
      </c>
      <c r="MB26" s="17"/>
      <c r="MC26" s="17"/>
      <c r="MD26" s="17"/>
      <c r="ME26" s="17">
        <v>0</v>
      </c>
      <c r="MF26" s="17"/>
      <c r="MG26" s="17"/>
      <c r="MH26" s="17"/>
      <c r="MI26" s="17">
        <v>0</v>
      </c>
      <c r="MJ26" s="17">
        <v>141</v>
      </c>
      <c r="MK26" s="17">
        <v>146.66612000000001</v>
      </c>
      <c r="ML26" s="17">
        <v>146.66612000000001</v>
      </c>
      <c r="MM26" s="17">
        <v>-5.6661200000000003</v>
      </c>
      <c r="MN26" s="17">
        <v>140.19999999999999</v>
      </c>
      <c r="MO26" s="17">
        <v>146.66612000000001</v>
      </c>
      <c r="MP26" s="17">
        <v>146.66612000000001</v>
      </c>
      <c r="MQ26" s="17">
        <v>-6.4661200000000001</v>
      </c>
      <c r="MR26" s="17">
        <v>146.19999999999999</v>
      </c>
      <c r="MS26" s="17">
        <v>146.66612000000001</v>
      </c>
      <c r="MT26" s="17">
        <v>146.66612000000001</v>
      </c>
      <c r="MU26" s="17">
        <v>-0.46611999999999998</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c r="NU26" s="17"/>
      <c r="NV26" s="17"/>
      <c r="NW26" s="17">
        <v>0</v>
      </c>
      <c r="NX26" s="17">
        <v>0.8</v>
      </c>
      <c r="NY26" s="17"/>
      <c r="NZ26" s="17">
        <v>0.55500000000000005</v>
      </c>
      <c r="OA26" s="17">
        <v>0.245</v>
      </c>
      <c r="OB26" s="17">
        <v>46.2</v>
      </c>
      <c r="OC26" s="17">
        <v>24.16</v>
      </c>
      <c r="OD26" s="17">
        <v>24.16</v>
      </c>
      <c r="OE26" s="17">
        <v>22.04</v>
      </c>
      <c r="OF26" s="17">
        <v>73.599999999999994</v>
      </c>
      <c r="OG26" s="17"/>
      <c r="OH26" s="17">
        <v>61.462000000000003</v>
      </c>
      <c r="OI26" s="17">
        <v>12.138</v>
      </c>
      <c r="OJ26" s="17">
        <v>15.4</v>
      </c>
      <c r="OK26" s="17">
        <v>12.369</v>
      </c>
      <c r="OL26" s="17">
        <v>12.369</v>
      </c>
      <c r="OM26" s="17">
        <v>3.0310000000000001</v>
      </c>
      <c r="ON26" s="17">
        <v>0.1</v>
      </c>
      <c r="OO26" s="17"/>
      <c r="OP26" s="17">
        <v>0.2</v>
      </c>
      <c r="OQ26" s="17">
        <v>-0.1</v>
      </c>
      <c r="OR26" s="17">
        <v>20.100000000000001</v>
      </c>
      <c r="OS26" s="17">
        <v>17.560980000000001</v>
      </c>
      <c r="OT26" s="17">
        <v>17.560980000000001</v>
      </c>
      <c r="OU26" s="17">
        <v>2.5390199999999998</v>
      </c>
      <c r="OV26" s="17">
        <v>9.9</v>
      </c>
      <c r="OW26" s="17">
        <v>9</v>
      </c>
      <c r="OX26" s="17">
        <v>9</v>
      </c>
      <c r="OY26" s="17">
        <v>0.9</v>
      </c>
      <c r="OZ26" s="17">
        <v>5.2</v>
      </c>
      <c r="PA26" s="17">
        <v>5.67</v>
      </c>
      <c r="PB26" s="17">
        <v>5.67</v>
      </c>
      <c r="PC26" s="17">
        <v>-0.47</v>
      </c>
      <c r="PD26" s="17">
        <v>3.6</v>
      </c>
      <c r="PE26" s="17">
        <v>3.6</v>
      </c>
      <c r="PF26" s="17">
        <v>3.6</v>
      </c>
      <c r="PG26" s="17">
        <v>0</v>
      </c>
      <c r="PH26" s="17">
        <v>5.2</v>
      </c>
      <c r="PI26" s="17">
        <v>5</v>
      </c>
      <c r="PJ26" s="17">
        <v>5</v>
      </c>
      <c r="PK26" s="17">
        <v>0.2</v>
      </c>
      <c r="PL26" s="17">
        <v>20.3</v>
      </c>
      <c r="PM26" s="17">
        <v>19.5122</v>
      </c>
      <c r="PN26" s="17">
        <v>19.5122</v>
      </c>
      <c r="PO26" s="17">
        <v>0.78779999999999994</v>
      </c>
      <c r="PP26" s="17">
        <v>20</v>
      </c>
      <c r="PQ26" s="17">
        <v>19.5122</v>
      </c>
      <c r="PR26" s="17">
        <v>19.5122</v>
      </c>
      <c r="PS26" s="17">
        <v>0.48780000000000001</v>
      </c>
      <c r="PT26" s="17">
        <v>13.9</v>
      </c>
      <c r="PU26" s="17">
        <v>14</v>
      </c>
      <c r="PV26" s="17">
        <v>16.097560000000001</v>
      </c>
      <c r="PW26" s="17">
        <v>-2.1975600000000002</v>
      </c>
      <c r="PX26" s="17">
        <v>3.7</v>
      </c>
      <c r="PY26" s="17">
        <v>3.5</v>
      </c>
      <c r="PZ26" s="17">
        <v>3.5</v>
      </c>
      <c r="QA26" s="17">
        <v>0.2</v>
      </c>
      <c r="QB26" s="17">
        <v>18.8</v>
      </c>
      <c r="QC26" s="17">
        <v>18.341460000000001</v>
      </c>
      <c r="QD26" s="17">
        <v>18.341460000000001</v>
      </c>
      <c r="QE26" s="17">
        <v>0.45854</v>
      </c>
      <c r="QF26" s="17">
        <v>12.6</v>
      </c>
      <c r="QG26" s="17"/>
      <c r="QH26" s="17">
        <v>11.711</v>
      </c>
      <c r="QI26" s="17">
        <v>0.88900000000000001</v>
      </c>
      <c r="QJ26" s="17">
        <v>14.5</v>
      </c>
      <c r="QK26" s="17"/>
      <c r="QL26" s="17">
        <v>14.474</v>
      </c>
      <c r="QM26" s="17">
        <v>2.5999999999999999E-2</v>
      </c>
      <c r="QN26" s="17">
        <v>5.6</v>
      </c>
      <c r="QO26" s="17">
        <v>7.3470000000000004</v>
      </c>
      <c r="QP26" s="17">
        <v>7.3470000000000004</v>
      </c>
      <c r="QQ26" s="17">
        <v>-1.7470000000000001</v>
      </c>
      <c r="QR26" s="17">
        <v>16.2</v>
      </c>
      <c r="QS26" s="17">
        <v>20.76</v>
      </c>
      <c r="QT26" s="17">
        <v>20.757999999999999</v>
      </c>
      <c r="QU26" s="17">
        <v>-4.5579999999999998</v>
      </c>
      <c r="QV26" s="17">
        <v>3.2</v>
      </c>
      <c r="QW26" s="17">
        <v>3</v>
      </c>
      <c r="QX26" s="17">
        <v>3</v>
      </c>
      <c r="QY26" s="17">
        <v>0.2</v>
      </c>
      <c r="QZ26" s="17">
        <v>2.2999999999999998</v>
      </c>
      <c r="RA26" s="17">
        <v>2.4</v>
      </c>
      <c r="RB26" s="17">
        <v>2.4</v>
      </c>
      <c r="RC26" s="17">
        <v>-0.1</v>
      </c>
      <c r="RD26" s="17">
        <v>2.4</v>
      </c>
      <c r="RE26" s="17">
        <v>2.4</v>
      </c>
      <c r="RF26" s="17">
        <v>2.4</v>
      </c>
      <c r="RG26" s="17">
        <v>0</v>
      </c>
      <c r="RH26" s="17">
        <v>1.4</v>
      </c>
      <c r="RI26" s="17">
        <v>1.45</v>
      </c>
      <c r="RJ26" s="17">
        <v>1.45</v>
      </c>
      <c r="RK26" s="17">
        <v>-0.05</v>
      </c>
      <c r="RL26" s="17">
        <v>15.7</v>
      </c>
      <c r="RM26" s="17"/>
      <c r="RN26" s="17">
        <v>15.551</v>
      </c>
      <c r="RO26" s="17">
        <v>0.14899999999999999</v>
      </c>
      <c r="RP26" s="17">
        <v>3.5</v>
      </c>
      <c r="RQ26" s="17">
        <v>3.6</v>
      </c>
      <c r="RR26" s="17">
        <v>3.6</v>
      </c>
      <c r="RS26" s="17">
        <v>-0.1</v>
      </c>
      <c r="RT26" s="17">
        <v>18</v>
      </c>
      <c r="RU26" s="17">
        <v>11.08052</v>
      </c>
      <c r="RV26" s="17">
        <v>11.08052</v>
      </c>
      <c r="RW26" s="17">
        <v>6.9194800000000001</v>
      </c>
      <c r="RX26" s="17">
        <v>2</v>
      </c>
      <c r="RY26" s="17">
        <v>2</v>
      </c>
      <c r="RZ26" s="17">
        <v>2</v>
      </c>
      <c r="SA26" s="17">
        <v>0</v>
      </c>
      <c r="SB26" s="17"/>
      <c r="SC26" s="17"/>
      <c r="SD26" s="17"/>
      <c r="SE26" s="17">
        <v>0</v>
      </c>
      <c r="SF26" s="17">
        <v>19.7</v>
      </c>
      <c r="SG26" s="17">
        <v>15</v>
      </c>
      <c r="SH26" s="17">
        <v>16</v>
      </c>
      <c r="SI26" s="17">
        <v>3.7</v>
      </c>
      <c r="SJ26" s="17">
        <v>9.1999999999999993</v>
      </c>
      <c r="SK26" s="17">
        <v>9.0519999999999996</v>
      </c>
      <c r="SL26" s="17">
        <v>9.0519999999999996</v>
      </c>
      <c r="SM26" s="17">
        <v>0.14799999999999999</v>
      </c>
      <c r="SN26" s="17">
        <v>20.2</v>
      </c>
      <c r="SO26" s="17">
        <v>19.5122</v>
      </c>
      <c r="SP26" s="17">
        <v>19.5122</v>
      </c>
      <c r="SQ26" s="17">
        <v>0.68779999999999997</v>
      </c>
      <c r="SR26" s="17">
        <v>20.399999999999999</v>
      </c>
      <c r="SS26" s="17">
        <v>19.5122</v>
      </c>
      <c r="ST26" s="17">
        <v>19.5122</v>
      </c>
      <c r="SU26" s="17">
        <v>0.88780000000000003</v>
      </c>
      <c r="SV26" s="17">
        <v>20</v>
      </c>
      <c r="SW26" s="17">
        <v>19.5</v>
      </c>
      <c r="SX26" s="17">
        <v>19.317070000000001</v>
      </c>
      <c r="SY26" s="17">
        <v>0.68293000000000004</v>
      </c>
      <c r="SZ26" s="17">
        <v>8.3000000000000007</v>
      </c>
      <c r="TA26" s="17">
        <v>9.2379999999999995</v>
      </c>
      <c r="TB26" s="17">
        <v>9.2379999999999995</v>
      </c>
      <c r="TC26" s="17">
        <v>-0.93799999999999994</v>
      </c>
      <c r="TD26" s="17">
        <v>1.3</v>
      </c>
      <c r="TE26" s="17">
        <v>5.1849999999999996</v>
      </c>
      <c r="TF26" s="17">
        <v>5.1849999999999996</v>
      </c>
      <c r="TG26" s="17">
        <v>-3.8849999999999998</v>
      </c>
      <c r="TH26" s="17">
        <v>25.4</v>
      </c>
      <c r="TI26" s="17"/>
      <c r="TJ26" s="17">
        <v>30.47</v>
      </c>
      <c r="TK26" s="17">
        <v>-5.07</v>
      </c>
      <c r="TL26" s="17">
        <v>4.4000000000000004</v>
      </c>
      <c r="TM26" s="17">
        <v>4.8899999999999997</v>
      </c>
      <c r="TN26" s="17">
        <v>4.891</v>
      </c>
      <c r="TO26" s="17">
        <v>-0.49099999999999999</v>
      </c>
      <c r="TP26" s="17">
        <v>13.3</v>
      </c>
      <c r="TQ26" s="17">
        <v>6.62</v>
      </c>
      <c r="TR26" s="17">
        <v>6.62</v>
      </c>
      <c r="TS26" s="17">
        <v>6.68</v>
      </c>
      <c r="TT26" s="17">
        <v>0</v>
      </c>
      <c r="TU26" s="17">
        <v>0.91200000000000003</v>
      </c>
      <c r="TV26" s="17">
        <v>0.91200000000000003</v>
      </c>
      <c r="TW26" s="17">
        <v>-0.91200000000000003</v>
      </c>
      <c r="TX26" s="17">
        <v>0</v>
      </c>
      <c r="TY26" s="17">
        <v>0.625</v>
      </c>
      <c r="TZ26" s="17">
        <v>0.625</v>
      </c>
      <c r="UA26" s="17">
        <v>-0.625</v>
      </c>
      <c r="UB26" s="17">
        <v>21</v>
      </c>
      <c r="UC26" s="17">
        <v>20.4878</v>
      </c>
      <c r="UD26" s="17">
        <v>20.4878</v>
      </c>
      <c r="UE26" s="17">
        <v>0.51219999999999999</v>
      </c>
      <c r="UF26" s="17">
        <v>3.7</v>
      </c>
      <c r="UG26" s="17">
        <v>8</v>
      </c>
      <c r="UH26" s="17">
        <v>8</v>
      </c>
      <c r="UI26" s="17">
        <v>-4.3</v>
      </c>
      <c r="UJ26" s="17">
        <v>0</v>
      </c>
      <c r="UK26" s="17">
        <v>7.5</v>
      </c>
      <c r="UL26" s="17">
        <v>7.5</v>
      </c>
      <c r="UM26" s="17">
        <v>-7.5</v>
      </c>
      <c r="UN26" s="17">
        <v>20</v>
      </c>
      <c r="UO26" s="17">
        <v>19.5122</v>
      </c>
      <c r="UP26" s="17">
        <v>19.5122</v>
      </c>
      <c r="UQ26" s="17">
        <v>0.48780000000000001</v>
      </c>
      <c r="UR26" s="17">
        <v>20</v>
      </c>
      <c r="US26" s="17">
        <v>19.5122</v>
      </c>
      <c r="UT26" s="17">
        <v>19.5122</v>
      </c>
      <c r="UU26" s="17">
        <v>0.48780000000000001</v>
      </c>
      <c r="UV26" s="17">
        <v>15</v>
      </c>
      <c r="UW26" s="17">
        <v>19.5122</v>
      </c>
      <c r="UX26" s="17">
        <v>19.5122</v>
      </c>
      <c r="UY26" s="17">
        <v>-4.5122</v>
      </c>
      <c r="UZ26" s="17">
        <v>14.6</v>
      </c>
      <c r="VA26" s="17">
        <v>9.7739999999999991</v>
      </c>
      <c r="VB26" s="17">
        <v>9.7739999999999991</v>
      </c>
      <c r="VC26" s="17">
        <v>4.8259999999999996</v>
      </c>
      <c r="VD26" s="17">
        <v>10.6</v>
      </c>
      <c r="VE26" s="17"/>
      <c r="VF26" s="17">
        <v>9.7050000000000001</v>
      </c>
      <c r="VG26" s="17">
        <v>0.89500000000000002</v>
      </c>
      <c r="VH26" s="17">
        <v>125.4</v>
      </c>
      <c r="VI26" s="17"/>
      <c r="VJ26" s="17">
        <v>113.512</v>
      </c>
      <c r="VK26" s="17">
        <v>11.888</v>
      </c>
      <c r="VL26" s="17">
        <v>0.6</v>
      </c>
      <c r="VM26" s="17">
        <v>0.6</v>
      </c>
      <c r="VN26" s="17">
        <v>0.6</v>
      </c>
      <c r="VO26" s="17">
        <v>0</v>
      </c>
      <c r="VP26" s="17">
        <v>0</v>
      </c>
      <c r="VQ26" s="17">
        <v>1.49</v>
      </c>
      <c r="VR26" s="17">
        <v>1.4950000000000001</v>
      </c>
      <c r="VS26" s="17">
        <v>-1.4950000000000001</v>
      </c>
      <c r="VT26" s="17">
        <v>0</v>
      </c>
      <c r="VU26" s="17">
        <v>8.1869999999999994</v>
      </c>
      <c r="VV26" s="17">
        <v>8.1869999999999994</v>
      </c>
      <c r="VW26" s="17">
        <v>-8.1869999999999994</v>
      </c>
      <c r="VX26" s="17">
        <v>96.3</v>
      </c>
      <c r="VY26" s="17"/>
      <c r="VZ26" s="17">
        <v>89.73</v>
      </c>
      <c r="WA26" s="17">
        <v>6.57</v>
      </c>
      <c r="WB26" s="17">
        <v>6.9</v>
      </c>
      <c r="WC26" s="17"/>
      <c r="WD26" s="17">
        <v>10.186999999999999</v>
      </c>
      <c r="WE26" s="17">
        <v>-3.2869999999999999</v>
      </c>
      <c r="WF26" s="17">
        <v>7.8</v>
      </c>
      <c r="WG26" s="17">
        <v>7</v>
      </c>
      <c r="WH26" s="17">
        <v>7</v>
      </c>
      <c r="WI26" s="17">
        <v>0.8</v>
      </c>
      <c r="WJ26" s="17">
        <v>20</v>
      </c>
      <c r="WK26" s="17">
        <v>19.5</v>
      </c>
      <c r="WL26" s="17">
        <v>19.317070000000001</v>
      </c>
      <c r="WM26" s="17">
        <v>0.68293000000000004</v>
      </c>
      <c r="WN26" s="17">
        <v>10.7</v>
      </c>
      <c r="WO26" s="17">
        <v>10.6</v>
      </c>
      <c r="WP26" s="17">
        <v>10.6</v>
      </c>
      <c r="WQ26" s="17">
        <v>0.1</v>
      </c>
      <c r="WR26" s="17"/>
      <c r="WS26" s="17">
        <v>38</v>
      </c>
      <c r="WT26" s="17">
        <v>36</v>
      </c>
      <c r="WU26" s="17">
        <v>-36</v>
      </c>
      <c r="WV26" s="17">
        <v>37.4</v>
      </c>
      <c r="WW26" s="17"/>
      <c r="WX26" s="17"/>
      <c r="WY26" s="17">
        <v>37.4</v>
      </c>
      <c r="WZ26" s="17">
        <v>28.5</v>
      </c>
      <c r="XA26" s="17">
        <v>29.184000000000001</v>
      </c>
      <c r="XB26" s="17">
        <v>29.184000000000001</v>
      </c>
      <c r="XC26" s="17">
        <v>-0.68400000000000005</v>
      </c>
      <c r="XD26" s="17">
        <v>3.1</v>
      </c>
      <c r="XE26" s="17">
        <v>2.8159999999999998</v>
      </c>
      <c r="XF26" s="17">
        <v>2.8159999999999998</v>
      </c>
      <c r="XG26" s="17">
        <v>0.28399999999999997</v>
      </c>
      <c r="XH26" s="17">
        <v>13.6</v>
      </c>
      <c r="XI26" s="17">
        <v>14</v>
      </c>
      <c r="XJ26" s="17">
        <v>14</v>
      </c>
      <c r="XK26" s="17">
        <v>-0.4</v>
      </c>
      <c r="XL26" s="17">
        <v>15.8</v>
      </c>
      <c r="XM26" s="17">
        <v>18.236000000000001</v>
      </c>
      <c r="XN26" s="17">
        <v>18.236000000000001</v>
      </c>
      <c r="XO26" s="17">
        <v>-2.4359999999999999</v>
      </c>
      <c r="XP26" s="17">
        <v>5.9</v>
      </c>
      <c r="XQ26" s="17">
        <v>6.91</v>
      </c>
      <c r="XR26" s="17">
        <v>6.91</v>
      </c>
      <c r="XS26" s="17">
        <v>-1.01</v>
      </c>
    </row>
    <row r="27" spans="1:643" ht="24" customHeight="1">
      <c r="A27" s="1"/>
      <c r="B27" s="16" t="s">
        <v>49</v>
      </c>
      <c r="C27" s="16" t="s">
        <v>674</v>
      </c>
      <c r="D27" s="17">
        <v>0</v>
      </c>
      <c r="E27" s="17">
        <v>0.88</v>
      </c>
      <c r="F27" s="17">
        <v>0.88</v>
      </c>
      <c r="G27" s="17">
        <v>-0.88</v>
      </c>
      <c r="H27" s="17">
        <v>1.7</v>
      </c>
      <c r="I27" s="17">
        <v>1.64</v>
      </c>
      <c r="J27" s="17">
        <v>1.64</v>
      </c>
      <c r="K27" s="17">
        <v>0.06</v>
      </c>
      <c r="L27" s="17">
        <v>4.3</v>
      </c>
      <c r="M27" s="17">
        <v>3.8072699999999999</v>
      </c>
      <c r="N27" s="17">
        <v>3.8072699999999999</v>
      </c>
      <c r="O27" s="17">
        <v>0.49273</v>
      </c>
      <c r="P27" s="17">
        <v>597.5</v>
      </c>
      <c r="Q27" s="17">
        <v>601.96965999999998</v>
      </c>
      <c r="R27" s="17">
        <v>601.96965999999998</v>
      </c>
      <c r="S27" s="17">
        <v>-4.4696600000000002</v>
      </c>
      <c r="T27" s="17">
        <v>201.3</v>
      </c>
      <c r="U27" s="17">
        <v>196.7867</v>
      </c>
      <c r="V27" s="17">
        <v>196.7867</v>
      </c>
      <c r="W27" s="17">
        <v>4.5133000000000001</v>
      </c>
      <c r="X27" s="17"/>
      <c r="Y27" s="17"/>
      <c r="Z27" s="17"/>
      <c r="AA27" s="17">
        <v>0</v>
      </c>
      <c r="AB27" s="17"/>
      <c r="AC27" s="17"/>
      <c r="AD27" s="17"/>
      <c r="AE27" s="17">
        <v>0</v>
      </c>
      <c r="AF27" s="17">
        <v>88.9</v>
      </c>
      <c r="AG27" s="17">
        <v>92.226339999999993</v>
      </c>
      <c r="AH27" s="17">
        <v>92.226339999999993</v>
      </c>
      <c r="AI27" s="17">
        <v>-3.3263400000000001</v>
      </c>
      <c r="AJ27" s="17">
        <v>239.4</v>
      </c>
      <c r="AK27" s="17">
        <v>244.03479999999999</v>
      </c>
      <c r="AL27" s="17">
        <v>244.03479999999999</v>
      </c>
      <c r="AM27" s="17">
        <v>-4.6348000000000003</v>
      </c>
      <c r="AN27" s="17"/>
      <c r="AO27" s="17"/>
      <c r="AP27" s="17"/>
      <c r="AQ27" s="17">
        <v>0</v>
      </c>
      <c r="AR27" s="17"/>
      <c r="AS27" s="17"/>
      <c r="AT27" s="17"/>
      <c r="AU27" s="17">
        <v>0</v>
      </c>
      <c r="AV27" s="17">
        <v>175.7</v>
      </c>
      <c r="AW27" s="17">
        <v>139.76552000000001</v>
      </c>
      <c r="AX27" s="17">
        <v>154.21652</v>
      </c>
      <c r="AY27" s="17">
        <v>21.48348</v>
      </c>
      <c r="AZ27" s="17">
        <v>195.3</v>
      </c>
      <c r="BA27" s="17">
        <v>139.76552000000001</v>
      </c>
      <c r="BB27" s="17">
        <v>154.21652</v>
      </c>
      <c r="BC27" s="17">
        <v>41.083480000000002</v>
      </c>
      <c r="BD27" s="17">
        <v>195</v>
      </c>
      <c r="BE27" s="17">
        <v>139.76552000000001</v>
      </c>
      <c r="BF27" s="17">
        <v>154.21652</v>
      </c>
      <c r="BG27" s="17">
        <v>40.783479999999997</v>
      </c>
      <c r="BH27" s="17">
        <v>285.3</v>
      </c>
      <c r="BI27" s="17">
        <v>209.64828</v>
      </c>
      <c r="BJ27" s="17">
        <v>231.32479000000001</v>
      </c>
      <c r="BK27" s="17">
        <v>53.975209999999997</v>
      </c>
      <c r="BL27" s="17">
        <v>197.3</v>
      </c>
      <c r="BM27" s="17">
        <v>195.12195</v>
      </c>
      <c r="BN27" s="17">
        <v>195.12195</v>
      </c>
      <c r="BO27" s="17">
        <v>2.1780499999999998</v>
      </c>
      <c r="BP27" s="17">
        <v>105.8</v>
      </c>
      <c r="BQ27" s="17">
        <v>97.560980000000001</v>
      </c>
      <c r="BR27" s="17">
        <v>97.560980000000001</v>
      </c>
      <c r="BS27" s="17">
        <v>8.23902</v>
      </c>
      <c r="BT27" s="17">
        <v>562.79999999999995</v>
      </c>
      <c r="BU27" s="17">
        <v>568.29854</v>
      </c>
      <c r="BV27" s="17">
        <v>568.29854</v>
      </c>
      <c r="BW27" s="17">
        <v>-5.4985400000000002</v>
      </c>
      <c r="BX27" s="17">
        <v>10.3</v>
      </c>
      <c r="BY27" s="17">
        <v>10.17268</v>
      </c>
      <c r="BZ27" s="17">
        <v>10.17268</v>
      </c>
      <c r="CA27" s="17">
        <v>0.12731999999999999</v>
      </c>
      <c r="CB27" s="17"/>
      <c r="CC27" s="17"/>
      <c r="CD27" s="17"/>
      <c r="CE27" s="17">
        <v>0</v>
      </c>
      <c r="CF27" s="17"/>
      <c r="CG27" s="17"/>
      <c r="CH27" s="17"/>
      <c r="CI27" s="17">
        <v>0</v>
      </c>
      <c r="CJ27" s="17"/>
      <c r="CK27" s="17"/>
      <c r="CL27" s="17"/>
      <c r="CM27" s="17">
        <v>0</v>
      </c>
      <c r="CN27" s="17"/>
      <c r="CO27" s="17"/>
      <c r="CP27" s="17"/>
      <c r="CQ27" s="17">
        <v>0</v>
      </c>
      <c r="CR27" s="17">
        <v>162.4</v>
      </c>
      <c r="CS27" s="17">
        <v>164.70732000000001</v>
      </c>
      <c r="CT27" s="17">
        <v>164.70732000000001</v>
      </c>
      <c r="CU27" s="17">
        <v>-2.3073199999999998</v>
      </c>
      <c r="CV27" s="17">
        <v>7.7</v>
      </c>
      <c r="CW27" s="17">
        <v>7.5928399999999998</v>
      </c>
      <c r="CX27" s="17">
        <v>3.8486199999999999</v>
      </c>
      <c r="CY27" s="17">
        <v>3.8513799999999998</v>
      </c>
      <c r="CZ27" s="17">
        <v>2.6</v>
      </c>
      <c r="DA27" s="17">
        <v>4.1655600000000002</v>
      </c>
      <c r="DB27" s="17">
        <v>2.1114199999999999</v>
      </c>
      <c r="DC27" s="17">
        <v>0.48858000000000001</v>
      </c>
      <c r="DD27" s="17">
        <v>16.5</v>
      </c>
      <c r="DE27" s="17"/>
      <c r="DF27" s="17">
        <v>14.401109999999999</v>
      </c>
      <c r="DG27" s="17">
        <v>2.0988899999999999</v>
      </c>
      <c r="DH27" s="17">
        <v>6.4</v>
      </c>
      <c r="DI27" s="17">
        <v>6.8787000000000003</v>
      </c>
      <c r="DJ27" s="17">
        <v>6.8787000000000003</v>
      </c>
      <c r="DK27" s="17">
        <v>-0.47870000000000001</v>
      </c>
      <c r="DL27" s="17"/>
      <c r="DM27" s="17"/>
      <c r="DN27" s="17"/>
      <c r="DO27" s="17">
        <v>0</v>
      </c>
      <c r="DP27" s="17">
        <v>108.9</v>
      </c>
      <c r="DQ27" s="17">
        <v>60</v>
      </c>
      <c r="DR27" s="17">
        <v>81.983270000000005</v>
      </c>
      <c r="DS27" s="17">
        <v>26.916730000000001</v>
      </c>
      <c r="DT27" s="17">
        <v>3.6</v>
      </c>
      <c r="DU27" s="17">
        <v>8.9130000000000003</v>
      </c>
      <c r="DV27" s="17">
        <v>6.8471000000000002</v>
      </c>
      <c r="DW27" s="17">
        <v>-3.2471000000000001</v>
      </c>
      <c r="DX27" s="17"/>
      <c r="DY27" s="17"/>
      <c r="DZ27" s="17"/>
      <c r="EA27" s="17">
        <v>0</v>
      </c>
      <c r="EB27" s="17"/>
      <c r="EC27" s="17"/>
      <c r="ED27" s="17"/>
      <c r="EE27" s="17">
        <v>0</v>
      </c>
      <c r="EF27" s="17"/>
      <c r="EG27" s="17"/>
      <c r="EH27" s="17"/>
      <c r="EI27" s="17">
        <v>0</v>
      </c>
      <c r="EJ27" s="17">
        <v>110.8</v>
      </c>
      <c r="EK27" s="17">
        <v>112.90537</v>
      </c>
      <c r="EL27" s="17">
        <v>112.90537</v>
      </c>
      <c r="EM27" s="17">
        <v>-2.1053700000000002</v>
      </c>
      <c r="EN27" s="17">
        <v>223.5</v>
      </c>
      <c r="EO27" s="17">
        <v>221.55625000000001</v>
      </c>
      <c r="EP27" s="17">
        <v>221.55625000000001</v>
      </c>
      <c r="EQ27" s="17">
        <v>1.9437500000000001</v>
      </c>
      <c r="ER27" s="17"/>
      <c r="ES27" s="17"/>
      <c r="ET27" s="17"/>
      <c r="EU27" s="17">
        <v>0</v>
      </c>
      <c r="EV27" s="17"/>
      <c r="EW27" s="17"/>
      <c r="EX27" s="17"/>
      <c r="EY27" s="17">
        <v>0</v>
      </c>
      <c r="EZ27" s="17"/>
      <c r="FA27" s="17"/>
      <c r="FB27" s="17"/>
      <c r="FC27" s="17">
        <v>0</v>
      </c>
      <c r="FD27" s="17">
        <v>6.5</v>
      </c>
      <c r="FE27" s="17">
        <v>6.39</v>
      </c>
      <c r="FF27" s="17">
        <v>6.39</v>
      </c>
      <c r="FG27" s="17">
        <v>0.11</v>
      </c>
      <c r="FH27" s="17">
        <v>459.6</v>
      </c>
      <c r="FI27" s="17">
        <v>458.87804999999997</v>
      </c>
      <c r="FJ27" s="17">
        <v>458.87804999999997</v>
      </c>
      <c r="FK27" s="17">
        <v>0.72194999999999998</v>
      </c>
      <c r="FL27" s="17">
        <v>69.2</v>
      </c>
      <c r="FM27" s="17">
        <v>57.234520000000003</v>
      </c>
      <c r="FN27" s="17">
        <v>63.026499999999999</v>
      </c>
      <c r="FO27" s="17">
        <v>6.1734999999999998</v>
      </c>
      <c r="FP27" s="17">
        <v>147.1</v>
      </c>
      <c r="FQ27" s="17">
        <v>148.62634</v>
      </c>
      <c r="FR27" s="17">
        <v>148.62634</v>
      </c>
      <c r="FS27" s="17">
        <v>-1.52634</v>
      </c>
      <c r="FT27" s="17">
        <v>42.1</v>
      </c>
      <c r="FU27" s="17">
        <v>37.709339999999997</v>
      </c>
      <c r="FV27" s="17">
        <v>37.709339999999997</v>
      </c>
      <c r="FW27" s="17">
        <v>4.3906599999999996</v>
      </c>
      <c r="FX27" s="17">
        <v>18.399999999999999</v>
      </c>
      <c r="FY27" s="17">
        <v>19.28585</v>
      </c>
      <c r="FZ27" s="17">
        <v>19.28585</v>
      </c>
      <c r="GA27" s="17">
        <v>-0.88585000000000003</v>
      </c>
      <c r="GB27" s="17">
        <v>19.7</v>
      </c>
      <c r="GC27" s="17">
        <v>19.414629999999999</v>
      </c>
      <c r="GD27" s="17">
        <v>19.414629999999999</v>
      </c>
      <c r="GE27" s="17">
        <v>0.28537000000000001</v>
      </c>
      <c r="GF27" s="17">
        <v>88</v>
      </c>
      <c r="GG27" s="17">
        <v>87.657560000000004</v>
      </c>
      <c r="GH27" s="17">
        <v>87.657560000000004</v>
      </c>
      <c r="GI27" s="17">
        <v>0.34244000000000002</v>
      </c>
      <c r="GJ27" s="17">
        <v>177.2</v>
      </c>
      <c r="GK27" s="17">
        <v>181.78872000000001</v>
      </c>
      <c r="GL27" s="17"/>
      <c r="GM27" s="17">
        <v>177.2</v>
      </c>
      <c r="GN27" s="17">
        <v>177.4</v>
      </c>
      <c r="GO27" s="17">
        <v>181.78872000000001</v>
      </c>
      <c r="GP27" s="17">
        <v>185.62135000000001</v>
      </c>
      <c r="GQ27" s="17">
        <v>-8.2213499999999993</v>
      </c>
      <c r="GR27" s="17">
        <v>184.8</v>
      </c>
      <c r="GS27" s="17">
        <v>181.78872000000001</v>
      </c>
      <c r="GT27" s="17">
        <v>92.810680000000005</v>
      </c>
      <c r="GU27" s="17">
        <v>91.989320000000006</v>
      </c>
      <c r="GV27" s="17">
        <v>108.3</v>
      </c>
      <c r="GW27" s="17">
        <v>110.91316999999999</v>
      </c>
      <c r="GX27" s="17">
        <v>110.91316999999999</v>
      </c>
      <c r="GY27" s="17">
        <v>-2.6131700000000002</v>
      </c>
      <c r="GZ27" s="17">
        <v>7.9</v>
      </c>
      <c r="HA27" s="17">
        <v>7.29948</v>
      </c>
      <c r="HB27" s="17">
        <v>4.8741700000000003</v>
      </c>
      <c r="HC27" s="17">
        <v>3.02583</v>
      </c>
      <c r="HD27" s="17">
        <v>2.2999999999999998</v>
      </c>
      <c r="HE27" s="17">
        <v>3.9796399999999998</v>
      </c>
      <c r="HF27" s="17">
        <v>4.72112</v>
      </c>
      <c r="HG27" s="17">
        <v>-2.4211200000000002</v>
      </c>
      <c r="HH27" s="17">
        <v>42.9</v>
      </c>
      <c r="HI27" s="17">
        <v>47.26634</v>
      </c>
      <c r="HJ27" s="17">
        <v>47.26634</v>
      </c>
      <c r="HK27" s="17">
        <v>-4.3663400000000001</v>
      </c>
      <c r="HL27" s="17">
        <v>47.1</v>
      </c>
      <c r="HM27" s="17">
        <v>44.275120000000001</v>
      </c>
      <c r="HN27" s="17">
        <v>44.275120000000001</v>
      </c>
      <c r="HO27" s="17">
        <v>2.8248799999999998</v>
      </c>
      <c r="HP27" s="17">
        <v>3.8</v>
      </c>
      <c r="HQ27" s="17">
        <v>4.0998900000000003</v>
      </c>
      <c r="HR27" s="17">
        <v>4.0998900000000003</v>
      </c>
      <c r="HS27" s="17">
        <v>-0.29988999999999999</v>
      </c>
      <c r="HT27" s="17">
        <v>29.4</v>
      </c>
      <c r="HU27" s="17">
        <v>30.294039999999999</v>
      </c>
      <c r="HV27" s="17">
        <v>30.294039999999999</v>
      </c>
      <c r="HW27" s="17">
        <v>-0.89403999999999995</v>
      </c>
      <c r="HX27" s="17">
        <v>173.7</v>
      </c>
      <c r="HY27" s="17">
        <v>171.54185000000001</v>
      </c>
      <c r="HZ27" s="17">
        <v>171.54185000000001</v>
      </c>
      <c r="IA27" s="17">
        <v>2.15815</v>
      </c>
      <c r="IB27" s="17">
        <v>47.4</v>
      </c>
      <c r="IC27" s="17">
        <v>47.67127</v>
      </c>
      <c r="ID27" s="17">
        <v>47.67127</v>
      </c>
      <c r="IE27" s="17">
        <v>-0.27127000000000001</v>
      </c>
      <c r="IF27" s="17"/>
      <c r="IG27" s="17"/>
      <c r="IH27" s="17"/>
      <c r="II27" s="17">
        <v>0</v>
      </c>
      <c r="IJ27" s="17"/>
      <c r="IK27" s="17"/>
      <c r="IL27" s="17">
        <v>87.3</v>
      </c>
      <c r="IM27" s="17">
        <v>-87.3</v>
      </c>
      <c r="IN27" s="17">
        <v>45</v>
      </c>
      <c r="IO27" s="17">
        <v>48.41648</v>
      </c>
      <c r="IP27" s="17">
        <v>0</v>
      </c>
      <c r="IQ27" s="17">
        <v>45</v>
      </c>
      <c r="IR27" s="17"/>
      <c r="IS27" s="17"/>
      <c r="IT27" s="17"/>
      <c r="IU27" s="17">
        <v>0</v>
      </c>
      <c r="IV27" s="17"/>
      <c r="IW27" s="17"/>
      <c r="IX27" s="17"/>
      <c r="IY27" s="17">
        <v>0</v>
      </c>
      <c r="IZ27" s="17"/>
      <c r="JA27" s="17"/>
      <c r="JB27" s="17"/>
      <c r="JC27" s="17">
        <v>0</v>
      </c>
      <c r="JD27" s="17">
        <v>130.5</v>
      </c>
      <c r="JE27" s="17">
        <v>133.35676000000001</v>
      </c>
      <c r="JF27" s="17">
        <v>133.35676000000001</v>
      </c>
      <c r="JG27" s="17">
        <v>-2.85676</v>
      </c>
      <c r="JH27" s="17">
        <v>159.9</v>
      </c>
      <c r="JI27" s="17"/>
      <c r="JJ27" s="17">
        <v>171.34727000000001</v>
      </c>
      <c r="JK27" s="17">
        <v>-11.44727</v>
      </c>
      <c r="JL27" s="17">
        <v>55.2</v>
      </c>
      <c r="JM27" s="17">
        <v>171.34727000000001</v>
      </c>
      <c r="JN27" s="17">
        <v>171.34727000000001</v>
      </c>
      <c r="JO27" s="17">
        <v>-116.14727000000001</v>
      </c>
      <c r="JP27" s="17"/>
      <c r="JQ27" s="17"/>
      <c r="JR27" s="17"/>
      <c r="JS27" s="17">
        <v>0</v>
      </c>
      <c r="JT27" s="17">
        <v>0</v>
      </c>
      <c r="JU27" s="17">
        <v>171.34727000000001</v>
      </c>
      <c r="JV27" s="17">
        <v>171.34727000000001</v>
      </c>
      <c r="JW27" s="17">
        <v>-171.34727000000001</v>
      </c>
      <c r="JX27" s="17">
        <v>0</v>
      </c>
      <c r="JY27" s="17"/>
      <c r="JZ27" s="17">
        <v>0</v>
      </c>
      <c r="KA27" s="17">
        <v>0</v>
      </c>
      <c r="KB27" s="17"/>
      <c r="KC27" s="17"/>
      <c r="KD27" s="17"/>
      <c r="KE27" s="17">
        <v>0</v>
      </c>
      <c r="KF27" s="17"/>
      <c r="KG27" s="17"/>
      <c r="KH27" s="17"/>
      <c r="KI27" s="17">
        <v>0</v>
      </c>
      <c r="KJ27" s="17"/>
      <c r="KK27" s="17"/>
      <c r="KL27" s="17"/>
      <c r="KM27" s="17">
        <v>0</v>
      </c>
      <c r="KN27" s="17"/>
      <c r="KO27" s="17"/>
      <c r="KP27" s="17"/>
      <c r="KQ27" s="17">
        <v>0</v>
      </c>
      <c r="KR27" s="17">
        <v>57.3</v>
      </c>
      <c r="KS27" s="17">
        <v>57.055320000000002</v>
      </c>
      <c r="KT27" s="17">
        <v>57.055320000000002</v>
      </c>
      <c r="KU27" s="17">
        <v>0.24468000000000001</v>
      </c>
      <c r="KV27" s="17"/>
      <c r="KW27" s="17"/>
      <c r="KX27" s="17"/>
      <c r="KY27" s="17">
        <v>0</v>
      </c>
      <c r="KZ27" s="17"/>
      <c r="LA27" s="17"/>
      <c r="LB27" s="17"/>
      <c r="LC27" s="17">
        <v>0</v>
      </c>
      <c r="LD27" s="17">
        <v>263.60000000000002</v>
      </c>
      <c r="LE27" s="17">
        <v>174.35897</v>
      </c>
      <c r="LF27" s="17">
        <v>223.98014000000001</v>
      </c>
      <c r="LG27" s="17">
        <v>39.619860000000003</v>
      </c>
      <c r="LH27" s="17">
        <v>131.9</v>
      </c>
      <c r="LI27" s="17">
        <v>133.67995999999999</v>
      </c>
      <c r="LJ27" s="17">
        <v>133.67995999999999</v>
      </c>
      <c r="LK27" s="17">
        <v>-1.77996</v>
      </c>
      <c r="LL27" s="17">
        <v>63.4</v>
      </c>
      <c r="LM27" s="17">
        <v>67.461460000000002</v>
      </c>
      <c r="LN27" s="17">
        <v>67.461460000000002</v>
      </c>
      <c r="LO27" s="17">
        <v>-4.0614600000000003</v>
      </c>
      <c r="LP27" s="17">
        <v>81</v>
      </c>
      <c r="LQ27" s="17">
        <v>78.567999999999998</v>
      </c>
      <c r="LR27" s="17">
        <v>78.567999999999998</v>
      </c>
      <c r="LS27" s="17">
        <v>2.4319999999999999</v>
      </c>
      <c r="LT27" s="17">
        <v>30.1</v>
      </c>
      <c r="LU27" s="17">
        <v>30.097560000000001</v>
      </c>
      <c r="LV27" s="17">
        <v>30.097560000000001</v>
      </c>
      <c r="LW27" s="17">
        <v>2.4399999999999999E-3</v>
      </c>
      <c r="LX27" s="17"/>
      <c r="LY27" s="17"/>
      <c r="LZ27" s="17"/>
      <c r="MA27" s="17">
        <v>0</v>
      </c>
      <c r="MB27" s="17"/>
      <c r="MC27" s="17"/>
      <c r="MD27" s="17"/>
      <c r="ME27" s="17">
        <v>0</v>
      </c>
      <c r="MF27" s="17"/>
      <c r="MG27" s="17"/>
      <c r="MH27" s="17"/>
      <c r="MI27" s="17">
        <v>0</v>
      </c>
      <c r="MJ27" s="17">
        <v>142.69999999999999</v>
      </c>
      <c r="MK27" s="17">
        <v>146.66612000000001</v>
      </c>
      <c r="ML27" s="17">
        <v>146.66612000000001</v>
      </c>
      <c r="MM27" s="17">
        <v>-3.9661200000000001</v>
      </c>
      <c r="MN27" s="17">
        <v>141.80000000000001</v>
      </c>
      <c r="MO27" s="17">
        <v>146.66612000000001</v>
      </c>
      <c r="MP27" s="17">
        <v>146.66612000000001</v>
      </c>
      <c r="MQ27" s="17">
        <v>-4.8661199999999996</v>
      </c>
      <c r="MR27" s="17">
        <v>146.6</v>
      </c>
      <c r="MS27" s="17">
        <v>146.66612000000001</v>
      </c>
      <c r="MT27" s="17">
        <v>146.66612000000001</v>
      </c>
      <c r="MU27" s="17">
        <v>-6.6119999999999998E-2</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c r="NU27" s="17"/>
      <c r="NV27" s="17"/>
      <c r="NW27" s="17">
        <v>0</v>
      </c>
      <c r="NX27" s="17">
        <v>0.9</v>
      </c>
      <c r="NY27" s="17"/>
      <c r="NZ27" s="17">
        <v>0.68799999999999994</v>
      </c>
      <c r="OA27" s="17">
        <v>0.21199999999999999</v>
      </c>
      <c r="OB27" s="17">
        <v>45.3</v>
      </c>
      <c r="OC27" s="17">
        <v>26.9</v>
      </c>
      <c r="OD27" s="17">
        <v>26.899000000000001</v>
      </c>
      <c r="OE27" s="17">
        <v>18.401</v>
      </c>
      <c r="OF27" s="17">
        <v>77</v>
      </c>
      <c r="OG27" s="17"/>
      <c r="OH27" s="17">
        <v>62.777000000000001</v>
      </c>
      <c r="OI27" s="17">
        <v>14.223000000000001</v>
      </c>
      <c r="OJ27" s="17">
        <v>15.7</v>
      </c>
      <c r="OK27" s="17">
        <v>13.228999999999999</v>
      </c>
      <c r="OL27" s="17">
        <v>13.228999999999999</v>
      </c>
      <c r="OM27" s="17">
        <v>2.4710000000000001</v>
      </c>
      <c r="ON27" s="17">
        <v>0.1</v>
      </c>
      <c r="OO27" s="17"/>
      <c r="OP27" s="17">
        <v>0.2</v>
      </c>
      <c r="OQ27" s="17">
        <v>-0.1</v>
      </c>
      <c r="OR27" s="17">
        <v>20</v>
      </c>
      <c r="OS27" s="17">
        <v>17.560980000000001</v>
      </c>
      <c r="OT27" s="17">
        <v>17.560980000000001</v>
      </c>
      <c r="OU27" s="17">
        <v>2.4390200000000002</v>
      </c>
      <c r="OV27" s="17">
        <v>9.9</v>
      </c>
      <c r="OW27" s="17">
        <v>9</v>
      </c>
      <c r="OX27" s="17">
        <v>9</v>
      </c>
      <c r="OY27" s="17">
        <v>0.9</v>
      </c>
      <c r="OZ27" s="17">
        <v>5.5</v>
      </c>
      <c r="PA27" s="17">
        <v>5.67</v>
      </c>
      <c r="PB27" s="17">
        <v>5.67</v>
      </c>
      <c r="PC27" s="17">
        <v>-0.17</v>
      </c>
      <c r="PD27" s="17">
        <v>3.6</v>
      </c>
      <c r="PE27" s="17">
        <v>3.6</v>
      </c>
      <c r="PF27" s="17">
        <v>3.6</v>
      </c>
      <c r="PG27" s="17">
        <v>0</v>
      </c>
      <c r="PH27" s="17">
        <v>5.2</v>
      </c>
      <c r="PI27" s="17">
        <v>5</v>
      </c>
      <c r="PJ27" s="17">
        <v>5</v>
      </c>
      <c r="PK27" s="17">
        <v>0.2</v>
      </c>
      <c r="PL27" s="17">
        <v>20.3</v>
      </c>
      <c r="PM27" s="17">
        <v>19.5122</v>
      </c>
      <c r="PN27" s="17">
        <v>19.5122</v>
      </c>
      <c r="PO27" s="17">
        <v>0.78779999999999994</v>
      </c>
      <c r="PP27" s="17">
        <v>20</v>
      </c>
      <c r="PQ27" s="17">
        <v>19.5122</v>
      </c>
      <c r="PR27" s="17">
        <v>19.5122</v>
      </c>
      <c r="PS27" s="17">
        <v>0.48780000000000001</v>
      </c>
      <c r="PT27" s="17">
        <v>14</v>
      </c>
      <c r="PU27" s="17">
        <v>14</v>
      </c>
      <c r="PV27" s="17">
        <v>16.097560000000001</v>
      </c>
      <c r="PW27" s="17">
        <v>-2.0975600000000001</v>
      </c>
      <c r="PX27" s="17">
        <v>3.7</v>
      </c>
      <c r="PY27" s="17">
        <v>3.5</v>
      </c>
      <c r="PZ27" s="17">
        <v>3.5</v>
      </c>
      <c r="QA27" s="17">
        <v>0.2</v>
      </c>
      <c r="QB27" s="17">
        <v>18.8</v>
      </c>
      <c r="QC27" s="17">
        <v>18.341460000000001</v>
      </c>
      <c r="QD27" s="17">
        <v>18.341460000000001</v>
      </c>
      <c r="QE27" s="17">
        <v>0.45854</v>
      </c>
      <c r="QF27" s="17">
        <v>11.8</v>
      </c>
      <c r="QG27" s="17"/>
      <c r="QH27" s="17">
        <v>12.682</v>
      </c>
      <c r="QI27" s="17">
        <v>-0.88200000000000001</v>
      </c>
      <c r="QJ27" s="17">
        <v>14.5</v>
      </c>
      <c r="QK27" s="17"/>
      <c r="QL27" s="17">
        <v>15.311</v>
      </c>
      <c r="QM27" s="17">
        <v>-0.81100000000000005</v>
      </c>
      <c r="QN27" s="17">
        <v>7.8</v>
      </c>
      <c r="QO27" s="17">
        <v>7.5519999999999996</v>
      </c>
      <c r="QP27" s="17">
        <v>7.5519999999999996</v>
      </c>
      <c r="QQ27" s="17">
        <v>0.248</v>
      </c>
      <c r="QR27" s="17">
        <v>19</v>
      </c>
      <c r="QS27" s="17">
        <v>22.14</v>
      </c>
      <c r="QT27" s="17">
        <v>22.138999999999999</v>
      </c>
      <c r="QU27" s="17">
        <v>-3.1389999999999998</v>
      </c>
      <c r="QV27" s="17">
        <v>2.9</v>
      </c>
      <c r="QW27" s="17">
        <v>3</v>
      </c>
      <c r="QX27" s="17">
        <v>3</v>
      </c>
      <c r="QY27" s="17">
        <v>-0.1</v>
      </c>
      <c r="QZ27" s="17">
        <v>2.2999999999999998</v>
      </c>
      <c r="RA27" s="17">
        <v>2.4</v>
      </c>
      <c r="RB27" s="17">
        <v>2.4</v>
      </c>
      <c r="RC27" s="17">
        <v>-0.1</v>
      </c>
      <c r="RD27" s="17">
        <v>2.4</v>
      </c>
      <c r="RE27" s="17">
        <v>2.4</v>
      </c>
      <c r="RF27" s="17">
        <v>2.4</v>
      </c>
      <c r="RG27" s="17">
        <v>0</v>
      </c>
      <c r="RH27" s="17">
        <v>1.5</v>
      </c>
      <c r="RI27" s="17">
        <v>1.45</v>
      </c>
      <c r="RJ27" s="17">
        <v>1.45</v>
      </c>
      <c r="RK27" s="17">
        <v>0.05</v>
      </c>
      <c r="RL27" s="17">
        <v>19.399999999999999</v>
      </c>
      <c r="RM27" s="17"/>
      <c r="RN27" s="17">
        <v>16.100999999999999</v>
      </c>
      <c r="RO27" s="17">
        <v>3.2989999999999999</v>
      </c>
      <c r="RP27" s="17">
        <v>3.6</v>
      </c>
      <c r="RQ27" s="17">
        <v>3.6</v>
      </c>
      <c r="RR27" s="17">
        <v>3.6</v>
      </c>
      <c r="RS27" s="17">
        <v>0</v>
      </c>
      <c r="RT27" s="17">
        <v>17.899999999999999</v>
      </c>
      <c r="RU27" s="17">
        <v>11.08052</v>
      </c>
      <c r="RV27" s="17">
        <v>11.08052</v>
      </c>
      <c r="RW27" s="17">
        <v>6.8194800000000004</v>
      </c>
      <c r="RX27" s="17">
        <v>2</v>
      </c>
      <c r="RY27" s="17">
        <v>2</v>
      </c>
      <c r="RZ27" s="17">
        <v>2</v>
      </c>
      <c r="SA27" s="17">
        <v>0</v>
      </c>
      <c r="SB27" s="17"/>
      <c r="SC27" s="17"/>
      <c r="SD27" s="17"/>
      <c r="SE27" s="17">
        <v>0</v>
      </c>
      <c r="SF27" s="17">
        <v>19.7</v>
      </c>
      <c r="SG27" s="17">
        <v>15</v>
      </c>
      <c r="SH27" s="17">
        <v>16</v>
      </c>
      <c r="SI27" s="17">
        <v>3.7</v>
      </c>
      <c r="SJ27" s="17">
        <v>9.1</v>
      </c>
      <c r="SK27" s="17">
        <v>9.0519999999999996</v>
      </c>
      <c r="SL27" s="17">
        <v>9.0519999999999996</v>
      </c>
      <c r="SM27" s="17">
        <v>4.8000000000000001E-2</v>
      </c>
      <c r="SN27" s="17">
        <v>20.399999999999999</v>
      </c>
      <c r="SO27" s="17">
        <v>19.5122</v>
      </c>
      <c r="SP27" s="17">
        <v>19.5122</v>
      </c>
      <c r="SQ27" s="17">
        <v>0.88780000000000003</v>
      </c>
      <c r="SR27" s="17">
        <v>20.3</v>
      </c>
      <c r="SS27" s="17">
        <v>19.5122</v>
      </c>
      <c r="ST27" s="17">
        <v>19.5122</v>
      </c>
      <c r="SU27" s="17">
        <v>0.78779999999999994</v>
      </c>
      <c r="SV27" s="17">
        <v>20</v>
      </c>
      <c r="SW27" s="17">
        <v>19.5</v>
      </c>
      <c r="SX27" s="17">
        <v>19.317070000000001</v>
      </c>
      <c r="SY27" s="17">
        <v>0.68293000000000004</v>
      </c>
      <c r="SZ27" s="17">
        <v>6.9</v>
      </c>
      <c r="TA27" s="17">
        <v>8.6029999999999998</v>
      </c>
      <c r="TB27" s="17">
        <v>8.6029999999999998</v>
      </c>
      <c r="TC27" s="17">
        <v>-1.7030000000000001</v>
      </c>
      <c r="TD27" s="17">
        <v>6.1</v>
      </c>
      <c r="TE27" s="17">
        <v>5.3789999999999996</v>
      </c>
      <c r="TF27" s="17">
        <v>5.3789999999999996</v>
      </c>
      <c r="TG27" s="17">
        <v>0.72099999999999997</v>
      </c>
      <c r="TH27" s="17">
        <v>21.9</v>
      </c>
      <c r="TI27" s="17"/>
      <c r="TJ27" s="17">
        <v>31.84</v>
      </c>
      <c r="TK27" s="17">
        <v>-9.94</v>
      </c>
      <c r="TL27" s="17">
        <v>11.5</v>
      </c>
      <c r="TM27" s="17">
        <v>5.46</v>
      </c>
      <c r="TN27" s="17">
        <v>5.4569999999999999</v>
      </c>
      <c r="TO27" s="17">
        <v>6.0430000000000001</v>
      </c>
      <c r="TP27" s="17">
        <v>17.899999999999999</v>
      </c>
      <c r="TQ27" s="17">
        <v>6.66</v>
      </c>
      <c r="TR27" s="17">
        <v>6.6639999999999997</v>
      </c>
      <c r="TS27" s="17">
        <v>11.236000000000001</v>
      </c>
      <c r="TT27" s="17">
        <v>0</v>
      </c>
      <c r="TU27" s="17">
        <v>1.125</v>
      </c>
      <c r="TV27" s="17">
        <v>1.125</v>
      </c>
      <c r="TW27" s="17">
        <v>-1.125</v>
      </c>
      <c r="TX27" s="17">
        <v>0</v>
      </c>
      <c r="TY27" s="17">
        <v>0.71699999999999997</v>
      </c>
      <c r="TZ27" s="17">
        <v>0.71699999999999997</v>
      </c>
      <c r="UA27" s="17">
        <v>-0.71699999999999997</v>
      </c>
      <c r="UB27" s="17">
        <v>21</v>
      </c>
      <c r="UC27" s="17">
        <v>20.4878</v>
      </c>
      <c r="UD27" s="17">
        <v>20.4878</v>
      </c>
      <c r="UE27" s="17">
        <v>0.51219999999999999</v>
      </c>
      <c r="UF27" s="17">
        <v>7.7</v>
      </c>
      <c r="UG27" s="17">
        <v>8</v>
      </c>
      <c r="UH27" s="17">
        <v>8</v>
      </c>
      <c r="UI27" s="17">
        <v>-0.3</v>
      </c>
      <c r="UJ27" s="17">
        <v>0</v>
      </c>
      <c r="UK27" s="17">
        <v>7.5</v>
      </c>
      <c r="UL27" s="17">
        <v>7.5</v>
      </c>
      <c r="UM27" s="17">
        <v>-7.5</v>
      </c>
      <c r="UN27" s="17">
        <v>20</v>
      </c>
      <c r="UO27" s="17">
        <v>19.5122</v>
      </c>
      <c r="UP27" s="17">
        <v>19.5122</v>
      </c>
      <c r="UQ27" s="17">
        <v>0.48780000000000001</v>
      </c>
      <c r="UR27" s="17">
        <v>20</v>
      </c>
      <c r="US27" s="17">
        <v>19.5122</v>
      </c>
      <c r="UT27" s="17">
        <v>19.5122</v>
      </c>
      <c r="UU27" s="17">
        <v>0.48780000000000001</v>
      </c>
      <c r="UV27" s="17">
        <v>19</v>
      </c>
      <c r="UW27" s="17">
        <v>19.5122</v>
      </c>
      <c r="UX27" s="17">
        <v>19.5122</v>
      </c>
      <c r="UY27" s="17">
        <v>-0.51219999999999999</v>
      </c>
      <c r="UZ27" s="17">
        <v>13.6</v>
      </c>
      <c r="VA27" s="17">
        <v>11.23</v>
      </c>
      <c r="VB27" s="17">
        <v>11.23</v>
      </c>
      <c r="VC27" s="17">
        <v>2.37</v>
      </c>
      <c r="VD27" s="17">
        <v>14.1</v>
      </c>
      <c r="VE27" s="17"/>
      <c r="VF27" s="17">
        <v>12.099</v>
      </c>
      <c r="VG27" s="17">
        <v>2.0009999999999999</v>
      </c>
      <c r="VH27" s="17">
        <v>124.6</v>
      </c>
      <c r="VI27" s="17"/>
      <c r="VJ27" s="17">
        <v>116.47199999999999</v>
      </c>
      <c r="VK27" s="17">
        <v>8.1280000000000001</v>
      </c>
      <c r="VL27" s="17">
        <v>0.6</v>
      </c>
      <c r="VM27" s="17">
        <v>0.6</v>
      </c>
      <c r="VN27" s="17">
        <v>0.6</v>
      </c>
      <c r="VO27" s="17">
        <v>0</v>
      </c>
      <c r="VP27" s="17">
        <v>0</v>
      </c>
      <c r="VQ27" s="17">
        <v>1.52</v>
      </c>
      <c r="VR27" s="17">
        <v>1.5209999999999999</v>
      </c>
      <c r="VS27" s="17">
        <v>-1.5209999999999999</v>
      </c>
      <c r="VT27" s="17">
        <v>0</v>
      </c>
      <c r="VU27" s="17">
        <v>8.9860000000000007</v>
      </c>
      <c r="VV27" s="17">
        <v>8.9860000000000007</v>
      </c>
      <c r="VW27" s="17">
        <v>-8.9860000000000007</v>
      </c>
      <c r="VX27" s="17">
        <v>78.599999999999994</v>
      </c>
      <c r="VY27" s="17"/>
      <c r="VZ27" s="17">
        <v>93.210999999999999</v>
      </c>
      <c r="WA27" s="17">
        <v>-14.611000000000001</v>
      </c>
      <c r="WB27" s="17">
        <v>7.6</v>
      </c>
      <c r="WC27" s="17"/>
      <c r="WD27" s="17">
        <v>12.676</v>
      </c>
      <c r="WE27" s="17">
        <v>-5.0759999999999996</v>
      </c>
      <c r="WF27" s="17">
        <v>7.8</v>
      </c>
      <c r="WG27" s="17">
        <v>7</v>
      </c>
      <c r="WH27" s="17">
        <v>7</v>
      </c>
      <c r="WI27" s="17">
        <v>0.8</v>
      </c>
      <c r="WJ27" s="17">
        <v>20</v>
      </c>
      <c r="WK27" s="17">
        <v>19.5</v>
      </c>
      <c r="WL27" s="17">
        <v>19.317070000000001</v>
      </c>
      <c r="WM27" s="17">
        <v>0.68293000000000004</v>
      </c>
      <c r="WN27" s="17">
        <v>11.1</v>
      </c>
      <c r="WO27" s="17">
        <v>10.6</v>
      </c>
      <c r="WP27" s="17">
        <v>10.6</v>
      </c>
      <c r="WQ27" s="17">
        <v>0.5</v>
      </c>
      <c r="WR27" s="17"/>
      <c r="WS27" s="17">
        <v>38</v>
      </c>
      <c r="WT27" s="17">
        <v>36</v>
      </c>
      <c r="WU27" s="17">
        <v>-36</v>
      </c>
      <c r="WV27" s="17">
        <v>37.200000000000003</v>
      </c>
      <c r="WW27" s="17"/>
      <c r="WX27" s="17"/>
      <c r="WY27" s="17">
        <v>37.200000000000003</v>
      </c>
      <c r="WZ27" s="17">
        <v>28.5</v>
      </c>
      <c r="XA27" s="17">
        <v>29.184000000000001</v>
      </c>
      <c r="XB27" s="17">
        <v>29.184000000000001</v>
      </c>
      <c r="XC27" s="17">
        <v>-0.68400000000000005</v>
      </c>
      <c r="XD27" s="17">
        <v>3.2</v>
      </c>
      <c r="XE27" s="17">
        <v>2.8159999999999998</v>
      </c>
      <c r="XF27" s="17">
        <v>2.8159999999999998</v>
      </c>
      <c r="XG27" s="17">
        <v>0.38400000000000001</v>
      </c>
      <c r="XH27" s="17">
        <v>13.2</v>
      </c>
      <c r="XI27" s="17">
        <v>14</v>
      </c>
      <c r="XJ27" s="17">
        <v>14</v>
      </c>
      <c r="XK27" s="17">
        <v>-0.8</v>
      </c>
      <c r="XL27" s="17">
        <v>15.8</v>
      </c>
      <c r="XM27" s="17">
        <v>18.236000000000001</v>
      </c>
      <c r="XN27" s="17">
        <v>18.236000000000001</v>
      </c>
      <c r="XO27" s="17">
        <v>-2.4359999999999999</v>
      </c>
      <c r="XP27" s="17">
        <v>5.6</v>
      </c>
      <c r="XQ27" s="17">
        <v>6.91</v>
      </c>
      <c r="XR27" s="17">
        <v>6.91</v>
      </c>
      <c r="XS27" s="17">
        <v>-1.31</v>
      </c>
    </row>
    <row r="28" spans="1:643" ht="24" customHeight="1">
      <c r="A28" s="1"/>
      <c r="B28" s="16" t="s">
        <v>49</v>
      </c>
      <c r="C28" s="16" t="s">
        <v>675</v>
      </c>
      <c r="D28" s="17">
        <v>0</v>
      </c>
      <c r="E28" s="17">
        <v>0.88</v>
      </c>
      <c r="F28" s="17">
        <v>0.88</v>
      </c>
      <c r="G28" s="17">
        <v>-0.88</v>
      </c>
      <c r="H28" s="17">
        <v>1.7</v>
      </c>
      <c r="I28" s="17">
        <v>1.64</v>
      </c>
      <c r="J28" s="17">
        <v>1.64</v>
      </c>
      <c r="K28" s="17">
        <v>0.06</v>
      </c>
      <c r="L28" s="17">
        <v>4.3</v>
      </c>
      <c r="M28" s="17">
        <v>3.8072699999999999</v>
      </c>
      <c r="N28" s="17">
        <v>3.8072699999999999</v>
      </c>
      <c r="O28" s="17">
        <v>0.49273</v>
      </c>
      <c r="P28" s="17">
        <v>596.6</v>
      </c>
      <c r="Q28" s="17">
        <v>601.96965999999998</v>
      </c>
      <c r="R28" s="17">
        <v>601.96965999999998</v>
      </c>
      <c r="S28" s="17">
        <v>-5.3696599999999997</v>
      </c>
      <c r="T28" s="17">
        <v>200.6</v>
      </c>
      <c r="U28" s="17">
        <v>196.7867</v>
      </c>
      <c r="V28" s="17">
        <v>196.7867</v>
      </c>
      <c r="W28" s="17">
        <v>3.8132999999999999</v>
      </c>
      <c r="X28" s="17"/>
      <c r="Y28" s="17"/>
      <c r="Z28" s="17"/>
      <c r="AA28" s="17">
        <v>0</v>
      </c>
      <c r="AB28" s="17"/>
      <c r="AC28" s="17"/>
      <c r="AD28" s="17"/>
      <c r="AE28" s="17">
        <v>0</v>
      </c>
      <c r="AF28" s="17">
        <v>90</v>
      </c>
      <c r="AG28" s="17">
        <v>92.226339999999993</v>
      </c>
      <c r="AH28" s="17">
        <v>92.226339999999993</v>
      </c>
      <c r="AI28" s="17">
        <v>-2.22634</v>
      </c>
      <c r="AJ28" s="17">
        <v>238.4</v>
      </c>
      <c r="AK28" s="17">
        <v>244.03479999999999</v>
      </c>
      <c r="AL28" s="17">
        <v>244.03479999999999</v>
      </c>
      <c r="AM28" s="17">
        <v>-5.6348000000000003</v>
      </c>
      <c r="AN28" s="17"/>
      <c r="AO28" s="17"/>
      <c r="AP28" s="17"/>
      <c r="AQ28" s="17">
        <v>0</v>
      </c>
      <c r="AR28" s="17"/>
      <c r="AS28" s="17"/>
      <c r="AT28" s="17"/>
      <c r="AU28" s="17">
        <v>0</v>
      </c>
      <c r="AV28" s="17">
        <v>172</v>
      </c>
      <c r="AW28" s="17">
        <v>155.01271</v>
      </c>
      <c r="AX28" s="17">
        <v>156.05723</v>
      </c>
      <c r="AY28" s="17">
        <v>15.942769999999999</v>
      </c>
      <c r="AZ28" s="17">
        <v>178.7</v>
      </c>
      <c r="BA28" s="17">
        <v>155.01271</v>
      </c>
      <c r="BB28" s="17">
        <v>156.05723</v>
      </c>
      <c r="BC28" s="17">
        <v>22.642769999999999</v>
      </c>
      <c r="BD28" s="17">
        <v>178.3</v>
      </c>
      <c r="BE28" s="17">
        <v>155.01271</v>
      </c>
      <c r="BF28" s="17">
        <v>156.05723</v>
      </c>
      <c r="BG28" s="17">
        <v>22.24277</v>
      </c>
      <c r="BH28" s="17">
        <v>279.7</v>
      </c>
      <c r="BI28" s="17">
        <v>232.51906</v>
      </c>
      <c r="BJ28" s="17">
        <v>234.08584999999999</v>
      </c>
      <c r="BK28" s="17">
        <v>45.614150000000002</v>
      </c>
      <c r="BL28" s="17">
        <v>197.7</v>
      </c>
      <c r="BM28" s="17">
        <v>195.12195</v>
      </c>
      <c r="BN28" s="17">
        <v>195.12195</v>
      </c>
      <c r="BO28" s="17">
        <v>2.5780500000000002</v>
      </c>
      <c r="BP28" s="17">
        <v>104.2</v>
      </c>
      <c r="BQ28" s="17">
        <v>97.560980000000001</v>
      </c>
      <c r="BR28" s="17">
        <v>97.560980000000001</v>
      </c>
      <c r="BS28" s="17">
        <v>6.6390200000000004</v>
      </c>
      <c r="BT28" s="17">
        <v>555.4</v>
      </c>
      <c r="BU28" s="17">
        <v>568.29854</v>
      </c>
      <c r="BV28" s="17">
        <v>568.29854</v>
      </c>
      <c r="BW28" s="17">
        <v>-12.898540000000001</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166.1</v>
      </c>
      <c r="CS28" s="17">
        <v>164.70732000000001</v>
      </c>
      <c r="CT28" s="17">
        <v>164.70732000000001</v>
      </c>
      <c r="CU28" s="17">
        <v>1.3926799999999999</v>
      </c>
      <c r="CV28" s="17">
        <v>8</v>
      </c>
      <c r="CW28" s="17">
        <v>7.5928399999999998</v>
      </c>
      <c r="CX28" s="17">
        <v>3.8486199999999999</v>
      </c>
      <c r="CY28" s="17">
        <v>4.1513799999999996</v>
      </c>
      <c r="CZ28" s="17">
        <v>2.7</v>
      </c>
      <c r="DA28" s="17">
        <v>4.1655600000000002</v>
      </c>
      <c r="DB28" s="17">
        <v>2.1114199999999999</v>
      </c>
      <c r="DC28" s="17">
        <v>0.58857999999999999</v>
      </c>
      <c r="DD28" s="17">
        <v>16.5</v>
      </c>
      <c r="DE28" s="17"/>
      <c r="DF28" s="17">
        <v>15.28111</v>
      </c>
      <c r="DG28" s="17">
        <v>1.21889</v>
      </c>
      <c r="DH28" s="17">
        <v>6.4</v>
      </c>
      <c r="DI28" s="17">
        <v>6.8787000000000003</v>
      </c>
      <c r="DJ28" s="17">
        <v>6.8787000000000003</v>
      </c>
      <c r="DK28" s="17">
        <v>-0.47870000000000001</v>
      </c>
      <c r="DL28" s="17"/>
      <c r="DM28" s="17"/>
      <c r="DN28" s="17"/>
      <c r="DO28" s="17">
        <v>0</v>
      </c>
      <c r="DP28" s="17">
        <v>121.1</v>
      </c>
      <c r="DQ28" s="17">
        <v>60</v>
      </c>
      <c r="DR28" s="17">
        <v>125.54259999999999</v>
      </c>
      <c r="DS28" s="17">
        <v>-4.4425999999999997</v>
      </c>
      <c r="DT28" s="17">
        <v>5.2</v>
      </c>
      <c r="DU28" s="17">
        <v>8.9130000000000003</v>
      </c>
      <c r="DV28" s="17">
        <v>6.8471000000000002</v>
      </c>
      <c r="DW28" s="17">
        <v>-1.6471</v>
      </c>
      <c r="DX28" s="17"/>
      <c r="DY28" s="17"/>
      <c r="DZ28" s="17"/>
      <c r="EA28" s="17">
        <v>0</v>
      </c>
      <c r="EB28" s="17"/>
      <c r="EC28" s="17"/>
      <c r="ED28" s="17"/>
      <c r="EE28" s="17">
        <v>0</v>
      </c>
      <c r="EF28" s="17"/>
      <c r="EG28" s="17"/>
      <c r="EH28" s="17"/>
      <c r="EI28" s="17">
        <v>0</v>
      </c>
      <c r="EJ28" s="17">
        <v>111.1</v>
      </c>
      <c r="EK28" s="17">
        <v>112.90537</v>
      </c>
      <c r="EL28" s="17">
        <v>112.90537</v>
      </c>
      <c r="EM28" s="17">
        <v>-1.8053699999999999</v>
      </c>
      <c r="EN28" s="17">
        <v>223.1</v>
      </c>
      <c r="EO28" s="17">
        <v>221.55625000000001</v>
      </c>
      <c r="EP28" s="17">
        <v>221.55625000000001</v>
      </c>
      <c r="EQ28" s="17">
        <v>1.54375</v>
      </c>
      <c r="ER28" s="17"/>
      <c r="ES28" s="17"/>
      <c r="ET28" s="17"/>
      <c r="EU28" s="17">
        <v>0</v>
      </c>
      <c r="EV28" s="17"/>
      <c r="EW28" s="17"/>
      <c r="EX28" s="17"/>
      <c r="EY28" s="17">
        <v>0</v>
      </c>
      <c r="EZ28" s="17"/>
      <c r="FA28" s="17"/>
      <c r="FB28" s="17"/>
      <c r="FC28" s="17">
        <v>0</v>
      </c>
      <c r="FD28" s="17">
        <v>6.5</v>
      </c>
      <c r="FE28" s="17">
        <v>6.39</v>
      </c>
      <c r="FF28" s="17">
        <v>6.39</v>
      </c>
      <c r="FG28" s="17">
        <v>0.11</v>
      </c>
      <c r="FH28" s="17">
        <v>456.8</v>
      </c>
      <c r="FI28" s="17">
        <v>458.87804999999997</v>
      </c>
      <c r="FJ28" s="17">
        <v>458.87804999999997</v>
      </c>
      <c r="FK28" s="17">
        <v>-2.0780500000000002</v>
      </c>
      <c r="FL28" s="17">
        <v>70.099999999999994</v>
      </c>
      <c r="FM28" s="17">
        <v>57.234520000000003</v>
      </c>
      <c r="FN28" s="17">
        <v>63.026499999999999</v>
      </c>
      <c r="FO28" s="17">
        <v>7.0735000000000001</v>
      </c>
      <c r="FP28" s="17">
        <v>148.9</v>
      </c>
      <c r="FQ28" s="17">
        <v>148.62634</v>
      </c>
      <c r="FR28" s="17">
        <v>148.62634</v>
      </c>
      <c r="FS28" s="17">
        <v>0.27366000000000001</v>
      </c>
      <c r="FT28" s="17">
        <v>42.1</v>
      </c>
      <c r="FU28" s="17">
        <v>37.709339999999997</v>
      </c>
      <c r="FV28" s="17">
        <v>37.709339999999997</v>
      </c>
      <c r="FW28" s="17">
        <v>4.3906599999999996</v>
      </c>
      <c r="FX28" s="17">
        <v>18.399999999999999</v>
      </c>
      <c r="FY28" s="17">
        <v>19.28585</v>
      </c>
      <c r="FZ28" s="17">
        <v>19.28585</v>
      </c>
      <c r="GA28" s="17">
        <v>-0.88585000000000003</v>
      </c>
      <c r="GB28" s="17">
        <v>19.7</v>
      </c>
      <c r="GC28" s="17">
        <v>19.414629999999999</v>
      </c>
      <c r="GD28" s="17">
        <v>19.414629999999999</v>
      </c>
      <c r="GE28" s="17">
        <v>0.28537000000000001</v>
      </c>
      <c r="GF28" s="17">
        <v>91.1</v>
      </c>
      <c r="GG28" s="17">
        <v>87.657560000000004</v>
      </c>
      <c r="GH28" s="17">
        <v>87.657560000000004</v>
      </c>
      <c r="GI28" s="17">
        <v>3.4424399999999999</v>
      </c>
      <c r="GJ28" s="17">
        <v>179</v>
      </c>
      <c r="GK28" s="17">
        <v>182.61776</v>
      </c>
      <c r="GL28" s="17"/>
      <c r="GM28" s="17">
        <v>179</v>
      </c>
      <c r="GN28" s="17">
        <v>179.6</v>
      </c>
      <c r="GO28" s="17">
        <v>182.61776</v>
      </c>
      <c r="GP28" s="17">
        <v>185.62135000000001</v>
      </c>
      <c r="GQ28" s="17">
        <v>-6.02135</v>
      </c>
      <c r="GR28" s="17">
        <v>182.9</v>
      </c>
      <c r="GS28" s="17">
        <v>182.61776</v>
      </c>
      <c r="GT28" s="17">
        <v>92.810680000000005</v>
      </c>
      <c r="GU28" s="17">
        <v>90.089320000000001</v>
      </c>
      <c r="GV28" s="17">
        <v>108.8</v>
      </c>
      <c r="GW28" s="17">
        <v>110.91316999999999</v>
      </c>
      <c r="GX28" s="17">
        <v>110.91316999999999</v>
      </c>
      <c r="GY28" s="17">
        <v>-2.1131700000000002</v>
      </c>
      <c r="GZ28" s="17">
        <v>7.9</v>
      </c>
      <c r="HA28" s="17">
        <v>7.29948</v>
      </c>
      <c r="HB28" s="17">
        <v>4.8741700000000003</v>
      </c>
      <c r="HC28" s="17">
        <v>3.02583</v>
      </c>
      <c r="HD28" s="17">
        <v>2.2999999999999998</v>
      </c>
      <c r="HE28" s="17">
        <v>3.9796399999999998</v>
      </c>
      <c r="HF28" s="17">
        <v>4.72112</v>
      </c>
      <c r="HG28" s="17">
        <v>-2.4211200000000002</v>
      </c>
      <c r="HH28" s="17">
        <v>45</v>
      </c>
      <c r="HI28" s="17">
        <v>47.26634</v>
      </c>
      <c r="HJ28" s="17">
        <v>47.26634</v>
      </c>
      <c r="HK28" s="17">
        <v>-2.26634</v>
      </c>
      <c r="HL28" s="17">
        <v>47.2</v>
      </c>
      <c r="HM28" s="17">
        <v>44.275120000000001</v>
      </c>
      <c r="HN28" s="17">
        <v>44.275120000000001</v>
      </c>
      <c r="HO28" s="17">
        <v>2.9248799999999999</v>
      </c>
      <c r="HP28" s="17">
        <v>3.8</v>
      </c>
      <c r="HQ28" s="17">
        <v>4.0998900000000003</v>
      </c>
      <c r="HR28" s="17">
        <v>4.0998900000000003</v>
      </c>
      <c r="HS28" s="17">
        <v>-0.29988999999999999</v>
      </c>
      <c r="HT28" s="17">
        <v>30.5</v>
      </c>
      <c r="HU28" s="17">
        <v>30.294039999999999</v>
      </c>
      <c r="HV28" s="17">
        <v>30.294039999999999</v>
      </c>
      <c r="HW28" s="17">
        <v>0.20596</v>
      </c>
      <c r="HX28" s="17">
        <v>174.2</v>
      </c>
      <c r="HY28" s="17">
        <v>171.54185000000001</v>
      </c>
      <c r="HZ28" s="17">
        <v>171.54185000000001</v>
      </c>
      <c r="IA28" s="17">
        <v>2.65815</v>
      </c>
      <c r="IB28" s="17">
        <v>47.6</v>
      </c>
      <c r="IC28" s="17">
        <v>47.67127</v>
      </c>
      <c r="ID28" s="17">
        <v>47.67127</v>
      </c>
      <c r="IE28" s="17">
        <v>-7.127E-2</v>
      </c>
      <c r="IF28" s="17"/>
      <c r="IG28" s="17"/>
      <c r="IH28" s="17"/>
      <c r="II28" s="17">
        <v>0</v>
      </c>
      <c r="IJ28" s="17"/>
      <c r="IK28" s="17"/>
      <c r="IL28" s="17">
        <v>87.3</v>
      </c>
      <c r="IM28" s="17">
        <v>-87.3</v>
      </c>
      <c r="IN28" s="17">
        <v>43.5</v>
      </c>
      <c r="IO28" s="17">
        <v>48.41648</v>
      </c>
      <c r="IP28" s="17">
        <v>0</v>
      </c>
      <c r="IQ28" s="17">
        <v>43.5</v>
      </c>
      <c r="IR28" s="17"/>
      <c r="IS28" s="17"/>
      <c r="IT28" s="17"/>
      <c r="IU28" s="17">
        <v>0</v>
      </c>
      <c r="IV28" s="17"/>
      <c r="IW28" s="17"/>
      <c r="IX28" s="17"/>
      <c r="IY28" s="17">
        <v>0</v>
      </c>
      <c r="IZ28" s="17"/>
      <c r="JA28" s="17"/>
      <c r="JB28" s="17"/>
      <c r="JC28" s="17">
        <v>0</v>
      </c>
      <c r="JD28" s="17">
        <v>131</v>
      </c>
      <c r="JE28" s="17">
        <v>133.35676000000001</v>
      </c>
      <c r="JF28" s="17">
        <v>133.35676000000001</v>
      </c>
      <c r="JG28" s="17">
        <v>-2.35676</v>
      </c>
      <c r="JH28" s="17">
        <v>158.6</v>
      </c>
      <c r="JI28" s="17"/>
      <c r="JJ28" s="17">
        <v>171.34727000000001</v>
      </c>
      <c r="JK28" s="17">
        <v>-12.74727</v>
      </c>
      <c r="JL28" s="17">
        <v>79.2</v>
      </c>
      <c r="JM28" s="17">
        <v>171.34727000000001</v>
      </c>
      <c r="JN28" s="17">
        <v>171.34727000000001</v>
      </c>
      <c r="JO28" s="17">
        <v>-92.147270000000006</v>
      </c>
      <c r="JP28" s="17"/>
      <c r="JQ28" s="17"/>
      <c r="JR28" s="17"/>
      <c r="JS28" s="17">
        <v>0</v>
      </c>
      <c r="JT28" s="17">
        <v>34</v>
      </c>
      <c r="JU28" s="17">
        <v>171.34727000000001</v>
      </c>
      <c r="JV28" s="17">
        <v>171.34727000000001</v>
      </c>
      <c r="JW28" s="17">
        <v>-137.34727000000001</v>
      </c>
      <c r="JX28" s="17">
        <v>54.2</v>
      </c>
      <c r="JY28" s="17"/>
      <c r="JZ28" s="17">
        <v>39.700000000000003</v>
      </c>
      <c r="KA28" s="17">
        <v>14.5</v>
      </c>
      <c r="KB28" s="17"/>
      <c r="KC28" s="17"/>
      <c r="KD28" s="17"/>
      <c r="KE28" s="17">
        <v>0</v>
      </c>
      <c r="KF28" s="17"/>
      <c r="KG28" s="17"/>
      <c r="KH28" s="17"/>
      <c r="KI28" s="17">
        <v>0</v>
      </c>
      <c r="KJ28" s="17"/>
      <c r="KK28" s="17"/>
      <c r="KL28" s="17"/>
      <c r="KM28" s="17">
        <v>0</v>
      </c>
      <c r="KN28" s="17"/>
      <c r="KO28" s="17"/>
      <c r="KP28" s="17"/>
      <c r="KQ28" s="17">
        <v>0</v>
      </c>
      <c r="KR28" s="17">
        <v>57.4</v>
      </c>
      <c r="KS28" s="17">
        <v>57.055320000000002</v>
      </c>
      <c r="KT28" s="17">
        <v>57.055320000000002</v>
      </c>
      <c r="KU28" s="17">
        <v>0.34467999999999999</v>
      </c>
      <c r="KV28" s="17"/>
      <c r="KW28" s="17"/>
      <c r="KX28" s="17"/>
      <c r="KY28" s="17">
        <v>0</v>
      </c>
      <c r="KZ28" s="17"/>
      <c r="LA28" s="17"/>
      <c r="LB28" s="17"/>
      <c r="LC28" s="17">
        <v>0</v>
      </c>
      <c r="LD28" s="17">
        <v>240.5</v>
      </c>
      <c r="LE28" s="17">
        <v>212.69511</v>
      </c>
      <c r="LF28" s="17">
        <v>215.3819</v>
      </c>
      <c r="LG28" s="17">
        <v>25.118099999999998</v>
      </c>
      <c r="LH28" s="17">
        <v>133.69999999999999</v>
      </c>
      <c r="LI28" s="17">
        <v>133.67995999999999</v>
      </c>
      <c r="LJ28" s="17">
        <v>133.67995999999999</v>
      </c>
      <c r="LK28" s="17">
        <v>2.0039999999999999E-2</v>
      </c>
      <c r="LL28" s="17">
        <v>63.6</v>
      </c>
      <c r="LM28" s="17">
        <v>67.461460000000002</v>
      </c>
      <c r="LN28" s="17">
        <v>67.461460000000002</v>
      </c>
      <c r="LO28" s="17">
        <v>-3.8614600000000001</v>
      </c>
      <c r="LP28" s="17">
        <v>80.599999999999994</v>
      </c>
      <c r="LQ28" s="17">
        <v>78.567999999999998</v>
      </c>
      <c r="LR28" s="17">
        <v>78.567999999999998</v>
      </c>
      <c r="LS28" s="17">
        <v>2.032</v>
      </c>
      <c r="LT28" s="17">
        <v>30.4</v>
      </c>
      <c r="LU28" s="17">
        <v>30.097560000000001</v>
      </c>
      <c r="LV28" s="17">
        <v>30.097560000000001</v>
      </c>
      <c r="LW28" s="17">
        <v>0.30243999999999999</v>
      </c>
      <c r="LX28" s="17"/>
      <c r="LY28" s="17"/>
      <c r="LZ28" s="17"/>
      <c r="MA28" s="17">
        <v>0</v>
      </c>
      <c r="MB28" s="17"/>
      <c r="MC28" s="17"/>
      <c r="MD28" s="17"/>
      <c r="ME28" s="17">
        <v>0</v>
      </c>
      <c r="MF28" s="17"/>
      <c r="MG28" s="17"/>
      <c r="MH28" s="17"/>
      <c r="MI28" s="17">
        <v>0</v>
      </c>
      <c r="MJ28" s="17">
        <v>141.6</v>
      </c>
      <c r="MK28" s="17">
        <v>146.66612000000001</v>
      </c>
      <c r="ML28" s="17">
        <v>146.66612000000001</v>
      </c>
      <c r="MM28" s="17">
        <v>-5.0661199999999997</v>
      </c>
      <c r="MN28" s="17">
        <v>140.5</v>
      </c>
      <c r="MO28" s="17">
        <v>146.66612000000001</v>
      </c>
      <c r="MP28" s="17">
        <v>146.66612000000001</v>
      </c>
      <c r="MQ28" s="17">
        <v>-6.1661200000000003</v>
      </c>
      <c r="MR28" s="17">
        <v>146.30000000000001</v>
      </c>
      <c r="MS28" s="17">
        <v>146.66612000000001</v>
      </c>
      <c r="MT28" s="17">
        <v>146.66612000000001</v>
      </c>
      <c r="MU28" s="17">
        <v>-0.36612</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c r="NU28" s="17"/>
      <c r="NV28" s="17"/>
      <c r="NW28" s="17">
        <v>0</v>
      </c>
      <c r="NX28" s="17">
        <v>1.1000000000000001</v>
      </c>
      <c r="NY28" s="17"/>
      <c r="NZ28" s="17">
        <v>0.77</v>
      </c>
      <c r="OA28" s="17">
        <v>0.33</v>
      </c>
      <c r="OB28" s="17">
        <v>42.2</v>
      </c>
      <c r="OC28" s="17">
        <v>32.950000000000003</v>
      </c>
      <c r="OD28" s="17">
        <v>32.945</v>
      </c>
      <c r="OE28" s="17">
        <v>9.2550000000000008</v>
      </c>
      <c r="OF28" s="17">
        <v>80.3</v>
      </c>
      <c r="OG28" s="17"/>
      <c r="OH28" s="17">
        <v>65.811000000000007</v>
      </c>
      <c r="OI28" s="17">
        <v>14.489000000000001</v>
      </c>
      <c r="OJ28" s="17">
        <v>12</v>
      </c>
      <c r="OK28" s="17">
        <v>13.928000000000001</v>
      </c>
      <c r="OL28" s="17">
        <v>13.928000000000001</v>
      </c>
      <c r="OM28" s="17">
        <v>-1.9279999999999999</v>
      </c>
      <c r="ON28" s="17">
        <v>0.1</v>
      </c>
      <c r="OO28" s="17"/>
      <c r="OP28" s="17">
        <v>0.3</v>
      </c>
      <c r="OQ28" s="17">
        <v>-0.2</v>
      </c>
      <c r="OR28" s="17">
        <v>20</v>
      </c>
      <c r="OS28" s="17">
        <v>17.560980000000001</v>
      </c>
      <c r="OT28" s="17">
        <v>17.560980000000001</v>
      </c>
      <c r="OU28" s="17">
        <v>2.4390200000000002</v>
      </c>
      <c r="OV28" s="17">
        <v>9.8000000000000007</v>
      </c>
      <c r="OW28" s="17">
        <v>9</v>
      </c>
      <c r="OX28" s="17">
        <v>9</v>
      </c>
      <c r="OY28" s="17">
        <v>0.8</v>
      </c>
      <c r="OZ28" s="17">
        <v>5.3</v>
      </c>
      <c r="PA28" s="17">
        <v>5.67</v>
      </c>
      <c r="PB28" s="17">
        <v>5.67</v>
      </c>
      <c r="PC28" s="17">
        <v>-0.37</v>
      </c>
      <c r="PD28" s="17">
        <v>3.6</v>
      </c>
      <c r="PE28" s="17">
        <v>3.6</v>
      </c>
      <c r="PF28" s="17">
        <v>3.6</v>
      </c>
      <c r="PG28" s="17">
        <v>0</v>
      </c>
      <c r="PH28" s="17">
        <v>5.2</v>
      </c>
      <c r="PI28" s="17">
        <v>5</v>
      </c>
      <c r="PJ28" s="17">
        <v>5</v>
      </c>
      <c r="PK28" s="17">
        <v>0.2</v>
      </c>
      <c r="PL28" s="17">
        <v>20.399999999999999</v>
      </c>
      <c r="PM28" s="17">
        <v>19.5122</v>
      </c>
      <c r="PN28" s="17">
        <v>19.5122</v>
      </c>
      <c r="PO28" s="17">
        <v>0.88780000000000003</v>
      </c>
      <c r="PP28" s="17">
        <v>20</v>
      </c>
      <c r="PQ28" s="17">
        <v>19.5122</v>
      </c>
      <c r="PR28" s="17">
        <v>19.5122</v>
      </c>
      <c r="PS28" s="17">
        <v>0.48780000000000001</v>
      </c>
      <c r="PT28" s="17">
        <v>14</v>
      </c>
      <c r="PU28" s="17">
        <v>14</v>
      </c>
      <c r="PV28" s="17">
        <v>16.097560000000001</v>
      </c>
      <c r="PW28" s="17">
        <v>-2.0975600000000001</v>
      </c>
      <c r="PX28" s="17">
        <v>3.7</v>
      </c>
      <c r="PY28" s="17">
        <v>3.5</v>
      </c>
      <c r="PZ28" s="17">
        <v>3.5</v>
      </c>
      <c r="QA28" s="17">
        <v>0.2</v>
      </c>
      <c r="QB28" s="17">
        <v>18.8</v>
      </c>
      <c r="QC28" s="17">
        <v>18.341460000000001</v>
      </c>
      <c r="QD28" s="17">
        <v>18.341460000000001</v>
      </c>
      <c r="QE28" s="17">
        <v>0.45854</v>
      </c>
      <c r="QF28" s="17">
        <v>11.7</v>
      </c>
      <c r="QG28" s="17"/>
      <c r="QH28" s="17">
        <v>13.494</v>
      </c>
      <c r="QI28" s="17">
        <v>-1.794</v>
      </c>
      <c r="QJ28" s="17">
        <v>14.5</v>
      </c>
      <c r="QK28" s="17"/>
      <c r="QL28" s="17">
        <v>15.709</v>
      </c>
      <c r="QM28" s="17">
        <v>-1.2090000000000001</v>
      </c>
      <c r="QN28" s="17">
        <v>5.9</v>
      </c>
      <c r="QO28" s="17">
        <v>8.1639999999999997</v>
      </c>
      <c r="QP28" s="17">
        <v>8.1639999999999997</v>
      </c>
      <c r="QQ28" s="17">
        <v>-2.2639999999999998</v>
      </c>
      <c r="QR28" s="17">
        <v>17.2</v>
      </c>
      <c r="QS28" s="17">
        <v>24.33</v>
      </c>
      <c r="QT28" s="17">
        <v>24.326000000000001</v>
      </c>
      <c r="QU28" s="17">
        <v>-7.1260000000000003</v>
      </c>
      <c r="QV28" s="17">
        <v>2.8</v>
      </c>
      <c r="QW28" s="17">
        <v>3</v>
      </c>
      <c r="QX28" s="17">
        <v>3</v>
      </c>
      <c r="QY28" s="17">
        <v>-0.2</v>
      </c>
      <c r="QZ28" s="17">
        <v>2.2999999999999998</v>
      </c>
      <c r="RA28" s="17">
        <v>2.4</v>
      </c>
      <c r="RB28" s="17">
        <v>2.4</v>
      </c>
      <c r="RC28" s="17">
        <v>-0.1</v>
      </c>
      <c r="RD28" s="17">
        <v>2.4</v>
      </c>
      <c r="RE28" s="17">
        <v>2.4</v>
      </c>
      <c r="RF28" s="17">
        <v>2.4</v>
      </c>
      <c r="RG28" s="17">
        <v>0</v>
      </c>
      <c r="RH28" s="17">
        <v>1.5</v>
      </c>
      <c r="RI28" s="17">
        <v>1.45</v>
      </c>
      <c r="RJ28" s="17">
        <v>1.45</v>
      </c>
      <c r="RK28" s="17">
        <v>0.05</v>
      </c>
      <c r="RL28" s="17">
        <v>19.5</v>
      </c>
      <c r="RM28" s="17"/>
      <c r="RN28" s="17">
        <v>16.148</v>
      </c>
      <c r="RO28" s="17">
        <v>3.3519999999999999</v>
      </c>
      <c r="RP28" s="17">
        <v>3.6</v>
      </c>
      <c r="RQ28" s="17">
        <v>3.6</v>
      </c>
      <c r="RR28" s="17">
        <v>3.6</v>
      </c>
      <c r="RS28" s="17">
        <v>0</v>
      </c>
      <c r="RT28" s="17">
        <v>17.899999999999999</v>
      </c>
      <c r="RU28" s="17">
        <v>11.08052</v>
      </c>
      <c r="RV28" s="17">
        <v>12.08184</v>
      </c>
      <c r="RW28" s="17">
        <v>5.8181599999999998</v>
      </c>
      <c r="RX28" s="17">
        <v>2</v>
      </c>
      <c r="RY28" s="17">
        <v>2</v>
      </c>
      <c r="RZ28" s="17">
        <v>2</v>
      </c>
      <c r="SA28" s="17">
        <v>0</v>
      </c>
      <c r="SB28" s="17"/>
      <c r="SC28" s="17"/>
      <c r="SD28" s="17"/>
      <c r="SE28" s="17">
        <v>0</v>
      </c>
      <c r="SF28" s="17">
        <v>19.600000000000001</v>
      </c>
      <c r="SG28" s="17">
        <v>15</v>
      </c>
      <c r="SH28" s="17">
        <v>16</v>
      </c>
      <c r="SI28" s="17">
        <v>3.6</v>
      </c>
      <c r="SJ28" s="17">
        <v>9.1999999999999993</v>
      </c>
      <c r="SK28" s="17">
        <v>9.0519999999999996</v>
      </c>
      <c r="SL28" s="17">
        <v>9.0519999999999996</v>
      </c>
      <c r="SM28" s="17">
        <v>0.14799999999999999</v>
      </c>
      <c r="SN28" s="17">
        <v>20.399999999999999</v>
      </c>
      <c r="SO28" s="17">
        <v>19.5122</v>
      </c>
      <c r="SP28" s="17">
        <v>19.5122</v>
      </c>
      <c r="SQ28" s="17">
        <v>0.88780000000000003</v>
      </c>
      <c r="SR28" s="17">
        <v>20.399999999999999</v>
      </c>
      <c r="SS28" s="17">
        <v>19.5122</v>
      </c>
      <c r="ST28" s="17">
        <v>19.5122</v>
      </c>
      <c r="SU28" s="17">
        <v>0.88780000000000003</v>
      </c>
      <c r="SV28" s="17">
        <v>20</v>
      </c>
      <c r="SW28" s="17">
        <v>19.5</v>
      </c>
      <c r="SX28" s="17">
        <v>19.317070000000001</v>
      </c>
      <c r="SY28" s="17">
        <v>0.68293000000000004</v>
      </c>
      <c r="SZ28" s="17">
        <v>7.1</v>
      </c>
      <c r="TA28" s="17">
        <v>7.774</v>
      </c>
      <c r="TB28" s="17">
        <v>7.774</v>
      </c>
      <c r="TC28" s="17">
        <v>-0.67400000000000004</v>
      </c>
      <c r="TD28" s="17">
        <v>10.3</v>
      </c>
      <c r="TE28" s="17">
        <v>7.149</v>
      </c>
      <c r="TF28" s="17">
        <v>7.149</v>
      </c>
      <c r="TG28" s="17">
        <v>3.1509999999999998</v>
      </c>
      <c r="TH28" s="17">
        <v>27.5</v>
      </c>
      <c r="TI28" s="17"/>
      <c r="TJ28" s="17">
        <v>32.481000000000002</v>
      </c>
      <c r="TK28" s="17">
        <v>-4.9809999999999999</v>
      </c>
      <c r="TL28" s="17">
        <v>15.5</v>
      </c>
      <c r="TM28" s="17">
        <v>6.36</v>
      </c>
      <c r="TN28" s="17">
        <v>6.3579999999999997</v>
      </c>
      <c r="TO28" s="17">
        <v>9.1419999999999995</v>
      </c>
      <c r="TP28" s="17">
        <v>26.5</v>
      </c>
      <c r="TQ28" s="17">
        <v>7.09</v>
      </c>
      <c r="TR28" s="17">
        <v>7.0940000000000003</v>
      </c>
      <c r="TS28" s="17">
        <v>19.405999999999999</v>
      </c>
      <c r="TT28" s="17">
        <v>1.2</v>
      </c>
      <c r="TU28" s="17">
        <v>1.369</v>
      </c>
      <c r="TV28" s="17">
        <v>1.369</v>
      </c>
      <c r="TW28" s="17">
        <v>-0.16900000000000001</v>
      </c>
      <c r="TX28" s="17">
        <v>0.4</v>
      </c>
      <c r="TY28" s="17">
        <v>0.93</v>
      </c>
      <c r="TZ28" s="17">
        <v>0.93</v>
      </c>
      <c r="UA28" s="17">
        <v>-0.53</v>
      </c>
      <c r="UB28" s="17">
        <v>21</v>
      </c>
      <c r="UC28" s="17">
        <v>20.4878</v>
      </c>
      <c r="UD28" s="17">
        <v>20.4878</v>
      </c>
      <c r="UE28" s="17">
        <v>0.51219999999999999</v>
      </c>
      <c r="UF28" s="17">
        <v>8.5</v>
      </c>
      <c r="UG28" s="17">
        <v>8</v>
      </c>
      <c r="UH28" s="17">
        <v>8</v>
      </c>
      <c r="UI28" s="17">
        <v>0.5</v>
      </c>
      <c r="UJ28" s="17">
        <v>0</v>
      </c>
      <c r="UK28" s="17">
        <v>7.5</v>
      </c>
      <c r="UL28" s="17">
        <v>7.5</v>
      </c>
      <c r="UM28" s="17">
        <v>-7.5</v>
      </c>
      <c r="UN28" s="17">
        <v>20</v>
      </c>
      <c r="UO28" s="17">
        <v>19.5122</v>
      </c>
      <c r="UP28" s="17">
        <v>19.5122</v>
      </c>
      <c r="UQ28" s="17">
        <v>0.48780000000000001</v>
      </c>
      <c r="UR28" s="17">
        <v>20</v>
      </c>
      <c r="US28" s="17">
        <v>19.5122</v>
      </c>
      <c r="UT28" s="17">
        <v>19.5122</v>
      </c>
      <c r="UU28" s="17">
        <v>0.48780000000000001</v>
      </c>
      <c r="UV28" s="17">
        <v>19</v>
      </c>
      <c r="UW28" s="17">
        <v>19.5122</v>
      </c>
      <c r="UX28" s="17">
        <v>19.5122</v>
      </c>
      <c r="UY28" s="17">
        <v>-0.51219999999999999</v>
      </c>
      <c r="UZ28" s="17">
        <v>10.4</v>
      </c>
      <c r="VA28" s="17">
        <v>12.164</v>
      </c>
      <c r="VB28" s="17">
        <v>12.164</v>
      </c>
      <c r="VC28" s="17">
        <v>-1.764</v>
      </c>
      <c r="VD28" s="17">
        <v>15.7</v>
      </c>
      <c r="VE28" s="17"/>
      <c r="VF28" s="17">
        <v>13.685</v>
      </c>
      <c r="VG28" s="17">
        <v>2.0150000000000001</v>
      </c>
      <c r="VH28" s="17">
        <v>145.1</v>
      </c>
      <c r="VI28" s="17"/>
      <c r="VJ28" s="17">
        <v>121.209</v>
      </c>
      <c r="VK28" s="17">
        <v>23.890999999999998</v>
      </c>
      <c r="VL28" s="17">
        <v>0.6</v>
      </c>
      <c r="VM28" s="17">
        <v>0.6</v>
      </c>
      <c r="VN28" s="17">
        <v>0.6</v>
      </c>
      <c r="VO28" s="17">
        <v>0</v>
      </c>
      <c r="VP28" s="17">
        <v>0</v>
      </c>
      <c r="VQ28" s="17">
        <v>1.51</v>
      </c>
      <c r="VR28" s="17">
        <v>1.5069999999999999</v>
      </c>
      <c r="VS28" s="17">
        <v>-1.5069999999999999</v>
      </c>
      <c r="VT28" s="17">
        <v>0.1</v>
      </c>
      <c r="VU28" s="17">
        <v>11.066000000000001</v>
      </c>
      <c r="VV28" s="17">
        <v>11.066000000000001</v>
      </c>
      <c r="VW28" s="17">
        <v>-10.965999999999999</v>
      </c>
      <c r="VX28" s="17">
        <v>73.2</v>
      </c>
      <c r="VY28" s="17"/>
      <c r="VZ28" s="17">
        <v>96.492999999999995</v>
      </c>
      <c r="WA28" s="17">
        <v>-23.292999999999999</v>
      </c>
      <c r="WB28" s="17">
        <v>15.7</v>
      </c>
      <c r="WC28" s="17"/>
      <c r="WD28" s="17">
        <v>14.244</v>
      </c>
      <c r="WE28" s="17">
        <v>1.456</v>
      </c>
      <c r="WF28" s="17">
        <v>7.8</v>
      </c>
      <c r="WG28" s="17">
        <v>7</v>
      </c>
      <c r="WH28" s="17">
        <v>7</v>
      </c>
      <c r="WI28" s="17">
        <v>0.8</v>
      </c>
      <c r="WJ28" s="17">
        <v>20</v>
      </c>
      <c r="WK28" s="17">
        <v>19.5</v>
      </c>
      <c r="WL28" s="17">
        <v>19.317070000000001</v>
      </c>
      <c r="WM28" s="17">
        <v>0.68293000000000004</v>
      </c>
      <c r="WN28" s="17">
        <v>11.2</v>
      </c>
      <c r="WO28" s="17">
        <v>10.6</v>
      </c>
      <c r="WP28" s="17">
        <v>10.6</v>
      </c>
      <c r="WQ28" s="17">
        <v>0.6</v>
      </c>
      <c r="WR28" s="17"/>
      <c r="WS28" s="17">
        <v>38</v>
      </c>
      <c r="WT28" s="17">
        <v>36</v>
      </c>
      <c r="WU28" s="17">
        <v>-36</v>
      </c>
      <c r="WV28" s="17">
        <v>37.200000000000003</v>
      </c>
      <c r="WW28" s="17"/>
      <c r="WX28" s="17"/>
      <c r="WY28" s="17">
        <v>37.200000000000003</v>
      </c>
      <c r="WZ28" s="17">
        <v>28.5</v>
      </c>
      <c r="XA28" s="17">
        <v>29.184000000000001</v>
      </c>
      <c r="XB28" s="17">
        <v>29.184000000000001</v>
      </c>
      <c r="XC28" s="17">
        <v>-0.68400000000000005</v>
      </c>
      <c r="XD28" s="17">
        <v>3.3</v>
      </c>
      <c r="XE28" s="17">
        <v>2.8159999999999998</v>
      </c>
      <c r="XF28" s="17">
        <v>2.8159999999999998</v>
      </c>
      <c r="XG28" s="17">
        <v>0.48399999999999999</v>
      </c>
      <c r="XH28" s="17">
        <v>12.1</v>
      </c>
      <c r="XI28" s="17">
        <v>14</v>
      </c>
      <c r="XJ28" s="17">
        <v>14</v>
      </c>
      <c r="XK28" s="17">
        <v>-1.9</v>
      </c>
      <c r="XL28" s="17">
        <v>0</v>
      </c>
      <c r="XM28" s="17">
        <v>18.236000000000001</v>
      </c>
      <c r="XN28" s="17">
        <v>18.236000000000001</v>
      </c>
      <c r="XO28" s="17">
        <v>-18.236000000000001</v>
      </c>
      <c r="XP28" s="17">
        <v>5.9</v>
      </c>
      <c r="XQ28" s="17">
        <v>6.91</v>
      </c>
      <c r="XR28" s="17">
        <v>6.91</v>
      </c>
      <c r="XS28" s="17">
        <v>-1.01</v>
      </c>
    </row>
    <row r="29" spans="1:643" ht="24" customHeight="1">
      <c r="A29" s="1"/>
      <c r="B29" s="16" t="s">
        <v>49</v>
      </c>
      <c r="C29" s="16" t="s">
        <v>676</v>
      </c>
      <c r="D29" s="17">
        <v>0</v>
      </c>
      <c r="E29" s="17">
        <v>0.88</v>
      </c>
      <c r="F29" s="17">
        <v>0.88</v>
      </c>
      <c r="G29" s="17">
        <v>-0.88</v>
      </c>
      <c r="H29" s="17">
        <v>1.7</v>
      </c>
      <c r="I29" s="17">
        <v>1.64</v>
      </c>
      <c r="J29" s="17">
        <v>1.64</v>
      </c>
      <c r="K29" s="17">
        <v>0.06</v>
      </c>
      <c r="L29" s="17">
        <v>4.3</v>
      </c>
      <c r="M29" s="17">
        <v>3.8072699999999999</v>
      </c>
      <c r="N29" s="17">
        <v>3.8072699999999999</v>
      </c>
      <c r="O29" s="17">
        <v>0.49273</v>
      </c>
      <c r="P29" s="17">
        <v>649.29999999999995</v>
      </c>
      <c r="Q29" s="17">
        <v>601.96965999999998</v>
      </c>
      <c r="R29" s="17">
        <v>601.96965999999998</v>
      </c>
      <c r="S29" s="17">
        <v>47.33034</v>
      </c>
      <c r="T29" s="17">
        <v>204.5</v>
      </c>
      <c r="U29" s="17">
        <v>196.7867</v>
      </c>
      <c r="V29" s="17">
        <v>196.7867</v>
      </c>
      <c r="W29" s="17">
        <v>7.7133000000000003</v>
      </c>
      <c r="X29" s="17"/>
      <c r="Y29" s="17"/>
      <c r="Z29" s="17"/>
      <c r="AA29" s="17">
        <v>0</v>
      </c>
      <c r="AB29" s="17"/>
      <c r="AC29" s="17"/>
      <c r="AD29" s="17"/>
      <c r="AE29" s="17">
        <v>0</v>
      </c>
      <c r="AF29" s="17">
        <v>90.4</v>
      </c>
      <c r="AG29" s="17">
        <v>92.226339999999993</v>
      </c>
      <c r="AH29" s="17">
        <v>92.226339999999993</v>
      </c>
      <c r="AI29" s="17">
        <v>-1.8263400000000001</v>
      </c>
      <c r="AJ29" s="17">
        <v>238.3</v>
      </c>
      <c r="AK29" s="17">
        <v>244.03479999999999</v>
      </c>
      <c r="AL29" s="17">
        <v>244.03479999999999</v>
      </c>
      <c r="AM29" s="17">
        <v>-5.7347999999999999</v>
      </c>
      <c r="AN29" s="17"/>
      <c r="AO29" s="17"/>
      <c r="AP29" s="17"/>
      <c r="AQ29" s="17">
        <v>0</v>
      </c>
      <c r="AR29" s="17"/>
      <c r="AS29" s="17"/>
      <c r="AT29" s="17"/>
      <c r="AU29" s="17">
        <v>0</v>
      </c>
      <c r="AV29" s="17">
        <v>166.2</v>
      </c>
      <c r="AW29" s="17">
        <v>170.43314000000001</v>
      </c>
      <c r="AX29" s="17">
        <v>163.601</v>
      </c>
      <c r="AY29" s="17">
        <v>2.5990000000000002</v>
      </c>
      <c r="AZ29" s="17">
        <v>165.4</v>
      </c>
      <c r="BA29" s="17">
        <v>170.43314000000001</v>
      </c>
      <c r="BB29" s="17">
        <v>163.601</v>
      </c>
      <c r="BC29" s="17">
        <v>1.7989999999999999</v>
      </c>
      <c r="BD29" s="17">
        <v>165.9</v>
      </c>
      <c r="BE29" s="17">
        <v>170.43314000000001</v>
      </c>
      <c r="BF29" s="17">
        <v>163.601</v>
      </c>
      <c r="BG29" s="17">
        <v>2.2989999999999999</v>
      </c>
      <c r="BH29" s="17">
        <v>261.2</v>
      </c>
      <c r="BI29" s="17">
        <v>255.64971</v>
      </c>
      <c r="BJ29" s="17">
        <v>245.4015</v>
      </c>
      <c r="BK29" s="17">
        <v>15.798500000000001</v>
      </c>
      <c r="BL29" s="17">
        <v>193.1</v>
      </c>
      <c r="BM29" s="17">
        <v>195.12195</v>
      </c>
      <c r="BN29" s="17">
        <v>195.12195</v>
      </c>
      <c r="BO29" s="17">
        <v>-2.0219499999999999</v>
      </c>
      <c r="BP29" s="17">
        <v>103.1</v>
      </c>
      <c r="BQ29" s="17">
        <v>97.560980000000001</v>
      </c>
      <c r="BR29" s="17">
        <v>97.560980000000001</v>
      </c>
      <c r="BS29" s="17">
        <v>5.5390199999999998</v>
      </c>
      <c r="BT29" s="17">
        <v>557.9</v>
      </c>
      <c r="BU29" s="17">
        <v>568.29854</v>
      </c>
      <c r="BV29" s="17">
        <v>568.29854</v>
      </c>
      <c r="BW29" s="17">
        <v>-10.398540000000001</v>
      </c>
      <c r="BX29" s="17">
        <v>10.6</v>
      </c>
      <c r="BY29" s="17">
        <v>10.17268</v>
      </c>
      <c r="BZ29" s="17">
        <v>10.17268</v>
      </c>
      <c r="CA29" s="17">
        <v>0.42731999999999998</v>
      </c>
      <c r="CB29" s="17"/>
      <c r="CC29" s="17"/>
      <c r="CD29" s="17"/>
      <c r="CE29" s="17">
        <v>0</v>
      </c>
      <c r="CF29" s="17"/>
      <c r="CG29" s="17"/>
      <c r="CH29" s="17"/>
      <c r="CI29" s="17">
        <v>0</v>
      </c>
      <c r="CJ29" s="17"/>
      <c r="CK29" s="17"/>
      <c r="CL29" s="17"/>
      <c r="CM29" s="17">
        <v>0</v>
      </c>
      <c r="CN29" s="17"/>
      <c r="CO29" s="17"/>
      <c r="CP29" s="17"/>
      <c r="CQ29" s="17">
        <v>0</v>
      </c>
      <c r="CR29" s="17">
        <v>160.1</v>
      </c>
      <c r="CS29" s="17">
        <v>164.70732000000001</v>
      </c>
      <c r="CT29" s="17">
        <v>164.70732000000001</v>
      </c>
      <c r="CU29" s="17">
        <v>-4.6073199999999996</v>
      </c>
      <c r="CV29" s="17">
        <v>7.8</v>
      </c>
      <c r="CW29" s="17">
        <v>7.5928399999999998</v>
      </c>
      <c r="CX29" s="17">
        <v>3.8486199999999999</v>
      </c>
      <c r="CY29" s="17">
        <v>3.9513799999999999</v>
      </c>
      <c r="CZ29" s="17">
        <v>2.7</v>
      </c>
      <c r="DA29" s="17">
        <v>4.1655600000000002</v>
      </c>
      <c r="DB29" s="17">
        <v>2.1114199999999999</v>
      </c>
      <c r="DC29" s="17">
        <v>0.58857999999999999</v>
      </c>
      <c r="DD29" s="17">
        <v>16.7</v>
      </c>
      <c r="DE29" s="17"/>
      <c r="DF29" s="17">
        <v>16.873670000000001</v>
      </c>
      <c r="DG29" s="17">
        <v>-0.17366999999999999</v>
      </c>
      <c r="DH29" s="17">
        <v>6.4</v>
      </c>
      <c r="DI29" s="17">
        <v>6.8787000000000003</v>
      </c>
      <c r="DJ29" s="17">
        <v>6.8787000000000003</v>
      </c>
      <c r="DK29" s="17">
        <v>-0.47870000000000001</v>
      </c>
      <c r="DL29" s="17"/>
      <c r="DM29" s="17"/>
      <c r="DN29" s="17"/>
      <c r="DO29" s="17">
        <v>0</v>
      </c>
      <c r="DP29" s="17">
        <v>60.3</v>
      </c>
      <c r="DQ29" s="17">
        <v>123.03701</v>
      </c>
      <c r="DR29" s="17">
        <v>143</v>
      </c>
      <c r="DS29" s="17">
        <v>-82.7</v>
      </c>
      <c r="DT29" s="17">
        <v>8.1</v>
      </c>
      <c r="DU29" s="17">
        <v>8.9130000000000003</v>
      </c>
      <c r="DV29" s="17">
        <v>8.9130000000000003</v>
      </c>
      <c r="DW29" s="17">
        <v>-0.81299999999999994</v>
      </c>
      <c r="DX29" s="17"/>
      <c r="DY29" s="17"/>
      <c r="DZ29" s="17"/>
      <c r="EA29" s="17">
        <v>0</v>
      </c>
      <c r="EB29" s="17"/>
      <c r="EC29" s="17"/>
      <c r="ED29" s="17"/>
      <c r="EE29" s="17">
        <v>0</v>
      </c>
      <c r="EF29" s="17"/>
      <c r="EG29" s="17"/>
      <c r="EH29" s="17"/>
      <c r="EI29" s="17">
        <v>0</v>
      </c>
      <c r="EJ29" s="17">
        <v>110.9</v>
      </c>
      <c r="EK29" s="17">
        <v>112.90537</v>
      </c>
      <c r="EL29" s="17">
        <v>112.90537</v>
      </c>
      <c r="EM29" s="17">
        <v>-2.0053700000000001</v>
      </c>
      <c r="EN29" s="17">
        <v>222.7</v>
      </c>
      <c r="EO29" s="17">
        <v>221.55625000000001</v>
      </c>
      <c r="EP29" s="17">
        <v>221.55625000000001</v>
      </c>
      <c r="EQ29" s="17">
        <v>1.14375</v>
      </c>
      <c r="ER29" s="17"/>
      <c r="ES29" s="17"/>
      <c r="ET29" s="17"/>
      <c r="EU29" s="17">
        <v>0</v>
      </c>
      <c r="EV29" s="17"/>
      <c r="EW29" s="17"/>
      <c r="EX29" s="17"/>
      <c r="EY29" s="17">
        <v>0</v>
      </c>
      <c r="EZ29" s="17"/>
      <c r="FA29" s="17"/>
      <c r="FB29" s="17"/>
      <c r="FC29" s="17">
        <v>0</v>
      </c>
      <c r="FD29" s="17">
        <v>6.5</v>
      </c>
      <c r="FE29" s="17">
        <v>6.39</v>
      </c>
      <c r="FF29" s="17">
        <v>6.39</v>
      </c>
      <c r="FG29" s="17">
        <v>0.11</v>
      </c>
      <c r="FH29" s="17">
        <v>459.2</v>
      </c>
      <c r="FI29" s="17">
        <v>458.87804999999997</v>
      </c>
      <c r="FJ29" s="17">
        <v>458.87804999999997</v>
      </c>
      <c r="FK29" s="17">
        <v>0.32195000000000001</v>
      </c>
      <c r="FL29" s="17">
        <v>71</v>
      </c>
      <c r="FM29" s="17">
        <v>57.234520000000003</v>
      </c>
      <c r="FN29" s="17">
        <v>63.026499999999999</v>
      </c>
      <c r="FO29" s="17">
        <v>7.9734999999999996</v>
      </c>
      <c r="FP29" s="17">
        <v>146.5</v>
      </c>
      <c r="FQ29" s="17">
        <v>148.62634</v>
      </c>
      <c r="FR29" s="17">
        <v>148.62634</v>
      </c>
      <c r="FS29" s="17">
        <v>-2.1263399999999999</v>
      </c>
      <c r="FT29" s="17">
        <v>41.8</v>
      </c>
      <c r="FU29" s="17">
        <v>37.709339999999997</v>
      </c>
      <c r="FV29" s="17">
        <v>37.709339999999997</v>
      </c>
      <c r="FW29" s="17">
        <v>4.0906599999999997</v>
      </c>
      <c r="FX29" s="17">
        <v>18.399999999999999</v>
      </c>
      <c r="FY29" s="17">
        <v>19.28585</v>
      </c>
      <c r="FZ29" s="17">
        <v>19.28585</v>
      </c>
      <c r="GA29" s="17">
        <v>-0.88585000000000003</v>
      </c>
      <c r="GB29" s="17">
        <v>19.7</v>
      </c>
      <c r="GC29" s="17">
        <v>19.414629999999999</v>
      </c>
      <c r="GD29" s="17">
        <v>19.414629999999999</v>
      </c>
      <c r="GE29" s="17">
        <v>0.28537000000000001</v>
      </c>
      <c r="GF29" s="17">
        <v>87.7</v>
      </c>
      <c r="GG29" s="17">
        <v>87.657560000000004</v>
      </c>
      <c r="GH29" s="17">
        <v>87.657560000000004</v>
      </c>
      <c r="GI29" s="17">
        <v>4.2439999999999999E-2</v>
      </c>
      <c r="GJ29" s="17">
        <v>178.9</v>
      </c>
      <c r="GK29" s="17">
        <v>182.61776</v>
      </c>
      <c r="GL29" s="17"/>
      <c r="GM29" s="17">
        <v>178.9</v>
      </c>
      <c r="GN29" s="17">
        <v>179.3</v>
      </c>
      <c r="GO29" s="17">
        <v>182.61776</v>
      </c>
      <c r="GP29" s="17">
        <v>185.62135000000001</v>
      </c>
      <c r="GQ29" s="17">
        <v>-6.3213499999999998</v>
      </c>
      <c r="GR29" s="17">
        <v>184.1</v>
      </c>
      <c r="GS29" s="17">
        <v>182.61776</v>
      </c>
      <c r="GT29" s="17">
        <v>92.810680000000005</v>
      </c>
      <c r="GU29" s="17">
        <v>91.289320000000004</v>
      </c>
      <c r="GV29" s="17">
        <v>109.1</v>
      </c>
      <c r="GW29" s="17">
        <v>110.91316999999999</v>
      </c>
      <c r="GX29" s="17">
        <v>110.91316999999999</v>
      </c>
      <c r="GY29" s="17">
        <v>-1.8131699999999999</v>
      </c>
      <c r="GZ29" s="17">
        <v>8</v>
      </c>
      <c r="HA29" s="17">
        <v>7.29948</v>
      </c>
      <c r="HB29" s="17">
        <v>4.8741700000000003</v>
      </c>
      <c r="HC29" s="17">
        <v>3.1258300000000001</v>
      </c>
      <c r="HD29" s="17">
        <v>2.2999999999999998</v>
      </c>
      <c r="HE29" s="17">
        <v>3.9796399999999998</v>
      </c>
      <c r="HF29" s="17">
        <v>4.72112</v>
      </c>
      <c r="HG29" s="17">
        <v>-2.4211200000000002</v>
      </c>
      <c r="HH29" s="17">
        <v>44.3</v>
      </c>
      <c r="HI29" s="17">
        <v>47.26634</v>
      </c>
      <c r="HJ29" s="17">
        <v>47.26634</v>
      </c>
      <c r="HK29" s="17">
        <v>-2.9663400000000002</v>
      </c>
      <c r="HL29" s="17">
        <v>46.9</v>
      </c>
      <c r="HM29" s="17">
        <v>44.275120000000001</v>
      </c>
      <c r="HN29" s="17">
        <v>44.275120000000001</v>
      </c>
      <c r="HO29" s="17">
        <v>2.6248800000000001</v>
      </c>
      <c r="HP29" s="17">
        <v>3.8</v>
      </c>
      <c r="HQ29" s="17">
        <v>4.0998900000000003</v>
      </c>
      <c r="HR29" s="17">
        <v>4.0998900000000003</v>
      </c>
      <c r="HS29" s="17">
        <v>-0.29988999999999999</v>
      </c>
      <c r="HT29" s="17">
        <v>30.7</v>
      </c>
      <c r="HU29" s="17">
        <v>30.294039999999999</v>
      </c>
      <c r="HV29" s="17">
        <v>30.294039999999999</v>
      </c>
      <c r="HW29" s="17">
        <v>0.40595999999999999</v>
      </c>
      <c r="HX29" s="17">
        <v>173.9</v>
      </c>
      <c r="HY29" s="17">
        <v>171.54185000000001</v>
      </c>
      <c r="HZ29" s="17">
        <v>171.54185000000001</v>
      </c>
      <c r="IA29" s="17">
        <v>2.3581500000000002</v>
      </c>
      <c r="IB29" s="17">
        <v>47.4</v>
      </c>
      <c r="IC29" s="17">
        <v>47.67127</v>
      </c>
      <c r="ID29" s="17">
        <v>47.67127</v>
      </c>
      <c r="IE29" s="17">
        <v>-0.27127000000000001</v>
      </c>
      <c r="IF29" s="17"/>
      <c r="IG29" s="17"/>
      <c r="IH29" s="17"/>
      <c r="II29" s="17">
        <v>0</v>
      </c>
      <c r="IJ29" s="17"/>
      <c r="IK29" s="17"/>
      <c r="IL29" s="17">
        <v>87.3</v>
      </c>
      <c r="IM29" s="17">
        <v>-87.3</v>
      </c>
      <c r="IN29" s="17">
        <v>43.6</v>
      </c>
      <c r="IO29" s="17">
        <v>48.41648</v>
      </c>
      <c r="IP29" s="17">
        <v>0</v>
      </c>
      <c r="IQ29" s="17">
        <v>43.6</v>
      </c>
      <c r="IR29" s="17"/>
      <c r="IS29" s="17"/>
      <c r="IT29" s="17"/>
      <c r="IU29" s="17">
        <v>0</v>
      </c>
      <c r="IV29" s="17"/>
      <c r="IW29" s="17"/>
      <c r="IX29" s="17"/>
      <c r="IY29" s="17">
        <v>0</v>
      </c>
      <c r="IZ29" s="17"/>
      <c r="JA29" s="17"/>
      <c r="JB29" s="17"/>
      <c r="JC29" s="17">
        <v>0</v>
      </c>
      <c r="JD29" s="17">
        <v>130.9</v>
      </c>
      <c r="JE29" s="17">
        <v>133.35676000000001</v>
      </c>
      <c r="JF29" s="17">
        <v>133.35676000000001</v>
      </c>
      <c r="JG29" s="17">
        <v>-2.4567600000000001</v>
      </c>
      <c r="JH29" s="17">
        <v>158.80000000000001</v>
      </c>
      <c r="JI29" s="17"/>
      <c r="JJ29" s="17">
        <v>171.34727000000001</v>
      </c>
      <c r="JK29" s="17">
        <v>-12.547269999999999</v>
      </c>
      <c r="JL29" s="17">
        <v>155.1</v>
      </c>
      <c r="JM29" s="17">
        <v>30</v>
      </c>
      <c r="JN29" s="17">
        <v>171.34727000000001</v>
      </c>
      <c r="JO29" s="17">
        <v>-16.24727</v>
      </c>
      <c r="JP29" s="17"/>
      <c r="JQ29" s="17"/>
      <c r="JR29" s="17"/>
      <c r="JS29" s="17">
        <v>0</v>
      </c>
      <c r="JT29" s="17">
        <v>57.6</v>
      </c>
      <c r="JU29" s="17"/>
      <c r="JV29" s="17">
        <v>171.34727000000001</v>
      </c>
      <c r="JW29" s="17">
        <v>-113.74727</v>
      </c>
      <c r="JX29" s="17">
        <v>70.900000000000006</v>
      </c>
      <c r="JY29" s="17"/>
      <c r="JZ29" s="17">
        <v>65.23657</v>
      </c>
      <c r="KA29" s="17">
        <v>5.66343</v>
      </c>
      <c r="KB29" s="17"/>
      <c r="KC29" s="17"/>
      <c r="KD29" s="17"/>
      <c r="KE29" s="17">
        <v>0</v>
      </c>
      <c r="KF29" s="17"/>
      <c r="KG29" s="17"/>
      <c r="KH29" s="17"/>
      <c r="KI29" s="17">
        <v>0</v>
      </c>
      <c r="KJ29" s="17"/>
      <c r="KK29" s="17"/>
      <c r="KL29" s="17"/>
      <c r="KM29" s="17">
        <v>0</v>
      </c>
      <c r="KN29" s="17"/>
      <c r="KO29" s="17"/>
      <c r="KP29" s="17"/>
      <c r="KQ29" s="17">
        <v>0</v>
      </c>
      <c r="KR29" s="17">
        <v>57.4</v>
      </c>
      <c r="KS29" s="17">
        <v>57.055320000000002</v>
      </c>
      <c r="KT29" s="17">
        <v>57.055320000000002</v>
      </c>
      <c r="KU29" s="17">
        <v>0.34467999999999999</v>
      </c>
      <c r="KV29" s="17"/>
      <c r="KW29" s="17"/>
      <c r="KX29" s="17"/>
      <c r="KY29" s="17">
        <v>0</v>
      </c>
      <c r="KZ29" s="17"/>
      <c r="LA29" s="17"/>
      <c r="LB29" s="17"/>
      <c r="LC29" s="17">
        <v>0</v>
      </c>
      <c r="LD29" s="17">
        <v>171.4</v>
      </c>
      <c r="LE29" s="17">
        <v>176.65884</v>
      </c>
      <c r="LF29" s="17">
        <v>182.26292000000001</v>
      </c>
      <c r="LG29" s="17">
        <v>-10.862920000000001</v>
      </c>
      <c r="LH29" s="17">
        <v>132.5</v>
      </c>
      <c r="LI29" s="17">
        <v>133.67995999999999</v>
      </c>
      <c r="LJ29" s="17">
        <v>133.67995999999999</v>
      </c>
      <c r="LK29" s="17">
        <v>-1.1799599999999999</v>
      </c>
      <c r="LL29" s="17">
        <v>63.3</v>
      </c>
      <c r="LM29" s="17">
        <v>67.461460000000002</v>
      </c>
      <c r="LN29" s="17">
        <v>67.461460000000002</v>
      </c>
      <c r="LO29" s="17">
        <v>-4.1614599999999999</v>
      </c>
      <c r="LP29" s="17">
        <v>79.599999999999994</v>
      </c>
      <c r="LQ29" s="17">
        <v>78.567999999999998</v>
      </c>
      <c r="LR29" s="17">
        <v>78.567999999999998</v>
      </c>
      <c r="LS29" s="17">
        <v>1.032</v>
      </c>
      <c r="LT29" s="17">
        <v>30.2</v>
      </c>
      <c r="LU29" s="17">
        <v>30.097560000000001</v>
      </c>
      <c r="LV29" s="17">
        <v>30.097560000000001</v>
      </c>
      <c r="LW29" s="17">
        <v>0.10244</v>
      </c>
      <c r="LX29" s="17"/>
      <c r="LY29" s="17"/>
      <c r="LZ29" s="17"/>
      <c r="MA29" s="17">
        <v>0</v>
      </c>
      <c r="MB29" s="17"/>
      <c r="MC29" s="17"/>
      <c r="MD29" s="17"/>
      <c r="ME29" s="17">
        <v>0</v>
      </c>
      <c r="MF29" s="17"/>
      <c r="MG29" s="17"/>
      <c r="MH29" s="17"/>
      <c r="MI29" s="17">
        <v>0</v>
      </c>
      <c r="MJ29" s="17">
        <v>141.1</v>
      </c>
      <c r="MK29" s="17">
        <v>146.66612000000001</v>
      </c>
      <c r="ML29" s="17">
        <v>146.66612000000001</v>
      </c>
      <c r="MM29" s="17">
        <v>-5.5661199999999997</v>
      </c>
      <c r="MN29" s="17">
        <v>140.30000000000001</v>
      </c>
      <c r="MO29" s="17">
        <v>146.66612000000001</v>
      </c>
      <c r="MP29" s="17">
        <v>146.66612000000001</v>
      </c>
      <c r="MQ29" s="17">
        <v>-6.3661199999999996</v>
      </c>
      <c r="MR29" s="17">
        <v>144.80000000000001</v>
      </c>
      <c r="MS29" s="17">
        <v>146.66612000000001</v>
      </c>
      <c r="MT29" s="17">
        <v>146.66612000000001</v>
      </c>
      <c r="MU29" s="17">
        <v>-1.86612</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85</v>
      </c>
      <c r="NQ29" s="17"/>
      <c r="NR29" s="17"/>
      <c r="NS29" s="17">
        <v>85</v>
      </c>
      <c r="NT29" s="17"/>
      <c r="NU29" s="17"/>
      <c r="NV29" s="17"/>
      <c r="NW29" s="17">
        <v>0</v>
      </c>
      <c r="NX29" s="17">
        <v>1.2</v>
      </c>
      <c r="NY29" s="17"/>
      <c r="NZ29" s="17">
        <v>0.83899999999999997</v>
      </c>
      <c r="OA29" s="17">
        <v>0.36099999999999999</v>
      </c>
      <c r="OB29" s="17">
        <v>40.200000000000003</v>
      </c>
      <c r="OC29" s="17">
        <v>39.51</v>
      </c>
      <c r="OD29" s="17">
        <v>39.509</v>
      </c>
      <c r="OE29" s="17">
        <v>0.69099999999999995</v>
      </c>
      <c r="OF29" s="17">
        <v>78.3</v>
      </c>
      <c r="OG29" s="17"/>
      <c r="OH29" s="17">
        <v>70.338999999999999</v>
      </c>
      <c r="OI29" s="17">
        <v>7.9610000000000003</v>
      </c>
      <c r="OJ29" s="17">
        <v>10.3</v>
      </c>
      <c r="OK29" s="17">
        <v>14.612</v>
      </c>
      <c r="OL29" s="17">
        <v>14.612</v>
      </c>
      <c r="OM29" s="17">
        <v>-4.3120000000000003</v>
      </c>
      <c r="ON29" s="17">
        <v>0.1</v>
      </c>
      <c r="OO29" s="17"/>
      <c r="OP29" s="17">
        <v>0.3</v>
      </c>
      <c r="OQ29" s="17">
        <v>-0.2</v>
      </c>
      <c r="OR29" s="17">
        <v>20</v>
      </c>
      <c r="OS29" s="17">
        <v>17.560980000000001</v>
      </c>
      <c r="OT29" s="17">
        <v>17.560980000000001</v>
      </c>
      <c r="OU29" s="17">
        <v>2.4390200000000002</v>
      </c>
      <c r="OV29" s="17">
        <v>9.9</v>
      </c>
      <c r="OW29" s="17">
        <v>9.9830000000000005</v>
      </c>
      <c r="OX29" s="17">
        <v>9.9830000000000005</v>
      </c>
      <c r="OY29" s="17">
        <v>-8.3000000000000004E-2</v>
      </c>
      <c r="OZ29" s="17">
        <v>5.2</v>
      </c>
      <c r="PA29" s="17">
        <v>5.67</v>
      </c>
      <c r="PB29" s="17">
        <v>5.67</v>
      </c>
      <c r="PC29" s="17">
        <v>-0.47</v>
      </c>
      <c r="PD29" s="17">
        <v>3.5</v>
      </c>
      <c r="PE29" s="17">
        <v>3.6</v>
      </c>
      <c r="PF29" s="17">
        <v>3.6</v>
      </c>
      <c r="PG29" s="17">
        <v>-0.1</v>
      </c>
      <c r="PH29" s="17">
        <v>5.0999999999999996</v>
      </c>
      <c r="PI29" s="17">
        <v>5</v>
      </c>
      <c r="PJ29" s="17">
        <v>5</v>
      </c>
      <c r="PK29" s="17">
        <v>0.1</v>
      </c>
      <c r="PL29" s="17">
        <v>20.2</v>
      </c>
      <c r="PM29" s="17">
        <v>19.5122</v>
      </c>
      <c r="PN29" s="17">
        <v>19.5122</v>
      </c>
      <c r="PO29" s="17">
        <v>0.68779999999999997</v>
      </c>
      <c r="PP29" s="17">
        <v>20</v>
      </c>
      <c r="PQ29" s="17">
        <v>19.5122</v>
      </c>
      <c r="PR29" s="17">
        <v>19.5122</v>
      </c>
      <c r="PS29" s="17">
        <v>0.48780000000000001</v>
      </c>
      <c r="PT29" s="17">
        <v>14</v>
      </c>
      <c r="PU29" s="17">
        <v>14</v>
      </c>
      <c r="PV29" s="17">
        <v>16.097560000000001</v>
      </c>
      <c r="PW29" s="17">
        <v>-2.0975600000000001</v>
      </c>
      <c r="PX29" s="17">
        <v>3.7</v>
      </c>
      <c r="PY29" s="17">
        <v>3.5</v>
      </c>
      <c r="PZ29" s="17">
        <v>3.5</v>
      </c>
      <c r="QA29" s="17">
        <v>0.2</v>
      </c>
      <c r="QB29" s="17">
        <v>18.8</v>
      </c>
      <c r="QC29" s="17">
        <v>18.341460000000001</v>
      </c>
      <c r="QD29" s="17">
        <v>18.341460000000001</v>
      </c>
      <c r="QE29" s="17">
        <v>0.45854</v>
      </c>
      <c r="QF29" s="17">
        <v>15.9</v>
      </c>
      <c r="QG29" s="17"/>
      <c r="QH29" s="17">
        <v>14.159000000000001</v>
      </c>
      <c r="QI29" s="17">
        <v>1.7410000000000001</v>
      </c>
      <c r="QJ29" s="17">
        <v>17.600000000000001</v>
      </c>
      <c r="QK29" s="17"/>
      <c r="QL29" s="17">
        <v>16.100000000000001</v>
      </c>
      <c r="QM29" s="17">
        <v>1.5</v>
      </c>
      <c r="QN29" s="17">
        <v>6.1</v>
      </c>
      <c r="QO29" s="17">
        <v>8.984</v>
      </c>
      <c r="QP29" s="17">
        <v>8.984</v>
      </c>
      <c r="QQ29" s="17">
        <v>-2.8839999999999999</v>
      </c>
      <c r="QR29" s="17">
        <v>18.399999999999999</v>
      </c>
      <c r="QS29" s="17">
        <v>27.12</v>
      </c>
      <c r="QT29" s="17">
        <v>27.123999999999999</v>
      </c>
      <c r="QU29" s="17">
        <v>-8.7240000000000002</v>
      </c>
      <c r="QV29" s="17">
        <v>2.8</v>
      </c>
      <c r="QW29" s="17">
        <v>3</v>
      </c>
      <c r="QX29" s="17">
        <v>3</v>
      </c>
      <c r="QY29" s="17">
        <v>-0.2</v>
      </c>
      <c r="QZ29" s="17">
        <v>2.2999999999999998</v>
      </c>
      <c r="RA29" s="17">
        <v>2.4</v>
      </c>
      <c r="RB29" s="17">
        <v>2.4</v>
      </c>
      <c r="RC29" s="17">
        <v>-0.1</v>
      </c>
      <c r="RD29" s="17">
        <v>2.4</v>
      </c>
      <c r="RE29" s="17">
        <v>2.4</v>
      </c>
      <c r="RF29" s="17">
        <v>2.4</v>
      </c>
      <c r="RG29" s="17">
        <v>0</v>
      </c>
      <c r="RH29" s="17">
        <v>1.5</v>
      </c>
      <c r="RI29" s="17">
        <v>1.45</v>
      </c>
      <c r="RJ29" s="17">
        <v>1.45</v>
      </c>
      <c r="RK29" s="17">
        <v>0.05</v>
      </c>
      <c r="RL29" s="17">
        <v>19.600000000000001</v>
      </c>
      <c r="RM29" s="17"/>
      <c r="RN29" s="17">
        <v>16.838999999999999</v>
      </c>
      <c r="RO29" s="17">
        <v>2.7610000000000001</v>
      </c>
      <c r="RP29" s="17">
        <v>3.6</v>
      </c>
      <c r="RQ29" s="17">
        <v>3.6</v>
      </c>
      <c r="RR29" s="17">
        <v>3.6</v>
      </c>
      <c r="RS29" s="17">
        <v>0</v>
      </c>
      <c r="RT29" s="17">
        <v>17.899999999999999</v>
      </c>
      <c r="RU29" s="17">
        <v>11.08053</v>
      </c>
      <c r="RV29" s="17">
        <v>19.869240000000001</v>
      </c>
      <c r="RW29" s="17">
        <v>-1.9692400000000001</v>
      </c>
      <c r="RX29" s="17">
        <v>2</v>
      </c>
      <c r="RY29" s="17">
        <v>2</v>
      </c>
      <c r="RZ29" s="17">
        <v>2</v>
      </c>
      <c r="SA29" s="17">
        <v>0</v>
      </c>
      <c r="SB29" s="17"/>
      <c r="SC29" s="17"/>
      <c r="SD29" s="17"/>
      <c r="SE29" s="17">
        <v>0</v>
      </c>
      <c r="SF29" s="17">
        <v>19.399999999999999</v>
      </c>
      <c r="SG29" s="17">
        <v>15</v>
      </c>
      <c r="SH29" s="17">
        <v>16</v>
      </c>
      <c r="SI29" s="17">
        <v>3.4</v>
      </c>
      <c r="SJ29" s="17">
        <v>9.1999999999999993</v>
      </c>
      <c r="SK29" s="17">
        <v>9.0519999999999996</v>
      </c>
      <c r="SL29" s="17">
        <v>9.0519999999999996</v>
      </c>
      <c r="SM29" s="17">
        <v>0.14799999999999999</v>
      </c>
      <c r="SN29" s="17">
        <v>20.3</v>
      </c>
      <c r="SO29" s="17">
        <v>19.5122</v>
      </c>
      <c r="SP29" s="17">
        <v>19.5122</v>
      </c>
      <c r="SQ29" s="17">
        <v>0.78779999999999994</v>
      </c>
      <c r="SR29" s="17">
        <v>20.3</v>
      </c>
      <c r="SS29" s="17">
        <v>19.5122</v>
      </c>
      <c r="ST29" s="17">
        <v>19.5122</v>
      </c>
      <c r="SU29" s="17">
        <v>0.78779999999999994</v>
      </c>
      <c r="SV29" s="17">
        <v>20</v>
      </c>
      <c r="SW29" s="17">
        <v>19.5</v>
      </c>
      <c r="SX29" s="17">
        <v>19.317070000000001</v>
      </c>
      <c r="SY29" s="17">
        <v>0.68293000000000004</v>
      </c>
      <c r="SZ29" s="17">
        <v>6.2</v>
      </c>
      <c r="TA29" s="17">
        <v>7.1310000000000002</v>
      </c>
      <c r="TB29" s="17">
        <v>7.1310000000000002</v>
      </c>
      <c r="TC29" s="17">
        <v>-0.93100000000000005</v>
      </c>
      <c r="TD29" s="17">
        <v>20.5</v>
      </c>
      <c r="TE29" s="17">
        <v>9.6110000000000007</v>
      </c>
      <c r="TF29" s="17">
        <v>9.6110000000000007</v>
      </c>
      <c r="TG29" s="17">
        <v>10.888999999999999</v>
      </c>
      <c r="TH29" s="17">
        <v>40.9</v>
      </c>
      <c r="TI29" s="17"/>
      <c r="TJ29" s="17">
        <v>32.363999999999997</v>
      </c>
      <c r="TK29" s="17">
        <v>8.5359999999999996</v>
      </c>
      <c r="TL29" s="17">
        <v>24.1</v>
      </c>
      <c r="TM29" s="17">
        <v>7.89</v>
      </c>
      <c r="TN29" s="17">
        <v>7.8869999999999996</v>
      </c>
      <c r="TO29" s="17">
        <v>16.213000000000001</v>
      </c>
      <c r="TP29" s="17">
        <v>33</v>
      </c>
      <c r="TQ29" s="17">
        <v>8.39</v>
      </c>
      <c r="TR29" s="17">
        <v>8.3930000000000007</v>
      </c>
      <c r="TS29" s="17">
        <v>24.606999999999999</v>
      </c>
      <c r="TT29" s="17">
        <v>1.4</v>
      </c>
      <c r="TU29" s="17">
        <v>1.6160000000000001</v>
      </c>
      <c r="TV29" s="17">
        <v>1.6160000000000001</v>
      </c>
      <c r="TW29" s="17">
        <v>-0.216</v>
      </c>
      <c r="TX29" s="17">
        <v>0.8</v>
      </c>
      <c r="TY29" s="17">
        <v>1.163</v>
      </c>
      <c r="TZ29" s="17">
        <v>1.163</v>
      </c>
      <c r="UA29" s="17">
        <v>-0.36299999999999999</v>
      </c>
      <c r="UB29" s="17">
        <v>21</v>
      </c>
      <c r="UC29" s="17">
        <v>20.4878</v>
      </c>
      <c r="UD29" s="17">
        <v>20.4878</v>
      </c>
      <c r="UE29" s="17">
        <v>0.51219999999999999</v>
      </c>
      <c r="UF29" s="17">
        <v>8.5</v>
      </c>
      <c r="UG29" s="17">
        <v>8</v>
      </c>
      <c r="UH29" s="17">
        <v>8</v>
      </c>
      <c r="UI29" s="17">
        <v>0.5</v>
      </c>
      <c r="UJ29" s="17">
        <v>0</v>
      </c>
      <c r="UK29" s="17">
        <v>7.5</v>
      </c>
      <c r="UL29" s="17">
        <v>7.5</v>
      </c>
      <c r="UM29" s="17">
        <v>-7.5</v>
      </c>
      <c r="UN29" s="17">
        <v>20</v>
      </c>
      <c r="UO29" s="17">
        <v>19.5122</v>
      </c>
      <c r="UP29" s="17">
        <v>19.5122</v>
      </c>
      <c r="UQ29" s="17">
        <v>0.48780000000000001</v>
      </c>
      <c r="UR29" s="17">
        <v>20</v>
      </c>
      <c r="US29" s="17">
        <v>19.5122</v>
      </c>
      <c r="UT29" s="17">
        <v>19.5122</v>
      </c>
      <c r="UU29" s="17">
        <v>0.48780000000000001</v>
      </c>
      <c r="UV29" s="17">
        <v>19.8</v>
      </c>
      <c r="UW29" s="17">
        <v>19.5122</v>
      </c>
      <c r="UX29" s="17">
        <v>19.5122</v>
      </c>
      <c r="UY29" s="17">
        <v>0.2878</v>
      </c>
      <c r="UZ29" s="17">
        <v>9.6999999999999993</v>
      </c>
      <c r="VA29" s="17">
        <v>12.912000000000001</v>
      </c>
      <c r="VB29" s="17">
        <v>12.912000000000001</v>
      </c>
      <c r="VC29" s="17">
        <v>-3.2120000000000002</v>
      </c>
      <c r="VD29" s="17">
        <v>17</v>
      </c>
      <c r="VE29" s="17"/>
      <c r="VF29" s="17">
        <v>15.047000000000001</v>
      </c>
      <c r="VG29" s="17">
        <v>1.9530000000000001</v>
      </c>
      <c r="VH29" s="17">
        <v>107.9</v>
      </c>
      <c r="VI29" s="17"/>
      <c r="VJ29" s="17">
        <v>126.499</v>
      </c>
      <c r="VK29" s="17">
        <v>-18.599</v>
      </c>
      <c r="VL29" s="17">
        <v>0.6</v>
      </c>
      <c r="VM29" s="17">
        <v>0.6</v>
      </c>
      <c r="VN29" s="17">
        <v>0.6</v>
      </c>
      <c r="VO29" s="17">
        <v>0</v>
      </c>
      <c r="VP29" s="17">
        <v>0</v>
      </c>
      <c r="VQ29" s="17">
        <v>3.32</v>
      </c>
      <c r="VR29" s="17">
        <v>3.323</v>
      </c>
      <c r="VS29" s="17">
        <v>-3.323</v>
      </c>
      <c r="VT29" s="17">
        <v>0</v>
      </c>
      <c r="VU29" s="17">
        <v>14.519</v>
      </c>
      <c r="VV29" s="17">
        <v>14.519</v>
      </c>
      <c r="VW29" s="17">
        <v>-14.519</v>
      </c>
      <c r="VX29" s="17">
        <v>58.6</v>
      </c>
      <c r="VY29" s="17"/>
      <c r="VZ29" s="17">
        <v>98.385999999999996</v>
      </c>
      <c r="WA29" s="17">
        <v>-39.786000000000001</v>
      </c>
      <c r="WB29" s="17">
        <v>16.399999999999999</v>
      </c>
      <c r="WC29" s="17"/>
      <c r="WD29" s="17">
        <v>15.281000000000001</v>
      </c>
      <c r="WE29" s="17">
        <v>1.119</v>
      </c>
      <c r="WF29" s="17">
        <v>7.8</v>
      </c>
      <c r="WG29" s="17">
        <v>7</v>
      </c>
      <c r="WH29" s="17">
        <v>7</v>
      </c>
      <c r="WI29" s="17">
        <v>0.8</v>
      </c>
      <c r="WJ29" s="17">
        <v>20</v>
      </c>
      <c r="WK29" s="17">
        <v>19.5</v>
      </c>
      <c r="WL29" s="17">
        <v>19.317070000000001</v>
      </c>
      <c r="WM29" s="17">
        <v>0.68293000000000004</v>
      </c>
      <c r="WN29" s="17">
        <v>11.3</v>
      </c>
      <c r="WO29" s="17">
        <v>10.6</v>
      </c>
      <c r="WP29" s="17">
        <v>10.6</v>
      </c>
      <c r="WQ29" s="17">
        <v>0.7</v>
      </c>
      <c r="WR29" s="17"/>
      <c r="WS29" s="17">
        <v>38</v>
      </c>
      <c r="WT29" s="17">
        <v>36</v>
      </c>
      <c r="WU29" s="17">
        <v>-36</v>
      </c>
      <c r="WV29" s="17">
        <v>37.200000000000003</v>
      </c>
      <c r="WW29" s="17"/>
      <c r="WX29" s="17"/>
      <c r="WY29" s="17">
        <v>37.200000000000003</v>
      </c>
      <c r="WZ29" s="17">
        <v>28.2</v>
      </c>
      <c r="XA29" s="17">
        <v>29.184000000000001</v>
      </c>
      <c r="XB29" s="17">
        <v>29.184000000000001</v>
      </c>
      <c r="XC29" s="17">
        <v>-0.98399999999999999</v>
      </c>
      <c r="XD29" s="17">
        <v>3.3</v>
      </c>
      <c r="XE29" s="17">
        <v>2.8159999999999998</v>
      </c>
      <c r="XF29" s="17">
        <v>2.8159999999999998</v>
      </c>
      <c r="XG29" s="17">
        <v>0.48399999999999999</v>
      </c>
      <c r="XH29" s="17">
        <v>12.6</v>
      </c>
      <c r="XI29" s="17">
        <v>14</v>
      </c>
      <c r="XJ29" s="17">
        <v>14</v>
      </c>
      <c r="XK29" s="17">
        <v>-1.4</v>
      </c>
      <c r="XL29" s="17">
        <v>4.2</v>
      </c>
      <c r="XM29" s="17">
        <v>18.236000000000001</v>
      </c>
      <c r="XN29" s="17">
        <v>18.236000000000001</v>
      </c>
      <c r="XO29" s="17">
        <v>-14.036</v>
      </c>
      <c r="XP29" s="17">
        <v>5.5</v>
      </c>
      <c r="XQ29" s="17">
        <v>6.91</v>
      </c>
      <c r="XR29" s="17">
        <v>6.91</v>
      </c>
      <c r="XS29" s="17">
        <v>-1.41</v>
      </c>
    </row>
    <row r="30" spans="1:643" ht="24" customHeight="1">
      <c r="A30" s="1"/>
      <c r="B30" s="16" t="s">
        <v>49</v>
      </c>
      <c r="C30" s="16" t="s">
        <v>677</v>
      </c>
      <c r="D30" s="17">
        <v>1</v>
      </c>
      <c r="E30" s="17">
        <v>0.88</v>
      </c>
      <c r="F30" s="17">
        <v>0.88</v>
      </c>
      <c r="G30" s="17">
        <v>0.12</v>
      </c>
      <c r="H30" s="17">
        <v>1.7</v>
      </c>
      <c r="I30" s="17">
        <v>1.64</v>
      </c>
      <c r="J30" s="17">
        <v>1.64</v>
      </c>
      <c r="K30" s="17">
        <v>0.06</v>
      </c>
      <c r="L30" s="17">
        <v>4.3</v>
      </c>
      <c r="M30" s="17">
        <v>3.8072699999999999</v>
      </c>
      <c r="N30" s="17">
        <v>3.8072699999999999</v>
      </c>
      <c r="O30" s="17">
        <v>0.49273</v>
      </c>
      <c r="P30" s="17">
        <v>653</v>
      </c>
      <c r="Q30" s="17">
        <v>646.79789000000005</v>
      </c>
      <c r="R30" s="17">
        <v>646.79789000000005</v>
      </c>
      <c r="S30" s="17">
        <v>6.2021100000000002</v>
      </c>
      <c r="T30" s="17">
        <v>211.8</v>
      </c>
      <c r="U30" s="17">
        <v>211.44126</v>
      </c>
      <c r="V30" s="17">
        <v>211.44126</v>
      </c>
      <c r="W30" s="17">
        <v>0.35874</v>
      </c>
      <c r="X30" s="17"/>
      <c r="Y30" s="17"/>
      <c r="Z30" s="17"/>
      <c r="AA30" s="17">
        <v>0</v>
      </c>
      <c r="AB30" s="17"/>
      <c r="AC30" s="17"/>
      <c r="AD30" s="17"/>
      <c r="AE30" s="17">
        <v>0</v>
      </c>
      <c r="AF30" s="17">
        <v>91.5</v>
      </c>
      <c r="AG30" s="17">
        <v>92.226339999999993</v>
      </c>
      <c r="AH30" s="17">
        <v>92.226339999999993</v>
      </c>
      <c r="AI30" s="17">
        <v>-0.72633999999999999</v>
      </c>
      <c r="AJ30" s="17">
        <v>242.7</v>
      </c>
      <c r="AK30" s="17">
        <v>244.03479999999999</v>
      </c>
      <c r="AL30" s="17">
        <v>244.03479999999999</v>
      </c>
      <c r="AM30" s="17">
        <v>-1.3348</v>
      </c>
      <c r="AN30" s="17"/>
      <c r="AO30" s="17"/>
      <c r="AP30" s="17"/>
      <c r="AQ30" s="17">
        <v>0</v>
      </c>
      <c r="AR30" s="17"/>
      <c r="AS30" s="17"/>
      <c r="AT30" s="17"/>
      <c r="AU30" s="17">
        <v>0</v>
      </c>
      <c r="AV30" s="17">
        <v>137</v>
      </c>
      <c r="AW30" s="17">
        <v>170.43314000000001</v>
      </c>
      <c r="AX30" s="17">
        <v>154.21652</v>
      </c>
      <c r="AY30" s="17">
        <v>-17.216519999999999</v>
      </c>
      <c r="AZ30" s="17">
        <v>138.30000000000001</v>
      </c>
      <c r="BA30" s="17">
        <v>170.43314000000001</v>
      </c>
      <c r="BB30" s="17">
        <v>154.21652</v>
      </c>
      <c r="BC30" s="17">
        <v>-15.91652</v>
      </c>
      <c r="BD30" s="17">
        <v>137.69999999999999</v>
      </c>
      <c r="BE30" s="17">
        <v>170.43314000000001</v>
      </c>
      <c r="BF30" s="17">
        <v>154.21652</v>
      </c>
      <c r="BG30" s="17">
        <v>-16.51652</v>
      </c>
      <c r="BH30" s="17">
        <v>230</v>
      </c>
      <c r="BI30" s="17">
        <v>255.64971</v>
      </c>
      <c r="BJ30" s="17">
        <v>231.32479000000001</v>
      </c>
      <c r="BK30" s="17">
        <v>-1.3247899999999999</v>
      </c>
      <c r="BL30" s="17">
        <v>195.9</v>
      </c>
      <c r="BM30" s="17">
        <v>195.12195</v>
      </c>
      <c r="BN30" s="17">
        <v>195.12195</v>
      </c>
      <c r="BO30" s="17">
        <v>0.77805000000000002</v>
      </c>
      <c r="BP30" s="17">
        <v>103.2</v>
      </c>
      <c r="BQ30" s="17">
        <v>97.560980000000001</v>
      </c>
      <c r="BR30" s="17">
        <v>97.560980000000001</v>
      </c>
      <c r="BS30" s="17">
        <v>5.6390200000000004</v>
      </c>
      <c r="BT30" s="17">
        <v>568.5</v>
      </c>
      <c r="BU30" s="17">
        <v>568.29854</v>
      </c>
      <c r="BV30" s="17">
        <v>568.29854</v>
      </c>
      <c r="BW30" s="17">
        <v>0.20146</v>
      </c>
      <c r="BX30" s="17">
        <v>10.6</v>
      </c>
      <c r="BY30" s="17">
        <v>10.17268</v>
      </c>
      <c r="BZ30" s="17">
        <v>10.17268</v>
      </c>
      <c r="CA30" s="17">
        <v>0.42731999999999998</v>
      </c>
      <c r="CB30" s="17"/>
      <c r="CC30" s="17"/>
      <c r="CD30" s="17"/>
      <c r="CE30" s="17">
        <v>0</v>
      </c>
      <c r="CF30" s="17"/>
      <c r="CG30" s="17"/>
      <c r="CH30" s="17"/>
      <c r="CI30" s="17">
        <v>0</v>
      </c>
      <c r="CJ30" s="17"/>
      <c r="CK30" s="17"/>
      <c r="CL30" s="17"/>
      <c r="CM30" s="17">
        <v>0</v>
      </c>
      <c r="CN30" s="17"/>
      <c r="CO30" s="17"/>
      <c r="CP30" s="17"/>
      <c r="CQ30" s="17">
        <v>0</v>
      </c>
      <c r="CR30" s="17">
        <v>172.8</v>
      </c>
      <c r="CS30" s="17">
        <v>164.70732000000001</v>
      </c>
      <c r="CT30" s="17">
        <v>164.70732000000001</v>
      </c>
      <c r="CU30" s="17">
        <v>8.0926799999999997</v>
      </c>
      <c r="CV30" s="17">
        <v>8.1999999999999993</v>
      </c>
      <c r="CW30" s="17">
        <v>7.5928399999999998</v>
      </c>
      <c r="CX30" s="17">
        <v>3.8486199999999999</v>
      </c>
      <c r="CY30" s="17">
        <v>4.3513799999999998</v>
      </c>
      <c r="CZ30" s="17">
        <v>2.8</v>
      </c>
      <c r="DA30" s="17">
        <v>4.1655600000000002</v>
      </c>
      <c r="DB30" s="17">
        <v>2.1114199999999999</v>
      </c>
      <c r="DC30" s="17">
        <v>0.68857999999999997</v>
      </c>
      <c r="DD30" s="17">
        <v>16.3</v>
      </c>
      <c r="DE30" s="17"/>
      <c r="DF30" s="17">
        <v>16.38111</v>
      </c>
      <c r="DG30" s="17">
        <v>-8.1110000000000002E-2</v>
      </c>
      <c r="DH30" s="17">
        <v>6.4</v>
      </c>
      <c r="DI30" s="17">
        <v>6.8787000000000003</v>
      </c>
      <c r="DJ30" s="17">
        <v>6.8787000000000003</v>
      </c>
      <c r="DK30" s="17">
        <v>-0.47870000000000001</v>
      </c>
      <c r="DL30" s="17"/>
      <c r="DM30" s="17"/>
      <c r="DN30" s="17"/>
      <c r="DO30" s="17">
        <v>0</v>
      </c>
      <c r="DP30" s="17">
        <v>62.6</v>
      </c>
      <c r="DQ30" s="17">
        <v>93.371719999999996</v>
      </c>
      <c r="DR30" s="17">
        <v>130.79164</v>
      </c>
      <c r="DS30" s="17">
        <v>-68.191640000000007</v>
      </c>
      <c r="DT30" s="17">
        <v>9</v>
      </c>
      <c r="DU30" s="17">
        <v>8.9130000000000003</v>
      </c>
      <c r="DV30" s="17">
        <v>8.5224899999999995</v>
      </c>
      <c r="DW30" s="17">
        <v>0.47750999999999999</v>
      </c>
      <c r="DX30" s="17"/>
      <c r="DY30" s="17"/>
      <c r="DZ30" s="17"/>
      <c r="EA30" s="17">
        <v>0</v>
      </c>
      <c r="EB30" s="17"/>
      <c r="EC30" s="17"/>
      <c r="ED30" s="17"/>
      <c r="EE30" s="17">
        <v>0</v>
      </c>
      <c r="EF30" s="17"/>
      <c r="EG30" s="17"/>
      <c r="EH30" s="17"/>
      <c r="EI30" s="17">
        <v>0</v>
      </c>
      <c r="EJ30" s="17">
        <v>111.5</v>
      </c>
      <c r="EK30" s="17">
        <v>112.90537</v>
      </c>
      <c r="EL30" s="17">
        <v>112.90537</v>
      </c>
      <c r="EM30" s="17">
        <v>-1.40537</v>
      </c>
      <c r="EN30" s="17">
        <v>222.4</v>
      </c>
      <c r="EO30" s="17">
        <v>221.55625000000001</v>
      </c>
      <c r="EP30" s="17">
        <v>221.55625000000001</v>
      </c>
      <c r="EQ30" s="17">
        <v>0.84375</v>
      </c>
      <c r="ER30" s="17"/>
      <c r="ES30" s="17"/>
      <c r="ET30" s="17"/>
      <c r="EU30" s="17">
        <v>0</v>
      </c>
      <c r="EV30" s="17"/>
      <c r="EW30" s="17"/>
      <c r="EX30" s="17"/>
      <c r="EY30" s="17">
        <v>0</v>
      </c>
      <c r="EZ30" s="17"/>
      <c r="FA30" s="17"/>
      <c r="FB30" s="17"/>
      <c r="FC30" s="17">
        <v>0</v>
      </c>
      <c r="FD30" s="17">
        <v>6.5</v>
      </c>
      <c r="FE30" s="17">
        <v>6.39</v>
      </c>
      <c r="FF30" s="17">
        <v>6.39</v>
      </c>
      <c r="FG30" s="17">
        <v>0.11</v>
      </c>
      <c r="FH30" s="17">
        <v>462.2</v>
      </c>
      <c r="FI30" s="17">
        <v>458.87804999999997</v>
      </c>
      <c r="FJ30" s="17">
        <v>458.87804999999997</v>
      </c>
      <c r="FK30" s="17">
        <v>3.3219500000000002</v>
      </c>
      <c r="FL30" s="17">
        <v>70.599999999999994</v>
      </c>
      <c r="FM30" s="17">
        <v>57.234520000000003</v>
      </c>
      <c r="FN30" s="17">
        <v>63.026499999999999</v>
      </c>
      <c r="FO30" s="17">
        <v>7.5735000000000001</v>
      </c>
      <c r="FP30" s="17">
        <v>149.30000000000001</v>
      </c>
      <c r="FQ30" s="17">
        <v>148.62634</v>
      </c>
      <c r="FR30" s="17">
        <v>148.62634</v>
      </c>
      <c r="FS30" s="17">
        <v>0.67366000000000004</v>
      </c>
      <c r="FT30" s="17">
        <v>42.1</v>
      </c>
      <c r="FU30" s="17">
        <v>37.709339999999997</v>
      </c>
      <c r="FV30" s="17">
        <v>37.709339999999997</v>
      </c>
      <c r="FW30" s="17">
        <v>4.3906599999999996</v>
      </c>
      <c r="FX30" s="17">
        <v>18.399999999999999</v>
      </c>
      <c r="FY30" s="17">
        <v>19.28585</v>
      </c>
      <c r="FZ30" s="17">
        <v>19.28585</v>
      </c>
      <c r="GA30" s="17">
        <v>-0.88585000000000003</v>
      </c>
      <c r="GB30" s="17">
        <v>19.7</v>
      </c>
      <c r="GC30" s="17">
        <v>19.414629999999999</v>
      </c>
      <c r="GD30" s="17">
        <v>19.414629999999999</v>
      </c>
      <c r="GE30" s="17">
        <v>0.28537000000000001</v>
      </c>
      <c r="GF30" s="17">
        <v>95.9</v>
      </c>
      <c r="GG30" s="17">
        <v>87.657560000000004</v>
      </c>
      <c r="GH30" s="17">
        <v>87.657560000000004</v>
      </c>
      <c r="GI30" s="17">
        <v>8.2424400000000002</v>
      </c>
      <c r="GJ30" s="17">
        <v>181.8</v>
      </c>
      <c r="GK30" s="17">
        <v>182.61776</v>
      </c>
      <c r="GL30" s="17"/>
      <c r="GM30" s="17">
        <v>181.8</v>
      </c>
      <c r="GN30" s="17">
        <v>182</v>
      </c>
      <c r="GO30" s="17">
        <v>182.61776</v>
      </c>
      <c r="GP30" s="17">
        <v>185.62135000000001</v>
      </c>
      <c r="GQ30" s="17">
        <v>-3.6213500000000001</v>
      </c>
      <c r="GR30" s="17">
        <v>184.1</v>
      </c>
      <c r="GS30" s="17">
        <v>182.61776</v>
      </c>
      <c r="GT30" s="17">
        <v>92.810680000000005</v>
      </c>
      <c r="GU30" s="17">
        <v>91.289320000000004</v>
      </c>
      <c r="GV30" s="17">
        <v>109.2</v>
      </c>
      <c r="GW30" s="17">
        <v>110.91316999999999</v>
      </c>
      <c r="GX30" s="17">
        <v>110.91316999999999</v>
      </c>
      <c r="GY30" s="17">
        <v>-1.7131700000000001</v>
      </c>
      <c r="GZ30" s="17">
        <v>8</v>
      </c>
      <c r="HA30" s="17">
        <v>7.29948</v>
      </c>
      <c r="HB30" s="17">
        <v>4.8741700000000003</v>
      </c>
      <c r="HC30" s="17">
        <v>3.1258300000000001</v>
      </c>
      <c r="HD30" s="17">
        <v>2.2999999999999998</v>
      </c>
      <c r="HE30" s="17">
        <v>3.9796399999999998</v>
      </c>
      <c r="HF30" s="17">
        <v>4.72112</v>
      </c>
      <c r="HG30" s="17">
        <v>-2.4211200000000002</v>
      </c>
      <c r="HH30" s="17">
        <v>44.5</v>
      </c>
      <c r="HI30" s="17">
        <v>47.26634</v>
      </c>
      <c r="HJ30" s="17">
        <v>47.26634</v>
      </c>
      <c r="HK30" s="17">
        <v>-2.76634</v>
      </c>
      <c r="HL30" s="17">
        <v>47.5</v>
      </c>
      <c r="HM30" s="17">
        <v>44.275120000000001</v>
      </c>
      <c r="HN30" s="17">
        <v>44.275120000000001</v>
      </c>
      <c r="HO30" s="17">
        <v>3.2248800000000002</v>
      </c>
      <c r="HP30" s="17">
        <v>3.8</v>
      </c>
      <c r="HQ30" s="17">
        <v>4.0998900000000003</v>
      </c>
      <c r="HR30" s="17">
        <v>4.0998900000000003</v>
      </c>
      <c r="HS30" s="17">
        <v>-0.29988999999999999</v>
      </c>
      <c r="HT30" s="17">
        <v>30</v>
      </c>
      <c r="HU30" s="17">
        <v>30.294039999999999</v>
      </c>
      <c r="HV30" s="17">
        <v>30.294039999999999</v>
      </c>
      <c r="HW30" s="17">
        <v>-0.29404000000000002</v>
      </c>
      <c r="HX30" s="17">
        <v>175.4</v>
      </c>
      <c r="HY30" s="17">
        <v>171.54185000000001</v>
      </c>
      <c r="HZ30" s="17">
        <v>171.54185000000001</v>
      </c>
      <c r="IA30" s="17">
        <v>3.8581500000000002</v>
      </c>
      <c r="IB30" s="17">
        <v>47.8</v>
      </c>
      <c r="IC30" s="17">
        <v>47.67127</v>
      </c>
      <c r="ID30" s="17">
        <v>47.67127</v>
      </c>
      <c r="IE30" s="17">
        <v>0.12873000000000001</v>
      </c>
      <c r="IF30" s="17"/>
      <c r="IG30" s="17"/>
      <c r="IH30" s="17"/>
      <c r="II30" s="17">
        <v>0</v>
      </c>
      <c r="IJ30" s="17"/>
      <c r="IK30" s="17"/>
      <c r="IL30" s="17">
        <v>87.3</v>
      </c>
      <c r="IM30" s="17">
        <v>-87.3</v>
      </c>
      <c r="IN30" s="17">
        <v>43</v>
      </c>
      <c r="IO30" s="17">
        <v>48.41648</v>
      </c>
      <c r="IP30" s="17">
        <v>0</v>
      </c>
      <c r="IQ30" s="17">
        <v>43</v>
      </c>
      <c r="IR30" s="17"/>
      <c r="IS30" s="17"/>
      <c r="IT30" s="17"/>
      <c r="IU30" s="17">
        <v>0</v>
      </c>
      <c r="IV30" s="17"/>
      <c r="IW30" s="17"/>
      <c r="IX30" s="17"/>
      <c r="IY30" s="17">
        <v>0</v>
      </c>
      <c r="IZ30" s="17"/>
      <c r="JA30" s="17"/>
      <c r="JB30" s="17"/>
      <c r="JC30" s="17">
        <v>0</v>
      </c>
      <c r="JD30" s="17">
        <v>131.69999999999999</v>
      </c>
      <c r="JE30" s="17">
        <v>133.35676000000001</v>
      </c>
      <c r="JF30" s="17">
        <v>133.35676000000001</v>
      </c>
      <c r="JG30" s="17">
        <v>-1.65676</v>
      </c>
      <c r="JH30" s="17">
        <v>159.5</v>
      </c>
      <c r="JI30" s="17"/>
      <c r="JJ30" s="17">
        <v>171.34727000000001</v>
      </c>
      <c r="JK30" s="17">
        <v>-11.84727</v>
      </c>
      <c r="JL30" s="17">
        <v>155.9</v>
      </c>
      <c r="JM30" s="17">
        <v>30</v>
      </c>
      <c r="JN30" s="17">
        <v>171.34727000000001</v>
      </c>
      <c r="JO30" s="17">
        <v>-15.44727</v>
      </c>
      <c r="JP30" s="17"/>
      <c r="JQ30" s="17"/>
      <c r="JR30" s="17"/>
      <c r="JS30" s="17">
        <v>0</v>
      </c>
      <c r="JT30" s="17">
        <v>65.2</v>
      </c>
      <c r="JU30" s="17"/>
      <c r="JV30" s="17">
        <v>171.34727000000001</v>
      </c>
      <c r="JW30" s="17">
        <v>-106.14727000000001</v>
      </c>
      <c r="JX30" s="17">
        <v>70.5</v>
      </c>
      <c r="JY30" s="17"/>
      <c r="JZ30" s="17">
        <v>39.700000000000003</v>
      </c>
      <c r="KA30" s="17">
        <v>30.8</v>
      </c>
      <c r="KB30" s="17"/>
      <c r="KC30" s="17"/>
      <c r="KD30" s="17"/>
      <c r="KE30" s="17">
        <v>0</v>
      </c>
      <c r="KF30" s="17"/>
      <c r="KG30" s="17"/>
      <c r="KH30" s="17"/>
      <c r="KI30" s="17">
        <v>0</v>
      </c>
      <c r="KJ30" s="17"/>
      <c r="KK30" s="17"/>
      <c r="KL30" s="17"/>
      <c r="KM30" s="17">
        <v>0</v>
      </c>
      <c r="KN30" s="17"/>
      <c r="KO30" s="17"/>
      <c r="KP30" s="17"/>
      <c r="KQ30" s="17">
        <v>0</v>
      </c>
      <c r="KR30" s="17">
        <v>58.2</v>
      </c>
      <c r="KS30" s="17">
        <v>57.055320000000002</v>
      </c>
      <c r="KT30" s="17">
        <v>57.055320000000002</v>
      </c>
      <c r="KU30" s="17">
        <v>1.1446799999999999</v>
      </c>
      <c r="KV30" s="17"/>
      <c r="KW30" s="17"/>
      <c r="KX30" s="17"/>
      <c r="KY30" s="17">
        <v>0</v>
      </c>
      <c r="KZ30" s="17"/>
      <c r="LA30" s="17"/>
      <c r="LB30" s="17"/>
      <c r="LC30" s="17">
        <v>0</v>
      </c>
      <c r="LD30" s="17">
        <v>167</v>
      </c>
      <c r="LE30" s="17">
        <v>176.65884</v>
      </c>
      <c r="LF30" s="17">
        <v>223.98014000000001</v>
      </c>
      <c r="LG30" s="17">
        <v>-56.980139999999999</v>
      </c>
      <c r="LH30" s="17">
        <v>135.5</v>
      </c>
      <c r="LI30" s="17">
        <v>133.67995999999999</v>
      </c>
      <c r="LJ30" s="17">
        <v>133.67995999999999</v>
      </c>
      <c r="LK30" s="17">
        <v>1.8200400000000001</v>
      </c>
      <c r="LL30" s="17">
        <v>64.3</v>
      </c>
      <c r="LM30" s="17">
        <v>67.461460000000002</v>
      </c>
      <c r="LN30" s="17">
        <v>67.461460000000002</v>
      </c>
      <c r="LO30" s="17">
        <v>-3.1614599999999999</v>
      </c>
      <c r="LP30" s="17">
        <v>79.7</v>
      </c>
      <c r="LQ30" s="17">
        <v>78.567999999999998</v>
      </c>
      <c r="LR30" s="17">
        <v>78.567999999999998</v>
      </c>
      <c r="LS30" s="17">
        <v>1.1319999999999999</v>
      </c>
      <c r="LT30" s="17">
        <v>30.6</v>
      </c>
      <c r="LU30" s="17">
        <v>30.097560000000001</v>
      </c>
      <c r="LV30" s="17">
        <v>30.097560000000001</v>
      </c>
      <c r="LW30" s="17">
        <v>0.50244</v>
      </c>
      <c r="LX30" s="17"/>
      <c r="LY30" s="17"/>
      <c r="LZ30" s="17"/>
      <c r="MA30" s="17">
        <v>0</v>
      </c>
      <c r="MB30" s="17"/>
      <c r="MC30" s="17"/>
      <c r="MD30" s="17"/>
      <c r="ME30" s="17">
        <v>0</v>
      </c>
      <c r="MF30" s="17"/>
      <c r="MG30" s="17"/>
      <c r="MH30" s="17"/>
      <c r="MI30" s="17">
        <v>0</v>
      </c>
      <c r="MJ30" s="17">
        <v>141.80000000000001</v>
      </c>
      <c r="MK30" s="17">
        <v>146.66612000000001</v>
      </c>
      <c r="ML30" s="17">
        <v>146.66612000000001</v>
      </c>
      <c r="MM30" s="17">
        <v>-4.8661199999999996</v>
      </c>
      <c r="MN30" s="17">
        <v>140.69999999999999</v>
      </c>
      <c r="MO30" s="17">
        <v>146.66612000000001</v>
      </c>
      <c r="MP30" s="17">
        <v>146.66612000000001</v>
      </c>
      <c r="MQ30" s="17">
        <v>-5.9661200000000001</v>
      </c>
      <c r="MR30" s="17">
        <v>145.5</v>
      </c>
      <c r="MS30" s="17">
        <v>146.66612000000001</v>
      </c>
      <c r="MT30" s="17">
        <v>146.66612000000001</v>
      </c>
      <c r="MU30" s="17">
        <v>-1.16612</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125.7</v>
      </c>
      <c r="NQ30" s="17"/>
      <c r="NR30" s="17"/>
      <c r="NS30" s="17">
        <v>125.7</v>
      </c>
      <c r="NT30" s="17"/>
      <c r="NU30" s="17"/>
      <c r="NV30" s="17"/>
      <c r="NW30" s="17">
        <v>0</v>
      </c>
      <c r="NX30" s="17">
        <v>1.3</v>
      </c>
      <c r="NY30" s="17"/>
      <c r="NZ30" s="17">
        <v>0.85699999999999998</v>
      </c>
      <c r="OA30" s="17">
        <v>0.443</v>
      </c>
      <c r="OB30" s="17">
        <v>44.1</v>
      </c>
      <c r="OC30" s="17">
        <v>47.63</v>
      </c>
      <c r="OD30" s="17">
        <v>47.625</v>
      </c>
      <c r="OE30" s="17">
        <v>-3.5249999999999999</v>
      </c>
      <c r="OF30" s="17">
        <v>79.7</v>
      </c>
      <c r="OG30" s="17"/>
      <c r="OH30" s="17">
        <v>73.704999999999998</v>
      </c>
      <c r="OI30" s="17">
        <v>5.9950000000000001</v>
      </c>
      <c r="OJ30" s="17">
        <v>10.6</v>
      </c>
      <c r="OK30" s="17">
        <v>15.253</v>
      </c>
      <c r="OL30" s="17">
        <v>15.253</v>
      </c>
      <c r="OM30" s="17">
        <v>-4.6529999999999996</v>
      </c>
      <c r="ON30" s="17">
        <v>0.2</v>
      </c>
      <c r="OO30" s="17"/>
      <c r="OP30" s="17">
        <v>0.3</v>
      </c>
      <c r="OQ30" s="17">
        <v>-0.1</v>
      </c>
      <c r="OR30" s="17">
        <v>20</v>
      </c>
      <c r="OS30" s="17">
        <v>17.560980000000001</v>
      </c>
      <c r="OT30" s="17">
        <v>17.560980000000001</v>
      </c>
      <c r="OU30" s="17">
        <v>2.4390200000000002</v>
      </c>
      <c r="OV30" s="17">
        <v>9.9</v>
      </c>
      <c r="OW30" s="17">
        <v>9.9830000000000005</v>
      </c>
      <c r="OX30" s="17">
        <v>9</v>
      </c>
      <c r="OY30" s="17">
        <v>0.9</v>
      </c>
      <c r="OZ30" s="17">
        <v>5.4</v>
      </c>
      <c r="PA30" s="17">
        <v>5.67</v>
      </c>
      <c r="PB30" s="17">
        <v>5.67</v>
      </c>
      <c r="PC30" s="17">
        <v>-0.27</v>
      </c>
      <c r="PD30" s="17">
        <v>3.5</v>
      </c>
      <c r="PE30" s="17">
        <v>3.6</v>
      </c>
      <c r="PF30" s="17">
        <v>3.6</v>
      </c>
      <c r="PG30" s="17">
        <v>-0.1</v>
      </c>
      <c r="PH30" s="17">
        <v>5.2</v>
      </c>
      <c r="PI30" s="17">
        <v>5</v>
      </c>
      <c r="PJ30" s="17">
        <v>5</v>
      </c>
      <c r="PK30" s="17">
        <v>0.2</v>
      </c>
      <c r="PL30" s="17">
        <v>20.6</v>
      </c>
      <c r="PM30" s="17">
        <v>19.5122</v>
      </c>
      <c r="PN30" s="17">
        <v>19.5122</v>
      </c>
      <c r="PO30" s="17">
        <v>1.0878000000000001</v>
      </c>
      <c r="PP30" s="17">
        <v>20</v>
      </c>
      <c r="PQ30" s="17">
        <v>19.5122</v>
      </c>
      <c r="PR30" s="17">
        <v>19.5122</v>
      </c>
      <c r="PS30" s="17">
        <v>0.48780000000000001</v>
      </c>
      <c r="PT30" s="17">
        <v>14</v>
      </c>
      <c r="PU30" s="17">
        <v>14</v>
      </c>
      <c r="PV30" s="17">
        <v>16.097560000000001</v>
      </c>
      <c r="PW30" s="17">
        <v>-2.0975600000000001</v>
      </c>
      <c r="PX30" s="17">
        <v>3.7</v>
      </c>
      <c r="PY30" s="17">
        <v>3.5</v>
      </c>
      <c r="PZ30" s="17">
        <v>3.5</v>
      </c>
      <c r="QA30" s="17">
        <v>0.2</v>
      </c>
      <c r="QB30" s="17">
        <v>18.8</v>
      </c>
      <c r="QC30" s="17">
        <v>18.341460000000001</v>
      </c>
      <c r="QD30" s="17">
        <v>18.341460000000001</v>
      </c>
      <c r="QE30" s="17">
        <v>0.45854</v>
      </c>
      <c r="QF30" s="17">
        <v>15.7</v>
      </c>
      <c r="QG30" s="17"/>
      <c r="QH30" s="17">
        <v>14.608000000000001</v>
      </c>
      <c r="QI30" s="17">
        <v>1.0920000000000001</v>
      </c>
      <c r="QJ30" s="17">
        <v>18.8</v>
      </c>
      <c r="QK30" s="17"/>
      <c r="QL30" s="17">
        <v>16.457999999999998</v>
      </c>
      <c r="QM30" s="17">
        <v>2.3420000000000001</v>
      </c>
      <c r="QN30" s="17">
        <v>7.2</v>
      </c>
      <c r="QO30" s="17">
        <v>10.423999999999999</v>
      </c>
      <c r="QP30" s="17">
        <v>10.423999999999999</v>
      </c>
      <c r="QQ30" s="17">
        <v>-3.2240000000000002</v>
      </c>
      <c r="QR30" s="17">
        <v>22.9</v>
      </c>
      <c r="QS30" s="17">
        <v>31.76</v>
      </c>
      <c r="QT30" s="17">
        <v>31.756</v>
      </c>
      <c r="QU30" s="17">
        <v>-8.8559999999999999</v>
      </c>
      <c r="QV30" s="17">
        <v>2.7</v>
      </c>
      <c r="QW30" s="17">
        <v>3</v>
      </c>
      <c r="QX30" s="17">
        <v>3</v>
      </c>
      <c r="QY30" s="17">
        <v>-0.3</v>
      </c>
      <c r="QZ30" s="17">
        <v>2.2999999999999998</v>
      </c>
      <c r="RA30" s="17">
        <v>2.4</v>
      </c>
      <c r="RB30" s="17">
        <v>2.4</v>
      </c>
      <c r="RC30" s="17">
        <v>-0.1</v>
      </c>
      <c r="RD30" s="17">
        <v>2.4</v>
      </c>
      <c r="RE30" s="17">
        <v>2.4</v>
      </c>
      <c r="RF30" s="17">
        <v>2.4</v>
      </c>
      <c r="RG30" s="17">
        <v>0</v>
      </c>
      <c r="RH30" s="17">
        <v>1.5</v>
      </c>
      <c r="RI30" s="17">
        <v>1.45</v>
      </c>
      <c r="RJ30" s="17">
        <v>1.45</v>
      </c>
      <c r="RK30" s="17">
        <v>0.05</v>
      </c>
      <c r="RL30" s="17">
        <v>19.8</v>
      </c>
      <c r="RM30" s="17"/>
      <c r="RN30" s="17">
        <v>18.093</v>
      </c>
      <c r="RO30" s="17">
        <v>1.7070000000000001</v>
      </c>
      <c r="RP30" s="17">
        <v>3.6</v>
      </c>
      <c r="RQ30" s="17">
        <v>3.6</v>
      </c>
      <c r="RR30" s="17">
        <v>3.6</v>
      </c>
      <c r="RS30" s="17">
        <v>0</v>
      </c>
      <c r="RT30" s="17">
        <v>17.8</v>
      </c>
      <c r="RU30" s="17">
        <v>11.08053</v>
      </c>
      <c r="RV30" s="17">
        <v>19.869240000000001</v>
      </c>
      <c r="RW30" s="17">
        <v>-2.0692400000000002</v>
      </c>
      <c r="RX30" s="17">
        <v>2</v>
      </c>
      <c r="RY30" s="17">
        <v>2</v>
      </c>
      <c r="RZ30" s="17">
        <v>2</v>
      </c>
      <c r="SA30" s="17">
        <v>0</v>
      </c>
      <c r="SB30" s="17"/>
      <c r="SC30" s="17"/>
      <c r="SD30" s="17"/>
      <c r="SE30" s="17">
        <v>0</v>
      </c>
      <c r="SF30" s="17">
        <v>18.899999999999999</v>
      </c>
      <c r="SG30" s="17">
        <v>15</v>
      </c>
      <c r="SH30" s="17">
        <v>16</v>
      </c>
      <c r="SI30" s="17">
        <v>2.9</v>
      </c>
      <c r="SJ30" s="17">
        <v>9.1999999999999993</v>
      </c>
      <c r="SK30" s="17">
        <v>9.0519999999999996</v>
      </c>
      <c r="SL30" s="17">
        <v>9.0519999999999996</v>
      </c>
      <c r="SM30" s="17">
        <v>0.14799999999999999</v>
      </c>
      <c r="SN30" s="17">
        <v>20.5</v>
      </c>
      <c r="SO30" s="17">
        <v>19.5122</v>
      </c>
      <c r="SP30" s="17">
        <v>19.5122</v>
      </c>
      <c r="SQ30" s="17">
        <v>0.98780000000000001</v>
      </c>
      <c r="SR30" s="17">
        <v>20.5</v>
      </c>
      <c r="SS30" s="17">
        <v>19.5122</v>
      </c>
      <c r="ST30" s="17">
        <v>19.5122</v>
      </c>
      <c r="SU30" s="17">
        <v>0.98780000000000001</v>
      </c>
      <c r="SV30" s="17">
        <v>20</v>
      </c>
      <c r="SW30" s="17">
        <v>19.5</v>
      </c>
      <c r="SX30" s="17">
        <v>19.317070000000001</v>
      </c>
      <c r="SY30" s="17">
        <v>0.68293000000000004</v>
      </c>
      <c r="SZ30" s="17">
        <v>4.9000000000000004</v>
      </c>
      <c r="TA30" s="17">
        <v>7.0430000000000001</v>
      </c>
      <c r="TB30" s="17">
        <v>7.0430000000000001</v>
      </c>
      <c r="TC30" s="17">
        <v>-2.1429999999999998</v>
      </c>
      <c r="TD30" s="17">
        <v>25.7</v>
      </c>
      <c r="TE30" s="17">
        <v>14.151</v>
      </c>
      <c r="TF30" s="17">
        <v>14.151</v>
      </c>
      <c r="TG30" s="17">
        <v>11.548999999999999</v>
      </c>
      <c r="TH30" s="17">
        <v>40.299999999999997</v>
      </c>
      <c r="TI30" s="17"/>
      <c r="TJ30" s="17">
        <v>32.558</v>
      </c>
      <c r="TK30" s="17">
        <v>7.742</v>
      </c>
      <c r="TL30" s="17">
        <v>23.9</v>
      </c>
      <c r="TM30" s="17">
        <v>11.3</v>
      </c>
      <c r="TN30" s="17">
        <v>11.295</v>
      </c>
      <c r="TO30" s="17">
        <v>12.605</v>
      </c>
      <c r="TP30" s="17">
        <v>40.4</v>
      </c>
      <c r="TQ30" s="17">
        <v>12.3</v>
      </c>
      <c r="TR30" s="17">
        <v>12.3</v>
      </c>
      <c r="TS30" s="17">
        <v>28.1</v>
      </c>
      <c r="TT30" s="17">
        <v>1.5</v>
      </c>
      <c r="TU30" s="17">
        <v>1.871</v>
      </c>
      <c r="TV30" s="17">
        <v>1.871</v>
      </c>
      <c r="TW30" s="17">
        <v>-0.371</v>
      </c>
      <c r="TX30" s="17">
        <v>1</v>
      </c>
      <c r="TY30" s="17">
        <v>1.456</v>
      </c>
      <c r="TZ30" s="17">
        <v>1.456</v>
      </c>
      <c r="UA30" s="17">
        <v>-0.45600000000000002</v>
      </c>
      <c r="UB30" s="17">
        <v>21</v>
      </c>
      <c r="UC30" s="17">
        <v>20.4878</v>
      </c>
      <c r="UD30" s="17">
        <v>20.4878</v>
      </c>
      <c r="UE30" s="17">
        <v>0.51219999999999999</v>
      </c>
      <c r="UF30" s="17">
        <v>8.5</v>
      </c>
      <c r="UG30" s="17">
        <v>8</v>
      </c>
      <c r="UH30" s="17">
        <v>8</v>
      </c>
      <c r="UI30" s="17">
        <v>0.5</v>
      </c>
      <c r="UJ30" s="17">
        <v>0</v>
      </c>
      <c r="UK30" s="17">
        <v>7.5</v>
      </c>
      <c r="UL30" s="17">
        <v>7.5</v>
      </c>
      <c r="UM30" s="17">
        <v>-7.5</v>
      </c>
      <c r="UN30" s="17">
        <v>20</v>
      </c>
      <c r="UO30" s="17">
        <v>19.5122</v>
      </c>
      <c r="UP30" s="17">
        <v>19.5122</v>
      </c>
      <c r="UQ30" s="17">
        <v>0.48780000000000001</v>
      </c>
      <c r="UR30" s="17">
        <v>20</v>
      </c>
      <c r="US30" s="17">
        <v>19.5122</v>
      </c>
      <c r="UT30" s="17">
        <v>19.5122</v>
      </c>
      <c r="UU30" s="17">
        <v>0.48780000000000001</v>
      </c>
      <c r="UV30" s="17">
        <v>20</v>
      </c>
      <c r="UW30" s="17">
        <v>19.5122</v>
      </c>
      <c r="UX30" s="17">
        <v>19.5122</v>
      </c>
      <c r="UY30" s="17">
        <v>0.48780000000000001</v>
      </c>
      <c r="UZ30" s="17">
        <v>9.6</v>
      </c>
      <c r="VA30" s="17">
        <v>13.098000000000001</v>
      </c>
      <c r="VB30" s="17">
        <v>13.098000000000001</v>
      </c>
      <c r="VC30" s="17">
        <v>-3.4980000000000002</v>
      </c>
      <c r="VD30" s="17">
        <v>17.7</v>
      </c>
      <c r="VE30" s="17"/>
      <c r="VF30" s="17">
        <v>16.119</v>
      </c>
      <c r="VG30" s="17">
        <v>1.581</v>
      </c>
      <c r="VH30" s="17">
        <v>138</v>
      </c>
      <c r="VI30" s="17"/>
      <c r="VJ30" s="17">
        <v>130.73400000000001</v>
      </c>
      <c r="VK30" s="17">
        <v>7.266</v>
      </c>
      <c r="VL30" s="17">
        <v>0.6</v>
      </c>
      <c r="VM30" s="17">
        <v>0.6</v>
      </c>
      <c r="VN30" s="17">
        <v>0.6</v>
      </c>
      <c r="VO30" s="17">
        <v>0</v>
      </c>
      <c r="VP30" s="17">
        <v>0</v>
      </c>
      <c r="VQ30" s="17">
        <v>10.63</v>
      </c>
      <c r="VR30" s="17">
        <v>10.628</v>
      </c>
      <c r="VS30" s="17">
        <v>-10.628</v>
      </c>
      <c r="VT30" s="17">
        <v>0</v>
      </c>
      <c r="VU30" s="17">
        <v>22.094999999999999</v>
      </c>
      <c r="VV30" s="17">
        <v>22.094999999999999</v>
      </c>
      <c r="VW30" s="17">
        <v>-22.094999999999999</v>
      </c>
      <c r="VX30" s="17">
        <v>112.8</v>
      </c>
      <c r="VY30" s="17"/>
      <c r="VZ30" s="17">
        <v>98.703000000000003</v>
      </c>
      <c r="WA30" s="17">
        <v>14.097</v>
      </c>
      <c r="WB30" s="17">
        <v>17.100000000000001</v>
      </c>
      <c r="WC30" s="17"/>
      <c r="WD30" s="17">
        <v>15.962</v>
      </c>
      <c r="WE30" s="17">
        <v>1.1379999999999999</v>
      </c>
      <c r="WF30" s="17">
        <v>7.8</v>
      </c>
      <c r="WG30" s="17">
        <v>7</v>
      </c>
      <c r="WH30" s="17">
        <v>7</v>
      </c>
      <c r="WI30" s="17">
        <v>0.8</v>
      </c>
      <c r="WJ30" s="17">
        <v>20</v>
      </c>
      <c r="WK30" s="17">
        <v>19.5</v>
      </c>
      <c r="WL30" s="17">
        <v>19.317070000000001</v>
      </c>
      <c r="WM30" s="17">
        <v>0.68293000000000004</v>
      </c>
      <c r="WN30" s="17">
        <v>11.3</v>
      </c>
      <c r="WO30" s="17">
        <v>10.6</v>
      </c>
      <c r="WP30" s="17">
        <v>10.6</v>
      </c>
      <c r="WQ30" s="17">
        <v>0.7</v>
      </c>
      <c r="WR30" s="17"/>
      <c r="WS30" s="17">
        <v>38</v>
      </c>
      <c r="WT30" s="17">
        <v>36</v>
      </c>
      <c r="WU30" s="17">
        <v>-36</v>
      </c>
      <c r="WV30" s="17">
        <v>37.5</v>
      </c>
      <c r="WW30" s="17"/>
      <c r="WX30" s="17"/>
      <c r="WY30" s="17">
        <v>37.5</v>
      </c>
      <c r="WZ30" s="17">
        <v>28.4</v>
      </c>
      <c r="XA30" s="17">
        <v>29.184000000000001</v>
      </c>
      <c r="XB30" s="17">
        <v>29.184000000000001</v>
      </c>
      <c r="XC30" s="17">
        <v>-0.78400000000000003</v>
      </c>
      <c r="XD30" s="17">
        <v>3.3</v>
      </c>
      <c r="XE30" s="17">
        <v>2.8159999999999998</v>
      </c>
      <c r="XF30" s="17">
        <v>2.8159999999999998</v>
      </c>
      <c r="XG30" s="17">
        <v>0.48399999999999999</v>
      </c>
      <c r="XH30" s="17">
        <v>12</v>
      </c>
      <c r="XI30" s="17">
        <v>14</v>
      </c>
      <c r="XJ30" s="17">
        <v>14</v>
      </c>
      <c r="XK30" s="17">
        <v>-2</v>
      </c>
      <c r="XL30" s="17">
        <v>7.8</v>
      </c>
      <c r="XM30" s="17">
        <v>18.236000000000001</v>
      </c>
      <c r="XN30" s="17">
        <v>18.236000000000001</v>
      </c>
      <c r="XO30" s="17">
        <v>-10.436</v>
      </c>
      <c r="XP30" s="17">
        <v>5.5</v>
      </c>
      <c r="XQ30" s="17">
        <v>6.91</v>
      </c>
      <c r="XR30" s="17">
        <v>6.91</v>
      </c>
      <c r="XS30" s="17">
        <v>-1.41</v>
      </c>
    </row>
    <row r="31" spans="1:643" ht="24" customHeight="1">
      <c r="A31" s="1"/>
      <c r="B31" s="16" t="s">
        <v>49</v>
      </c>
      <c r="C31" s="16" t="s">
        <v>678</v>
      </c>
      <c r="D31" s="17">
        <v>1</v>
      </c>
      <c r="E31" s="17">
        <v>0.88</v>
      </c>
      <c r="F31" s="17">
        <v>0.88</v>
      </c>
      <c r="G31" s="17">
        <v>0.12</v>
      </c>
      <c r="H31" s="17">
        <v>1.7</v>
      </c>
      <c r="I31" s="17">
        <v>1.64</v>
      </c>
      <c r="J31" s="17">
        <v>1.64</v>
      </c>
      <c r="K31" s="17">
        <v>0.06</v>
      </c>
      <c r="L31" s="17">
        <v>4.3</v>
      </c>
      <c r="M31" s="17">
        <v>3.8072699999999999</v>
      </c>
      <c r="N31" s="17">
        <v>3.8072699999999999</v>
      </c>
      <c r="O31" s="17">
        <v>0.49273</v>
      </c>
      <c r="P31" s="17">
        <v>642.6</v>
      </c>
      <c r="Q31" s="17">
        <v>646.79789000000005</v>
      </c>
      <c r="R31" s="17">
        <v>646.79789000000005</v>
      </c>
      <c r="S31" s="17">
        <v>-4.1978900000000001</v>
      </c>
      <c r="T31" s="17">
        <v>217.1</v>
      </c>
      <c r="U31" s="17">
        <v>211.44126</v>
      </c>
      <c r="V31" s="17">
        <v>211.44126</v>
      </c>
      <c r="W31" s="17">
        <v>5.6587399999999999</v>
      </c>
      <c r="X31" s="17"/>
      <c r="Y31" s="17"/>
      <c r="Z31" s="17"/>
      <c r="AA31" s="17">
        <v>0</v>
      </c>
      <c r="AB31" s="17"/>
      <c r="AC31" s="17"/>
      <c r="AD31" s="17"/>
      <c r="AE31" s="17">
        <v>0</v>
      </c>
      <c r="AF31" s="17">
        <v>90.2</v>
      </c>
      <c r="AG31" s="17">
        <v>92.226339999999993</v>
      </c>
      <c r="AH31" s="17">
        <v>92.226339999999993</v>
      </c>
      <c r="AI31" s="17">
        <v>-2.0263399999999998</v>
      </c>
      <c r="AJ31" s="17">
        <v>238.6</v>
      </c>
      <c r="AK31" s="17">
        <v>244.03479999999999</v>
      </c>
      <c r="AL31" s="17">
        <v>244.03479999999999</v>
      </c>
      <c r="AM31" s="17">
        <v>-5.4348000000000001</v>
      </c>
      <c r="AN31" s="17"/>
      <c r="AO31" s="17"/>
      <c r="AP31" s="17"/>
      <c r="AQ31" s="17">
        <v>0</v>
      </c>
      <c r="AR31" s="17"/>
      <c r="AS31" s="17"/>
      <c r="AT31" s="17"/>
      <c r="AU31" s="17">
        <v>0</v>
      </c>
      <c r="AV31" s="17">
        <v>151</v>
      </c>
      <c r="AW31" s="17">
        <v>174.21091000000001</v>
      </c>
      <c r="AX31" s="17">
        <v>157.99430000000001</v>
      </c>
      <c r="AY31" s="17">
        <v>-6.9943</v>
      </c>
      <c r="AZ31" s="17">
        <v>151.6</v>
      </c>
      <c r="BA31" s="17">
        <v>174.21091000000001</v>
      </c>
      <c r="BB31" s="17">
        <v>157.99430000000001</v>
      </c>
      <c r="BC31" s="17">
        <v>-6.3943000000000003</v>
      </c>
      <c r="BD31" s="17">
        <v>151.6</v>
      </c>
      <c r="BE31" s="17">
        <v>174.21091000000001</v>
      </c>
      <c r="BF31" s="17">
        <v>157.99430000000001</v>
      </c>
      <c r="BG31" s="17">
        <v>-6.3943000000000003</v>
      </c>
      <c r="BH31" s="17">
        <v>255.3</v>
      </c>
      <c r="BI31" s="17">
        <v>261.31637000000001</v>
      </c>
      <c r="BJ31" s="17">
        <v>236.99144999999999</v>
      </c>
      <c r="BK31" s="17">
        <v>18.30855</v>
      </c>
      <c r="BL31" s="17">
        <v>193.7</v>
      </c>
      <c r="BM31" s="17">
        <v>195.12195</v>
      </c>
      <c r="BN31" s="17">
        <v>195.12195</v>
      </c>
      <c r="BO31" s="17">
        <v>-1.42195</v>
      </c>
      <c r="BP31" s="17">
        <v>103.5</v>
      </c>
      <c r="BQ31" s="17">
        <v>97.560980000000001</v>
      </c>
      <c r="BR31" s="17">
        <v>97.560980000000001</v>
      </c>
      <c r="BS31" s="17">
        <v>5.9390200000000002</v>
      </c>
      <c r="BT31" s="17">
        <v>550.6</v>
      </c>
      <c r="BU31" s="17">
        <v>568.29854</v>
      </c>
      <c r="BV31" s="17">
        <v>568.29854</v>
      </c>
      <c r="BW31" s="17">
        <v>-17.698540000000001</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166.9</v>
      </c>
      <c r="CS31" s="17">
        <v>164.70732000000001</v>
      </c>
      <c r="CT31" s="17">
        <v>164.70732000000001</v>
      </c>
      <c r="CU31" s="17">
        <v>2.1926800000000002</v>
      </c>
      <c r="CV31" s="17">
        <v>7.1</v>
      </c>
      <c r="CW31" s="17">
        <v>7.5928399999999998</v>
      </c>
      <c r="CX31" s="17">
        <v>3.8486199999999999</v>
      </c>
      <c r="CY31" s="17">
        <v>3.2513800000000002</v>
      </c>
      <c r="CZ31" s="17">
        <v>2.5</v>
      </c>
      <c r="DA31" s="17">
        <v>4.1655600000000002</v>
      </c>
      <c r="DB31" s="17">
        <v>2.1114199999999999</v>
      </c>
      <c r="DC31" s="17">
        <v>0.38857999999999998</v>
      </c>
      <c r="DD31" s="17">
        <v>16.3</v>
      </c>
      <c r="DE31" s="17"/>
      <c r="DF31" s="17">
        <v>16.231110000000001</v>
      </c>
      <c r="DG31" s="17">
        <v>6.8890000000000007E-2</v>
      </c>
      <c r="DH31" s="17">
        <v>6.4</v>
      </c>
      <c r="DI31" s="17">
        <v>6.8787000000000003</v>
      </c>
      <c r="DJ31" s="17">
        <v>6.8787000000000003</v>
      </c>
      <c r="DK31" s="17">
        <v>-0.47870000000000001</v>
      </c>
      <c r="DL31" s="17"/>
      <c r="DM31" s="17"/>
      <c r="DN31" s="17"/>
      <c r="DO31" s="17">
        <v>0</v>
      </c>
      <c r="DP31" s="17">
        <v>59.5</v>
      </c>
      <c r="DQ31" s="17">
        <v>60.000050000000002</v>
      </c>
      <c r="DR31" s="17">
        <v>113.82661</v>
      </c>
      <c r="DS31" s="17">
        <v>-54.326610000000002</v>
      </c>
      <c r="DT31" s="17">
        <v>5.8</v>
      </c>
      <c r="DU31" s="17">
        <v>8.9130000000000003</v>
      </c>
      <c r="DV31" s="17">
        <v>6.8471000000000002</v>
      </c>
      <c r="DW31" s="17">
        <v>-1.0470999999999999</v>
      </c>
      <c r="DX31" s="17"/>
      <c r="DY31" s="17"/>
      <c r="DZ31" s="17"/>
      <c r="EA31" s="17">
        <v>0</v>
      </c>
      <c r="EB31" s="17"/>
      <c r="EC31" s="17"/>
      <c r="ED31" s="17"/>
      <c r="EE31" s="17">
        <v>0</v>
      </c>
      <c r="EF31" s="17"/>
      <c r="EG31" s="17"/>
      <c r="EH31" s="17"/>
      <c r="EI31" s="17">
        <v>0</v>
      </c>
      <c r="EJ31" s="17">
        <v>110.4</v>
      </c>
      <c r="EK31" s="17">
        <v>112.90537</v>
      </c>
      <c r="EL31" s="17">
        <v>112.90537</v>
      </c>
      <c r="EM31" s="17">
        <v>-2.5053700000000001</v>
      </c>
      <c r="EN31" s="17">
        <v>222.5</v>
      </c>
      <c r="EO31" s="17">
        <v>221.55625000000001</v>
      </c>
      <c r="EP31" s="17">
        <v>221.55625000000001</v>
      </c>
      <c r="EQ31" s="17">
        <v>0.94374999999999998</v>
      </c>
      <c r="ER31" s="17"/>
      <c r="ES31" s="17"/>
      <c r="ET31" s="17"/>
      <c r="EU31" s="17">
        <v>0</v>
      </c>
      <c r="EV31" s="17"/>
      <c r="EW31" s="17"/>
      <c r="EX31" s="17"/>
      <c r="EY31" s="17">
        <v>0</v>
      </c>
      <c r="EZ31" s="17"/>
      <c r="FA31" s="17"/>
      <c r="FB31" s="17"/>
      <c r="FC31" s="17">
        <v>0</v>
      </c>
      <c r="FD31" s="17">
        <v>6.5</v>
      </c>
      <c r="FE31" s="17">
        <v>6.39</v>
      </c>
      <c r="FF31" s="17">
        <v>6.39</v>
      </c>
      <c r="FG31" s="17">
        <v>0.11</v>
      </c>
      <c r="FH31" s="17">
        <v>457</v>
      </c>
      <c r="FI31" s="17">
        <v>458.87804999999997</v>
      </c>
      <c r="FJ31" s="17">
        <v>458.87804999999997</v>
      </c>
      <c r="FK31" s="17">
        <v>-1.87805</v>
      </c>
      <c r="FL31" s="17">
        <v>70.599999999999994</v>
      </c>
      <c r="FM31" s="17">
        <v>57.234520000000003</v>
      </c>
      <c r="FN31" s="17">
        <v>63.026499999999999</v>
      </c>
      <c r="FO31" s="17">
        <v>7.5735000000000001</v>
      </c>
      <c r="FP31" s="17">
        <v>136.5</v>
      </c>
      <c r="FQ31" s="17">
        <v>148.62634</v>
      </c>
      <c r="FR31" s="17">
        <v>148.62634</v>
      </c>
      <c r="FS31" s="17">
        <v>-12.126340000000001</v>
      </c>
      <c r="FT31" s="17">
        <v>41.5</v>
      </c>
      <c r="FU31" s="17">
        <v>37.709339999999997</v>
      </c>
      <c r="FV31" s="17">
        <v>37.709339999999997</v>
      </c>
      <c r="FW31" s="17">
        <v>3.7906599999999999</v>
      </c>
      <c r="FX31" s="17">
        <v>18.3</v>
      </c>
      <c r="FY31" s="17">
        <v>19.28585</v>
      </c>
      <c r="FZ31" s="17">
        <v>19.28585</v>
      </c>
      <c r="GA31" s="17">
        <v>-0.98585</v>
      </c>
      <c r="GB31" s="17">
        <v>19.7</v>
      </c>
      <c r="GC31" s="17">
        <v>19.414629999999999</v>
      </c>
      <c r="GD31" s="17">
        <v>19.414629999999999</v>
      </c>
      <c r="GE31" s="17">
        <v>0.28537000000000001</v>
      </c>
      <c r="GF31" s="17">
        <v>89.6</v>
      </c>
      <c r="GG31" s="17">
        <v>87.657560000000004</v>
      </c>
      <c r="GH31" s="17">
        <v>87.657560000000004</v>
      </c>
      <c r="GI31" s="17">
        <v>1.9424399999999999</v>
      </c>
      <c r="GJ31" s="17">
        <v>177.5</v>
      </c>
      <c r="GK31" s="17">
        <v>182.61776</v>
      </c>
      <c r="GL31" s="17"/>
      <c r="GM31" s="17">
        <v>177.5</v>
      </c>
      <c r="GN31" s="17">
        <v>177.7</v>
      </c>
      <c r="GO31" s="17">
        <v>182.61776</v>
      </c>
      <c r="GP31" s="17">
        <v>185.62135000000001</v>
      </c>
      <c r="GQ31" s="17">
        <v>-7.9213500000000003</v>
      </c>
      <c r="GR31" s="17">
        <v>183</v>
      </c>
      <c r="GS31" s="17">
        <v>182.61776</v>
      </c>
      <c r="GT31" s="17">
        <v>92.810680000000005</v>
      </c>
      <c r="GU31" s="17">
        <v>90.189319999999995</v>
      </c>
      <c r="GV31" s="17">
        <v>108.5</v>
      </c>
      <c r="GW31" s="17">
        <v>110.91316999999999</v>
      </c>
      <c r="GX31" s="17">
        <v>110.91316999999999</v>
      </c>
      <c r="GY31" s="17">
        <v>-2.41317</v>
      </c>
      <c r="GZ31" s="17">
        <v>7.9</v>
      </c>
      <c r="HA31" s="17">
        <v>7.29948</v>
      </c>
      <c r="HB31" s="17">
        <v>4.8741700000000003</v>
      </c>
      <c r="HC31" s="17">
        <v>3.02583</v>
      </c>
      <c r="HD31" s="17">
        <v>2.2999999999999998</v>
      </c>
      <c r="HE31" s="17">
        <v>3.9796399999999998</v>
      </c>
      <c r="HF31" s="17">
        <v>4.72112</v>
      </c>
      <c r="HG31" s="17">
        <v>-2.4211200000000002</v>
      </c>
      <c r="HH31" s="17">
        <v>43.5</v>
      </c>
      <c r="HI31" s="17">
        <v>47.26634</v>
      </c>
      <c r="HJ31" s="17">
        <v>47.26634</v>
      </c>
      <c r="HK31" s="17">
        <v>-3.76634</v>
      </c>
      <c r="HL31" s="17">
        <v>46.6</v>
      </c>
      <c r="HM31" s="17">
        <v>44.275120000000001</v>
      </c>
      <c r="HN31" s="17">
        <v>44.275120000000001</v>
      </c>
      <c r="HO31" s="17">
        <v>2.3248799999999998</v>
      </c>
      <c r="HP31" s="17">
        <v>3.8</v>
      </c>
      <c r="HQ31" s="17">
        <v>4.0998900000000003</v>
      </c>
      <c r="HR31" s="17">
        <v>4.0998900000000003</v>
      </c>
      <c r="HS31" s="17">
        <v>-0.29988999999999999</v>
      </c>
      <c r="HT31" s="17">
        <v>29.7</v>
      </c>
      <c r="HU31" s="17">
        <v>30.294039999999999</v>
      </c>
      <c r="HV31" s="17">
        <v>30.294039999999999</v>
      </c>
      <c r="HW31" s="17">
        <v>-0.59404000000000001</v>
      </c>
      <c r="HX31" s="17">
        <v>173.3</v>
      </c>
      <c r="HY31" s="17">
        <v>171.54185000000001</v>
      </c>
      <c r="HZ31" s="17">
        <v>171.54185000000001</v>
      </c>
      <c r="IA31" s="17">
        <v>1.7581500000000001</v>
      </c>
      <c r="IB31" s="17">
        <v>47.2</v>
      </c>
      <c r="IC31" s="17">
        <v>47.67127</v>
      </c>
      <c r="ID31" s="17">
        <v>47.67127</v>
      </c>
      <c r="IE31" s="17">
        <v>-0.47127000000000002</v>
      </c>
      <c r="IF31" s="17"/>
      <c r="IG31" s="17"/>
      <c r="IH31" s="17"/>
      <c r="II31" s="17">
        <v>0</v>
      </c>
      <c r="IJ31" s="17"/>
      <c r="IK31" s="17"/>
      <c r="IL31" s="17">
        <v>87.3</v>
      </c>
      <c r="IM31" s="17">
        <v>-87.3</v>
      </c>
      <c r="IN31" s="17">
        <v>43.6</v>
      </c>
      <c r="IO31" s="17">
        <v>48.41648</v>
      </c>
      <c r="IP31" s="17">
        <v>0</v>
      </c>
      <c r="IQ31" s="17">
        <v>43.6</v>
      </c>
      <c r="IR31" s="17"/>
      <c r="IS31" s="17"/>
      <c r="IT31" s="17"/>
      <c r="IU31" s="17">
        <v>0</v>
      </c>
      <c r="IV31" s="17"/>
      <c r="IW31" s="17"/>
      <c r="IX31" s="17"/>
      <c r="IY31" s="17">
        <v>0</v>
      </c>
      <c r="IZ31" s="17"/>
      <c r="JA31" s="17"/>
      <c r="JB31" s="17"/>
      <c r="JC31" s="17">
        <v>0</v>
      </c>
      <c r="JD31" s="17">
        <v>130.69999999999999</v>
      </c>
      <c r="JE31" s="17">
        <v>133.35676000000001</v>
      </c>
      <c r="JF31" s="17">
        <v>133.35676000000001</v>
      </c>
      <c r="JG31" s="17">
        <v>-2.6567599999999998</v>
      </c>
      <c r="JH31" s="17">
        <v>159.30000000000001</v>
      </c>
      <c r="JI31" s="17"/>
      <c r="JJ31" s="17">
        <v>171.34727000000001</v>
      </c>
      <c r="JK31" s="17">
        <v>-12.047269999999999</v>
      </c>
      <c r="JL31" s="17">
        <v>155.19999999999999</v>
      </c>
      <c r="JM31" s="17">
        <v>50</v>
      </c>
      <c r="JN31" s="17">
        <v>171.34727000000001</v>
      </c>
      <c r="JO31" s="17">
        <v>-16.147269999999999</v>
      </c>
      <c r="JP31" s="17"/>
      <c r="JQ31" s="17"/>
      <c r="JR31" s="17"/>
      <c r="JS31" s="17">
        <v>0</v>
      </c>
      <c r="JT31" s="17">
        <v>67.099999999999994</v>
      </c>
      <c r="JU31" s="17"/>
      <c r="JV31" s="17">
        <v>171.34727000000001</v>
      </c>
      <c r="JW31" s="17">
        <v>-104.24727</v>
      </c>
      <c r="JX31" s="17">
        <v>69.599999999999994</v>
      </c>
      <c r="JY31" s="17"/>
      <c r="JZ31" s="17">
        <v>39.700000000000003</v>
      </c>
      <c r="KA31" s="17">
        <v>29.9</v>
      </c>
      <c r="KB31" s="17"/>
      <c r="KC31" s="17"/>
      <c r="KD31" s="17"/>
      <c r="KE31" s="17">
        <v>0</v>
      </c>
      <c r="KF31" s="17"/>
      <c r="KG31" s="17"/>
      <c r="KH31" s="17"/>
      <c r="KI31" s="17">
        <v>0</v>
      </c>
      <c r="KJ31" s="17"/>
      <c r="KK31" s="17"/>
      <c r="KL31" s="17"/>
      <c r="KM31" s="17">
        <v>0</v>
      </c>
      <c r="KN31" s="17"/>
      <c r="KO31" s="17"/>
      <c r="KP31" s="17"/>
      <c r="KQ31" s="17">
        <v>0</v>
      </c>
      <c r="KR31" s="17">
        <v>56.9</v>
      </c>
      <c r="KS31" s="17">
        <v>57.055320000000002</v>
      </c>
      <c r="KT31" s="17">
        <v>57.055320000000002</v>
      </c>
      <c r="KU31" s="17">
        <v>-0.15532000000000001</v>
      </c>
      <c r="KV31" s="17"/>
      <c r="KW31" s="17"/>
      <c r="KX31" s="17"/>
      <c r="KY31" s="17">
        <v>0</v>
      </c>
      <c r="KZ31" s="17"/>
      <c r="LA31" s="17"/>
      <c r="LB31" s="17"/>
      <c r="LC31" s="17">
        <v>0</v>
      </c>
      <c r="LD31" s="17">
        <v>148.69999999999999</v>
      </c>
      <c r="LE31" s="17">
        <v>176.65886</v>
      </c>
      <c r="LF31" s="17">
        <v>223.98014000000001</v>
      </c>
      <c r="LG31" s="17">
        <v>-75.280140000000003</v>
      </c>
      <c r="LH31" s="17">
        <v>117.5</v>
      </c>
      <c r="LI31" s="17">
        <v>133.67995999999999</v>
      </c>
      <c r="LJ31" s="17">
        <v>133.67995999999999</v>
      </c>
      <c r="LK31" s="17">
        <v>-16.179960000000001</v>
      </c>
      <c r="LL31" s="17">
        <v>63.2</v>
      </c>
      <c r="LM31" s="17">
        <v>67.461460000000002</v>
      </c>
      <c r="LN31" s="17">
        <v>67.461460000000002</v>
      </c>
      <c r="LO31" s="17">
        <v>-4.2614599999999996</v>
      </c>
      <c r="LP31" s="17">
        <v>79.8</v>
      </c>
      <c r="LQ31" s="17">
        <v>78.567999999999998</v>
      </c>
      <c r="LR31" s="17">
        <v>78.567999999999998</v>
      </c>
      <c r="LS31" s="17">
        <v>1.232</v>
      </c>
      <c r="LT31" s="17">
        <v>30</v>
      </c>
      <c r="LU31" s="17">
        <v>30.097560000000001</v>
      </c>
      <c r="LV31" s="17">
        <v>30.097560000000001</v>
      </c>
      <c r="LW31" s="17">
        <v>-9.7559999999999994E-2</v>
      </c>
      <c r="LX31" s="17"/>
      <c r="LY31" s="17"/>
      <c r="LZ31" s="17"/>
      <c r="MA31" s="17">
        <v>0</v>
      </c>
      <c r="MB31" s="17"/>
      <c r="MC31" s="17"/>
      <c r="MD31" s="17"/>
      <c r="ME31" s="17">
        <v>0</v>
      </c>
      <c r="MF31" s="17"/>
      <c r="MG31" s="17"/>
      <c r="MH31" s="17"/>
      <c r="MI31" s="17">
        <v>0</v>
      </c>
      <c r="MJ31" s="17">
        <v>141.6</v>
      </c>
      <c r="MK31" s="17">
        <v>146.66612000000001</v>
      </c>
      <c r="ML31" s="17">
        <v>146.66612000000001</v>
      </c>
      <c r="MM31" s="17">
        <v>-5.0661199999999997</v>
      </c>
      <c r="MN31" s="17">
        <v>140.6</v>
      </c>
      <c r="MO31" s="17">
        <v>146.66612000000001</v>
      </c>
      <c r="MP31" s="17">
        <v>146.66612000000001</v>
      </c>
      <c r="MQ31" s="17">
        <v>-6.0661199999999997</v>
      </c>
      <c r="MR31" s="17">
        <v>146.1</v>
      </c>
      <c r="MS31" s="17">
        <v>146.66612000000001</v>
      </c>
      <c r="MT31" s="17">
        <v>146.66612000000001</v>
      </c>
      <c r="MU31" s="17">
        <v>-0.56611999999999996</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125.7</v>
      </c>
      <c r="NQ31" s="17"/>
      <c r="NR31" s="17"/>
      <c r="NS31" s="17">
        <v>125.7</v>
      </c>
      <c r="NT31" s="17"/>
      <c r="NU31" s="17"/>
      <c r="NV31" s="17"/>
      <c r="NW31" s="17">
        <v>0</v>
      </c>
      <c r="NX31" s="17">
        <v>1.3</v>
      </c>
      <c r="NY31" s="17"/>
      <c r="NZ31" s="17">
        <v>0.84899999999999998</v>
      </c>
      <c r="OA31" s="17">
        <v>0.45100000000000001</v>
      </c>
      <c r="OB31" s="17">
        <v>45</v>
      </c>
      <c r="OC31" s="17">
        <v>55.18</v>
      </c>
      <c r="OD31" s="17">
        <v>55.177</v>
      </c>
      <c r="OE31" s="17">
        <v>-10.177</v>
      </c>
      <c r="OF31" s="17">
        <v>79.400000000000006</v>
      </c>
      <c r="OG31" s="17"/>
      <c r="OH31" s="17">
        <v>75.212000000000003</v>
      </c>
      <c r="OI31" s="17">
        <v>4.1879999999999997</v>
      </c>
      <c r="OJ31" s="17">
        <v>11.9</v>
      </c>
      <c r="OK31" s="17">
        <v>15.718999999999999</v>
      </c>
      <c r="OL31" s="17">
        <v>15.718999999999999</v>
      </c>
      <c r="OM31" s="17">
        <v>-3.819</v>
      </c>
      <c r="ON31" s="17">
        <v>0.2</v>
      </c>
      <c r="OO31" s="17"/>
      <c r="OP31" s="17">
        <v>0.4</v>
      </c>
      <c r="OQ31" s="17">
        <v>-0.2</v>
      </c>
      <c r="OR31" s="17">
        <v>20</v>
      </c>
      <c r="OS31" s="17">
        <v>17.560980000000001</v>
      </c>
      <c r="OT31" s="17">
        <v>17.560980000000001</v>
      </c>
      <c r="OU31" s="17">
        <v>2.4390200000000002</v>
      </c>
      <c r="OV31" s="17">
        <v>9.9</v>
      </c>
      <c r="OW31" s="17">
        <v>9.9830000000000005</v>
      </c>
      <c r="OX31" s="17">
        <v>9</v>
      </c>
      <c r="OY31" s="17">
        <v>0.9</v>
      </c>
      <c r="OZ31" s="17">
        <v>5.4</v>
      </c>
      <c r="PA31" s="17">
        <v>5.67</v>
      </c>
      <c r="PB31" s="17">
        <v>5.67</v>
      </c>
      <c r="PC31" s="17">
        <v>-0.27</v>
      </c>
      <c r="PD31" s="17">
        <v>3.5</v>
      </c>
      <c r="PE31" s="17">
        <v>3.6</v>
      </c>
      <c r="PF31" s="17">
        <v>3.6</v>
      </c>
      <c r="PG31" s="17">
        <v>-0.1</v>
      </c>
      <c r="PH31" s="17">
        <v>5.2</v>
      </c>
      <c r="PI31" s="17">
        <v>5</v>
      </c>
      <c r="PJ31" s="17">
        <v>5</v>
      </c>
      <c r="PK31" s="17">
        <v>0.2</v>
      </c>
      <c r="PL31" s="17">
        <v>20</v>
      </c>
      <c r="PM31" s="17">
        <v>19.5122</v>
      </c>
      <c r="PN31" s="17">
        <v>19.5122</v>
      </c>
      <c r="PO31" s="17">
        <v>0.48780000000000001</v>
      </c>
      <c r="PP31" s="17">
        <v>20</v>
      </c>
      <c r="PQ31" s="17">
        <v>19.5122</v>
      </c>
      <c r="PR31" s="17">
        <v>19.5122</v>
      </c>
      <c r="PS31" s="17">
        <v>0.48780000000000001</v>
      </c>
      <c r="PT31" s="17">
        <v>14</v>
      </c>
      <c r="PU31" s="17">
        <v>14</v>
      </c>
      <c r="PV31" s="17">
        <v>16.097560000000001</v>
      </c>
      <c r="PW31" s="17">
        <v>-2.0975600000000001</v>
      </c>
      <c r="PX31" s="17">
        <v>3.7</v>
      </c>
      <c r="PY31" s="17">
        <v>3.5</v>
      </c>
      <c r="PZ31" s="17">
        <v>3.5</v>
      </c>
      <c r="QA31" s="17">
        <v>0.2</v>
      </c>
      <c r="QB31" s="17">
        <v>18.8</v>
      </c>
      <c r="QC31" s="17">
        <v>18.341460000000001</v>
      </c>
      <c r="QD31" s="17">
        <v>18.341460000000001</v>
      </c>
      <c r="QE31" s="17">
        <v>0.45854</v>
      </c>
      <c r="QF31" s="17">
        <v>16</v>
      </c>
      <c r="QG31" s="17"/>
      <c r="QH31" s="17">
        <v>14.631</v>
      </c>
      <c r="QI31" s="17">
        <v>1.369</v>
      </c>
      <c r="QJ31" s="17">
        <v>18.899999999999999</v>
      </c>
      <c r="QK31" s="17"/>
      <c r="QL31" s="17">
        <v>16.673999999999999</v>
      </c>
      <c r="QM31" s="17">
        <v>2.226</v>
      </c>
      <c r="QN31" s="17">
        <v>7.7</v>
      </c>
      <c r="QO31" s="17">
        <v>11.894</v>
      </c>
      <c r="QP31" s="17">
        <v>11.894</v>
      </c>
      <c r="QQ31" s="17">
        <v>-4.194</v>
      </c>
      <c r="QR31" s="17">
        <v>23.3</v>
      </c>
      <c r="QS31" s="17">
        <v>36.409999999999997</v>
      </c>
      <c r="QT31" s="17">
        <v>36.412999999999997</v>
      </c>
      <c r="QU31" s="17">
        <v>-13.113</v>
      </c>
      <c r="QV31" s="17">
        <v>2.8</v>
      </c>
      <c r="QW31" s="17">
        <v>3</v>
      </c>
      <c r="QX31" s="17">
        <v>3</v>
      </c>
      <c r="QY31" s="17">
        <v>-0.2</v>
      </c>
      <c r="QZ31" s="17">
        <v>2.1</v>
      </c>
      <c r="RA31" s="17">
        <v>2.4</v>
      </c>
      <c r="RB31" s="17">
        <v>2.4</v>
      </c>
      <c r="RC31" s="17">
        <v>-0.3</v>
      </c>
      <c r="RD31" s="17">
        <v>2.4</v>
      </c>
      <c r="RE31" s="17">
        <v>2.4</v>
      </c>
      <c r="RF31" s="17">
        <v>2.4</v>
      </c>
      <c r="RG31" s="17">
        <v>0</v>
      </c>
      <c r="RH31" s="17">
        <v>1.5</v>
      </c>
      <c r="RI31" s="17">
        <v>1.45</v>
      </c>
      <c r="RJ31" s="17">
        <v>1.45</v>
      </c>
      <c r="RK31" s="17">
        <v>0.05</v>
      </c>
      <c r="RL31" s="17">
        <v>19.7</v>
      </c>
      <c r="RM31" s="17"/>
      <c r="RN31" s="17">
        <v>18.492000000000001</v>
      </c>
      <c r="RO31" s="17">
        <v>1.208</v>
      </c>
      <c r="RP31" s="17">
        <v>3.5</v>
      </c>
      <c r="RQ31" s="17">
        <v>3.6</v>
      </c>
      <c r="RR31" s="17">
        <v>3.6</v>
      </c>
      <c r="RS31" s="17">
        <v>-0.1</v>
      </c>
      <c r="RT31" s="17">
        <v>17.7</v>
      </c>
      <c r="RU31" s="17">
        <v>11.08053</v>
      </c>
      <c r="RV31" s="17">
        <v>15.222770000000001</v>
      </c>
      <c r="RW31" s="17">
        <v>2.47723</v>
      </c>
      <c r="RX31" s="17">
        <v>2</v>
      </c>
      <c r="RY31" s="17">
        <v>2</v>
      </c>
      <c r="RZ31" s="17">
        <v>2</v>
      </c>
      <c r="SA31" s="17">
        <v>0</v>
      </c>
      <c r="SB31" s="17"/>
      <c r="SC31" s="17"/>
      <c r="SD31" s="17"/>
      <c r="SE31" s="17">
        <v>0</v>
      </c>
      <c r="SF31" s="17">
        <v>18.7</v>
      </c>
      <c r="SG31" s="17">
        <v>15</v>
      </c>
      <c r="SH31" s="17">
        <v>16</v>
      </c>
      <c r="SI31" s="17">
        <v>2.7</v>
      </c>
      <c r="SJ31" s="17">
        <v>9.1999999999999993</v>
      </c>
      <c r="SK31" s="17">
        <v>9.0519999999999996</v>
      </c>
      <c r="SL31" s="17">
        <v>9.0519999999999996</v>
      </c>
      <c r="SM31" s="17">
        <v>0.14799999999999999</v>
      </c>
      <c r="SN31" s="17">
        <v>20.399999999999999</v>
      </c>
      <c r="SO31" s="17">
        <v>19.5122</v>
      </c>
      <c r="SP31" s="17">
        <v>19.5122</v>
      </c>
      <c r="SQ31" s="17">
        <v>0.88780000000000003</v>
      </c>
      <c r="SR31" s="17">
        <v>20.399999999999999</v>
      </c>
      <c r="SS31" s="17">
        <v>19.5122</v>
      </c>
      <c r="ST31" s="17">
        <v>19.5122</v>
      </c>
      <c r="SU31" s="17">
        <v>0.88780000000000003</v>
      </c>
      <c r="SV31" s="17">
        <v>20</v>
      </c>
      <c r="SW31" s="17">
        <v>19.5</v>
      </c>
      <c r="SX31" s="17">
        <v>19.317070000000001</v>
      </c>
      <c r="SY31" s="17">
        <v>0.68293000000000004</v>
      </c>
      <c r="SZ31" s="17">
        <v>4.5999999999999996</v>
      </c>
      <c r="TA31" s="17">
        <v>7.1109999999999998</v>
      </c>
      <c r="TB31" s="17">
        <v>7.1109999999999998</v>
      </c>
      <c r="TC31" s="17">
        <v>-2.5110000000000001</v>
      </c>
      <c r="TD31" s="17">
        <v>30.2</v>
      </c>
      <c r="TE31" s="17">
        <v>19.259</v>
      </c>
      <c r="TF31" s="17">
        <v>19.259</v>
      </c>
      <c r="TG31" s="17">
        <v>10.941000000000001</v>
      </c>
      <c r="TH31" s="17">
        <v>40.6</v>
      </c>
      <c r="TI31" s="17"/>
      <c r="TJ31" s="17">
        <v>33.113999999999997</v>
      </c>
      <c r="TK31" s="17">
        <v>7.4859999999999998</v>
      </c>
      <c r="TL31" s="17">
        <v>25.1</v>
      </c>
      <c r="TM31" s="17">
        <v>15.39</v>
      </c>
      <c r="TN31" s="17">
        <v>15.388999999999999</v>
      </c>
      <c r="TO31" s="17">
        <v>9.7110000000000003</v>
      </c>
      <c r="TP31" s="17">
        <v>33.9</v>
      </c>
      <c r="TQ31" s="17">
        <v>16.86</v>
      </c>
      <c r="TR31" s="17">
        <v>16.856999999999999</v>
      </c>
      <c r="TS31" s="17">
        <v>17.042999999999999</v>
      </c>
      <c r="TT31" s="17">
        <v>1.9</v>
      </c>
      <c r="TU31" s="17">
        <v>2.2869999999999999</v>
      </c>
      <c r="TV31" s="17">
        <v>2.2869999999999999</v>
      </c>
      <c r="TW31" s="17">
        <v>-0.38700000000000001</v>
      </c>
      <c r="TX31" s="17">
        <v>1.6</v>
      </c>
      <c r="TY31" s="17">
        <v>1.82</v>
      </c>
      <c r="TZ31" s="17">
        <v>1.82</v>
      </c>
      <c r="UA31" s="17">
        <v>-0.22</v>
      </c>
      <c r="UB31" s="17">
        <v>21</v>
      </c>
      <c r="UC31" s="17">
        <v>20.4878</v>
      </c>
      <c r="UD31" s="17">
        <v>20.4878</v>
      </c>
      <c r="UE31" s="17">
        <v>0.51219999999999999</v>
      </c>
      <c r="UF31" s="17">
        <v>8.5</v>
      </c>
      <c r="UG31" s="17">
        <v>8</v>
      </c>
      <c r="UH31" s="17">
        <v>8</v>
      </c>
      <c r="UI31" s="17">
        <v>0.5</v>
      </c>
      <c r="UJ31" s="17">
        <v>0</v>
      </c>
      <c r="UK31" s="17">
        <v>7.5</v>
      </c>
      <c r="UL31" s="17">
        <v>7.5</v>
      </c>
      <c r="UM31" s="17">
        <v>-7.5</v>
      </c>
      <c r="UN31" s="17">
        <v>20</v>
      </c>
      <c r="UO31" s="17">
        <v>19.5122</v>
      </c>
      <c r="UP31" s="17">
        <v>19.5122</v>
      </c>
      <c r="UQ31" s="17">
        <v>0.48780000000000001</v>
      </c>
      <c r="UR31" s="17">
        <v>20</v>
      </c>
      <c r="US31" s="17">
        <v>19.5122</v>
      </c>
      <c r="UT31" s="17">
        <v>19.5122</v>
      </c>
      <c r="UU31" s="17">
        <v>0.48780000000000001</v>
      </c>
      <c r="UV31" s="17">
        <v>20</v>
      </c>
      <c r="UW31" s="17">
        <v>19.5122</v>
      </c>
      <c r="UX31" s="17">
        <v>19.5122</v>
      </c>
      <c r="UY31" s="17">
        <v>0.48780000000000001</v>
      </c>
      <c r="UZ31" s="17">
        <v>12.5</v>
      </c>
      <c r="VA31" s="17">
        <v>13.276</v>
      </c>
      <c r="VB31" s="17">
        <v>13.276</v>
      </c>
      <c r="VC31" s="17">
        <v>-0.77600000000000002</v>
      </c>
      <c r="VD31" s="17">
        <v>18.600000000000001</v>
      </c>
      <c r="VE31" s="17"/>
      <c r="VF31" s="17">
        <v>17</v>
      </c>
      <c r="VG31" s="17">
        <v>1.6</v>
      </c>
      <c r="VH31" s="17">
        <v>138</v>
      </c>
      <c r="VI31" s="17"/>
      <c r="VJ31" s="17">
        <v>129.77500000000001</v>
      </c>
      <c r="VK31" s="17">
        <v>8.2249999999999996</v>
      </c>
      <c r="VL31" s="17">
        <v>0.6</v>
      </c>
      <c r="VM31" s="17">
        <v>0.6</v>
      </c>
      <c r="VN31" s="17">
        <v>0.6</v>
      </c>
      <c r="VO31" s="17">
        <v>0</v>
      </c>
      <c r="VP31" s="17">
        <v>0</v>
      </c>
      <c r="VQ31" s="17">
        <v>18.34</v>
      </c>
      <c r="VR31" s="17">
        <v>18.344000000000001</v>
      </c>
      <c r="VS31" s="17">
        <v>-18.344000000000001</v>
      </c>
      <c r="VT31" s="17">
        <v>0</v>
      </c>
      <c r="VU31" s="17">
        <v>29.713000000000001</v>
      </c>
      <c r="VV31" s="17">
        <v>29.713000000000001</v>
      </c>
      <c r="VW31" s="17">
        <v>-29.713000000000001</v>
      </c>
      <c r="VX31" s="17">
        <v>113</v>
      </c>
      <c r="VY31" s="17"/>
      <c r="VZ31" s="17">
        <v>98.405000000000001</v>
      </c>
      <c r="WA31" s="17">
        <v>14.595000000000001</v>
      </c>
      <c r="WB31" s="17">
        <v>14.4</v>
      </c>
      <c r="WC31" s="17"/>
      <c r="WD31" s="17">
        <v>16.32</v>
      </c>
      <c r="WE31" s="17">
        <v>-1.92</v>
      </c>
      <c r="WF31" s="17">
        <v>7.8</v>
      </c>
      <c r="WG31" s="17">
        <v>7</v>
      </c>
      <c r="WH31" s="17">
        <v>7</v>
      </c>
      <c r="WI31" s="17">
        <v>0.8</v>
      </c>
      <c r="WJ31" s="17">
        <v>20</v>
      </c>
      <c r="WK31" s="17">
        <v>19.5</v>
      </c>
      <c r="WL31" s="17">
        <v>19.317070000000001</v>
      </c>
      <c r="WM31" s="17">
        <v>0.68293000000000004</v>
      </c>
      <c r="WN31" s="17">
        <v>10.1</v>
      </c>
      <c r="WO31" s="17">
        <v>10.6</v>
      </c>
      <c r="WP31" s="17">
        <v>10.6</v>
      </c>
      <c r="WQ31" s="17">
        <v>-0.5</v>
      </c>
      <c r="WR31" s="17"/>
      <c r="WS31" s="17">
        <v>38</v>
      </c>
      <c r="WT31" s="17">
        <v>36</v>
      </c>
      <c r="WU31" s="17">
        <v>-36</v>
      </c>
      <c r="WV31" s="17">
        <v>37.200000000000003</v>
      </c>
      <c r="WW31" s="17"/>
      <c r="WX31" s="17"/>
      <c r="WY31" s="17">
        <v>37.200000000000003</v>
      </c>
      <c r="WZ31" s="17">
        <v>28.2</v>
      </c>
      <c r="XA31" s="17">
        <v>29.184000000000001</v>
      </c>
      <c r="XB31" s="17">
        <v>29.184000000000001</v>
      </c>
      <c r="XC31" s="17">
        <v>-0.98399999999999999</v>
      </c>
      <c r="XD31" s="17">
        <v>3.4</v>
      </c>
      <c r="XE31" s="17">
        <v>2.8159999999999998</v>
      </c>
      <c r="XF31" s="17">
        <v>2.8159999999999998</v>
      </c>
      <c r="XG31" s="17">
        <v>0.58399999999999996</v>
      </c>
      <c r="XH31" s="17">
        <v>13.1</v>
      </c>
      <c r="XI31" s="17">
        <v>14</v>
      </c>
      <c r="XJ31" s="17">
        <v>14</v>
      </c>
      <c r="XK31" s="17">
        <v>-0.9</v>
      </c>
      <c r="XL31" s="17">
        <v>14.9</v>
      </c>
      <c r="XM31" s="17">
        <v>18.236000000000001</v>
      </c>
      <c r="XN31" s="17">
        <v>18.236000000000001</v>
      </c>
      <c r="XO31" s="17">
        <v>-3.3359999999999999</v>
      </c>
      <c r="XP31" s="17">
        <v>7.2</v>
      </c>
      <c r="XQ31" s="17">
        <v>6.91</v>
      </c>
      <c r="XR31" s="17">
        <v>6.91</v>
      </c>
      <c r="XS31" s="17">
        <v>0.28999999999999998</v>
      </c>
    </row>
    <row r="32" spans="1:643" ht="24" customHeight="1">
      <c r="A32" s="1"/>
      <c r="B32" s="18" t="s">
        <v>49</v>
      </c>
      <c r="C32" s="18" t="s">
        <v>679</v>
      </c>
      <c r="D32" s="19">
        <v>0</v>
      </c>
      <c r="E32" s="19">
        <v>0.88</v>
      </c>
      <c r="F32" s="19">
        <v>0.88</v>
      </c>
      <c r="G32" s="19">
        <v>-0.88</v>
      </c>
      <c r="H32" s="19">
        <v>1.7</v>
      </c>
      <c r="I32" s="19">
        <v>1.64</v>
      </c>
      <c r="J32" s="19">
        <v>1.64</v>
      </c>
      <c r="K32" s="19">
        <v>0.06</v>
      </c>
      <c r="L32" s="19">
        <v>4.3</v>
      </c>
      <c r="M32" s="19">
        <v>3.8072699999999999</v>
      </c>
      <c r="N32" s="19">
        <v>3.8072699999999999</v>
      </c>
      <c r="O32" s="19">
        <v>0.49273</v>
      </c>
      <c r="P32" s="19">
        <v>648.79999999999995</v>
      </c>
      <c r="Q32" s="19">
        <v>646.79789000000005</v>
      </c>
      <c r="R32" s="19">
        <v>646.79789000000005</v>
      </c>
      <c r="S32" s="19">
        <v>2.0021100000000001</v>
      </c>
      <c r="T32" s="19">
        <v>219.9</v>
      </c>
      <c r="U32" s="19">
        <v>211.44126</v>
      </c>
      <c r="V32" s="19">
        <v>211.44126</v>
      </c>
      <c r="W32" s="19">
        <v>8.4587400000000006</v>
      </c>
      <c r="X32" s="19"/>
      <c r="Y32" s="19"/>
      <c r="Z32" s="19"/>
      <c r="AA32" s="19">
        <v>0</v>
      </c>
      <c r="AB32" s="19"/>
      <c r="AC32" s="19"/>
      <c r="AD32" s="19"/>
      <c r="AE32" s="19">
        <v>0</v>
      </c>
      <c r="AF32" s="19">
        <v>90.2</v>
      </c>
      <c r="AG32" s="19">
        <v>92.226339999999993</v>
      </c>
      <c r="AH32" s="19">
        <v>92.226339999999993</v>
      </c>
      <c r="AI32" s="19">
        <v>-2.0263399999999998</v>
      </c>
      <c r="AJ32" s="19">
        <v>239.2</v>
      </c>
      <c r="AK32" s="19">
        <v>244.03479999999999</v>
      </c>
      <c r="AL32" s="19">
        <v>244.03479999999999</v>
      </c>
      <c r="AM32" s="19">
        <v>-4.8348000000000004</v>
      </c>
      <c r="AN32" s="19"/>
      <c r="AO32" s="19"/>
      <c r="AP32" s="19"/>
      <c r="AQ32" s="19">
        <v>0</v>
      </c>
      <c r="AR32" s="19"/>
      <c r="AS32" s="19"/>
      <c r="AT32" s="19"/>
      <c r="AU32" s="19">
        <v>0</v>
      </c>
      <c r="AV32" s="19">
        <v>170.6</v>
      </c>
      <c r="AW32" s="19">
        <v>174.21091999999999</v>
      </c>
      <c r="AX32" s="19">
        <v>157.99430000000001</v>
      </c>
      <c r="AY32" s="19">
        <v>12.605700000000001</v>
      </c>
      <c r="AZ32" s="19">
        <v>171</v>
      </c>
      <c r="BA32" s="19">
        <v>174.21091999999999</v>
      </c>
      <c r="BB32" s="19">
        <v>157.99430000000001</v>
      </c>
      <c r="BC32" s="19">
        <v>13.005699999999999</v>
      </c>
      <c r="BD32" s="19">
        <v>171.5</v>
      </c>
      <c r="BE32" s="19">
        <v>174.21091999999999</v>
      </c>
      <c r="BF32" s="19">
        <v>157.99430000000001</v>
      </c>
      <c r="BG32" s="19">
        <v>13.505699999999999</v>
      </c>
      <c r="BH32" s="19">
        <v>263.3</v>
      </c>
      <c r="BI32" s="19">
        <v>261.31637999999998</v>
      </c>
      <c r="BJ32" s="19">
        <v>236.99144999999999</v>
      </c>
      <c r="BK32" s="19">
        <v>26.30855</v>
      </c>
      <c r="BL32" s="19">
        <v>193.2</v>
      </c>
      <c r="BM32" s="19">
        <v>195.12195</v>
      </c>
      <c r="BN32" s="19">
        <v>195.12195</v>
      </c>
      <c r="BO32" s="19">
        <v>-1.92195</v>
      </c>
      <c r="BP32" s="19">
        <v>102.2</v>
      </c>
      <c r="BQ32" s="19">
        <v>97.560980000000001</v>
      </c>
      <c r="BR32" s="19">
        <v>97.560980000000001</v>
      </c>
      <c r="BS32" s="19">
        <v>4.6390200000000004</v>
      </c>
      <c r="BT32" s="19">
        <v>559.4</v>
      </c>
      <c r="BU32" s="19">
        <v>568.29854</v>
      </c>
      <c r="BV32" s="19">
        <v>568.29854</v>
      </c>
      <c r="BW32" s="19">
        <v>-8.8985400000000006</v>
      </c>
      <c r="BX32" s="19">
        <v>10.6</v>
      </c>
      <c r="BY32" s="19">
        <v>10.17268</v>
      </c>
      <c r="BZ32" s="19">
        <v>10.17268</v>
      </c>
      <c r="CA32" s="19">
        <v>0.42731999999999998</v>
      </c>
      <c r="CB32" s="19"/>
      <c r="CC32" s="19"/>
      <c r="CD32" s="19"/>
      <c r="CE32" s="19">
        <v>0</v>
      </c>
      <c r="CF32" s="19"/>
      <c r="CG32" s="19"/>
      <c r="CH32" s="19"/>
      <c r="CI32" s="19">
        <v>0</v>
      </c>
      <c r="CJ32" s="19"/>
      <c r="CK32" s="19"/>
      <c r="CL32" s="19"/>
      <c r="CM32" s="19">
        <v>0</v>
      </c>
      <c r="CN32" s="19"/>
      <c r="CO32" s="19"/>
      <c r="CP32" s="19"/>
      <c r="CQ32" s="19">
        <v>0</v>
      </c>
      <c r="CR32" s="19">
        <v>167.4</v>
      </c>
      <c r="CS32" s="19">
        <v>164.70732000000001</v>
      </c>
      <c r="CT32" s="19">
        <v>164.70732000000001</v>
      </c>
      <c r="CU32" s="19">
        <v>2.6926800000000002</v>
      </c>
      <c r="CV32" s="19">
        <v>7.6</v>
      </c>
      <c r="CW32" s="19">
        <v>7.5928399999999998</v>
      </c>
      <c r="CX32" s="19">
        <v>3.8486199999999999</v>
      </c>
      <c r="CY32" s="19">
        <v>3.7513800000000002</v>
      </c>
      <c r="CZ32" s="19">
        <v>2.7</v>
      </c>
      <c r="DA32" s="19">
        <v>4.1655600000000002</v>
      </c>
      <c r="DB32" s="19">
        <v>2.1114199999999999</v>
      </c>
      <c r="DC32" s="19">
        <v>0.58857999999999999</v>
      </c>
      <c r="DD32" s="19">
        <v>16.3</v>
      </c>
      <c r="DE32" s="19"/>
      <c r="DF32" s="19">
        <v>15.28111</v>
      </c>
      <c r="DG32" s="19">
        <v>1.0188900000000001</v>
      </c>
      <c r="DH32" s="19">
        <v>6.4</v>
      </c>
      <c r="DI32" s="19">
        <v>6.8787000000000003</v>
      </c>
      <c r="DJ32" s="19">
        <v>6.8787000000000003</v>
      </c>
      <c r="DK32" s="19">
        <v>-0.47870000000000001</v>
      </c>
      <c r="DL32" s="19"/>
      <c r="DM32" s="19"/>
      <c r="DN32" s="19"/>
      <c r="DO32" s="19">
        <v>0</v>
      </c>
      <c r="DP32" s="19">
        <v>60.5</v>
      </c>
      <c r="DQ32" s="19">
        <v>77.318150000000003</v>
      </c>
      <c r="DR32" s="19">
        <v>118.32774999999999</v>
      </c>
      <c r="DS32" s="19">
        <v>-57.827750000000002</v>
      </c>
      <c r="DT32" s="19">
        <v>5.8</v>
      </c>
      <c r="DU32" s="19">
        <v>8.9130000000000003</v>
      </c>
      <c r="DV32" s="19">
        <v>6.8471000000000002</v>
      </c>
      <c r="DW32" s="19">
        <v>-1.0470999999999999</v>
      </c>
      <c r="DX32" s="19"/>
      <c r="DY32" s="19"/>
      <c r="DZ32" s="19"/>
      <c r="EA32" s="19">
        <v>0</v>
      </c>
      <c r="EB32" s="19"/>
      <c r="EC32" s="19"/>
      <c r="ED32" s="19"/>
      <c r="EE32" s="19">
        <v>0</v>
      </c>
      <c r="EF32" s="19"/>
      <c r="EG32" s="19"/>
      <c r="EH32" s="19"/>
      <c r="EI32" s="19">
        <v>0</v>
      </c>
      <c r="EJ32" s="19">
        <v>111.1</v>
      </c>
      <c r="EK32" s="19">
        <v>112.90537</v>
      </c>
      <c r="EL32" s="19">
        <v>112.90537</v>
      </c>
      <c r="EM32" s="19">
        <v>-1.8053699999999999</v>
      </c>
      <c r="EN32" s="19">
        <v>222.8</v>
      </c>
      <c r="EO32" s="19">
        <v>221.55625000000001</v>
      </c>
      <c r="EP32" s="19">
        <v>221.55625000000001</v>
      </c>
      <c r="EQ32" s="19">
        <v>1.2437499999999999</v>
      </c>
      <c r="ER32" s="19"/>
      <c r="ES32" s="19"/>
      <c r="ET32" s="19"/>
      <c r="EU32" s="19">
        <v>0</v>
      </c>
      <c r="EV32" s="19"/>
      <c r="EW32" s="19"/>
      <c r="EX32" s="19"/>
      <c r="EY32" s="19">
        <v>0</v>
      </c>
      <c r="EZ32" s="19"/>
      <c r="FA32" s="19"/>
      <c r="FB32" s="19"/>
      <c r="FC32" s="19">
        <v>0</v>
      </c>
      <c r="FD32" s="19">
        <v>6.5</v>
      </c>
      <c r="FE32" s="19">
        <v>6.39</v>
      </c>
      <c r="FF32" s="19">
        <v>6.39</v>
      </c>
      <c r="FG32" s="19">
        <v>0.11</v>
      </c>
      <c r="FH32" s="19">
        <v>460.5</v>
      </c>
      <c r="FI32" s="19">
        <v>458.87804999999997</v>
      </c>
      <c r="FJ32" s="19">
        <v>458.87804999999997</v>
      </c>
      <c r="FK32" s="19">
        <v>1.62195</v>
      </c>
      <c r="FL32" s="19">
        <v>70.2</v>
      </c>
      <c r="FM32" s="19">
        <v>57.234520000000003</v>
      </c>
      <c r="FN32" s="19">
        <v>63.026499999999999</v>
      </c>
      <c r="FO32" s="19">
        <v>7.1734999999999998</v>
      </c>
      <c r="FP32" s="19">
        <v>148.30000000000001</v>
      </c>
      <c r="FQ32" s="19">
        <v>148.62634</v>
      </c>
      <c r="FR32" s="19">
        <v>148.62634</v>
      </c>
      <c r="FS32" s="19">
        <v>-0.32634000000000002</v>
      </c>
      <c r="FT32" s="19">
        <v>42.1</v>
      </c>
      <c r="FU32" s="19">
        <v>37.709339999999997</v>
      </c>
      <c r="FV32" s="19">
        <v>37.709339999999997</v>
      </c>
      <c r="FW32" s="19">
        <v>4.3906599999999996</v>
      </c>
      <c r="FX32" s="19">
        <v>18.2</v>
      </c>
      <c r="FY32" s="19">
        <v>19.28585</v>
      </c>
      <c r="FZ32" s="19">
        <v>19.28585</v>
      </c>
      <c r="GA32" s="19">
        <v>-1.08585</v>
      </c>
      <c r="GB32" s="19">
        <v>19.7</v>
      </c>
      <c r="GC32" s="19">
        <v>19.414629999999999</v>
      </c>
      <c r="GD32" s="19">
        <v>19.414629999999999</v>
      </c>
      <c r="GE32" s="19">
        <v>0.28537000000000001</v>
      </c>
      <c r="GF32" s="19">
        <v>90.1</v>
      </c>
      <c r="GG32" s="19">
        <v>87.657560000000004</v>
      </c>
      <c r="GH32" s="19">
        <v>87.657560000000004</v>
      </c>
      <c r="GI32" s="19">
        <v>2.4424399999999999</v>
      </c>
      <c r="GJ32" s="19">
        <v>179.3</v>
      </c>
      <c r="GK32" s="19">
        <v>182.61776</v>
      </c>
      <c r="GL32" s="19"/>
      <c r="GM32" s="19">
        <v>179.3</v>
      </c>
      <c r="GN32" s="19">
        <v>179.8</v>
      </c>
      <c r="GO32" s="19">
        <v>182.61776</v>
      </c>
      <c r="GP32" s="19">
        <v>185.62135000000001</v>
      </c>
      <c r="GQ32" s="19">
        <v>-5.8213499999999998</v>
      </c>
      <c r="GR32" s="19">
        <v>184.3</v>
      </c>
      <c r="GS32" s="19">
        <v>182.61776</v>
      </c>
      <c r="GT32" s="19">
        <v>92.810680000000005</v>
      </c>
      <c r="GU32" s="19">
        <v>91.489320000000006</v>
      </c>
      <c r="GV32" s="19">
        <v>109</v>
      </c>
      <c r="GW32" s="19">
        <v>110.91316999999999</v>
      </c>
      <c r="GX32" s="19">
        <v>110.91316999999999</v>
      </c>
      <c r="GY32" s="19">
        <v>-1.91317</v>
      </c>
      <c r="GZ32" s="19">
        <v>8</v>
      </c>
      <c r="HA32" s="19">
        <v>7.29948</v>
      </c>
      <c r="HB32" s="19">
        <v>4.8741700000000003</v>
      </c>
      <c r="HC32" s="19">
        <v>3.1258300000000001</v>
      </c>
      <c r="HD32" s="19">
        <v>2.2999999999999998</v>
      </c>
      <c r="HE32" s="19">
        <v>3.9796399999999998</v>
      </c>
      <c r="HF32" s="19">
        <v>4.72112</v>
      </c>
      <c r="HG32" s="19">
        <v>-2.4211200000000002</v>
      </c>
      <c r="HH32" s="19">
        <v>43.9</v>
      </c>
      <c r="HI32" s="19">
        <v>47.26634</v>
      </c>
      <c r="HJ32" s="19">
        <v>47.26634</v>
      </c>
      <c r="HK32" s="19">
        <v>-3.3663400000000001</v>
      </c>
      <c r="HL32" s="19">
        <v>47.3</v>
      </c>
      <c r="HM32" s="19">
        <v>44.275120000000001</v>
      </c>
      <c r="HN32" s="19">
        <v>44.275120000000001</v>
      </c>
      <c r="HO32" s="19">
        <v>3.02488</v>
      </c>
      <c r="HP32" s="19">
        <v>3.8</v>
      </c>
      <c r="HQ32" s="19">
        <v>4.0998900000000003</v>
      </c>
      <c r="HR32" s="19">
        <v>4.0998900000000003</v>
      </c>
      <c r="HS32" s="19">
        <v>-0.29988999999999999</v>
      </c>
      <c r="HT32" s="19">
        <v>29.4</v>
      </c>
      <c r="HU32" s="19">
        <v>30.294039999999999</v>
      </c>
      <c r="HV32" s="19">
        <v>30.294039999999999</v>
      </c>
      <c r="HW32" s="19">
        <v>-0.89403999999999995</v>
      </c>
      <c r="HX32" s="19">
        <v>174.5</v>
      </c>
      <c r="HY32" s="19">
        <v>171.54185000000001</v>
      </c>
      <c r="HZ32" s="19">
        <v>171.54185000000001</v>
      </c>
      <c r="IA32" s="19">
        <v>2.9581499999999998</v>
      </c>
      <c r="IB32" s="19">
        <v>47.6</v>
      </c>
      <c r="IC32" s="19">
        <v>47.67127</v>
      </c>
      <c r="ID32" s="19">
        <v>47.67127</v>
      </c>
      <c r="IE32" s="19">
        <v>-7.127E-2</v>
      </c>
      <c r="IF32" s="19"/>
      <c r="IG32" s="19"/>
      <c r="IH32" s="19"/>
      <c r="II32" s="19">
        <v>0</v>
      </c>
      <c r="IJ32" s="19"/>
      <c r="IK32" s="19"/>
      <c r="IL32" s="19">
        <v>87.3</v>
      </c>
      <c r="IM32" s="19">
        <v>-87.3</v>
      </c>
      <c r="IN32" s="19">
        <v>43.6</v>
      </c>
      <c r="IO32" s="19">
        <v>48.41648</v>
      </c>
      <c r="IP32" s="19">
        <v>0</v>
      </c>
      <c r="IQ32" s="19">
        <v>43.6</v>
      </c>
      <c r="IR32" s="19"/>
      <c r="IS32" s="19"/>
      <c r="IT32" s="19"/>
      <c r="IU32" s="19">
        <v>0</v>
      </c>
      <c r="IV32" s="19"/>
      <c r="IW32" s="19"/>
      <c r="IX32" s="19"/>
      <c r="IY32" s="19">
        <v>0</v>
      </c>
      <c r="IZ32" s="19"/>
      <c r="JA32" s="19"/>
      <c r="JB32" s="19"/>
      <c r="JC32" s="19">
        <v>0</v>
      </c>
      <c r="JD32" s="19">
        <v>130.9</v>
      </c>
      <c r="JE32" s="19">
        <v>133.35676000000001</v>
      </c>
      <c r="JF32" s="19">
        <v>133.35676000000001</v>
      </c>
      <c r="JG32" s="19">
        <v>-2.4567600000000001</v>
      </c>
      <c r="JH32" s="19">
        <v>159.69999999999999</v>
      </c>
      <c r="JI32" s="19"/>
      <c r="JJ32" s="19">
        <v>171.34727000000001</v>
      </c>
      <c r="JK32" s="19">
        <v>-11.647270000000001</v>
      </c>
      <c r="JL32" s="19">
        <v>155.19999999999999</v>
      </c>
      <c r="JM32" s="19">
        <v>50</v>
      </c>
      <c r="JN32" s="19">
        <v>171.34727000000001</v>
      </c>
      <c r="JO32" s="19">
        <v>-16.147269999999999</v>
      </c>
      <c r="JP32" s="19"/>
      <c r="JQ32" s="19"/>
      <c r="JR32" s="19"/>
      <c r="JS32" s="19">
        <v>0</v>
      </c>
      <c r="JT32" s="19">
        <v>67.599999999999994</v>
      </c>
      <c r="JU32" s="19"/>
      <c r="JV32" s="19">
        <v>171.34727000000001</v>
      </c>
      <c r="JW32" s="19">
        <v>-103.74727</v>
      </c>
      <c r="JX32" s="19">
        <v>70</v>
      </c>
      <c r="JY32" s="19"/>
      <c r="JZ32" s="19">
        <v>0</v>
      </c>
      <c r="KA32" s="19">
        <v>70</v>
      </c>
      <c r="KB32" s="19"/>
      <c r="KC32" s="19"/>
      <c r="KD32" s="19"/>
      <c r="KE32" s="19">
        <v>0</v>
      </c>
      <c r="KF32" s="19"/>
      <c r="KG32" s="19"/>
      <c r="KH32" s="19"/>
      <c r="KI32" s="19">
        <v>0</v>
      </c>
      <c r="KJ32" s="19"/>
      <c r="KK32" s="19"/>
      <c r="KL32" s="19"/>
      <c r="KM32" s="19">
        <v>0</v>
      </c>
      <c r="KN32" s="19"/>
      <c r="KO32" s="19"/>
      <c r="KP32" s="19"/>
      <c r="KQ32" s="19">
        <v>0</v>
      </c>
      <c r="KR32" s="19">
        <v>59.5</v>
      </c>
      <c r="KS32" s="19">
        <v>57.055320000000002</v>
      </c>
      <c r="KT32" s="19">
        <v>57.055320000000002</v>
      </c>
      <c r="KU32" s="19">
        <v>2.44468</v>
      </c>
      <c r="KV32" s="19"/>
      <c r="KW32" s="19"/>
      <c r="KX32" s="19"/>
      <c r="KY32" s="19">
        <v>0</v>
      </c>
      <c r="KZ32" s="19"/>
      <c r="LA32" s="19"/>
      <c r="LB32" s="19"/>
      <c r="LC32" s="19">
        <v>0</v>
      </c>
      <c r="LD32" s="19">
        <v>173.1</v>
      </c>
      <c r="LE32" s="19">
        <v>176.65884</v>
      </c>
      <c r="LF32" s="19">
        <v>223.98014000000001</v>
      </c>
      <c r="LG32" s="19">
        <v>-50.880139999999997</v>
      </c>
      <c r="LH32" s="19">
        <v>122.1</v>
      </c>
      <c r="LI32" s="19">
        <v>133.67995999999999</v>
      </c>
      <c r="LJ32" s="19">
        <v>133.67995999999999</v>
      </c>
      <c r="LK32" s="19">
        <v>-11.57996</v>
      </c>
      <c r="LL32" s="19">
        <v>63.5</v>
      </c>
      <c r="LM32" s="19">
        <v>67.461460000000002</v>
      </c>
      <c r="LN32" s="19">
        <v>67.461460000000002</v>
      </c>
      <c r="LO32" s="19">
        <v>-3.9614600000000002</v>
      </c>
      <c r="LP32" s="19">
        <v>80.400000000000006</v>
      </c>
      <c r="LQ32" s="19">
        <v>78.567999999999998</v>
      </c>
      <c r="LR32" s="19">
        <v>78.567999999999998</v>
      </c>
      <c r="LS32" s="19">
        <v>1.8320000000000001</v>
      </c>
      <c r="LT32" s="19">
        <v>30.2</v>
      </c>
      <c r="LU32" s="19">
        <v>30.097560000000001</v>
      </c>
      <c r="LV32" s="19">
        <v>30.097560000000001</v>
      </c>
      <c r="LW32" s="19">
        <v>0.10244</v>
      </c>
      <c r="LX32" s="19"/>
      <c r="LY32" s="19"/>
      <c r="LZ32" s="19"/>
      <c r="MA32" s="19">
        <v>0</v>
      </c>
      <c r="MB32" s="19"/>
      <c r="MC32" s="19"/>
      <c r="MD32" s="19"/>
      <c r="ME32" s="19">
        <v>0</v>
      </c>
      <c r="MF32" s="19"/>
      <c r="MG32" s="19"/>
      <c r="MH32" s="19"/>
      <c r="MI32" s="19">
        <v>0</v>
      </c>
      <c r="MJ32" s="19">
        <v>140.80000000000001</v>
      </c>
      <c r="MK32" s="19">
        <v>146.66612000000001</v>
      </c>
      <c r="ML32" s="19">
        <v>146.66612000000001</v>
      </c>
      <c r="MM32" s="19">
        <v>-5.8661199999999996</v>
      </c>
      <c r="MN32" s="19">
        <v>140.69999999999999</v>
      </c>
      <c r="MO32" s="19">
        <v>146.66612000000001</v>
      </c>
      <c r="MP32" s="19">
        <v>146.66612000000001</v>
      </c>
      <c r="MQ32" s="19">
        <v>-5.9661200000000001</v>
      </c>
      <c r="MR32" s="19">
        <v>146</v>
      </c>
      <c r="MS32" s="19">
        <v>146.66612000000001</v>
      </c>
      <c r="MT32" s="19">
        <v>146.66612000000001</v>
      </c>
      <c r="MU32" s="19">
        <v>-0.66612000000000005</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125.7</v>
      </c>
      <c r="NQ32" s="19"/>
      <c r="NR32" s="19"/>
      <c r="NS32" s="19">
        <v>125.7</v>
      </c>
      <c r="NT32" s="19"/>
      <c r="NU32" s="19"/>
      <c r="NV32" s="19"/>
      <c r="NW32" s="19">
        <v>0</v>
      </c>
      <c r="NX32" s="19">
        <v>0.7</v>
      </c>
      <c r="NY32" s="19"/>
      <c r="NZ32" s="19">
        <v>0.86399999999999999</v>
      </c>
      <c r="OA32" s="19">
        <v>-0.16400000000000001</v>
      </c>
      <c r="OB32" s="19">
        <v>47.4</v>
      </c>
      <c r="OC32" s="19">
        <v>61.04</v>
      </c>
      <c r="OD32" s="19">
        <v>61.037999999999997</v>
      </c>
      <c r="OE32" s="19">
        <v>-13.638</v>
      </c>
      <c r="OF32" s="19">
        <v>80.099999999999994</v>
      </c>
      <c r="OG32" s="19"/>
      <c r="OH32" s="19">
        <v>75.927000000000007</v>
      </c>
      <c r="OI32" s="19">
        <v>4.173</v>
      </c>
      <c r="OJ32" s="19">
        <v>13.5</v>
      </c>
      <c r="OK32" s="19">
        <v>15.662000000000001</v>
      </c>
      <c r="OL32" s="19">
        <v>15.662000000000001</v>
      </c>
      <c r="OM32" s="19">
        <v>-2.1619999999999999</v>
      </c>
      <c r="ON32" s="19">
        <v>0.3</v>
      </c>
      <c r="OO32" s="19"/>
      <c r="OP32" s="19">
        <v>0.4</v>
      </c>
      <c r="OQ32" s="19">
        <v>-0.1</v>
      </c>
      <c r="OR32" s="19">
        <v>20</v>
      </c>
      <c r="OS32" s="19">
        <v>17.560980000000001</v>
      </c>
      <c r="OT32" s="19">
        <v>17.560980000000001</v>
      </c>
      <c r="OU32" s="19">
        <v>2.4390200000000002</v>
      </c>
      <c r="OV32" s="19">
        <v>9.9</v>
      </c>
      <c r="OW32" s="19">
        <v>9.9830000000000005</v>
      </c>
      <c r="OX32" s="19">
        <v>9</v>
      </c>
      <c r="OY32" s="19">
        <v>0.9</v>
      </c>
      <c r="OZ32" s="19">
        <v>5.3</v>
      </c>
      <c r="PA32" s="19">
        <v>5.67</v>
      </c>
      <c r="PB32" s="19">
        <v>5.67</v>
      </c>
      <c r="PC32" s="19">
        <v>-0.37</v>
      </c>
      <c r="PD32" s="19">
        <v>3.5</v>
      </c>
      <c r="PE32" s="19">
        <v>3.6</v>
      </c>
      <c r="PF32" s="19">
        <v>3.6</v>
      </c>
      <c r="PG32" s="19">
        <v>-0.1</v>
      </c>
      <c r="PH32" s="19">
        <v>5.2</v>
      </c>
      <c r="PI32" s="19">
        <v>5</v>
      </c>
      <c r="PJ32" s="19">
        <v>5</v>
      </c>
      <c r="PK32" s="19">
        <v>0.2</v>
      </c>
      <c r="PL32" s="19">
        <v>20.399999999999999</v>
      </c>
      <c r="PM32" s="19">
        <v>19.5122</v>
      </c>
      <c r="PN32" s="19">
        <v>19.5122</v>
      </c>
      <c r="PO32" s="19">
        <v>0.88780000000000003</v>
      </c>
      <c r="PP32" s="19">
        <v>20</v>
      </c>
      <c r="PQ32" s="19">
        <v>19.5122</v>
      </c>
      <c r="PR32" s="19">
        <v>19.5122</v>
      </c>
      <c r="PS32" s="19">
        <v>0.48780000000000001</v>
      </c>
      <c r="PT32" s="19">
        <v>14</v>
      </c>
      <c r="PU32" s="19">
        <v>14</v>
      </c>
      <c r="PV32" s="19">
        <v>16.097560000000001</v>
      </c>
      <c r="PW32" s="19">
        <v>-2.0975600000000001</v>
      </c>
      <c r="PX32" s="19">
        <v>3.7</v>
      </c>
      <c r="PY32" s="19">
        <v>3.5</v>
      </c>
      <c r="PZ32" s="19">
        <v>3.5</v>
      </c>
      <c r="QA32" s="19">
        <v>0.2</v>
      </c>
      <c r="QB32" s="19">
        <v>18.8</v>
      </c>
      <c r="QC32" s="19">
        <v>18.341460000000001</v>
      </c>
      <c r="QD32" s="19">
        <v>18.341460000000001</v>
      </c>
      <c r="QE32" s="19">
        <v>0.45854</v>
      </c>
      <c r="QF32" s="19">
        <v>15.9</v>
      </c>
      <c r="QG32" s="19"/>
      <c r="QH32" s="19">
        <v>14.535</v>
      </c>
      <c r="QI32" s="19">
        <v>1.365</v>
      </c>
      <c r="QJ32" s="19">
        <v>19</v>
      </c>
      <c r="QK32" s="19"/>
      <c r="QL32" s="19">
        <v>16.904</v>
      </c>
      <c r="QM32" s="19">
        <v>2.0960000000000001</v>
      </c>
      <c r="QN32" s="19">
        <v>9.1999999999999993</v>
      </c>
      <c r="QO32" s="19">
        <v>13.457000000000001</v>
      </c>
      <c r="QP32" s="19">
        <v>13.457000000000001</v>
      </c>
      <c r="QQ32" s="19">
        <v>-4.2569999999999997</v>
      </c>
      <c r="QR32" s="19">
        <v>24.7</v>
      </c>
      <c r="QS32" s="19">
        <v>41.15</v>
      </c>
      <c r="QT32" s="19">
        <v>41.145000000000003</v>
      </c>
      <c r="QU32" s="19">
        <v>-16.445</v>
      </c>
      <c r="QV32" s="19">
        <v>2.8</v>
      </c>
      <c r="QW32" s="19">
        <v>3</v>
      </c>
      <c r="QX32" s="19">
        <v>3</v>
      </c>
      <c r="QY32" s="19">
        <v>-0.2</v>
      </c>
      <c r="QZ32" s="19">
        <v>1.4</v>
      </c>
      <c r="RA32" s="19">
        <v>2.4</v>
      </c>
      <c r="RB32" s="19">
        <v>2.4</v>
      </c>
      <c r="RC32" s="19">
        <v>-1</v>
      </c>
      <c r="RD32" s="19">
        <v>2.4</v>
      </c>
      <c r="RE32" s="19">
        <v>2.4</v>
      </c>
      <c r="RF32" s="19">
        <v>2.4</v>
      </c>
      <c r="RG32" s="19">
        <v>0</v>
      </c>
      <c r="RH32" s="19">
        <v>1.5</v>
      </c>
      <c r="RI32" s="19">
        <v>1.45</v>
      </c>
      <c r="RJ32" s="19">
        <v>1.45</v>
      </c>
      <c r="RK32" s="19">
        <v>0.05</v>
      </c>
      <c r="RL32" s="19">
        <v>19.899999999999999</v>
      </c>
      <c r="RM32" s="19"/>
      <c r="RN32" s="19">
        <v>17.562000000000001</v>
      </c>
      <c r="RO32" s="19">
        <v>2.3380000000000001</v>
      </c>
      <c r="RP32" s="19">
        <v>3.6</v>
      </c>
      <c r="RQ32" s="19">
        <v>3.6</v>
      </c>
      <c r="RR32" s="19">
        <v>3.6</v>
      </c>
      <c r="RS32" s="19">
        <v>0</v>
      </c>
      <c r="RT32" s="19">
        <v>17.7</v>
      </c>
      <c r="RU32" s="19">
        <v>11.08053</v>
      </c>
      <c r="RV32" s="19">
        <v>18.985250000000001</v>
      </c>
      <c r="RW32" s="19">
        <v>-1.28525</v>
      </c>
      <c r="RX32" s="19">
        <v>2</v>
      </c>
      <c r="RY32" s="19">
        <v>2</v>
      </c>
      <c r="RZ32" s="19">
        <v>2</v>
      </c>
      <c r="SA32" s="19">
        <v>0</v>
      </c>
      <c r="SB32" s="19"/>
      <c r="SC32" s="19"/>
      <c r="SD32" s="19"/>
      <c r="SE32" s="19">
        <v>0</v>
      </c>
      <c r="SF32" s="19">
        <v>18.600000000000001</v>
      </c>
      <c r="SG32" s="19">
        <v>15</v>
      </c>
      <c r="SH32" s="19">
        <v>16</v>
      </c>
      <c r="SI32" s="19">
        <v>2.6</v>
      </c>
      <c r="SJ32" s="19">
        <v>9.1</v>
      </c>
      <c r="SK32" s="19">
        <v>9.0519999999999996</v>
      </c>
      <c r="SL32" s="19">
        <v>9.0519999999999996</v>
      </c>
      <c r="SM32" s="19">
        <v>4.8000000000000001E-2</v>
      </c>
      <c r="SN32" s="19">
        <v>20.399999999999999</v>
      </c>
      <c r="SO32" s="19">
        <v>19.5122</v>
      </c>
      <c r="SP32" s="19">
        <v>19.5122</v>
      </c>
      <c r="SQ32" s="19">
        <v>0.88780000000000003</v>
      </c>
      <c r="SR32" s="19">
        <v>20.3</v>
      </c>
      <c r="SS32" s="19">
        <v>19.5122</v>
      </c>
      <c r="ST32" s="19">
        <v>19.5122</v>
      </c>
      <c r="SU32" s="19">
        <v>0.78779999999999994</v>
      </c>
      <c r="SV32" s="19">
        <v>20</v>
      </c>
      <c r="SW32" s="19">
        <v>19.5</v>
      </c>
      <c r="SX32" s="19">
        <v>19.317070000000001</v>
      </c>
      <c r="SY32" s="19">
        <v>0.68293000000000004</v>
      </c>
      <c r="SZ32" s="19">
        <v>5.4</v>
      </c>
      <c r="TA32" s="19">
        <v>7.65</v>
      </c>
      <c r="TB32" s="19">
        <v>7.65</v>
      </c>
      <c r="TC32" s="19">
        <v>-2.25</v>
      </c>
      <c r="TD32" s="19">
        <v>34.700000000000003</v>
      </c>
      <c r="TE32" s="19">
        <v>26.077000000000002</v>
      </c>
      <c r="TF32" s="19">
        <v>26.077000000000002</v>
      </c>
      <c r="TG32" s="19">
        <v>8.6229999999999993</v>
      </c>
      <c r="TH32" s="19">
        <v>40.5</v>
      </c>
      <c r="TI32" s="19"/>
      <c r="TJ32" s="19">
        <v>32.307000000000002</v>
      </c>
      <c r="TK32" s="19">
        <v>8.1929999999999996</v>
      </c>
      <c r="TL32" s="19">
        <v>22.3</v>
      </c>
      <c r="TM32" s="19">
        <v>21.54</v>
      </c>
      <c r="TN32" s="19">
        <v>21.541</v>
      </c>
      <c r="TO32" s="19">
        <v>0.75900000000000001</v>
      </c>
      <c r="TP32" s="19">
        <v>32.9</v>
      </c>
      <c r="TQ32" s="19">
        <v>23.36</v>
      </c>
      <c r="TR32" s="19">
        <v>23.361999999999998</v>
      </c>
      <c r="TS32" s="19">
        <v>9.5380000000000003</v>
      </c>
      <c r="TT32" s="19">
        <v>2.2999999999999998</v>
      </c>
      <c r="TU32" s="19">
        <v>3.1869999999999998</v>
      </c>
      <c r="TV32" s="19">
        <v>3.1869999999999998</v>
      </c>
      <c r="TW32" s="19">
        <v>-0.88700000000000001</v>
      </c>
      <c r="TX32" s="19">
        <v>2.2000000000000002</v>
      </c>
      <c r="TY32" s="19">
        <v>2.3969999999999998</v>
      </c>
      <c r="TZ32" s="19">
        <v>2.3969999999999998</v>
      </c>
      <c r="UA32" s="19">
        <v>-0.19700000000000001</v>
      </c>
      <c r="UB32" s="19">
        <v>21</v>
      </c>
      <c r="UC32" s="19">
        <v>20.4878</v>
      </c>
      <c r="UD32" s="19">
        <v>20.4878</v>
      </c>
      <c r="UE32" s="19">
        <v>0.51219999999999999</v>
      </c>
      <c r="UF32" s="19">
        <v>8.5</v>
      </c>
      <c r="UG32" s="19">
        <v>8</v>
      </c>
      <c r="UH32" s="19">
        <v>8</v>
      </c>
      <c r="UI32" s="19">
        <v>0.5</v>
      </c>
      <c r="UJ32" s="19">
        <v>0</v>
      </c>
      <c r="UK32" s="19">
        <v>7.5</v>
      </c>
      <c r="UL32" s="19">
        <v>7.5</v>
      </c>
      <c r="UM32" s="19">
        <v>-7.5</v>
      </c>
      <c r="UN32" s="19">
        <v>20</v>
      </c>
      <c r="UO32" s="19">
        <v>19.5122</v>
      </c>
      <c r="UP32" s="19">
        <v>19.5122</v>
      </c>
      <c r="UQ32" s="19">
        <v>0.48780000000000001</v>
      </c>
      <c r="UR32" s="19">
        <v>20</v>
      </c>
      <c r="US32" s="19">
        <v>19.5122</v>
      </c>
      <c r="UT32" s="19">
        <v>19.5122</v>
      </c>
      <c r="UU32" s="19">
        <v>0.48780000000000001</v>
      </c>
      <c r="UV32" s="19">
        <v>20</v>
      </c>
      <c r="UW32" s="19">
        <v>19.5122</v>
      </c>
      <c r="UX32" s="19">
        <v>19.5122</v>
      </c>
      <c r="UY32" s="19">
        <v>0.48780000000000001</v>
      </c>
      <c r="UZ32" s="19">
        <v>13</v>
      </c>
      <c r="VA32" s="19">
        <v>13.429</v>
      </c>
      <c r="VB32" s="19">
        <v>13.429</v>
      </c>
      <c r="VC32" s="19">
        <v>-0.42899999999999999</v>
      </c>
      <c r="VD32" s="19">
        <v>18.899999999999999</v>
      </c>
      <c r="VE32" s="19"/>
      <c r="VF32" s="19">
        <v>17.622</v>
      </c>
      <c r="VG32" s="19">
        <v>1.278</v>
      </c>
      <c r="VH32" s="19">
        <v>137.1</v>
      </c>
      <c r="VI32" s="19"/>
      <c r="VJ32" s="19">
        <v>117.616</v>
      </c>
      <c r="VK32" s="19">
        <v>19.484000000000002</v>
      </c>
      <c r="VL32" s="19">
        <v>0.6</v>
      </c>
      <c r="VM32" s="19">
        <v>0.6</v>
      </c>
      <c r="VN32" s="19">
        <v>0.6</v>
      </c>
      <c r="VO32" s="19">
        <v>0</v>
      </c>
      <c r="VP32" s="19">
        <v>0</v>
      </c>
      <c r="VQ32" s="19">
        <v>27.29</v>
      </c>
      <c r="VR32" s="19">
        <v>27.292000000000002</v>
      </c>
      <c r="VS32" s="19">
        <v>-27.292000000000002</v>
      </c>
      <c r="VT32" s="19">
        <v>0</v>
      </c>
      <c r="VU32" s="19">
        <v>37.454000000000001</v>
      </c>
      <c r="VV32" s="19">
        <v>37.454000000000001</v>
      </c>
      <c r="VW32" s="19">
        <v>-37.454000000000001</v>
      </c>
      <c r="VX32" s="19">
        <v>112.6</v>
      </c>
      <c r="VY32" s="19"/>
      <c r="VZ32" s="19">
        <v>98.209000000000003</v>
      </c>
      <c r="WA32" s="19">
        <v>14.391</v>
      </c>
      <c r="WB32" s="19">
        <v>18.600000000000001</v>
      </c>
      <c r="WC32" s="19"/>
      <c r="WD32" s="19">
        <v>16.565999999999999</v>
      </c>
      <c r="WE32" s="19">
        <v>2.0339999999999998</v>
      </c>
      <c r="WF32" s="19">
        <v>7.8</v>
      </c>
      <c r="WG32" s="19">
        <v>7</v>
      </c>
      <c r="WH32" s="19">
        <v>7</v>
      </c>
      <c r="WI32" s="19">
        <v>0.8</v>
      </c>
      <c r="WJ32" s="19">
        <v>20</v>
      </c>
      <c r="WK32" s="19">
        <v>19.5</v>
      </c>
      <c r="WL32" s="19">
        <v>19.317070000000001</v>
      </c>
      <c r="WM32" s="19">
        <v>0.68293000000000004</v>
      </c>
      <c r="WN32" s="19">
        <v>10.199999999999999</v>
      </c>
      <c r="WO32" s="19">
        <v>10.6</v>
      </c>
      <c r="WP32" s="19">
        <v>10.6</v>
      </c>
      <c r="WQ32" s="19">
        <v>-0.4</v>
      </c>
      <c r="WR32" s="19"/>
      <c r="WS32" s="19">
        <v>38</v>
      </c>
      <c r="WT32" s="19">
        <v>36</v>
      </c>
      <c r="WU32" s="19">
        <v>-36</v>
      </c>
      <c r="WV32" s="19">
        <v>37.1</v>
      </c>
      <c r="WW32" s="19"/>
      <c r="WX32" s="19"/>
      <c r="WY32" s="19">
        <v>37.1</v>
      </c>
      <c r="WZ32" s="19">
        <v>28</v>
      </c>
      <c r="XA32" s="19">
        <v>29.184000000000001</v>
      </c>
      <c r="XB32" s="19">
        <v>29.184000000000001</v>
      </c>
      <c r="XC32" s="19">
        <v>-1.1839999999999999</v>
      </c>
      <c r="XD32" s="19">
        <v>3.3</v>
      </c>
      <c r="XE32" s="19">
        <v>2.8159999999999998</v>
      </c>
      <c r="XF32" s="19">
        <v>2.8159999999999998</v>
      </c>
      <c r="XG32" s="19">
        <v>0.48399999999999999</v>
      </c>
      <c r="XH32" s="19">
        <v>13.7</v>
      </c>
      <c r="XI32" s="19">
        <v>14</v>
      </c>
      <c r="XJ32" s="19">
        <v>14</v>
      </c>
      <c r="XK32" s="19">
        <v>-0.3</v>
      </c>
      <c r="XL32" s="19">
        <v>15.6</v>
      </c>
      <c r="XM32" s="19">
        <v>18.236000000000001</v>
      </c>
      <c r="XN32" s="19">
        <v>18.236000000000001</v>
      </c>
      <c r="XO32" s="19">
        <v>-2.6360000000000001</v>
      </c>
      <c r="XP32" s="19">
        <v>7.5</v>
      </c>
      <c r="XQ32" s="19">
        <v>6.91</v>
      </c>
      <c r="XR32" s="19">
        <v>6.91</v>
      </c>
      <c r="XS32" s="19">
        <v>0.59</v>
      </c>
    </row>
    <row r="33" spans="1:643" ht="24" customHeight="1">
      <c r="A33" s="1"/>
      <c r="B33" s="13" t="s">
        <v>49</v>
      </c>
      <c r="C33" s="13" t="s">
        <v>680</v>
      </c>
      <c r="D33" s="14">
        <v>0</v>
      </c>
      <c r="E33" s="14">
        <v>0.88</v>
      </c>
      <c r="F33" s="14">
        <v>0.88</v>
      </c>
      <c r="G33" s="14">
        <v>-0.88</v>
      </c>
      <c r="H33" s="14">
        <v>1.6</v>
      </c>
      <c r="I33" s="14">
        <v>1.64</v>
      </c>
      <c r="J33" s="14">
        <v>1.64</v>
      </c>
      <c r="K33" s="14">
        <v>-0.04</v>
      </c>
      <c r="L33" s="14">
        <v>4.3</v>
      </c>
      <c r="M33" s="14">
        <v>3.8072699999999999</v>
      </c>
      <c r="N33" s="14">
        <v>3.8072699999999999</v>
      </c>
      <c r="O33" s="14">
        <v>0.49273</v>
      </c>
      <c r="P33" s="14">
        <v>649.6</v>
      </c>
      <c r="Q33" s="14">
        <v>646.79789000000005</v>
      </c>
      <c r="R33" s="14">
        <v>646.79789000000005</v>
      </c>
      <c r="S33" s="14">
        <v>2.8021099999999999</v>
      </c>
      <c r="T33" s="14">
        <v>219</v>
      </c>
      <c r="U33" s="14">
        <v>211.44126</v>
      </c>
      <c r="V33" s="14">
        <v>211.44126</v>
      </c>
      <c r="W33" s="14">
        <v>7.5587400000000002</v>
      </c>
      <c r="X33" s="14"/>
      <c r="Y33" s="14"/>
      <c r="Z33" s="14"/>
      <c r="AA33" s="14">
        <v>0</v>
      </c>
      <c r="AB33" s="14"/>
      <c r="AC33" s="14"/>
      <c r="AD33" s="14"/>
      <c r="AE33" s="14">
        <v>0</v>
      </c>
      <c r="AF33" s="14">
        <v>75.099999999999994</v>
      </c>
      <c r="AG33" s="14">
        <v>92.226339999999993</v>
      </c>
      <c r="AH33" s="14">
        <v>92.226339999999993</v>
      </c>
      <c r="AI33" s="14">
        <v>-17.126339999999999</v>
      </c>
      <c r="AJ33" s="14">
        <v>238.8</v>
      </c>
      <c r="AK33" s="14">
        <v>244.03479999999999</v>
      </c>
      <c r="AL33" s="14">
        <v>244.03479999999999</v>
      </c>
      <c r="AM33" s="14">
        <v>-5.2347999999999999</v>
      </c>
      <c r="AN33" s="14"/>
      <c r="AO33" s="14"/>
      <c r="AP33" s="14"/>
      <c r="AQ33" s="14">
        <v>0</v>
      </c>
      <c r="AR33" s="14"/>
      <c r="AS33" s="14"/>
      <c r="AT33" s="14"/>
      <c r="AU33" s="14">
        <v>0</v>
      </c>
      <c r="AV33" s="14">
        <v>145.80000000000001</v>
      </c>
      <c r="AW33" s="14">
        <v>163.54995</v>
      </c>
      <c r="AX33" s="14">
        <v>157.99430000000001</v>
      </c>
      <c r="AY33" s="14">
        <v>-12.1943</v>
      </c>
      <c r="AZ33" s="14">
        <v>146</v>
      </c>
      <c r="BA33" s="14">
        <v>163.54995</v>
      </c>
      <c r="BB33" s="14">
        <v>157.99430000000001</v>
      </c>
      <c r="BC33" s="14">
        <v>-11.994300000000001</v>
      </c>
      <c r="BD33" s="14">
        <v>146.19999999999999</v>
      </c>
      <c r="BE33" s="14">
        <v>163.54995</v>
      </c>
      <c r="BF33" s="14">
        <v>157.99430000000001</v>
      </c>
      <c r="BG33" s="14">
        <v>-11.7943</v>
      </c>
      <c r="BH33" s="14">
        <v>236.4</v>
      </c>
      <c r="BI33" s="14">
        <v>245.32492999999999</v>
      </c>
      <c r="BJ33" s="14">
        <v>236.99144999999999</v>
      </c>
      <c r="BK33" s="14">
        <v>-0.59145000000000003</v>
      </c>
      <c r="BL33" s="14">
        <v>192</v>
      </c>
      <c r="BM33" s="14">
        <v>195.12195</v>
      </c>
      <c r="BN33" s="14">
        <v>195.12195</v>
      </c>
      <c r="BO33" s="14">
        <v>-3.12195</v>
      </c>
      <c r="BP33" s="14">
        <v>101.7</v>
      </c>
      <c r="BQ33" s="14">
        <v>97.560980000000001</v>
      </c>
      <c r="BR33" s="14">
        <v>97.560980000000001</v>
      </c>
      <c r="BS33" s="14">
        <v>4.1390200000000004</v>
      </c>
      <c r="BT33" s="14">
        <v>563.6</v>
      </c>
      <c r="BU33" s="14">
        <v>568.29854</v>
      </c>
      <c r="BV33" s="14">
        <v>568.29854</v>
      </c>
      <c r="BW33" s="14">
        <v>-4.6985400000000004</v>
      </c>
      <c r="BX33" s="14">
        <v>10.7</v>
      </c>
      <c r="BY33" s="14">
        <v>10.17268</v>
      </c>
      <c r="BZ33" s="14">
        <v>10.17268</v>
      </c>
      <c r="CA33" s="14">
        <v>0.52732000000000001</v>
      </c>
      <c r="CB33" s="14"/>
      <c r="CC33" s="14"/>
      <c r="CD33" s="14"/>
      <c r="CE33" s="14">
        <v>0</v>
      </c>
      <c r="CF33" s="14"/>
      <c r="CG33" s="14"/>
      <c r="CH33" s="14"/>
      <c r="CI33" s="14">
        <v>0</v>
      </c>
      <c r="CJ33" s="14"/>
      <c r="CK33" s="14"/>
      <c r="CL33" s="14"/>
      <c r="CM33" s="14">
        <v>0</v>
      </c>
      <c r="CN33" s="14"/>
      <c r="CO33" s="14"/>
      <c r="CP33" s="14"/>
      <c r="CQ33" s="14">
        <v>0</v>
      </c>
      <c r="CR33" s="14">
        <v>165.8</v>
      </c>
      <c r="CS33" s="14">
        <v>164.70732000000001</v>
      </c>
      <c r="CT33" s="14">
        <v>164.70732000000001</v>
      </c>
      <c r="CU33" s="14">
        <v>1.0926800000000001</v>
      </c>
      <c r="CV33" s="14">
        <v>7.9</v>
      </c>
      <c r="CW33" s="14">
        <v>7.5928399999999998</v>
      </c>
      <c r="CX33" s="14">
        <v>3.8486199999999999</v>
      </c>
      <c r="CY33" s="14">
        <v>4.05138</v>
      </c>
      <c r="CZ33" s="14">
        <v>2.8</v>
      </c>
      <c r="DA33" s="14">
        <v>4.1655600000000002</v>
      </c>
      <c r="DB33" s="14">
        <v>2.1114199999999999</v>
      </c>
      <c r="DC33" s="14">
        <v>0.68857999999999997</v>
      </c>
      <c r="DD33" s="14">
        <v>16</v>
      </c>
      <c r="DE33" s="14"/>
      <c r="DF33" s="14">
        <v>15.38111</v>
      </c>
      <c r="DG33" s="14">
        <v>0.61889000000000005</v>
      </c>
      <c r="DH33" s="14">
        <v>6.4</v>
      </c>
      <c r="DI33" s="14">
        <v>6.8787000000000003</v>
      </c>
      <c r="DJ33" s="14">
        <v>6.8787000000000003</v>
      </c>
      <c r="DK33" s="14">
        <v>-0.47870000000000001</v>
      </c>
      <c r="DL33" s="14"/>
      <c r="DM33" s="14"/>
      <c r="DN33" s="14"/>
      <c r="DO33" s="14">
        <v>0</v>
      </c>
      <c r="DP33" s="14">
        <v>60.6</v>
      </c>
      <c r="DQ33" s="14">
        <v>60</v>
      </c>
      <c r="DR33" s="14">
        <v>58.086539999999999</v>
      </c>
      <c r="DS33" s="14">
        <v>2.5134599999999998</v>
      </c>
      <c r="DT33" s="14">
        <v>5.8</v>
      </c>
      <c r="DU33" s="14">
        <v>8.9130000000000003</v>
      </c>
      <c r="DV33" s="14">
        <v>6.8471000000000002</v>
      </c>
      <c r="DW33" s="14">
        <v>-1.0470999999999999</v>
      </c>
      <c r="DX33" s="14"/>
      <c r="DY33" s="14"/>
      <c r="DZ33" s="14"/>
      <c r="EA33" s="14">
        <v>0</v>
      </c>
      <c r="EB33" s="14"/>
      <c r="EC33" s="14"/>
      <c r="ED33" s="14"/>
      <c r="EE33" s="14">
        <v>0</v>
      </c>
      <c r="EF33" s="14"/>
      <c r="EG33" s="14"/>
      <c r="EH33" s="14"/>
      <c r="EI33" s="14">
        <v>0</v>
      </c>
      <c r="EJ33" s="14">
        <v>111.1</v>
      </c>
      <c r="EK33" s="14">
        <v>112.90537</v>
      </c>
      <c r="EL33" s="14">
        <v>112.90537</v>
      </c>
      <c r="EM33" s="14">
        <v>-1.8053699999999999</v>
      </c>
      <c r="EN33" s="14">
        <v>223.4</v>
      </c>
      <c r="EO33" s="14">
        <v>221.55625000000001</v>
      </c>
      <c r="EP33" s="14">
        <v>221.55625000000001</v>
      </c>
      <c r="EQ33" s="14">
        <v>1.84375</v>
      </c>
      <c r="ER33" s="14"/>
      <c r="ES33" s="14"/>
      <c r="ET33" s="14"/>
      <c r="EU33" s="14">
        <v>0</v>
      </c>
      <c r="EV33" s="14"/>
      <c r="EW33" s="14"/>
      <c r="EX33" s="14"/>
      <c r="EY33" s="14">
        <v>0</v>
      </c>
      <c r="EZ33" s="14"/>
      <c r="FA33" s="14"/>
      <c r="FB33" s="14"/>
      <c r="FC33" s="14">
        <v>0</v>
      </c>
      <c r="FD33" s="14">
        <v>6.5</v>
      </c>
      <c r="FE33" s="14">
        <v>6.39</v>
      </c>
      <c r="FF33" s="14">
        <v>6.39</v>
      </c>
      <c r="FG33" s="14">
        <v>0.11</v>
      </c>
      <c r="FH33" s="14">
        <v>462.3</v>
      </c>
      <c r="FI33" s="14">
        <v>458.87804999999997</v>
      </c>
      <c r="FJ33" s="14">
        <v>458.87804999999997</v>
      </c>
      <c r="FK33" s="14">
        <v>3.4219499999999998</v>
      </c>
      <c r="FL33" s="14">
        <v>67.3</v>
      </c>
      <c r="FM33" s="14">
        <v>57.234520000000003</v>
      </c>
      <c r="FN33" s="14">
        <v>63.026499999999999</v>
      </c>
      <c r="FO33" s="14">
        <v>4.2735000000000003</v>
      </c>
      <c r="FP33" s="14">
        <v>144.9</v>
      </c>
      <c r="FQ33" s="14">
        <v>148.62634</v>
      </c>
      <c r="FR33" s="14">
        <v>148.62634</v>
      </c>
      <c r="FS33" s="14">
        <v>-3.72634</v>
      </c>
      <c r="FT33" s="14">
        <v>42.2</v>
      </c>
      <c r="FU33" s="14">
        <v>37.709339999999997</v>
      </c>
      <c r="FV33" s="14">
        <v>37.709339999999997</v>
      </c>
      <c r="FW33" s="14">
        <v>4.4906600000000001</v>
      </c>
      <c r="FX33" s="14">
        <v>18.2</v>
      </c>
      <c r="FY33" s="14">
        <v>19.28585</v>
      </c>
      <c r="FZ33" s="14">
        <v>19.28585</v>
      </c>
      <c r="GA33" s="14">
        <v>-1.08585</v>
      </c>
      <c r="GB33" s="14">
        <v>19.7</v>
      </c>
      <c r="GC33" s="14">
        <v>19.414629999999999</v>
      </c>
      <c r="GD33" s="14">
        <v>19.414629999999999</v>
      </c>
      <c r="GE33" s="14">
        <v>0.28537000000000001</v>
      </c>
      <c r="GF33" s="14">
        <v>92.8</v>
      </c>
      <c r="GG33" s="14">
        <v>87.657560000000004</v>
      </c>
      <c r="GH33" s="14">
        <v>87.657560000000004</v>
      </c>
      <c r="GI33" s="14">
        <v>5.1424399999999997</v>
      </c>
      <c r="GJ33" s="14">
        <v>179.6</v>
      </c>
      <c r="GK33" s="14">
        <v>182.61776</v>
      </c>
      <c r="GL33" s="14"/>
      <c r="GM33" s="14">
        <v>179.6</v>
      </c>
      <c r="GN33" s="14">
        <v>179.5</v>
      </c>
      <c r="GO33" s="14">
        <v>182.61776</v>
      </c>
      <c r="GP33" s="14">
        <v>185.62135000000001</v>
      </c>
      <c r="GQ33" s="14">
        <v>-6.1213499999999996</v>
      </c>
      <c r="GR33" s="14">
        <v>184.1</v>
      </c>
      <c r="GS33" s="14">
        <v>182.61776</v>
      </c>
      <c r="GT33" s="14">
        <v>92.810680000000005</v>
      </c>
      <c r="GU33" s="14">
        <v>91.289320000000004</v>
      </c>
      <c r="GV33" s="14">
        <v>109.9</v>
      </c>
      <c r="GW33" s="14">
        <v>110.91316999999999</v>
      </c>
      <c r="GX33" s="14">
        <v>110.91316999999999</v>
      </c>
      <c r="GY33" s="14">
        <v>-1.0131699999999999</v>
      </c>
      <c r="GZ33" s="14">
        <v>8.1</v>
      </c>
      <c r="HA33" s="14">
        <v>7.29948</v>
      </c>
      <c r="HB33" s="14">
        <v>4.8741700000000003</v>
      </c>
      <c r="HC33" s="14">
        <v>3.2258300000000002</v>
      </c>
      <c r="HD33" s="14">
        <v>2.2999999999999998</v>
      </c>
      <c r="HE33" s="14">
        <v>3.9796399999999998</v>
      </c>
      <c r="HF33" s="14">
        <v>4.72112</v>
      </c>
      <c r="HG33" s="14">
        <v>-2.4211200000000002</v>
      </c>
      <c r="HH33" s="14">
        <v>45.4</v>
      </c>
      <c r="HI33" s="14">
        <v>47.26634</v>
      </c>
      <c r="HJ33" s="14">
        <v>47.26634</v>
      </c>
      <c r="HK33" s="14">
        <v>-1.8663400000000001</v>
      </c>
      <c r="HL33" s="14">
        <v>47.4</v>
      </c>
      <c r="HM33" s="14">
        <v>44.275120000000001</v>
      </c>
      <c r="HN33" s="14">
        <v>44.275120000000001</v>
      </c>
      <c r="HO33" s="14">
        <v>3.1248800000000001</v>
      </c>
      <c r="HP33" s="14">
        <v>3.8</v>
      </c>
      <c r="HQ33" s="14">
        <v>4.0998900000000003</v>
      </c>
      <c r="HR33" s="14">
        <v>4.0998900000000003</v>
      </c>
      <c r="HS33" s="14">
        <v>-0.29988999999999999</v>
      </c>
      <c r="HT33" s="14">
        <v>31.9</v>
      </c>
      <c r="HU33" s="14">
        <v>30.294039999999999</v>
      </c>
      <c r="HV33" s="14">
        <v>30.294039999999999</v>
      </c>
      <c r="HW33" s="14">
        <v>1.6059600000000001</v>
      </c>
      <c r="HX33" s="14">
        <v>173.8</v>
      </c>
      <c r="HY33" s="14">
        <v>171.54185000000001</v>
      </c>
      <c r="HZ33" s="14">
        <v>171.54185000000001</v>
      </c>
      <c r="IA33" s="14">
        <v>2.2581500000000001</v>
      </c>
      <c r="IB33" s="14">
        <v>47.8</v>
      </c>
      <c r="IC33" s="14">
        <v>47.67127</v>
      </c>
      <c r="ID33" s="14">
        <v>47.67127</v>
      </c>
      <c r="IE33" s="14">
        <v>0.12873000000000001</v>
      </c>
      <c r="IF33" s="14"/>
      <c r="IG33" s="14"/>
      <c r="IH33" s="14"/>
      <c r="II33" s="14">
        <v>0</v>
      </c>
      <c r="IJ33" s="14"/>
      <c r="IK33" s="14"/>
      <c r="IL33" s="14">
        <v>87.3</v>
      </c>
      <c r="IM33" s="14">
        <v>-87.3</v>
      </c>
      <c r="IN33" s="14">
        <v>44</v>
      </c>
      <c r="IO33" s="14">
        <v>48.41648</v>
      </c>
      <c r="IP33" s="14">
        <v>0</v>
      </c>
      <c r="IQ33" s="14">
        <v>44</v>
      </c>
      <c r="IR33" s="14"/>
      <c r="IS33" s="14"/>
      <c r="IT33" s="14"/>
      <c r="IU33" s="14">
        <v>0</v>
      </c>
      <c r="IV33" s="14"/>
      <c r="IW33" s="14"/>
      <c r="IX33" s="14"/>
      <c r="IY33" s="14">
        <v>0</v>
      </c>
      <c r="IZ33" s="14"/>
      <c r="JA33" s="14"/>
      <c r="JB33" s="14"/>
      <c r="JC33" s="14">
        <v>0</v>
      </c>
      <c r="JD33" s="14">
        <v>131.4</v>
      </c>
      <c r="JE33" s="14">
        <v>133.35676000000001</v>
      </c>
      <c r="JF33" s="14">
        <v>133.35676000000001</v>
      </c>
      <c r="JG33" s="14">
        <v>-1.9567600000000001</v>
      </c>
      <c r="JH33" s="14">
        <v>159</v>
      </c>
      <c r="JI33" s="14"/>
      <c r="JJ33" s="14">
        <v>171.34727000000001</v>
      </c>
      <c r="JK33" s="14">
        <v>-12.34727</v>
      </c>
      <c r="JL33" s="14">
        <v>154.19999999999999</v>
      </c>
      <c r="JM33" s="14">
        <v>159.33332999999999</v>
      </c>
      <c r="JN33" s="14">
        <v>171.34727000000001</v>
      </c>
      <c r="JO33" s="14">
        <v>-17.147269999999999</v>
      </c>
      <c r="JP33" s="14"/>
      <c r="JQ33" s="14"/>
      <c r="JR33" s="14"/>
      <c r="JS33" s="14">
        <v>0</v>
      </c>
      <c r="JT33" s="14">
        <v>68.3</v>
      </c>
      <c r="JU33" s="14">
        <v>79.666669999999996</v>
      </c>
      <c r="JV33" s="14">
        <v>171.34727000000001</v>
      </c>
      <c r="JW33" s="14">
        <v>-103.04727</v>
      </c>
      <c r="JX33" s="14">
        <v>70.5</v>
      </c>
      <c r="JY33" s="14"/>
      <c r="JZ33" s="14">
        <v>0</v>
      </c>
      <c r="KA33" s="14">
        <v>70.5</v>
      </c>
      <c r="KB33" s="14"/>
      <c r="KC33" s="14"/>
      <c r="KD33" s="14"/>
      <c r="KE33" s="14">
        <v>0</v>
      </c>
      <c r="KF33" s="14"/>
      <c r="KG33" s="14"/>
      <c r="KH33" s="14"/>
      <c r="KI33" s="14">
        <v>0</v>
      </c>
      <c r="KJ33" s="14"/>
      <c r="KK33" s="14"/>
      <c r="KL33" s="14"/>
      <c r="KM33" s="14">
        <v>0</v>
      </c>
      <c r="KN33" s="14"/>
      <c r="KO33" s="14"/>
      <c r="KP33" s="14"/>
      <c r="KQ33" s="14">
        <v>0</v>
      </c>
      <c r="KR33" s="14">
        <v>115.3</v>
      </c>
      <c r="KS33" s="14">
        <v>57.055320000000002</v>
      </c>
      <c r="KT33" s="14">
        <v>57.055320000000002</v>
      </c>
      <c r="KU33" s="14">
        <v>58.244680000000002</v>
      </c>
      <c r="KV33" s="14"/>
      <c r="KW33" s="14"/>
      <c r="KX33" s="14"/>
      <c r="KY33" s="14">
        <v>0</v>
      </c>
      <c r="KZ33" s="14"/>
      <c r="LA33" s="14"/>
      <c r="LB33" s="14"/>
      <c r="LC33" s="14">
        <v>0</v>
      </c>
      <c r="LD33" s="14">
        <v>211</v>
      </c>
      <c r="LE33" s="14">
        <v>223.98014000000001</v>
      </c>
      <c r="LF33" s="14">
        <v>223.98014000000001</v>
      </c>
      <c r="LG33" s="14">
        <v>-12.98014</v>
      </c>
      <c r="LH33" s="14">
        <v>126.9</v>
      </c>
      <c r="LI33" s="14">
        <v>133.67995999999999</v>
      </c>
      <c r="LJ33" s="14">
        <v>133.67995999999999</v>
      </c>
      <c r="LK33" s="14">
        <v>-6.77996</v>
      </c>
      <c r="LL33" s="14">
        <v>64.099999999999994</v>
      </c>
      <c r="LM33" s="14">
        <v>67.461460000000002</v>
      </c>
      <c r="LN33" s="14">
        <v>67.461460000000002</v>
      </c>
      <c r="LO33" s="14">
        <v>-3.3614600000000001</v>
      </c>
      <c r="LP33" s="14">
        <v>80.7</v>
      </c>
      <c r="LQ33" s="14">
        <v>78.567999999999998</v>
      </c>
      <c r="LR33" s="14">
        <v>78.567999999999998</v>
      </c>
      <c r="LS33" s="14">
        <v>2.1320000000000001</v>
      </c>
      <c r="LT33" s="14">
        <v>30.4</v>
      </c>
      <c r="LU33" s="14">
        <v>30.097560000000001</v>
      </c>
      <c r="LV33" s="14">
        <v>30.097560000000001</v>
      </c>
      <c r="LW33" s="14">
        <v>0.30243999999999999</v>
      </c>
      <c r="LX33" s="14"/>
      <c r="LY33" s="14"/>
      <c r="LZ33" s="14"/>
      <c r="MA33" s="14">
        <v>0</v>
      </c>
      <c r="MB33" s="14"/>
      <c r="MC33" s="14"/>
      <c r="MD33" s="14"/>
      <c r="ME33" s="14">
        <v>0</v>
      </c>
      <c r="MF33" s="14"/>
      <c r="MG33" s="14"/>
      <c r="MH33" s="14"/>
      <c r="MI33" s="14">
        <v>0</v>
      </c>
      <c r="MJ33" s="14">
        <v>141.1</v>
      </c>
      <c r="MK33" s="14">
        <v>146.66612000000001</v>
      </c>
      <c r="ML33" s="14">
        <v>146.66612000000001</v>
      </c>
      <c r="MM33" s="14">
        <v>-5.5661199999999997</v>
      </c>
      <c r="MN33" s="14">
        <v>140.19999999999999</v>
      </c>
      <c r="MO33" s="14">
        <v>146.66612000000001</v>
      </c>
      <c r="MP33" s="14">
        <v>146.66612000000001</v>
      </c>
      <c r="MQ33" s="14">
        <v>-6.4661200000000001</v>
      </c>
      <c r="MR33" s="14">
        <v>146</v>
      </c>
      <c r="MS33" s="14">
        <v>146.66612000000001</v>
      </c>
      <c r="MT33" s="14">
        <v>146.66612000000001</v>
      </c>
      <c r="MU33" s="14">
        <v>-0.66612000000000005</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74</v>
      </c>
      <c r="NQ33" s="14"/>
      <c r="NR33" s="14"/>
      <c r="NS33" s="14">
        <v>74</v>
      </c>
      <c r="NT33" s="14"/>
      <c r="NU33" s="14"/>
      <c r="NV33" s="14"/>
      <c r="NW33" s="14">
        <v>0</v>
      </c>
      <c r="NX33" s="14">
        <v>0.7</v>
      </c>
      <c r="NY33" s="14"/>
      <c r="NZ33" s="14">
        <v>0.85699999999999998</v>
      </c>
      <c r="OA33" s="14">
        <v>-0.157</v>
      </c>
      <c r="OB33" s="14">
        <v>40.200000000000003</v>
      </c>
      <c r="OC33" s="14">
        <v>66.39</v>
      </c>
      <c r="OD33" s="14">
        <v>66.391999999999996</v>
      </c>
      <c r="OE33" s="14">
        <v>-26.192</v>
      </c>
      <c r="OF33" s="14">
        <v>80.5</v>
      </c>
      <c r="OG33" s="14"/>
      <c r="OH33" s="14">
        <v>76.376999999999995</v>
      </c>
      <c r="OI33" s="14">
        <v>4.1230000000000002</v>
      </c>
      <c r="OJ33" s="14">
        <v>14.6</v>
      </c>
      <c r="OK33" s="14">
        <v>15.654</v>
      </c>
      <c r="OL33" s="14">
        <v>15.654</v>
      </c>
      <c r="OM33" s="14">
        <v>-1.054</v>
      </c>
      <c r="ON33" s="14">
        <v>0.3</v>
      </c>
      <c r="OO33" s="14"/>
      <c r="OP33" s="14">
        <v>0.4</v>
      </c>
      <c r="OQ33" s="14">
        <v>-0.1</v>
      </c>
      <c r="OR33" s="14">
        <v>20</v>
      </c>
      <c r="OS33" s="14">
        <v>17.560980000000001</v>
      </c>
      <c r="OT33" s="14">
        <v>17.560980000000001</v>
      </c>
      <c r="OU33" s="14">
        <v>2.4390200000000002</v>
      </c>
      <c r="OV33" s="14">
        <v>9.9</v>
      </c>
      <c r="OW33" s="14">
        <v>9.9830000000000005</v>
      </c>
      <c r="OX33" s="14">
        <v>9</v>
      </c>
      <c r="OY33" s="14">
        <v>0.9</v>
      </c>
      <c r="OZ33" s="14">
        <v>5.3</v>
      </c>
      <c r="PA33" s="14">
        <v>5.67</v>
      </c>
      <c r="PB33" s="14">
        <v>5.67</v>
      </c>
      <c r="PC33" s="14">
        <v>-0.37</v>
      </c>
      <c r="PD33" s="14">
        <v>3.5</v>
      </c>
      <c r="PE33" s="14">
        <v>3.6</v>
      </c>
      <c r="PF33" s="14">
        <v>3.6</v>
      </c>
      <c r="PG33" s="14">
        <v>-0.1</v>
      </c>
      <c r="PH33" s="14">
        <v>5.2</v>
      </c>
      <c r="PI33" s="14">
        <v>5</v>
      </c>
      <c r="PJ33" s="14">
        <v>5</v>
      </c>
      <c r="PK33" s="14">
        <v>0.2</v>
      </c>
      <c r="PL33" s="14">
        <v>20.5</v>
      </c>
      <c r="PM33" s="14">
        <v>19.5122</v>
      </c>
      <c r="PN33" s="14">
        <v>19.5122</v>
      </c>
      <c r="PO33" s="14">
        <v>0.98780000000000001</v>
      </c>
      <c r="PP33" s="14">
        <v>20</v>
      </c>
      <c r="PQ33" s="14">
        <v>19.5122</v>
      </c>
      <c r="PR33" s="14">
        <v>19.5122</v>
      </c>
      <c r="PS33" s="14">
        <v>0.48780000000000001</v>
      </c>
      <c r="PT33" s="14">
        <v>14</v>
      </c>
      <c r="PU33" s="14">
        <v>14</v>
      </c>
      <c r="PV33" s="14">
        <v>16.097560000000001</v>
      </c>
      <c r="PW33" s="14">
        <v>-2.0975600000000001</v>
      </c>
      <c r="PX33" s="14">
        <v>3.7</v>
      </c>
      <c r="PY33" s="14">
        <v>3.5</v>
      </c>
      <c r="PZ33" s="14">
        <v>3.5</v>
      </c>
      <c r="QA33" s="14">
        <v>0.2</v>
      </c>
      <c r="QB33" s="14">
        <v>18.8</v>
      </c>
      <c r="QC33" s="14">
        <v>18.341460000000001</v>
      </c>
      <c r="QD33" s="14">
        <v>18.341460000000001</v>
      </c>
      <c r="QE33" s="14">
        <v>0.45854</v>
      </c>
      <c r="QF33" s="14">
        <v>15.8</v>
      </c>
      <c r="QG33" s="14"/>
      <c r="QH33" s="14">
        <v>15.051</v>
      </c>
      <c r="QI33" s="14">
        <v>0.749</v>
      </c>
      <c r="QJ33" s="14">
        <v>19.3</v>
      </c>
      <c r="QK33" s="14"/>
      <c r="QL33" s="14">
        <v>17.196000000000002</v>
      </c>
      <c r="QM33" s="14">
        <v>2.1040000000000001</v>
      </c>
      <c r="QN33" s="14">
        <v>7.8</v>
      </c>
      <c r="QO33" s="14">
        <v>14.893000000000001</v>
      </c>
      <c r="QP33" s="14">
        <v>14.893000000000001</v>
      </c>
      <c r="QQ33" s="14">
        <v>-7.093</v>
      </c>
      <c r="QR33" s="14">
        <v>23.4</v>
      </c>
      <c r="QS33" s="14">
        <v>45.42</v>
      </c>
      <c r="QT33" s="14">
        <v>45.415999999999997</v>
      </c>
      <c r="QU33" s="14">
        <v>-22.015999999999998</v>
      </c>
      <c r="QV33" s="14">
        <v>2.8</v>
      </c>
      <c r="QW33" s="14">
        <v>3</v>
      </c>
      <c r="QX33" s="14">
        <v>3</v>
      </c>
      <c r="QY33" s="14">
        <v>-0.2</v>
      </c>
      <c r="QZ33" s="14">
        <v>1.4</v>
      </c>
      <c r="RA33" s="14">
        <v>2.4</v>
      </c>
      <c r="RB33" s="14">
        <v>2.4</v>
      </c>
      <c r="RC33" s="14">
        <v>-1</v>
      </c>
      <c r="RD33" s="14">
        <v>2.4</v>
      </c>
      <c r="RE33" s="14">
        <v>2.4</v>
      </c>
      <c r="RF33" s="14">
        <v>2.4</v>
      </c>
      <c r="RG33" s="14">
        <v>0</v>
      </c>
      <c r="RH33" s="14">
        <v>1.5</v>
      </c>
      <c r="RI33" s="14">
        <v>1.45</v>
      </c>
      <c r="RJ33" s="14">
        <v>1.45</v>
      </c>
      <c r="RK33" s="14">
        <v>0.05</v>
      </c>
      <c r="RL33" s="14">
        <v>19.8</v>
      </c>
      <c r="RM33" s="14"/>
      <c r="RN33" s="14">
        <v>16.728999999999999</v>
      </c>
      <c r="RO33" s="14">
        <v>3.0710000000000002</v>
      </c>
      <c r="RP33" s="14">
        <v>3.5</v>
      </c>
      <c r="RQ33" s="14">
        <v>3.6</v>
      </c>
      <c r="RR33" s="14">
        <v>3.6</v>
      </c>
      <c r="RS33" s="14">
        <v>-0.1</v>
      </c>
      <c r="RT33" s="14">
        <v>17.7</v>
      </c>
      <c r="RU33" s="14">
        <v>11.08052</v>
      </c>
      <c r="RV33" s="14">
        <v>11.08052</v>
      </c>
      <c r="RW33" s="14">
        <v>6.6194800000000003</v>
      </c>
      <c r="RX33" s="14">
        <v>2</v>
      </c>
      <c r="RY33" s="14">
        <v>2</v>
      </c>
      <c r="RZ33" s="14">
        <v>2</v>
      </c>
      <c r="SA33" s="14">
        <v>0</v>
      </c>
      <c r="SB33" s="14"/>
      <c r="SC33" s="14"/>
      <c r="SD33" s="14"/>
      <c r="SE33" s="14">
        <v>0</v>
      </c>
      <c r="SF33" s="14">
        <v>18.3</v>
      </c>
      <c r="SG33" s="14">
        <v>15</v>
      </c>
      <c r="SH33" s="14">
        <v>16</v>
      </c>
      <c r="SI33" s="14">
        <v>2.2999999999999998</v>
      </c>
      <c r="SJ33" s="14">
        <v>9.1</v>
      </c>
      <c r="SK33" s="14">
        <v>9.0519999999999996</v>
      </c>
      <c r="SL33" s="14">
        <v>9.0519999999999996</v>
      </c>
      <c r="SM33" s="14">
        <v>4.8000000000000001E-2</v>
      </c>
      <c r="SN33" s="14">
        <v>20.399999999999999</v>
      </c>
      <c r="SO33" s="14">
        <v>19.5122</v>
      </c>
      <c r="SP33" s="14">
        <v>19.5122</v>
      </c>
      <c r="SQ33" s="14">
        <v>0.88780000000000003</v>
      </c>
      <c r="SR33" s="14">
        <v>20.3</v>
      </c>
      <c r="SS33" s="14">
        <v>19.5122</v>
      </c>
      <c r="ST33" s="14">
        <v>19.5122</v>
      </c>
      <c r="SU33" s="14">
        <v>0.78779999999999994</v>
      </c>
      <c r="SV33" s="14">
        <v>19.8</v>
      </c>
      <c r="SW33" s="14">
        <v>19.5</v>
      </c>
      <c r="SX33" s="14">
        <v>19.317070000000001</v>
      </c>
      <c r="SY33" s="14">
        <v>0.48293000000000003</v>
      </c>
      <c r="SZ33" s="14">
        <v>4.9000000000000004</v>
      </c>
      <c r="TA33" s="14">
        <v>8.2929999999999993</v>
      </c>
      <c r="TB33" s="14">
        <v>8.2929999999999993</v>
      </c>
      <c r="TC33" s="14">
        <v>-3.3929999999999998</v>
      </c>
      <c r="TD33" s="14">
        <v>36.6</v>
      </c>
      <c r="TE33" s="14">
        <v>31.914000000000001</v>
      </c>
      <c r="TF33" s="14">
        <v>31.914000000000001</v>
      </c>
      <c r="TG33" s="14">
        <v>4.6859999999999999</v>
      </c>
      <c r="TH33" s="14">
        <v>22.9</v>
      </c>
      <c r="TI33" s="14"/>
      <c r="TJ33" s="14">
        <v>29.855</v>
      </c>
      <c r="TK33" s="14">
        <v>-6.9550000000000001</v>
      </c>
      <c r="TL33" s="14">
        <v>40.200000000000003</v>
      </c>
      <c r="TM33" s="14">
        <v>27.68</v>
      </c>
      <c r="TN33" s="14">
        <v>27.681999999999999</v>
      </c>
      <c r="TO33" s="14">
        <v>12.518000000000001</v>
      </c>
      <c r="TP33" s="14">
        <v>52.5</v>
      </c>
      <c r="TQ33" s="14">
        <v>29.9</v>
      </c>
      <c r="TR33" s="14">
        <v>29.902999999999999</v>
      </c>
      <c r="TS33" s="14">
        <v>22.597000000000001</v>
      </c>
      <c r="TT33" s="14">
        <v>3.6</v>
      </c>
      <c r="TU33" s="14">
        <v>4.1150000000000002</v>
      </c>
      <c r="TV33" s="14">
        <v>4.1150000000000002</v>
      </c>
      <c r="TW33" s="14">
        <v>-0.51500000000000001</v>
      </c>
      <c r="TX33" s="14">
        <v>2.6</v>
      </c>
      <c r="TY33" s="14">
        <v>3.0489999999999999</v>
      </c>
      <c r="TZ33" s="14">
        <v>3.0489999999999999</v>
      </c>
      <c r="UA33" s="14">
        <v>-0.44900000000000001</v>
      </c>
      <c r="UB33" s="14">
        <v>21</v>
      </c>
      <c r="UC33" s="14">
        <v>20.4878</v>
      </c>
      <c r="UD33" s="14">
        <v>20.4878</v>
      </c>
      <c r="UE33" s="14">
        <v>0.51219999999999999</v>
      </c>
      <c r="UF33" s="14">
        <v>8.5</v>
      </c>
      <c r="UG33" s="14">
        <v>8</v>
      </c>
      <c r="UH33" s="14">
        <v>8</v>
      </c>
      <c r="UI33" s="14">
        <v>0.5</v>
      </c>
      <c r="UJ33" s="14">
        <v>0</v>
      </c>
      <c r="UK33" s="14">
        <v>7.5</v>
      </c>
      <c r="UL33" s="14">
        <v>7.5</v>
      </c>
      <c r="UM33" s="14">
        <v>-7.5</v>
      </c>
      <c r="UN33" s="14">
        <v>20</v>
      </c>
      <c r="UO33" s="14">
        <v>19.5122</v>
      </c>
      <c r="UP33" s="14">
        <v>19.5122</v>
      </c>
      <c r="UQ33" s="14">
        <v>0.48780000000000001</v>
      </c>
      <c r="UR33" s="14">
        <v>20</v>
      </c>
      <c r="US33" s="14">
        <v>19.5122</v>
      </c>
      <c r="UT33" s="14">
        <v>19.5122</v>
      </c>
      <c r="UU33" s="14">
        <v>0.48780000000000001</v>
      </c>
      <c r="UV33" s="14">
        <v>20</v>
      </c>
      <c r="UW33" s="14">
        <v>19.5122</v>
      </c>
      <c r="UX33" s="14">
        <v>19.5122</v>
      </c>
      <c r="UY33" s="14">
        <v>0.48780000000000001</v>
      </c>
      <c r="UZ33" s="14">
        <v>14.7</v>
      </c>
      <c r="VA33" s="14">
        <v>13.616</v>
      </c>
      <c r="VB33" s="14">
        <v>13.616</v>
      </c>
      <c r="VC33" s="14">
        <v>1.0840000000000001</v>
      </c>
      <c r="VD33" s="14">
        <v>18.899999999999999</v>
      </c>
      <c r="VE33" s="14"/>
      <c r="VF33" s="14">
        <v>17.581</v>
      </c>
      <c r="VG33" s="14">
        <v>1.319</v>
      </c>
      <c r="VH33" s="14">
        <v>136.69999999999999</v>
      </c>
      <c r="VI33" s="14"/>
      <c r="VJ33" s="14">
        <v>117.572</v>
      </c>
      <c r="VK33" s="14">
        <v>19.128</v>
      </c>
      <c r="VL33" s="14">
        <v>0.6</v>
      </c>
      <c r="VM33" s="14">
        <v>0.6</v>
      </c>
      <c r="VN33" s="14">
        <v>0.6</v>
      </c>
      <c r="VO33" s="14">
        <v>0</v>
      </c>
      <c r="VP33" s="14">
        <v>0</v>
      </c>
      <c r="VQ33" s="14">
        <v>40.049999999999997</v>
      </c>
      <c r="VR33" s="14">
        <v>40.049999999999997</v>
      </c>
      <c r="VS33" s="14">
        <v>-40.049999999999997</v>
      </c>
      <c r="VT33" s="14">
        <v>0</v>
      </c>
      <c r="VU33" s="14">
        <v>45.664999999999999</v>
      </c>
      <c r="VV33" s="14">
        <v>45.664999999999999</v>
      </c>
      <c r="VW33" s="14">
        <v>-45.664999999999999</v>
      </c>
      <c r="VX33" s="14">
        <v>112.6</v>
      </c>
      <c r="VY33" s="14"/>
      <c r="VZ33" s="14">
        <v>96.602000000000004</v>
      </c>
      <c r="WA33" s="14">
        <v>15.997999999999999</v>
      </c>
      <c r="WB33" s="14">
        <v>18.3</v>
      </c>
      <c r="WC33" s="14"/>
      <c r="WD33" s="14">
        <v>16.483000000000001</v>
      </c>
      <c r="WE33" s="14">
        <v>1.8169999999999999</v>
      </c>
      <c r="WF33" s="14">
        <v>7.8</v>
      </c>
      <c r="WG33" s="14">
        <v>7</v>
      </c>
      <c r="WH33" s="14">
        <v>7</v>
      </c>
      <c r="WI33" s="14">
        <v>0.8</v>
      </c>
      <c r="WJ33" s="14">
        <v>19.899999999999999</v>
      </c>
      <c r="WK33" s="14">
        <v>19.5</v>
      </c>
      <c r="WL33" s="14">
        <v>19.317070000000001</v>
      </c>
      <c r="WM33" s="14">
        <v>0.58292999999999995</v>
      </c>
      <c r="WN33" s="14">
        <v>9.6</v>
      </c>
      <c r="WO33" s="14">
        <v>10.6</v>
      </c>
      <c r="WP33" s="14">
        <v>10.6</v>
      </c>
      <c r="WQ33" s="14">
        <v>-1</v>
      </c>
      <c r="WR33" s="14"/>
      <c r="WS33" s="14">
        <v>38</v>
      </c>
      <c r="WT33" s="14">
        <v>36</v>
      </c>
      <c r="WU33" s="14">
        <v>-36</v>
      </c>
      <c r="WV33" s="14">
        <v>37.200000000000003</v>
      </c>
      <c r="WW33" s="14"/>
      <c r="WX33" s="14"/>
      <c r="WY33" s="14">
        <v>37.200000000000003</v>
      </c>
      <c r="WZ33" s="14">
        <v>27.9</v>
      </c>
      <c r="XA33" s="14">
        <v>29.184000000000001</v>
      </c>
      <c r="XB33" s="14">
        <v>29.184000000000001</v>
      </c>
      <c r="XC33" s="14">
        <v>-1.284</v>
      </c>
      <c r="XD33" s="14">
        <v>3.4</v>
      </c>
      <c r="XE33" s="14">
        <v>2.8159999999999998</v>
      </c>
      <c r="XF33" s="14">
        <v>2.8159999999999998</v>
      </c>
      <c r="XG33" s="14">
        <v>0.58399999999999996</v>
      </c>
      <c r="XH33" s="14">
        <v>13.5</v>
      </c>
      <c r="XI33" s="14">
        <v>14</v>
      </c>
      <c r="XJ33" s="14">
        <v>14</v>
      </c>
      <c r="XK33" s="14">
        <v>-0.5</v>
      </c>
      <c r="XL33" s="14">
        <v>15.6</v>
      </c>
      <c r="XM33" s="14">
        <v>18.236000000000001</v>
      </c>
      <c r="XN33" s="14">
        <v>18.236000000000001</v>
      </c>
      <c r="XO33" s="14">
        <v>-2.6360000000000001</v>
      </c>
      <c r="XP33" s="14">
        <v>7.2</v>
      </c>
      <c r="XQ33" s="14">
        <v>6.91</v>
      </c>
      <c r="XR33" s="14">
        <v>6.91</v>
      </c>
      <c r="XS33" s="14">
        <v>0.28999999999999998</v>
      </c>
    </row>
    <row r="34" spans="1:643" ht="24" customHeight="1">
      <c r="A34" s="1"/>
      <c r="B34" s="16" t="s">
        <v>49</v>
      </c>
      <c r="C34" s="16" t="s">
        <v>681</v>
      </c>
      <c r="D34" s="17">
        <v>0</v>
      </c>
      <c r="E34" s="17">
        <v>0.88</v>
      </c>
      <c r="F34" s="17">
        <v>0.88</v>
      </c>
      <c r="G34" s="17">
        <v>-0.88</v>
      </c>
      <c r="H34" s="17">
        <v>1.1000000000000001</v>
      </c>
      <c r="I34" s="17">
        <v>1.64</v>
      </c>
      <c r="J34" s="17">
        <v>1.64</v>
      </c>
      <c r="K34" s="17">
        <v>-0.54</v>
      </c>
      <c r="L34" s="17">
        <v>4.3</v>
      </c>
      <c r="M34" s="17">
        <v>3.8072699999999999</v>
      </c>
      <c r="N34" s="17">
        <v>3.8072699999999999</v>
      </c>
      <c r="O34" s="17">
        <v>0.49273</v>
      </c>
      <c r="P34" s="17">
        <v>643.9</v>
      </c>
      <c r="Q34" s="17">
        <v>646.79789000000005</v>
      </c>
      <c r="R34" s="17">
        <v>646.79789000000005</v>
      </c>
      <c r="S34" s="17">
        <v>-2.8978899999999999</v>
      </c>
      <c r="T34" s="17">
        <v>217.9</v>
      </c>
      <c r="U34" s="17">
        <v>211.44126</v>
      </c>
      <c r="V34" s="17">
        <v>211.44126</v>
      </c>
      <c r="W34" s="17">
        <v>6.4587399999999997</v>
      </c>
      <c r="X34" s="17"/>
      <c r="Y34" s="17"/>
      <c r="Z34" s="17"/>
      <c r="AA34" s="17">
        <v>0</v>
      </c>
      <c r="AB34" s="17"/>
      <c r="AC34" s="17"/>
      <c r="AD34" s="17"/>
      <c r="AE34" s="17">
        <v>0</v>
      </c>
      <c r="AF34" s="17">
        <v>73.900000000000006</v>
      </c>
      <c r="AG34" s="17">
        <v>92.226339999999993</v>
      </c>
      <c r="AH34" s="17">
        <v>76.798159999999996</v>
      </c>
      <c r="AI34" s="17">
        <v>-2.8981599999999998</v>
      </c>
      <c r="AJ34" s="17">
        <v>236</v>
      </c>
      <c r="AK34" s="17">
        <v>244.03479999999999</v>
      </c>
      <c r="AL34" s="17">
        <v>244.03479999999999</v>
      </c>
      <c r="AM34" s="17">
        <v>-8.0348000000000006</v>
      </c>
      <c r="AN34" s="17"/>
      <c r="AO34" s="17"/>
      <c r="AP34" s="17"/>
      <c r="AQ34" s="17">
        <v>0</v>
      </c>
      <c r="AR34" s="17"/>
      <c r="AS34" s="17"/>
      <c r="AT34" s="17"/>
      <c r="AU34" s="17">
        <v>0</v>
      </c>
      <c r="AV34" s="17">
        <v>127.8</v>
      </c>
      <c r="AW34" s="17">
        <v>163.54995</v>
      </c>
      <c r="AX34" s="17">
        <v>147.30103</v>
      </c>
      <c r="AY34" s="17">
        <v>-19.50103</v>
      </c>
      <c r="AZ34" s="17">
        <v>127.8</v>
      </c>
      <c r="BA34" s="17">
        <v>163.54995</v>
      </c>
      <c r="BB34" s="17">
        <v>147.30103</v>
      </c>
      <c r="BC34" s="17">
        <v>-19.50103</v>
      </c>
      <c r="BD34" s="17">
        <v>128</v>
      </c>
      <c r="BE34" s="17">
        <v>163.54995</v>
      </c>
      <c r="BF34" s="17">
        <v>147.30103</v>
      </c>
      <c r="BG34" s="17">
        <v>-19.301030000000001</v>
      </c>
      <c r="BH34" s="17">
        <v>228.4</v>
      </c>
      <c r="BI34" s="17">
        <v>245.32492999999999</v>
      </c>
      <c r="BJ34" s="17">
        <v>220.95155</v>
      </c>
      <c r="BK34" s="17">
        <v>7.4484500000000002</v>
      </c>
      <c r="BL34" s="17">
        <v>190.3</v>
      </c>
      <c r="BM34" s="17">
        <v>195.12195</v>
      </c>
      <c r="BN34" s="17">
        <v>195.12195</v>
      </c>
      <c r="BO34" s="17">
        <v>-4.8219500000000002</v>
      </c>
      <c r="BP34" s="17">
        <v>102</v>
      </c>
      <c r="BQ34" s="17">
        <v>97.560980000000001</v>
      </c>
      <c r="BR34" s="17">
        <v>97.560980000000001</v>
      </c>
      <c r="BS34" s="17">
        <v>4.4390200000000002</v>
      </c>
      <c r="BT34" s="17">
        <v>556.5</v>
      </c>
      <c r="BU34" s="17">
        <v>568.29854</v>
      </c>
      <c r="BV34" s="17">
        <v>568.29854</v>
      </c>
      <c r="BW34" s="17">
        <v>-11.798539999999999</v>
      </c>
      <c r="BX34" s="17">
        <v>10.4</v>
      </c>
      <c r="BY34" s="17">
        <v>10.17268</v>
      </c>
      <c r="BZ34" s="17">
        <v>10.17268</v>
      </c>
      <c r="CA34" s="17">
        <v>0.22731999999999999</v>
      </c>
      <c r="CB34" s="17"/>
      <c r="CC34" s="17"/>
      <c r="CD34" s="17"/>
      <c r="CE34" s="17">
        <v>0</v>
      </c>
      <c r="CF34" s="17"/>
      <c r="CG34" s="17"/>
      <c r="CH34" s="17"/>
      <c r="CI34" s="17">
        <v>0</v>
      </c>
      <c r="CJ34" s="17"/>
      <c r="CK34" s="17"/>
      <c r="CL34" s="17"/>
      <c r="CM34" s="17">
        <v>0</v>
      </c>
      <c r="CN34" s="17"/>
      <c r="CO34" s="17"/>
      <c r="CP34" s="17"/>
      <c r="CQ34" s="17">
        <v>0</v>
      </c>
      <c r="CR34" s="17">
        <v>162.6</v>
      </c>
      <c r="CS34" s="17">
        <v>164.70732000000001</v>
      </c>
      <c r="CT34" s="17">
        <v>164.70732000000001</v>
      </c>
      <c r="CU34" s="17">
        <v>-2.1073200000000001</v>
      </c>
      <c r="CV34" s="17">
        <v>7.3</v>
      </c>
      <c r="CW34" s="17">
        <v>7.5928399999999998</v>
      </c>
      <c r="CX34" s="17">
        <v>3.8486199999999999</v>
      </c>
      <c r="CY34" s="17">
        <v>3.4513799999999999</v>
      </c>
      <c r="CZ34" s="17">
        <v>2.6</v>
      </c>
      <c r="DA34" s="17">
        <v>4.1655600000000002</v>
      </c>
      <c r="DB34" s="17">
        <v>2.1114199999999999</v>
      </c>
      <c r="DC34" s="17">
        <v>0.48858000000000001</v>
      </c>
      <c r="DD34" s="17">
        <v>16.100000000000001</v>
      </c>
      <c r="DE34" s="17"/>
      <c r="DF34" s="17">
        <v>15.731109999999999</v>
      </c>
      <c r="DG34" s="17">
        <v>0.36889</v>
      </c>
      <c r="DH34" s="17">
        <v>6.5</v>
      </c>
      <c r="DI34" s="17">
        <v>6.8787000000000003</v>
      </c>
      <c r="DJ34" s="17">
        <v>6.8787000000000003</v>
      </c>
      <c r="DK34" s="17">
        <v>-0.37869999999999998</v>
      </c>
      <c r="DL34" s="17"/>
      <c r="DM34" s="17"/>
      <c r="DN34" s="17"/>
      <c r="DO34" s="17">
        <v>0</v>
      </c>
      <c r="DP34" s="17">
        <v>60.9</v>
      </c>
      <c r="DQ34" s="17">
        <v>60</v>
      </c>
      <c r="DR34" s="17">
        <v>15.38462</v>
      </c>
      <c r="DS34" s="17">
        <v>45.51538</v>
      </c>
      <c r="DT34" s="17">
        <v>5.8</v>
      </c>
      <c r="DU34" s="17">
        <v>7.4941700000000004</v>
      </c>
      <c r="DV34" s="17">
        <v>6.8471000000000002</v>
      </c>
      <c r="DW34" s="17">
        <v>-1.0470999999999999</v>
      </c>
      <c r="DX34" s="17"/>
      <c r="DY34" s="17"/>
      <c r="DZ34" s="17"/>
      <c r="EA34" s="17">
        <v>0</v>
      </c>
      <c r="EB34" s="17"/>
      <c r="EC34" s="17"/>
      <c r="ED34" s="17"/>
      <c r="EE34" s="17">
        <v>0</v>
      </c>
      <c r="EF34" s="17"/>
      <c r="EG34" s="17"/>
      <c r="EH34" s="17"/>
      <c r="EI34" s="17">
        <v>0</v>
      </c>
      <c r="EJ34" s="17">
        <v>110</v>
      </c>
      <c r="EK34" s="17">
        <v>112.90537</v>
      </c>
      <c r="EL34" s="17">
        <v>112.90537</v>
      </c>
      <c r="EM34" s="17">
        <v>-2.90537</v>
      </c>
      <c r="EN34" s="17">
        <v>223.1</v>
      </c>
      <c r="EO34" s="17">
        <v>221.55625000000001</v>
      </c>
      <c r="EP34" s="17">
        <v>221.55625000000001</v>
      </c>
      <c r="EQ34" s="17">
        <v>1.54375</v>
      </c>
      <c r="ER34" s="17"/>
      <c r="ES34" s="17"/>
      <c r="ET34" s="17"/>
      <c r="EU34" s="17">
        <v>0</v>
      </c>
      <c r="EV34" s="17"/>
      <c r="EW34" s="17"/>
      <c r="EX34" s="17"/>
      <c r="EY34" s="17">
        <v>0</v>
      </c>
      <c r="EZ34" s="17"/>
      <c r="FA34" s="17"/>
      <c r="FB34" s="17"/>
      <c r="FC34" s="17">
        <v>0</v>
      </c>
      <c r="FD34" s="17">
        <v>6.5</v>
      </c>
      <c r="FE34" s="17">
        <v>6.39</v>
      </c>
      <c r="FF34" s="17">
        <v>6.39</v>
      </c>
      <c r="FG34" s="17">
        <v>0.11</v>
      </c>
      <c r="FH34" s="17">
        <v>453.1</v>
      </c>
      <c r="FI34" s="17">
        <v>458.87804999999997</v>
      </c>
      <c r="FJ34" s="17">
        <v>458.87804999999997</v>
      </c>
      <c r="FK34" s="17">
        <v>-5.7780500000000004</v>
      </c>
      <c r="FL34" s="17">
        <v>68</v>
      </c>
      <c r="FM34" s="17">
        <v>57.234520000000003</v>
      </c>
      <c r="FN34" s="17">
        <v>63.026499999999999</v>
      </c>
      <c r="FO34" s="17">
        <v>4.9734999999999996</v>
      </c>
      <c r="FP34" s="17">
        <v>146.69999999999999</v>
      </c>
      <c r="FQ34" s="17">
        <v>148.62634</v>
      </c>
      <c r="FR34" s="17">
        <v>148.62634</v>
      </c>
      <c r="FS34" s="17">
        <v>-1.9263399999999999</v>
      </c>
      <c r="FT34" s="17">
        <v>41.6</v>
      </c>
      <c r="FU34" s="17">
        <v>37.709339999999997</v>
      </c>
      <c r="FV34" s="17">
        <v>37.709339999999997</v>
      </c>
      <c r="FW34" s="17">
        <v>3.89066</v>
      </c>
      <c r="FX34" s="17">
        <v>18.2</v>
      </c>
      <c r="FY34" s="17">
        <v>19.28585</v>
      </c>
      <c r="FZ34" s="17">
        <v>19.28585</v>
      </c>
      <c r="GA34" s="17">
        <v>-1.08585</v>
      </c>
      <c r="GB34" s="17">
        <v>19.7</v>
      </c>
      <c r="GC34" s="17">
        <v>19.414629999999999</v>
      </c>
      <c r="GD34" s="17">
        <v>19.414629999999999</v>
      </c>
      <c r="GE34" s="17">
        <v>0.28537000000000001</v>
      </c>
      <c r="GF34" s="17">
        <v>87.1</v>
      </c>
      <c r="GG34" s="17">
        <v>87.657560000000004</v>
      </c>
      <c r="GH34" s="17">
        <v>87.657560000000004</v>
      </c>
      <c r="GI34" s="17">
        <v>-0.55755999999999994</v>
      </c>
      <c r="GJ34" s="17">
        <v>175.2</v>
      </c>
      <c r="GK34" s="17">
        <v>182.61776</v>
      </c>
      <c r="GL34" s="17"/>
      <c r="GM34" s="17">
        <v>175.2</v>
      </c>
      <c r="GN34" s="17">
        <v>175.7</v>
      </c>
      <c r="GO34" s="17">
        <v>182.61776</v>
      </c>
      <c r="GP34" s="17">
        <v>185.62135000000001</v>
      </c>
      <c r="GQ34" s="17">
        <v>-9.9213500000000003</v>
      </c>
      <c r="GR34" s="17">
        <v>183.8</v>
      </c>
      <c r="GS34" s="17">
        <v>182.61776</v>
      </c>
      <c r="GT34" s="17">
        <v>92.810680000000005</v>
      </c>
      <c r="GU34" s="17">
        <v>90.989320000000006</v>
      </c>
      <c r="GV34" s="17">
        <v>108.5</v>
      </c>
      <c r="GW34" s="17">
        <v>110.91316999999999</v>
      </c>
      <c r="GX34" s="17">
        <v>110.91316999999999</v>
      </c>
      <c r="GY34" s="17">
        <v>-2.41317</v>
      </c>
      <c r="GZ34" s="17">
        <v>8</v>
      </c>
      <c r="HA34" s="17">
        <v>7.29948</v>
      </c>
      <c r="HB34" s="17">
        <v>4.8741700000000003</v>
      </c>
      <c r="HC34" s="17">
        <v>3.1258300000000001</v>
      </c>
      <c r="HD34" s="17">
        <v>2.2999999999999998</v>
      </c>
      <c r="HE34" s="17">
        <v>3.9796399999999998</v>
      </c>
      <c r="HF34" s="17">
        <v>4.72112</v>
      </c>
      <c r="HG34" s="17">
        <v>-2.4211200000000002</v>
      </c>
      <c r="HH34" s="17">
        <v>43.5</v>
      </c>
      <c r="HI34" s="17">
        <v>47.26634</v>
      </c>
      <c r="HJ34" s="17">
        <v>47.26634</v>
      </c>
      <c r="HK34" s="17">
        <v>-3.76634</v>
      </c>
      <c r="HL34" s="17">
        <v>46.8</v>
      </c>
      <c r="HM34" s="17">
        <v>44.275120000000001</v>
      </c>
      <c r="HN34" s="17">
        <v>44.275120000000001</v>
      </c>
      <c r="HO34" s="17">
        <v>2.52488</v>
      </c>
      <c r="HP34" s="17">
        <v>3.8</v>
      </c>
      <c r="HQ34" s="17">
        <v>4.0998900000000003</v>
      </c>
      <c r="HR34" s="17">
        <v>4.0998900000000003</v>
      </c>
      <c r="HS34" s="17">
        <v>-0.29988999999999999</v>
      </c>
      <c r="HT34" s="17">
        <v>29.8</v>
      </c>
      <c r="HU34" s="17">
        <v>30.294039999999999</v>
      </c>
      <c r="HV34" s="17">
        <v>30.294039999999999</v>
      </c>
      <c r="HW34" s="17">
        <v>-0.49403999999999998</v>
      </c>
      <c r="HX34" s="17">
        <v>172.4</v>
      </c>
      <c r="HY34" s="17">
        <v>171.54185000000001</v>
      </c>
      <c r="HZ34" s="17">
        <v>171.54185000000001</v>
      </c>
      <c r="IA34" s="17">
        <v>0.85814999999999997</v>
      </c>
      <c r="IB34" s="17">
        <v>47.2</v>
      </c>
      <c r="IC34" s="17">
        <v>47.67127</v>
      </c>
      <c r="ID34" s="17">
        <v>47.67127</v>
      </c>
      <c r="IE34" s="17">
        <v>-0.47127000000000002</v>
      </c>
      <c r="IF34" s="17"/>
      <c r="IG34" s="17"/>
      <c r="IH34" s="17"/>
      <c r="II34" s="17">
        <v>0</v>
      </c>
      <c r="IJ34" s="17"/>
      <c r="IK34" s="17"/>
      <c r="IL34" s="17">
        <v>87.3</v>
      </c>
      <c r="IM34" s="17">
        <v>-87.3</v>
      </c>
      <c r="IN34" s="17">
        <v>43.1</v>
      </c>
      <c r="IO34" s="17">
        <v>48.41648</v>
      </c>
      <c r="IP34" s="17">
        <v>0</v>
      </c>
      <c r="IQ34" s="17">
        <v>43.1</v>
      </c>
      <c r="IR34" s="17"/>
      <c r="IS34" s="17"/>
      <c r="IT34" s="17"/>
      <c r="IU34" s="17">
        <v>0</v>
      </c>
      <c r="IV34" s="17"/>
      <c r="IW34" s="17"/>
      <c r="IX34" s="17"/>
      <c r="IY34" s="17">
        <v>0</v>
      </c>
      <c r="IZ34" s="17"/>
      <c r="JA34" s="17"/>
      <c r="JB34" s="17"/>
      <c r="JC34" s="17">
        <v>0</v>
      </c>
      <c r="JD34" s="17">
        <v>129.9</v>
      </c>
      <c r="JE34" s="17">
        <v>133.35676000000001</v>
      </c>
      <c r="JF34" s="17">
        <v>133.35676000000001</v>
      </c>
      <c r="JG34" s="17">
        <v>-3.4567600000000001</v>
      </c>
      <c r="JH34" s="17">
        <v>158.80000000000001</v>
      </c>
      <c r="JI34" s="17"/>
      <c r="JJ34" s="17">
        <v>171.34727000000001</v>
      </c>
      <c r="JK34" s="17">
        <v>-12.547269999999999</v>
      </c>
      <c r="JL34" s="17">
        <v>155.80000000000001</v>
      </c>
      <c r="JM34" s="17">
        <v>167.09532999999999</v>
      </c>
      <c r="JN34" s="17">
        <v>171.34727000000001</v>
      </c>
      <c r="JO34" s="17">
        <v>-15.547269999999999</v>
      </c>
      <c r="JP34" s="17"/>
      <c r="JQ34" s="17"/>
      <c r="JR34" s="17"/>
      <c r="JS34" s="17">
        <v>0</v>
      </c>
      <c r="JT34" s="17">
        <v>69.400000000000006</v>
      </c>
      <c r="JU34" s="17">
        <v>83.547669999999997</v>
      </c>
      <c r="JV34" s="17">
        <v>171.34727000000001</v>
      </c>
      <c r="JW34" s="17">
        <v>-101.94727</v>
      </c>
      <c r="JX34" s="17">
        <v>70.900000000000006</v>
      </c>
      <c r="JY34" s="17"/>
      <c r="JZ34" s="17">
        <v>0</v>
      </c>
      <c r="KA34" s="17">
        <v>70.900000000000006</v>
      </c>
      <c r="KB34" s="17"/>
      <c r="KC34" s="17"/>
      <c r="KD34" s="17"/>
      <c r="KE34" s="17">
        <v>0</v>
      </c>
      <c r="KF34" s="17"/>
      <c r="KG34" s="17"/>
      <c r="KH34" s="17"/>
      <c r="KI34" s="17">
        <v>0</v>
      </c>
      <c r="KJ34" s="17"/>
      <c r="KK34" s="17"/>
      <c r="KL34" s="17"/>
      <c r="KM34" s="17">
        <v>0</v>
      </c>
      <c r="KN34" s="17"/>
      <c r="KO34" s="17"/>
      <c r="KP34" s="17"/>
      <c r="KQ34" s="17">
        <v>0</v>
      </c>
      <c r="KR34" s="17">
        <v>112.9</v>
      </c>
      <c r="KS34" s="17">
        <v>57.055320000000002</v>
      </c>
      <c r="KT34" s="17">
        <v>57.055320000000002</v>
      </c>
      <c r="KU34" s="17">
        <v>55.844679999999997</v>
      </c>
      <c r="KV34" s="17"/>
      <c r="KW34" s="17"/>
      <c r="KX34" s="17"/>
      <c r="KY34" s="17">
        <v>0</v>
      </c>
      <c r="KZ34" s="17"/>
      <c r="LA34" s="17"/>
      <c r="LB34" s="17"/>
      <c r="LC34" s="17">
        <v>0</v>
      </c>
      <c r="LD34" s="17">
        <v>187.8</v>
      </c>
      <c r="LE34" s="17">
        <v>223.98015000000001</v>
      </c>
      <c r="LF34" s="17">
        <v>212.90622999999999</v>
      </c>
      <c r="LG34" s="17">
        <v>-25.10623</v>
      </c>
      <c r="LH34" s="17">
        <v>128.6</v>
      </c>
      <c r="LI34" s="17">
        <v>133.67995999999999</v>
      </c>
      <c r="LJ34" s="17">
        <v>133.67995999999999</v>
      </c>
      <c r="LK34" s="17">
        <v>-5.0799599999999998</v>
      </c>
      <c r="LL34" s="17">
        <v>62.7</v>
      </c>
      <c r="LM34" s="17">
        <v>67.461460000000002</v>
      </c>
      <c r="LN34" s="17">
        <v>67.461460000000002</v>
      </c>
      <c r="LO34" s="17">
        <v>-4.7614599999999996</v>
      </c>
      <c r="LP34" s="17">
        <v>80.3</v>
      </c>
      <c r="LQ34" s="17">
        <v>78.567999999999998</v>
      </c>
      <c r="LR34" s="17">
        <v>78.567999999999998</v>
      </c>
      <c r="LS34" s="17">
        <v>1.732</v>
      </c>
      <c r="LT34" s="17">
        <v>29.9</v>
      </c>
      <c r="LU34" s="17">
        <v>30.097560000000001</v>
      </c>
      <c r="LV34" s="17">
        <v>30.097560000000001</v>
      </c>
      <c r="LW34" s="17">
        <v>-0.19756000000000001</v>
      </c>
      <c r="LX34" s="17"/>
      <c r="LY34" s="17"/>
      <c r="LZ34" s="17"/>
      <c r="MA34" s="17">
        <v>0</v>
      </c>
      <c r="MB34" s="17"/>
      <c r="MC34" s="17"/>
      <c r="MD34" s="17"/>
      <c r="ME34" s="17">
        <v>0</v>
      </c>
      <c r="MF34" s="17"/>
      <c r="MG34" s="17"/>
      <c r="MH34" s="17"/>
      <c r="MI34" s="17">
        <v>0</v>
      </c>
      <c r="MJ34" s="17">
        <v>140.5</v>
      </c>
      <c r="MK34" s="17">
        <v>146.66612000000001</v>
      </c>
      <c r="ML34" s="17">
        <v>146.66612000000001</v>
      </c>
      <c r="MM34" s="17">
        <v>-6.1661200000000003</v>
      </c>
      <c r="MN34" s="17">
        <v>139.5</v>
      </c>
      <c r="MO34" s="17">
        <v>146.66612000000001</v>
      </c>
      <c r="MP34" s="17">
        <v>146.66612000000001</v>
      </c>
      <c r="MQ34" s="17">
        <v>-7.1661200000000003</v>
      </c>
      <c r="MR34" s="17">
        <v>145.19999999999999</v>
      </c>
      <c r="MS34" s="17">
        <v>146.66612000000001</v>
      </c>
      <c r="MT34" s="17">
        <v>146.66612000000001</v>
      </c>
      <c r="MU34" s="17">
        <v>-1.4661200000000001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c r="NU34" s="17"/>
      <c r="NV34" s="17"/>
      <c r="NW34" s="17">
        <v>0</v>
      </c>
      <c r="NX34" s="17">
        <v>1</v>
      </c>
      <c r="NY34" s="17"/>
      <c r="NZ34" s="17">
        <v>0.85399999999999998</v>
      </c>
      <c r="OA34" s="17">
        <v>0.14599999999999999</v>
      </c>
      <c r="OB34" s="17">
        <v>42.7</v>
      </c>
      <c r="OC34" s="17">
        <v>70.22</v>
      </c>
      <c r="OD34" s="17">
        <v>70.224000000000004</v>
      </c>
      <c r="OE34" s="17">
        <v>-27.524000000000001</v>
      </c>
      <c r="OF34" s="17">
        <v>80.5</v>
      </c>
      <c r="OG34" s="17"/>
      <c r="OH34" s="17">
        <v>75.751000000000005</v>
      </c>
      <c r="OI34" s="17">
        <v>4.7489999999999997</v>
      </c>
      <c r="OJ34" s="17">
        <v>14.1</v>
      </c>
      <c r="OK34" s="17">
        <v>15.787000000000001</v>
      </c>
      <c r="OL34" s="17">
        <v>15.787000000000001</v>
      </c>
      <c r="OM34" s="17">
        <v>-1.6870000000000001</v>
      </c>
      <c r="ON34" s="17">
        <v>0.2</v>
      </c>
      <c r="OO34" s="17"/>
      <c r="OP34" s="17">
        <v>0.4</v>
      </c>
      <c r="OQ34" s="17">
        <v>-0.2</v>
      </c>
      <c r="OR34" s="17">
        <v>20</v>
      </c>
      <c r="OS34" s="17">
        <v>17.560980000000001</v>
      </c>
      <c r="OT34" s="17">
        <v>17.560980000000001</v>
      </c>
      <c r="OU34" s="17">
        <v>2.4390200000000002</v>
      </c>
      <c r="OV34" s="17">
        <v>9.9</v>
      </c>
      <c r="OW34" s="17">
        <v>9.9830000000000005</v>
      </c>
      <c r="OX34" s="17">
        <v>9</v>
      </c>
      <c r="OY34" s="17">
        <v>0.9</v>
      </c>
      <c r="OZ34" s="17">
        <v>5.2</v>
      </c>
      <c r="PA34" s="17">
        <v>5.67</v>
      </c>
      <c r="PB34" s="17">
        <v>5.67</v>
      </c>
      <c r="PC34" s="17">
        <v>-0.47</v>
      </c>
      <c r="PD34" s="17">
        <v>3.5</v>
      </c>
      <c r="PE34" s="17">
        <v>3.6</v>
      </c>
      <c r="PF34" s="17">
        <v>3.6</v>
      </c>
      <c r="PG34" s="17">
        <v>-0.1</v>
      </c>
      <c r="PH34" s="17">
        <v>5.2</v>
      </c>
      <c r="PI34" s="17">
        <v>5</v>
      </c>
      <c r="PJ34" s="17">
        <v>5</v>
      </c>
      <c r="PK34" s="17">
        <v>0.2</v>
      </c>
      <c r="PL34" s="17">
        <v>19.8</v>
      </c>
      <c r="PM34" s="17">
        <v>19.5122</v>
      </c>
      <c r="PN34" s="17">
        <v>19.5122</v>
      </c>
      <c r="PO34" s="17">
        <v>0.2878</v>
      </c>
      <c r="PP34" s="17">
        <v>20</v>
      </c>
      <c r="PQ34" s="17">
        <v>19.5122</v>
      </c>
      <c r="PR34" s="17">
        <v>19.5122</v>
      </c>
      <c r="PS34" s="17">
        <v>0.48780000000000001</v>
      </c>
      <c r="PT34" s="17">
        <v>13.9</v>
      </c>
      <c r="PU34" s="17">
        <v>14</v>
      </c>
      <c r="PV34" s="17">
        <v>16.097560000000001</v>
      </c>
      <c r="PW34" s="17">
        <v>-2.1975600000000002</v>
      </c>
      <c r="PX34" s="17">
        <v>3.7</v>
      </c>
      <c r="PY34" s="17">
        <v>3.5</v>
      </c>
      <c r="PZ34" s="17">
        <v>3.5</v>
      </c>
      <c r="QA34" s="17">
        <v>0.2</v>
      </c>
      <c r="QB34" s="17">
        <v>18.8</v>
      </c>
      <c r="QC34" s="17">
        <v>18.341460000000001</v>
      </c>
      <c r="QD34" s="17">
        <v>18.341460000000001</v>
      </c>
      <c r="QE34" s="17">
        <v>0.45854</v>
      </c>
      <c r="QF34" s="17">
        <v>15.9</v>
      </c>
      <c r="QG34" s="17"/>
      <c r="QH34" s="17">
        <v>15.135</v>
      </c>
      <c r="QI34" s="17">
        <v>0.76500000000000001</v>
      </c>
      <c r="QJ34" s="17">
        <v>19.399999999999999</v>
      </c>
      <c r="QK34" s="17"/>
      <c r="QL34" s="17">
        <v>17.097000000000001</v>
      </c>
      <c r="QM34" s="17">
        <v>2.3029999999999999</v>
      </c>
      <c r="QN34" s="17">
        <v>8.1999999999999993</v>
      </c>
      <c r="QO34" s="17">
        <v>15.95</v>
      </c>
      <c r="QP34" s="17">
        <v>15.95</v>
      </c>
      <c r="QQ34" s="17">
        <v>-7.75</v>
      </c>
      <c r="QR34" s="17">
        <v>22.3</v>
      </c>
      <c r="QS34" s="17">
        <v>48.3</v>
      </c>
      <c r="QT34" s="17">
        <v>48.304000000000002</v>
      </c>
      <c r="QU34" s="17">
        <v>-26.004000000000001</v>
      </c>
      <c r="QV34" s="17">
        <v>2.8</v>
      </c>
      <c r="QW34" s="17">
        <v>3</v>
      </c>
      <c r="QX34" s="17">
        <v>3</v>
      </c>
      <c r="QY34" s="17">
        <v>-0.2</v>
      </c>
      <c r="QZ34" s="17">
        <v>1.6</v>
      </c>
      <c r="RA34" s="17">
        <v>2.4</v>
      </c>
      <c r="RB34" s="17">
        <v>2.4</v>
      </c>
      <c r="RC34" s="17">
        <v>-0.8</v>
      </c>
      <c r="RD34" s="17">
        <v>2.4</v>
      </c>
      <c r="RE34" s="17">
        <v>2.4</v>
      </c>
      <c r="RF34" s="17">
        <v>2.4</v>
      </c>
      <c r="RG34" s="17">
        <v>0</v>
      </c>
      <c r="RH34" s="17">
        <v>1.5</v>
      </c>
      <c r="RI34" s="17">
        <v>1.45</v>
      </c>
      <c r="RJ34" s="17">
        <v>1.45</v>
      </c>
      <c r="RK34" s="17">
        <v>0.05</v>
      </c>
      <c r="RL34" s="17">
        <v>19.899999999999999</v>
      </c>
      <c r="RM34" s="17"/>
      <c r="RN34" s="17">
        <v>16.843</v>
      </c>
      <c r="RO34" s="17">
        <v>3.0569999999999999</v>
      </c>
      <c r="RP34" s="17">
        <v>3.6</v>
      </c>
      <c r="RQ34" s="17">
        <v>3.6</v>
      </c>
      <c r="RR34" s="17">
        <v>3.6</v>
      </c>
      <c r="RS34" s="17">
        <v>0</v>
      </c>
      <c r="RT34" s="17">
        <v>17.7</v>
      </c>
      <c r="RU34" s="17">
        <v>11.08052</v>
      </c>
      <c r="RV34" s="17">
        <v>11.08052</v>
      </c>
      <c r="RW34" s="17">
        <v>6.6194800000000003</v>
      </c>
      <c r="RX34" s="17">
        <v>2</v>
      </c>
      <c r="RY34" s="17">
        <v>2</v>
      </c>
      <c r="RZ34" s="17">
        <v>2</v>
      </c>
      <c r="SA34" s="17">
        <v>0</v>
      </c>
      <c r="SB34" s="17"/>
      <c r="SC34" s="17"/>
      <c r="SD34" s="17"/>
      <c r="SE34" s="17">
        <v>0</v>
      </c>
      <c r="SF34" s="17">
        <v>18.3</v>
      </c>
      <c r="SG34" s="17">
        <v>15</v>
      </c>
      <c r="SH34" s="17">
        <v>16</v>
      </c>
      <c r="SI34" s="17">
        <v>2.2999999999999998</v>
      </c>
      <c r="SJ34" s="17">
        <v>9.1</v>
      </c>
      <c r="SK34" s="17">
        <v>9.0519999999999996</v>
      </c>
      <c r="SL34" s="17">
        <v>9.0519999999999996</v>
      </c>
      <c r="SM34" s="17">
        <v>4.8000000000000001E-2</v>
      </c>
      <c r="SN34" s="17">
        <v>20.399999999999999</v>
      </c>
      <c r="SO34" s="17">
        <v>19.5122</v>
      </c>
      <c r="SP34" s="17">
        <v>19.5122</v>
      </c>
      <c r="SQ34" s="17">
        <v>0.88780000000000003</v>
      </c>
      <c r="SR34" s="17">
        <v>20.3</v>
      </c>
      <c r="SS34" s="17">
        <v>19.5122</v>
      </c>
      <c r="ST34" s="17">
        <v>19.5122</v>
      </c>
      <c r="SU34" s="17">
        <v>0.78779999999999994</v>
      </c>
      <c r="SV34" s="17">
        <v>19.899999999999999</v>
      </c>
      <c r="SW34" s="17">
        <v>19.5</v>
      </c>
      <c r="SX34" s="17">
        <v>19.317070000000001</v>
      </c>
      <c r="SY34" s="17">
        <v>0.58292999999999995</v>
      </c>
      <c r="SZ34" s="17">
        <v>5.5</v>
      </c>
      <c r="TA34" s="17">
        <v>9.2460000000000004</v>
      </c>
      <c r="TB34" s="17">
        <v>9.2460000000000004</v>
      </c>
      <c r="TC34" s="17">
        <v>-3.746</v>
      </c>
      <c r="TD34" s="17">
        <v>38.4</v>
      </c>
      <c r="TE34" s="17">
        <v>34.808999999999997</v>
      </c>
      <c r="TF34" s="17">
        <v>34.808999999999997</v>
      </c>
      <c r="TG34" s="17">
        <v>3.5910000000000002</v>
      </c>
      <c r="TH34" s="17">
        <v>12.3</v>
      </c>
      <c r="TI34" s="17"/>
      <c r="TJ34" s="17">
        <v>25.699000000000002</v>
      </c>
      <c r="TK34" s="17">
        <v>-13.398999999999999</v>
      </c>
      <c r="TL34" s="17">
        <v>44.9</v>
      </c>
      <c r="TM34" s="17">
        <v>33.79</v>
      </c>
      <c r="TN34" s="17">
        <v>33.786999999999999</v>
      </c>
      <c r="TO34" s="17">
        <v>11.113</v>
      </c>
      <c r="TP34" s="17">
        <v>52.6</v>
      </c>
      <c r="TQ34" s="17">
        <v>36.549999999999997</v>
      </c>
      <c r="TR34" s="17">
        <v>36.549999999999997</v>
      </c>
      <c r="TS34" s="17">
        <v>16.05</v>
      </c>
      <c r="TT34" s="17">
        <v>6.2</v>
      </c>
      <c r="TU34" s="17">
        <v>5.1239999999999997</v>
      </c>
      <c r="TV34" s="17">
        <v>5.1239999999999997</v>
      </c>
      <c r="TW34" s="17">
        <v>1.0760000000000001</v>
      </c>
      <c r="TX34" s="17">
        <v>3.6</v>
      </c>
      <c r="TY34" s="17">
        <v>3.9279999999999999</v>
      </c>
      <c r="TZ34" s="17">
        <v>3.9279999999999999</v>
      </c>
      <c r="UA34" s="17">
        <v>-0.32800000000000001</v>
      </c>
      <c r="UB34" s="17">
        <v>21</v>
      </c>
      <c r="UC34" s="17">
        <v>20.4878</v>
      </c>
      <c r="UD34" s="17">
        <v>20.4878</v>
      </c>
      <c r="UE34" s="17">
        <v>0.51219999999999999</v>
      </c>
      <c r="UF34" s="17">
        <v>8.5</v>
      </c>
      <c r="UG34" s="17">
        <v>8</v>
      </c>
      <c r="UH34" s="17">
        <v>8</v>
      </c>
      <c r="UI34" s="17">
        <v>0.5</v>
      </c>
      <c r="UJ34" s="17">
        <v>0</v>
      </c>
      <c r="UK34" s="17">
        <v>7.5</v>
      </c>
      <c r="UL34" s="17">
        <v>7.5</v>
      </c>
      <c r="UM34" s="17">
        <v>-7.5</v>
      </c>
      <c r="UN34" s="17">
        <v>20</v>
      </c>
      <c r="UO34" s="17">
        <v>19.5122</v>
      </c>
      <c r="UP34" s="17">
        <v>19.5122</v>
      </c>
      <c r="UQ34" s="17">
        <v>0.48780000000000001</v>
      </c>
      <c r="UR34" s="17">
        <v>20</v>
      </c>
      <c r="US34" s="17">
        <v>19.5122</v>
      </c>
      <c r="UT34" s="17">
        <v>19.5122</v>
      </c>
      <c r="UU34" s="17">
        <v>0.48780000000000001</v>
      </c>
      <c r="UV34" s="17">
        <v>20</v>
      </c>
      <c r="UW34" s="17">
        <v>19.5122</v>
      </c>
      <c r="UX34" s="17">
        <v>19.5122</v>
      </c>
      <c r="UY34" s="17">
        <v>0.48780000000000001</v>
      </c>
      <c r="UZ34" s="17">
        <v>12.4</v>
      </c>
      <c r="VA34" s="17">
        <v>13.909000000000001</v>
      </c>
      <c r="VB34" s="17">
        <v>13.909000000000001</v>
      </c>
      <c r="VC34" s="17">
        <v>-1.5089999999999999</v>
      </c>
      <c r="VD34" s="17">
        <v>18.899999999999999</v>
      </c>
      <c r="VE34" s="17"/>
      <c r="VF34" s="17">
        <v>17.143999999999998</v>
      </c>
      <c r="VG34" s="17">
        <v>1.756</v>
      </c>
      <c r="VH34" s="17">
        <v>135.9</v>
      </c>
      <c r="VI34" s="17"/>
      <c r="VJ34" s="17">
        <v>132.315</v>
      </c>
      <c r="VK34" s="17">
        <v>3.585</v>
      </c>
      <c r="VL34" s="17">
        <v>0.6</v>
      </c>
      <c r="VM34" s="17">
        <v>0.6</v>
      </c>
      <c r="VN34" s="17">
        <v>0.6</v>
      </c>
      <c r="VO34" s="17">
        <v>0</v>
      </c>
      <c r="VP34" s="17">
        <v>0</v>
      </c>
      <c r="VQ34" s="17">
        <v>64.239999999999995</v>
      </c>
      <c r="VR34" s="17">
        <v>64.236000000000004</v>
      </c>
      <c r="VS34" s="17">
        <v>-64.236000000000004</v>
      </c>
      <c r="VT34" s="17">
        <v>0.2</v>
      </c>
      <c r="VU34" s="17">
        <v>55.284999999999997</v>
      </c>
      <c r="VV34" s="17">
        <v>55.284999999999997</v>
      </c>
      <c r="VW34" s="17">
        <v>-55.085000000000001</v>
      </c>
      <c r="VX34" s="17">
        <v>112.2</v>
      </c>
      <c r="VY34" s="17"/>
      <c r="VZ34" s="17">
        <v>94.751999999999995</v>
      </c>
      <c r="WA34" s="17">
        <v>17.448</v>
      </c>
      <c r="WB34" s="17">
        <v>18.100000000000001</v>
      </c>
      <c r="WC34" s="17"/>
      <c r="WD34" s="17">
        <v>15.242000000000001</v>
      </c>
      <c r="WE34" s="17">
        <v>2.8580000000000001</v>
      </c>
      <c r="WF34" s="17">
        <v>7.8</v>
      </c>
      <c r="WG34" s="17">
        <v>7</v>
      </c>
      <c r="WH34" s="17">
        <v>7</v>
      </c>
      <c r="WI34" s="17">
        <v>0.8</v>
      </c>
      <c r="WJ34" s="17">
        <v>20</v>
      </c>
      <c r="WK34" s="17">
        <v>19.5</v>
      </c>
      <c r="WL34" s="17">
        <v>19.317070000000001</v>
      </c>
      <c r="WM34" s="17">
        <v>0.68293000000000004</v>
      </c>
      <c r="WN34" s="17">
        <v>9.8000000000000007</v>
      </c>
      <c r="WO34" s="17">
        <v>10.6</v>
      </c>
      <c r="WP34" s="17">
        <v>10.6</v>
      </c>
      <c r="WQ34" s="17">
        <v>-0.8</v>
      </c>
      <c r="WR34" s="17"/>
      <c r="WS34" s="17">
        <v>38</v>
      </c>
      <c r="WT34" s="17">
        <v>36</v>
      </c>
      <c r="WU34" s="17">
        <v>-36</v>
      </c>
      <c r="WV34" s="17">
        <v>37</v>
      </c>
      <c r="WW34" s="17"/>
      <c r="WX34" s="17"/>
      <c r="WY34" s="17">
        <v>37</v>
      </c>
      <c r="WZ34" s="17">
        <v>27.9</v>
      </c>
      <c r="XA34" s="17">
        <v>29.184000000000001</v>
      </c>
      <c r="XB34" s="17">
        <v>29.184000000000001</v>
      </c>
      <c r="XC34" s="17">
        <v>-1.284</v>
      </c>
      <c r="XD34" s="17">
        <v>3.4</v>
      </c>
      <c r="XE34" s="17">
        <v>2.8159999999999998</v>
      </c>
      <c r="XF34" s="17">
        <v>2.8159999999999998</v>
      </c>
      <c r="XG34" s="17">
        <v>0.58399999999999996</v>
      </c>
      <c r="XH34" s="17">
        <v>12.5</v>
      </c>
      <c r="XI34" s="17">
        <v>14</v>
      </c>
      <c r="XJ34" s="17">
        <v>14</v>
      </c>
      <c r="XK34" s="17">
        <v>-1.5</v>
      </c>
      <c r="XL34" s="17">
        <v>15.6</v>
      </c>
      <c r="XM34" s="17">
        <v>18.236000000000001</v>
      </c>
      <c r="XN34" s="17">
        <v>18.236000000000001</v>
      </c>
      <c r="XO34" s="17">
        <v>-2.6360000000000001</v>
      </c>
      <c r="XP34" s="17">
        <v>7.5</v>
      </c>
      <c r="XQ34" s="17">
        <v>6.91</v>
      </c>
      <c r="XR34" s="17">
        <v>6.91</v>
      </c>
      <c r="XS34" s="17">
        <v>0.59</v>
      </c>
    </row>
    <row r="35" spans="1:643" ht="24" customHeight="1">
      <c r="A35" s="1"/>
      <c r="B35" s="16" t="s">
        <v>49</v>
      </c>
      <c r="C35" s="16" t="s">
        <v>682</v>
      </c>
      <c r="D35" s="17">
        <v>0</v>
      </c>
      <c r="E35" s="17">
        <v>0.88</v>
      </c>
      <c r="F35" s="17">
        <v>0.88</v>
      </c>
      <c r="G35" s="17">
        <v>-0.88</v>
      </c>
      <c r="H35" s="17">
        <v>0.8</v>
      </c>
      <c r="I35" s="17">
        <v>1.64</v>
      </c>
      <c r="J35" s="17">
        <v>1.64</v>
      </c>
      <c r="K35" s="17">
        <v>-0.84</v>
      </c>
      <c r="L35" s="17">
        <v>4.3</v>
      </c>
      <c r="M35" s="17">
        <v>3.8072699999999999</v>
      </c>
      <c r="N35" s="17">
        <v>3.8072699999999999</v>
      </c>
      <c r="O35" s="17">
        <v>0.49273</v>
      </c>
      <c r="P35" s="17">
        <v>643.29999999999995</v>
      </c>
      <c r="Q35" s="17">
        <v>646.79789000000005</v>
      </c>
      <c r="R35" s="17">
        <v>646.79789000000005</v>
      </c>
      <c r="S35" s="17">
        <v>-3.4978899999999999</v>
      </c>
      <c r="T35" s="17">
        <v>218.7</v>
      </c>
      <c r="U35" s="17">
        <v>211.44126</v>
      </c>
      <c r="V35" s="17">
        <v>211.44126</v>
      </c>
      <c r="W35" s="17">
        <v>7.2587400000000004</v>
      </c>
      <c r="X35" s="17"/>
      <c r="Y35" s="17"/>
      <c r="Z35" s="17"/>
      <c r="AA35" s="17">
        <v>0</v>
      </c>
      <c r="AB35" s="17"/>
      <c r="AC35" s="17"/>
      <c r="AD35" s="17"/>
      <c r="AE35" s="17">
        <v>0</v>
      </c>
      <c r="AF35" s="17">
        <v>74</v>
      </c>
      <c r="AG35" s="17">
        <v>85.816000000000003</v>
      </c>
      <c r="AH35" s="17">
        <v>76.798159999999996</v>
      </c>
      <c r="AI35" s="17">
        <v>-2.7981600000000002</v>
      </c>
      <c r="AJ35" s="17">
        <v>236.7</v>
      </c>
      <c r="AK35" s="17">
        <v>244.03479999999999</v>
      </c>
      <c r="AL35" s="17">
        <v>244.03479999999999</v>
      </c>
      <c r="AM35" s="17">
        <v>-7.3348000000000004</v>
      </c>
      <c r="AN35" s="17"/>
      <c r="AO35" s="17"/>
      <c r="AP35" s="17"/>
      <c r="AQ35" s="17">
        <v>0</v>
      </c>
      <c r="AR35" s="17"/>
      <c r="AS35" s="17"/>
      <c r="AT35" s="17"/>
      <c r="AU35" s="17">
        <v>0</v>
      </c>
      <c r="AV35" s="17">
        <v>128.6</v>
      </c>
      <c r="AW35" s="17">
        <v>163.54996</v>
      </c>
      <c r="AX35" s="17">
        <v>134.87663000000001</v>
      </c>
      <c r="AY35" s="17">
        <v>-6.2766299999999999</v>
      </c>
      <c r="AZ35" s="17">
        <v>129.1</v>
      </c>
      <c r="BA35" s="17">
        <v>163.54996</v>
      </c>
      <c r="BB35" s="17">
        <v>134.87663000000001</v>
      </c>
      <c r="BC35" s="17">
        <v>-5.7766299999999999</v>
      </c>
      <c r="BD35" s="17">
        <v>129.1</v>
      </c>
      <c r="BE35" s="17">
        <v>163.54996</v>
      </c>
      <c r="BF35" s="17">
        <v>134.87663000000001</v>
      </c>
      <c r="BG35" s="17">
        <v>-5.7766299999999999</v>
      </c>
      <c r="BH35" s="17">
        <v>238.4</v>
      </c>
      <c r="BI35" s="17">
        <v>245.32492999999999</v>
      </c>
      <c r="BJ35" s="17">
        <v>202.31495000000001</v>
      </c>
      <c r="BK35" s="17">
        <v>36.085050000000003</v>
      </c>
      <c r="BL35" s="17">
        <v>192</v>
      </c>
      <c r="BM35" s="17">
        <v>195.12195</v>
      </c>
      <c r="BN35" s="17">
        <v>195.12195</v>
      </c>
      <c r="BO35" s="17">
        <v>-3.12195</v>
      </c>
      <c r="BP35" s="17">
        <v>102.4</v>
      </c>
      <c r="BQ35" s="17">
        <v>97.560980000000001</v>
      </c>
      <c r="BR35" s="17">
        <v>97.560980000000001</v>
      </c>
      <c r="BS35" s="17">
        <v>4.8390199999999997</v>
      </c>
      <c r="BT35" s="17">
        <v>554.9</v>
      </c>
      <c r="BU35" s="17">
        <v>568.29854</v>
      </c>
      <c r="BV35" s="17">
        <v>568.29854</v>
      </c>
      <c r="BW35" s="17">
        <v>-13.398540000000001</v>
      </c>
      <c r="BX35" s="17">
        <v>10.3</v>
      </c>
      <c r="BY35" s="17">
        <v>10.17268</v>
      </c>
      <c r="BZ35" s="17">
        <v>10.17268</v>
      </c>
      <c r="CA35" s="17">
        <v>0.12731999999999999</v>
      </c>
      <c r="CB35" s="17"/>
      <c r="CC35" s="17"/>
      <c r="CD35" s="17"/>
      <c r="CE35" s="17">
        <v>0</v>
      </c>
      <c r="CF35" s="17"/>
      <c r="CG35" s="17"/>
      <c r="CH35" s="17"/>
      <c r="CI35" s="17">
        <v>0</v>
      </c>
      <c r="CJ35" s="17"/>
      <c r="CK35" s="17"/>
      <c r="CL35" s="17"/>
      <c r="CM35" s="17">
        <v>0</v>
      </c>
      <c r="CN35" s="17"/>
      <c r="CO35" s="17"/>
      <c r="CP35" s="17"/>
      <c r="CQ35" s="17">
        <v>0</v>
      </c>
      <c r="CR35" s="17">
        <v>164.4</v>
      </c>
      <c r="CS35" s="17">
        <v>164.70732000000001</v>
      </c>
      <c r="CT35" s="17">
        <v>164.70732000000001</v>
      </c>
      <c r="CU35" s="17">
        <v>-0.30731999999999998</v>
      </c>
      <c r="CV35" s="17">
        <v>7.3</v>
      </c>
      <c r="CW35" s="17">
        <v>7.5928399999999998</v>
      </c>
      <c r="CX35" s="17">
        <v>3.8486199999999999</v>
      </c>
      <c r="CY35" s="17">
        <v>3.4513799999999999</v>
      </c>
      <c r="CZ35" s="17">
        <v>2.5</v>
      </c>
      <c r="DA35" s="17">
        <v>4.1655600000000002</v>
      </c>
      <c r="DB35" s="17">
        <v>2.1114199999999999</v>
      </c>
      <c r="DC35" s="17">
        <v>0.38857999999999998</v>
      </c>
      <c r="DD35" s="17">
        <v>16.100000000000001</v>
      </c>
      <c r="DE35" s="17"/>
      <c r="DF35" s="17">
        <v>15.661110000000001</v>
      </c>
      <c r="DG35" s="17">
        <v>0.43889</v>
      </c>
      <c r="DH35" s="17">
        <v>6.4</v>
      </c>
      <c r="DI35" s="17">
        <v>6.8787000000000003</v>
      </c>
      <c r="DJ35" s="17">
        <v>6.8787000000000003</v>
      </c>
      <c r="DK35" s="17">
        <v>-0.47870000000000001</v>
      </c>
      <c r="DL35" s="17"/>
      <c r="DM35" s="17"/>
      <c r="DN35" s="17"/>
      <c r="DO35" s="17">
        <v>0</v>
      </c>
      <c r="DP35" s="17">
        <v>60.7</v>
      </c>
      <c r="DQ35" s="17">
        <v>60</v>
      </c>
      <c r="DR35" s="17">
        <v>15.38462</v>
      </c>
      <c r="DS35" s="17">
        <v>45.315379999999998</v>
      </c>
      <c r="DT35" s="17">
        <v>6</v>
      </c>
      <c r="DU35" s="17">
        <v>8.9130000000000003</v>
      </c>
      <c r="DV35" s="17">
        <v>6.8471000000000002</v>
      </c>
      <c r="DW35" s="17">
        <v>-0.84709999999999996</v>
      </c>
      <c r="DX35" s="17"/>
      <c r="DY35" s="17"/>
      <c r="DZ35" s="17"/>
      <c r="EA35" s="17">
        <v>0</v>
      </c>
      <c r="EB35" s="17"/>
      <c r="EC35" s="17"/>
      <c r="ED35" s="17"/>
      <c r="EE35" s="17">
        <v>0</v>
      </c>
      <c r="EF35" s="17"/>
      <c r="EG35" s="17"/>
      <c r="EH35" s="17"/>
      <c r="EI35" s="17">
        <v>0</v>
      </c>
      <c r="EJ35" s="17">
        <v>110.2</v>
      </c>
      <c r="EK35" s="17">
        <v>112.90537</v>
      </c>
      <c r="EL35" s="17">
        <v>112.90537</v>
      </c>
      <c r="EM35" s="17">
        <v>-2.7053699999999998</v>
      </c>
      <c r="EN35" s="17">
        <v>222.8</v>
      </c>
      <c r="EO35" s="17">
        <v>221.55625000000001</v>
      </c>
      <c r="EP35" s="17">
        <v>221.55625000000001</v>
      </c>
      <c r="EQ35" s="17">
        <v>1.2437499999999999</v>
      </c>
      <c r="ER35" s="17"/>
      <c r="ES35" s="17"/>
      <c r="ET35" s="17"/>
      <c r="EU35" s="17">
        <v>0</v>
      </c>
      <c r="EV35" s="17"/>
      <c r="EW35" s="17"/>
      <c r="EX35" s="17"/>
      <c r="EY35" s="17">
        <v>0</v>
      </c>
      <c r="EZ35" s="17"/>
      <c r="FA35" s="17"/>
      <c r="FB35" s="17"/>
      <c r="FC35" s="17">
        <v>0</v>
      </c>
      <c r="FD35" s="17">
        <v>6.5</v>
      </c>
      <c r="FE35" s="17">
        <v>6.39</v>
      </c>
      <c r="FF35" s="17">
        <v>6.39</v>
      </c>
      <c r="FG35" s="17">
        <v>0.11</v>
      </c>
      <c r="FH35" s="17">
        <v>457.5</v>
      </c>
      <c r="FI35" s="17">
        <v>458.87804999999997</v>
      </c>
      <c r="FJ35" s="17">
        <v>458.87804999999997</v>
      </c>
      <c r="FK35" s="17">
        <v>-1.37805</v>
      </c>
      <c r="FL35" s="17">
        <v>73.2</v>
      </c>
      <c r="FM35" s="17">
        <v>57.234520000000003</v>
      </c>
      <c r="FN35" s="17">
        <v>63.026499999999999</v>
      </c>
      <c r="FO35" s="17">
        <v>10.173500000000001</v>
      </c>
      <c r="FP35" s="17">
        <v>147.5</v>
      </c>
      <c r="FQ35" s="17">
        <v>148.62634</v>
      </c>
      <c r="FR35" s="17">
        <v>148.62634</v>
      </c>
      <c r="FS35" s="17">
        <v>-1.1263399999999999</v>
      </c>
      <c r="FT35" s="17">
        <v>41.4</v>
      </c>
      <c r="FU35" s="17">
        <v>37.709339999999997</v>
      </c>
      <c r="FV35" s="17">
        <v>37.709339999999997</v>
      </c>
      <c r="FW35" s="17">
        <v>3.6906599999999998</v>
      </c>
      <c r="FX35" s="17">
        <v>18.2</v>
      </c>
      <c r="FY35" s="17">
        <v>19.28585</v>
      </c>
      <c r="FZ35" s="17">
        <v>19.28585</v>
      </c>
      <c r="GA35" s="17">
        <v>-1.08585</v>
      </c>
      <c r="GB35" s="17">
        <v>19.7</v>
      </c>
      <c r="GC35" s="17">
        <v>19.414629999999999</v>
      </c>
      <c r="GD35" s="17">
        <v>19.414629999999999</v>
      </c>
      <c r="GE35" s="17">
        <v>0.28537000000000001</v>
      </c>
      <c r="GF35" s="17">
        <v>90.5</v>
      </c>
      <c r="GG35" s="17">
        <v>87.657560000000004</v>
      </c>
      <c r="GH35" s="17">
        <v>87.657560000000004</v>
      </c>
      <c r="GI35" s="17">
        <v>2.8424399999999999</v>
      </c>
      <c r="GJ35" s="17">
        <v>176</v>
      </c>
      <c r="GK35" s="17">
        <v>182.61776</v>
      </c>
      <c r="GL35" s="17"/>
      <c r="GM35" s="17">
        <v>176</v>
      </c>
      <c r="GN35" s="17">
        <v>176.6</v>
      </c>
      <c r="GO35" s="17">
        <v>182.61776</v>
      </c>
      <c r="GP35" s="17">
        <v>178.99221</v>
      </c>
      <c r="GQ35" s="17">
        <v>-2.3922099999999999</v>
      </c>
      <c r="GR35" s="17">
        <v>183.1</v>
      </c>
      <c r="GS35" s="17">
        <v>182.61776</v>
      </c>
      <c r="GT35" s="17">
        <v>89.496110000000002</v>
      </c>
      <c r="GU35" s="17">
        <v>93.603890000000007</v>
      </c>
      <c r="GV35" s="17">
        <v>108.8</v>
      </c>
      <c r="GW35" s="17">
        <v>110.91316999999999</v>
      </c>
      <c r="GX35" s="17">
        <v>110.91316999999999</v>
      </c>
      <c r="GY35" s="17">
        <v>-2.1131700000000002</v>
      </c>
      <c r="GZ35" s="17">
        <v>8.1</v>
      </c>
      <c r="HA35" s="17">
        <v>7.29948</v>
      </c>
      <c r="HB35" s="17">
        <v>4.8741700000000003</v>
      </c>
      <c r="HC35" s="17">
        <v>3.2258300000000002</v>
      </c>
      <c r="HD35" s="17">
        <v>2.2999999999999998</v>
      </c>
      <c r="HE35" s="17">
        <v>3.9796399999999998</v>
      </c>
      <c r="HF35" s="17">
        <v>4.72112</v>
      </c>
      <c r="HG35" s="17">
        <v>-2.4211200000000002</v>
      </c>
      <c r="HH35" s="17">
        <v>39</v>
      </c>
      <c r="HI35" s="17">
        <v>47.26634</v>
      </c>
      <c r="HJ35" s="17">
        <v>47.26634</v>
      </c>
      <c r="HK35" s="17">
        <v>-8.2663399999999996</v>
      </c>
      <c r="HL35" s="17">
        <v>46.4</v>
      </c>
      <c r="HM35" s="17">
        <v>44.275120000000001</v>
      </c>
      <c r="HN35" s="17">
        <v>44.275120000000001</v>
      </c>
      <c r="HO35" s="17">
        <v>2.1248800000000001</v>
      </c>
      <c r="HP35" s="17">
        <v>3.8</v>
      </c>
      <c r="HQ35" s="17">
        <v>4.0998900000000003</v>
      </c>
      <c r="HR35" s="17">
        <v>4.0998900000000003</v>
      </c>
      <c r="HS35" s="17">
        <v>-0.29988999999999999</v>
      </c>
      <c r="HT35" s="17">
        <v>31.1</v>
      </c>
      <c r="HU35" s="17">
        <v>30.294039999999999</v>
      </c>
      <c r="HV35" s="17">
        <v>30.294039999999999</v>
      </c>
      <c r="HW35" s="17">
        <v>0.80596000000000001</v>
      </c>
      <c r="HX35" s="17">
        <v>172.8</v>
      </c>
      <c r="HY35" s="17">
        <v>171.54185000000001</v>
      </c>
      <c r="HZ35" s="17">
        <v>171.54185000000001</v>
      </c>
      <c r="IA35" s="17">
        <v>1.2581500000000001</v>
      </c>
      <c r="IB35" s="17">
        <v>47.1</v>
      </c>
      <c r="IC35" s="17">
        <v>47.67127</v>
      </c>
      <c r="ID35" s="17">
        <v>47.67127</v>
      </c>
      <c r="IE35" s="17">
        <v>-0.57127000000000006</v>
      </c>
      <c r="IF35" s="17"/>
      <c r="IG35" s="17"/>
      <c r="IH35" s="17"/>
      <c r="II35" s="17">
        <v>0</v>
      </c>
      <c r="IJ35" s="17"/>
      <c r="IK35" s="17"/>
      <c r="IL35" s="17">
        <v>0</v>
      </c>
      <c r="IM35" s="17">
        <v>0</v>
      </c>
      <c r="IN35" s="17">
        <v>43.7</v>
      </c>
      <c r="IO35" s="17">
        <v>48.41648</v>
      </c>
      <c r="IP35" s="17">
        <v>48.41648</v>
      </c>
      <c r="IQ35" s="17">
        <v>-4.7164799999999998</v>
      </c>
      <c r="IR35" s="17"/>
      <c r="IS35" s="17"/>
      <c r="IT35" s="17"/>
      <c r="IU35" s="17">
        <v>0</v>
      </c>
      <c r="IV35" s="17"/>
      <c r="IW35" s="17"/>
      <c r="IX35" s="17"/>
      <c r="IY35" s="17">
        <v>0</v>
      </c>
      <c r="IZ35" s="17"/>
      <c r="JA35" s="17"/>
      <c r="JB35" s="17"/>
      <c r="JC35" s="17">
        <v>0</v>
      </c>
      <c r="JD35" s="17">
        <v>130</v>
      </c>
      <c r="JE35" s="17">
        <v>133.35676000000001</v>
      </c>
      <c r="JF35" s="17">
        <v>133.35676000000001</v>
      </c>
      <c r="JG35" s="17">
        <v>-3.35676</v>
      </c>
      <c r="JH35" s="17">
        <v>159.6</v>
      </c>
      <c r="JI35" s="17"/>
      <c r="JJ35" s="17">
        <v>171.34727000000001</v>
      </c>
      <c r="JK35" s="17">
        <v>-11.74727</v>
      </c>
      <c r="JL35" s="17">
        <v>158.30000000000001</v>
      </c>
      <c r="JM35" s="17">
        <v>160.18285</v>
      </c>
      <c r="JN35" s="17">
        <v>171.34727000000001</v>
      </c>
      <c r="JO35" s="17">
        <v>-13.047269999999999</v>
      </c>
      <c r="JP35" s="17"/>
      <c r="JQ35" s="17"/>
      <c r="JR35" s="17"/>
      <c r="JS35" s="17">
        <v>0</v>
      </c>
      <c r="JT35" s="17">
        <v>68.7</v>
      </c>
      <c r="JU35" s="17">
        <v>80.091419999999999</v>
      </c>
      <c r="JV35" s="17">
        <v>171.34727000000001</v>
      </c>
      <c r="JW35" s="17">
        <v>-102.64727000000001</v>
      </c>
      <c r="JX35" s="17">
        <v>0</v>
      </c>
      <c r="JY35" s="17"/>
      <c r="JZ35" s="17">
        <v>0</v>
      </c>
      <c r="KA35" s="17">
        <v>0</v>
      </c>
      <c r="KB35" s="17"/>
      <c r="KC35" s="17"/>
      <c r="KD35" s="17"/>
      <c r="KE35" s="17">
        <v>0</v>
      </c>
      <c r="KF35" s="17"/>
      <c r="KG35" s="17"/>
      <c r="KH35" s="17"/>
      <c r="KI35" s="17">
        <v>0</v>
      </c>
      <c r="KJ35" s="17"/>
      <c r="KK35" s="17"/>
      <c r="KL35" s="17"/>
      <c r="KM35" s="17">
        <v>0</v>
      </c>
      <c r="KN35" s="17"/>
      <c r="KO35" s="17"/>
      <c r="KP35" s="17"/>
      <c r="KQ35" s="17">
        <v>0</v>
      </c>
      <c r="KR35" s="17">
        <v>113.5</v>
      </c>
      <c r="KS35" s="17">
        <v>114.11063</v>
      </c>
      <c r="KT35" s="17">
        <v>114.11063</v>
      </c>
      <c r="KU35" s="17">
        <v>-0.61063000000000001</v>
      </c>
      <c r="KV35" s="17"/>
      <c r="KW35" s="17"/>
      <c r="KX35" s="17"/>
      <c r="KY35" s="17">
        <v>0</v>
      </c>
      <c r="KZ35" s="17"/>
      <c r="LA35" s="17"/>
      <c r="LB35" s="17"/>
      <c r="LC35" s="17">
        <v>0</v>
      </c>
      <c r="LD35" s="17">
        <v>188.8</v>
      </c>
      <c r="LE35" s="17">
        <v>223.98014000000001</v>
      </c>
      <c r="LF35" s="17">
        <v>174.35897</v>
      </c>
      <c r="LG35" s="17">
        <v>14.44103</v>
      </c>
      <c r="LH35" s="17">
        <v>118.3</v>
      </c>
      <c r="LI35" s="17">
        <v>133.67995999999999</v>
      </c>
      <c r="LJ35" s="17">
        <v>133.67995999999999</v>
      </c>
      <c r="LK35" s="17">
        <v>-15.379960000000001</v>
      </c>
      <c r="LL35" s="17">
        <v>62.8</v>
      </c>
      <c r="LM35" s="17">
        <v>67.461460000000002</v>
      </c>
      <c r="LN35" s="17">
        <v>67.461460000000002</v>
      </c>
      <c r="LO35" s="17">
        <v>-4.6614599999999999</v>
      </c>
      <c r="LP35" s="17">
        <v>80.400000000000006</v>
      </c>
      <c r="LQ35" s="17">
        <v>78.567999999999998</v>
      </c>
      <c r="LR35" s="17">
        <v>78.567999999999998</v>
      </c>
      <c r="LS35" s="17">
        <v>1.8320000000000001</v>
      </c>
      <c r="LT35" s="17">
        <v>30.3</v>
      </c>
      <c r="LU35" s="17">
        <v>30.097560000000001</v>
      </c>
      <c r="LV35" s="17">
        <v>30.097560000000001</v>
      </c>
      <c r="LW35" s="17">
        <v>0.20244000000000001</v>
      </c>
      <c r="LX35" s="17"/>
      <c r="LY35" s="17"/>
      <c r="LZ35" s="17"/>
      <c r="MA35" s="17">
        <v>0</v>
      </c>
      <c r="MB35" s="17"/>
      <c r="MC35" s="17"/>
      <c r="MD35" s="17"/>
      <c r="ME35" s="17">
        <v>0</v>
      </c>
      <c r="MF35" s="17"/>
      <c r="MG35" s="17"/>
      <c r="MH35" s="17"/>
      <c r="MI35" s="17">
        <v>0</v>
      </c>
      <c r="MJ35" s="17">
        <v>140.69999999999999</v>
      </c>
      <c r="MK35" s="17">
        <v>146.66612000000001</v>
      </c>
      <c r="ML35" s="17">
        <v>146.66612000000001</v>
      </c>
      <c r="MM35" s="17">
        <v>-5.9661200000000001</v>
      </c>
      <c r="MN35" s="17">
        <v>139.19999999999999</v>
      </c>
      <c r="MO35" s="17">
        <v>146.66612000000001</v>
      </c>
      <c r="MP35" s="17">
        <v>146.66612000000001</v>
      </c>
      <c r="MQ35" s="17">
        <v>-7.4661200000000001</v>
      </c>
      <c r="MR35" s="17">
        <v>146.1</v>
      </c>
      <c r="MS35" s="17">
        <v>146.66612000000001</v>
      </c>
      <c r="MT35" s="17">
        <v>146.66612000000001</v>
      </c>
      <c r="MU35" s="17">
        <v>-0.56611999999999996</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c r="NU35" s="17"/>
      <c r="NV35" s="17"/>
      <c r="NW35" s="17">
        <v>0</v>
      </c>
      <c r="NX35" s="17">
        <v>0.7</v>
      </c>
      <c r="NY35" s="17"/>
      <c r="NZ35" s="17">
        <v>0.85399999999999998</v>
      </c>
      <c r="OA35" s="17">
        <v>-0.154</v>
      </c>
      <c r="OB35" s="17">
        <v>52.9</v>
      </c>
      <c r="OC35" s="17">
        <v>52</v>
      </c>
      <c r="OD35" s="17">
        <v>72.703999999999994</v>
      </c>
      <c r="OE35" s="17">
        <v>-19.803999999999998</v>
      </c>
      <c r="OF35" s="17">
        <v>80.400000000000006</v>
      </c>
      <c r="OG35" s="17"/>
      <c r="OH35" s="17">
        <v>73.664000000000001</v>
      </c>
      <c r="OI35" s="17">
        <v>6.7359999999999998</v>
      </c>
      <c r="OJ35" s="17">
        <v>13.4</v>
      </c>
      <c r="OK35" s="17">
        <v>15.743</v>
      </c>
      <c r="OL35" s="17">
        <v>15.743</v>
      </c>
      <c r="OM35" s="17">
        <v>-2.343</v>
      </c>
      <c r="ON35" s="17">
        <v>0.2</v>
      </c>
      <c r="OO35" s="17"/>
      <c r="OP35" s="17">
        <v>0.3</v>
      </c>
      <c r="OQ35" s="17">
        <v>-0.1</v>
      </c>
      <c r="OR35" s="17">
        <v>20</v>
      </c>
      <c r="OS35" s="17">
        <v>17.560980000000001</v>
      </c>
      <c r="OT35" s="17">
        <v>17.560980000000001</v>
      </c>
      <c r="OU35" s="17">
        <v>2.4390200000000002</v>
      </c>
      <c r="OV35" s="17">
        <v>9.9</v>
      </c>
      <c r="OW35" s="17">
        <v>9.9830000000000005</v>
      </c>
      <c r="OX35" s="17">
        <v>9</v>
      </c>
      <c r="OY35" s="17">
        <v>0.9</v>
      </c>
      <c r="OZ35" s="17">
        <v>5</v>
      </c>
      <c r="PA35" s="17">
        <v>5.67</v>
      </c>
      <c r="PB35" s="17">
        <v>5.67</v>
      </c>
      <c r="PC35" s="17">
        <v>-0.67</v>
      </c>
      <c r="PD35" s="17">
        <v>3.5</v>
      </c>
      <c r="PE35" s="17">
        <v>3.6</v>
      </c>
      <c r="PF35" s="17">
        <v>3.6</v>
      </c>
      <c r="PG35" s="17">
        <v>-0.1</v>
      </c>
      <c r="PH35" s="17">
        <v>5.2</v>
      </c>
      <c r="PI35" s="17">
        <v>5</v>
      </c>
      <c r="PJ35" s="17">
        <v>5</v>
      </c>
      <c r="PK35" s="17">
        <v>0.2</v>
      </c>
      <c r="PL35" s="17">
        <v>20.100000000000001</v>
      </c>
      <c r="PM35" s="17">
        <v>19.5122</v>
      </c>
      <c r="PN35" s="17">
        <v>19.5122</v>
      </c>
      <c r="PO35" s="17">
        <v>0.58779999999999999</v>
      </c>
      <c r="PP35" s="17">
        <v>20</v>
      </c>
      <c r="PQ35" s="17">
        <v>19.5122</v>
      </c>
      <c r="PR35" s="17">
        <v>19.5122</v>
      </c>
      <c r="PS35" s="17">
        <v>0.48780000000000001</v>
      </c>
      <c r="PT35" s="17">
        <v>13.9</v>
      </c>
      <c r="PU35" s="17">
        <v>14</v>
      </c>
      <c r="PV35" s="17">
        <v>16.097560000000001</v>
      </c>
      <c r="PW35" s="17">
        <v>-2.1975600000000002</v>
      </c>
      <c r="PX35" s="17">
        <v>3.6</v>
      </c>
      <c r="PY35" s="17">
        <v>3.5</v>
      </c>
      <c r="PZ35" s="17">
        <v>3.5</v>
      </c>
      <c r="QA35" s="17">
        <v>0.1</v>
      </c>
      <c r="QB35" s="17">
        <v>18.8</v>
      </c>
      <c r="QC35" s="17">
        <v>18.341460000000001</v>
      </c>
      <c r="QD35" s="17">
        <v>18.341460000000001</v>
      </c>
      <c r="QE35" s="17">
        <v>0.45854</v>
      </c>
      <c r="QF35" s="17">
        <v>15.1</v>
      </c>
      <c r="QG35" s="17"/>
      <c r="QH35" s="17">
        <v>14.505000000000001</v>
      </c>
      <c r="QI35" s="17">
        <v>0.59499999999999997</v>
      </c>
      <c r="QJ35" s="17">
        <v>19.5</v>
      </c>
      <c r="QK35" s="17"/>
      <c r="QL35" s="17">
        <v>16.407</v>
      </c>
      <c r="QM35" s="17">
        <v>3.093</v>
      </c>
      <c r="QN35" s="17">
        <v>11</v>
      </c>
      <c r="QO35" s="17">
        <v>16.780999999999999</v>
      </c>
      <c r="QP35" s="17">
        <v>16.780999999999999</v>
      </c>
      <c r="QQ35" s="17">
        <v>-5.7809999999999997</v>
      </c>
      <c r="QR35" s="17">
        <v>30.3</v>
      </c>
      <c r="QS35" s="17">
        <v>26</v>
      </c>
      <c r="QT35" s="17">
        <v>50.305</v>
      </c>
      <c r="QU35" s="17">
        <v>-20.004999999999999</v>
      </c>
      <c r="QV35" s="17">
        <v>2.8</v>
      </c>
      <c r="QW35" s="17">
        <v>3</v>
      </c>
      <c r="QX35" s="17">
        <v>3</v>
      </c>
      <c r="QY35" s="17">
        <v>-0.2</v>
      </c>
      <c r="QZ35" s="17">
        <v>1.2</v>
      </c>
      <c r="RA35" s="17">
        <v>2.4</v>
      </c>
      <c r="RB35" s="17">
        <v>2.4</v>
      </c>
      <c r="RC35" s="17">
        <v>-1.2</v>
      </c>
      <c r="RD35" s="17">
        <v>2.4</v>
      </c>
      <c r="RE35" s="17">
        <v>2.4</v>
      </c>
      <c r="RF35" s="17">
        <v>2.4</v>
      </c>
      <c r="RG35" s="17">
        <v>0</v>
      </c>
      <c r="RH35" s="17">
        <v>1.5</v>
      </c>
      <c r="RI35" s="17">
        <v>1.45</v>
      </c>
      <c r="RJ35" s="17">
        <v>1.45</v>
      </c>
      <c r="RK35" s="17">
        <v>0.05</v>
      </c>
      <c r="RL35" s="17">
        <v>19.2</v>
      </c>
      <c r="RM35" s="17"/>
      <c r="RN35" s="17">
        <v>16.521000000000001</v>
      </c>
      <c r="RO35" s="17">
        <v>2.6789999999999998</v>
      </c>
      <c r="RP35" s="17">
        <v>3.5</v>
      </c>
      <c r="RQ35" s="17">
        <v>3.6</v>
      </c>
      <c r="RR35" s="17">
        <v>3.6</v>
      </c>
      <c r="RS35" s="17">
        <v>-0.1</v>
      </c>
      <c r="RT35" s="17">
        <v>17.600000000000001</v>
      </c>
      <c r="RU35" s="17">
        <v>11.08052</v>
      </c>
      <c r="RV35" s="17">
        <v>11.08052</v>
      </c>
      <c r="RW35" s="17">
        <v>6.5194799999999997</v>
      </c>
      <c r="RX35" s="17">
        <v>2</v>
      </c>
      <c r="RY35" s="17">
        <v>2</v>
      </c>
      <c r="RZ35" s="17">
        <v>2</v>
      </c>
      <c r="SA35" s="17">
        <v>0</v>
      </c>
      <c r="SB35" s="17"/>
      <c r="SC35" s="17"/>
      <c r="SD35" s="17"/>
      <c r="SE35" s="17">
        <v>0</v>
      </c>
      <c r="SF35" s="17">
        <v>18.100000000000001</v>
      </c>
      <c r="SG35" s="17">
        <v>15</v>
      </c>
      <c r="SH35" s="17">
        <v>16</v>
      </c>
      <c r="SI35" s="17">
        <v>2.1</v>
      </c>
      <c r="SJ35" s="17">
        <v>9.1</v>
      </c>
      <c r="SK35" s="17">
        <v>9.0519999999999996</v>
      </c>
      <c r="SL35" s="17">
        <v>9.0519999999999996</v>
      </c>
      <c r="SM35" s="17">
        <v>4.8000000000000001E-2</v>
      </c>
      <c r="SN35" s="17">
        <v>20.399999999999999</v>
      </c>
      <c r="SO35" s="17">
        <v>19.5122</v>
      </c>
      <c r="SP35" s="17">
        <v>19.5122</v>
      </c>
      <c r="SQ35" s="17">
        <v>0.88780000000000003</v>
      </c>
      <c r="SR35" s="17">
        <v>20.3</v>
      </c>
      <c r="SS35" s="17">
        <v>19.5122</v>
      </c>
      <c r="ST35" s="17">
        <v>19.5122</v>
      </c>
      <c r="SU35" s="17">
        <v>0.78779999999999994</v>
      </c>
      <c r="SV35" s="17">
        <v>20</v>
      </c>
      <c r="SW35" s="17">
        <v>19.5</v>
      </c>
      <c r="SX35" s="17">
        <v>19.317070000000001</v>
      </c>
      <c r="SY35" s="17">
        <v>0.68293000000000004</v>
      </c>
      <c r="SZ35" s="17">
        <v>7</v>
      </c>
      <c r="TA35" s="17">
        <v>10.129</v>
      </c>
      <c r="TB35" s="17">
        <v>10.129</v>
      </c>
      <c r="TC35" s="17">
        <v>-3.129</v>
      </c>
      <c r="TD35" s="17">
        <v>39.1</v>
      </c>
      <c r="TE35" s="17">
        <v>37.363</v>
      </c>
      <c r="TF35" s="17">
        <v>37.363</v>
      </c>
      <c r="TG35" s="17">
        <v>1.7370000000000001</v>
      </c>
      <c r="TH35" s="17">
        <v>8.9</v>
      </c>
      <c r="TI35" s="17"/>
      <c r="TJ35" s="17">
        <v>19.931000000000001</v>
      </c>
      <c r="TK35" s="17">
        <v>-11.031000000000001</v>
      </c>
      <c r="TL35" s="17">
        <v>40.6</v>
      </c>
      <c r="TM35" s="17">
        <v>39.29</v>
      </c>
      <c r="TN35" s="17">
        <v>39.293999999999997</v>
      </c>
      <c r="TO35" s="17">
        <v>1.306</v>
      </c>
      <c r="TP35" s="17">
        <v>52.6</v>
      </c>
      <c r="TQ35" s="17">
        <v>42.53</v>
      </c>
      <c r="TR35" s="17">
        <v>42.526000000000003</v>
      </c>
      <c r="TS35" s="17">
        <v>10.074</v>
      </c>
      <c r="TT35" s="17">
        <v>4.8</v>
      </c>
      <c r="TU35" s="17">
        <v>5.9390000000000001</v>
      </c>
      <c r="TV35" s="17">
        <v>5.9390000000000001</v>
      </c>
      <c r="TW35" s="17">
        <v>-1.139</v>
      </c>
      <c r="TX35" s="17">
        <v>4.0999999999999996</v>
      </c>
      <c r="TY35" s="17">
        <v>4.6479999999999997</v>
      </c>
      <c r="TZ35" s="17">
        <v>4.6479999999999997</v>
      </c>
      <c r="UA35" s="17">
        <v>-0.54800000000000004</v>
      </c>
      <c r="UB35" s="17">
        <v>21</v>
      </c>
      <c r="UC35" s="17">
        <v>20.4878</v>
      </c>
      <c r="UD35" s="17">
        <v>20.4878</v>
      </c>
      <c r="UE35" s="17">
        <v>0.51219999999999999</v>
      </c>
      <c r="UF35" s="17">
        <v>8.5</v>
      </c>
      <c r="UG35" s="17">
        <v>8</v>
      </c>
      <c r="UH35" s="17">
        <v>8</v>
      </c>
      <c r="UI35" s="17">
        <v>0.5</v>
      </c>
      <c r="UJ35" s="17">
        <v>0</v>
      </c>
      <c r="UK35" s="17">
        <v>7.5</v>
      </c>
      <c r="UL35" s="17">
        <v>7.5</v>
      </c>
      <c r="UM35" s="17">
        <v>-7.5</v>
      </c>
      <c r="UN35" s="17">
        <v>20</v>
      </c>
      <c r="UO35" s="17">
        <v>19.5122</v>
      </c>
      <c r="UP35" s="17">
        <v>19.5122</v>
      </c>
      <c r="UQ35" s="17">
        <v>0.48780000000000001</v>
      </c>
      <c r="UR35" s="17">
        <v>20</v>
      </c>
      <c r="US35" s="17">
        <v>19.5122</v>
      </c>
      <c r="UT35" s="17">
        <v>19.5122</v>
      </c>
      <c r="UU35" s="17">
        <v>0.48780000000000001</v>
      </c>
      <c r="UV35" s="17">
        <v>20</v>
      </c>
      <c r="UW35" s="17">
        <v>19.5122</v>
      </c>
      <c r="UX35" s="17">
        <v>19.5122</v>
      </c>
      <c r="UY35" s="17">
        <v>0.48780000000000001</v>
      </c>
      <c r="UZ35" s="17">
        <v>13.3</v>
      </c>
      <c r="VA35" s="17">
        <v>14.013</v>
      </c>
      <c r="VB35" s="17">
        <v>14.013</v>
      </c>
      <c r="VC35" s="17">
        <v>-0.71299999999999997</v>
      </c>
      <c r="VD35" s="17">
        <v>18.8</v>
      </c>
      <c r="VE35" s="17"/>
      <c r="VF35" s="17">
        <v>16.126999999999999</v>
      </c>
      <c r="VG35" s="17">
        <v>2.673</v>
      </c>
      <c r="VH35" s="17">
        <v>137.19999999999999</v>
      </c>
      <c r="VI35" s="17"/>
      <c r="VJ35" s="17">
        <v>133.61799999999999</v>
      </c>
      <c r="VK35" s="17">
        <v>3.5819999999999999</v>
      </c>
      <c r="VL35" s="17">
        <v>0.6</v>
      </c>
      <c r="VM35" s="17">
        <v>0.6</v>
      </c>
      <c r="VN35" s="17">
        <v>0.6</v>
      </c>
      <c r="VO35" s="17">
        <v>0</v>
      </c>
      <c r="VP35" s="17">
        <v>8.6</v>
      </c>
      <c r="VQ35" s="17">
        <v>35</v>
      </c>
      <c r="VR35" s="17">
        <v>83.603999999999999</v>
      </c>
      <c r="VS35" s="17">
        <v>-75.004000000000005</v>
      </c>
      <c r="VT35" s="17">
        <v>40.1</v>
      </c>
      <c r="VU35" s="17">
        <v>10</v>
      </c>
      <c r="VV35" s="17">
        <v>65.55</v>
      </c>
      <c r="VW35" s="17">
        <v>-25.45</v>
      </c>
      <c r="VX35" s="17">
        <v>112.9</v>
      </c>
      <c r="VY35" s="17"/>
      <c r="VZ35" s="17">
        <v>92.358999999999995</v>
      </c>
      <c r="WA35" s="17">
        <v>20.541</v>
      </c>
      <c r="WB35" s="17">
        <v>17.899999999999999</v>
      </c>
      <c r="WC35" s="17"/>
      <c r="WD35" s="17">
        <v>13.643000000000001</v>
      </c>
      <c r="WE35" s="17">
        <v>4.2569999999999997</v>
      </c>
      <c r="WF35" s="17">
        <v>7.8</v>
      </c>
      <c r="WG35" s="17">
        <v>7</v>
      </c>
      <c r="WH35" s="17">
        <v>7</v>
      </c>
      <c r="WI35" s="17">
        <v>0.8</v>
      </c>
      <c r="WJ35" s="17">
        <v>20</v>
      </c>
      <c r="WK35" s="17">
        <v>19.5</v>
      </c>
      <c r="WL35" s="17">
        <v>19.317070000000001</v>
      </c>
      <c r="WM35" s="17">
        <v>0.68293000000000004</v>
      </c>
      <c r="WN35" s="17">
        <v>10.199999999999999</v>
      </c>
      <c r="WO35" s="17">
        <v>10.6</v>
      </c>
      <c r="WP35" s="17">
        <v>10.6</v>
      </c>
      <c r="WQ35" s="17">
        <v>-0.4</v>
      </c>
      <c r="WR35" s="17"/>
      <c r="WS35" s="17">
        <v>38</v>
      </c>
      <c r="WT35" s="17">
        <v>36</v>
      </c>
      <c r="WU35" s="17">
        <v>-36</v>
      </c>
      <c r="WV35" s="17">
        <v>36.9</v>
      </c>
      <c r="WW35" s="17"/>
      <c r="WX35" s="17"/>
      <c r="WY35" s="17">
        <v>36.9</v>
      </c>
      <c r="WZ35" s="17">
        <v>27.5</v>
      </c>
      <c r="XA35" s="17">
        <v>29.184000000000001</v>
      </c>
      <c r="XB35" s="17">
        <v>29.184000000000001</v>
      </c>
      <c r="XC35" s="17">
        <v>-1.6839999999999999</v>
      </c>
      <c r="XD35" s="17">
        <v>3.3</v>
      </c>
      <c r="XE35" s="17">
        <v>2.8159999999999998</v>
      </c>
      <c r="XF35" s="17">
        <v>2.8159999999999998</v>
      </c>
      <c r="XG35" s="17">
        <v>0.48399999999999999</v>
      </c>
      <c r="XH35" s="17">
        <v>13</v>
      </c>
      <c r="XI35" s="17">
        <v>14</v>
      </c>
      <c r="XJ35" s="17">
        <v>14</v>
      </c>
      <c r="XK35" s="17">
        <v>-1</v>
      </c>
      <c r="XL35" s="17">
        <v>15.6</v>
      </c>
      <c r="XM35" s="17">
        <v>18.236000000000001</v>
      </c>
      <c r="XN35" s="17">
        <v>18.236000000000001</v>
      </c>
      <c r="XO35" s="17">
        <v>-2.6360000000000001</v>
      </c>
      <c r="XP35" s="17">
        <v>8.3000000000000007</v>
      </c>
      <c r="XQ35" s="17">
        <v>6.91</v>
      </c>
      <c r="XR35" s="17">
        <v>6.91</v>
      </c>
      <c r="XS35" s="17">
        <v>1.39</v>
      </c>
    </row>
    <row r="36" spans="1:643" ht="24" customHeight="1">
      <c r="A36" s="1"/>
      <c r="B36" s="16" t="s">
        <v>49</v>
      </c>
      <c r="C36" s="16" t="s">
        <v>683</v>
      </c>
      <c r="D36" s="17">
        <v>0.3</v>
      </c>
      <c r="E36" s="17">
        <v>0.88</v>
      </c>
      <c r="F36" s="17">
        <v>0.88</v>
      </c>
      <c r="G36" s="17">
        <v>-0.57999999999999996</v>
      </c>
      <c r="H36" s="17">
        <v>0.7</v>
      </c>
      <c r="I36" s="17">
        <v>1.64</v>
      </c>
      <c r="J36" s="17">
        <v>1.64</v>
      </c>
      <c r="K36" s="17">
        <v>-0.94</v>
      </c>
      <c r="L36" s="17">
        <v>4.3</v>
      </c>
      <c r="M36" s="17">
        <v>3.8072699999999999</v>
      </c>
      <c r="N36" s="17">
        <v>3.8072699999999999</v>
      </c>
      <c r="O36" s="17">
        <v>0.49273</v>
      </c>
      <c r="P36" s="17">
        <v>649.4</v>
      </c>
      <c r="Q36" s="17">
        <v>646.79789000000005</v>
      </c>
      <c r="R36" s="17">
        <v>646.79789000000005</v>
      </c>
      <c r="S36" s="17">
        <v>2.6021100000000001</v>
      </c>
      <c r="T36" s="17">
        <v>220</v>
      </c>
      <c r="U36" s="17">
        <v>211.44126</v>
      </c>
      <c r="V36" s="17">
        <v>211.44126</v>
      </c>
      <c r="W36" s="17">
        <v>8.5587400000000002</v>
      </c>
      <c r="X36" s="17"/>
      <c r="Y36" s="17"/>
      <c r="Z36" s="17"/>
      <c r="AA36" s="17">
        <v>0</v>
      </c>
      <c r="AB36" s="17"/>
      <c r="AC36" s="17"/>
      <c r="AD36" s="17"/>
      <c r="AE36" s="17">
        <v>0</v>
      </c>
      <c r="AF36" s="17">
        <v>75.2</v>
      </c>
      <c r="AG36" s="17">
        <v>90.278739999999999</v>
      </c>
      <c r="AH36" s="17">
        <v>76.798159999999996</v>
      </c>
      <c r="AI36" s="17">
        <v>-1.59816</v>
      </c>
      <c r="AJ36" s="17">
        <v>238.4</v>
      </c>
      <c r="AK36" s="17">
        <v>244.03479999999999</v>
      </c>
      <c r="AL36" s="17">
        <v>244.03479999999999</v>
      </c>
      <c r="AM36" s="17">
        <v>-5.6348000000000003</v>
      </c>
      <c r="AN36" s="17"/>
      <c r="AO36" s="17"/>
      <c r="AP36" s="17"/>
      <c r="AQ36" s="17">
        <v>0</v>
      </c>
      <c r="AR36" s="17"/>
      <c r="AS36" s="17"/>
      <c r="AT36" s="17"/>
      <c r="AU36" s="17">
        <v>0</v>
      </c>
      <c r="AV36" s="17">
        <v>144.5</v>
      </c>
      <c r="AW36" s="17">
        <v>163.54996</v>
      </c>
      <c r="AX36" s="17">
        <v>134.87663000000001</v>
      </c>
      <c r="AY36" s="17">
        <v>9.6233699999999995</v>
      </c>
      <c r="AZ36" s="17">
        <v>144</v>
      </c>
      <c r="BA36" s="17">
        <v>163.54996</v>
      </c>
      <c r="BB36" s="17">
        <v>134.87663000000001</v>
      </c>
      <c r="BC36" s="17">
        <v>9.1233699999999995</v>
      </c>
      <c r="BD36" s="17">
        <v>144.30000000000001</v>
      </c>
      <c r="BE36" s="17">
        <v>163.54996</v>
      </c>
      <c r="BF36" s="17">
        <v>134.87663000000001</v>
      </c>
      <c r="BG36" s="17">
        <v>9.4233700000000002</v>
      </c>
      <c r="BH36" s="17">
        <v>235.8</v>
      </c>
      <c r="BI36" s="17">
        <v>245.32492999999999</v>
      </c>
      <c r="BJ36" s="17">
        <v>202.31495000000001</v>
      </c>
      <c r="BK36" s="17">
        <v>33.485050000000001</v>
      </c>
      <c r="BL36" s="17">
        <v>194</v>
      </c>
      <c r="BM36" s="17">
        <v>195.12195</v>
      </c>
      <c r="BN36" s="17">
        <v>195.12195</v>
      </c>
      <c r="BO36" s="17">
        <v>-1.12195</v>
      </c>
      <c r="BP36" s="17">
        <v>102.6</v>
      </c>
      <c r="BQ36" s="17">
        <v>97.560980000000001</v>
      </c>
      <c r="BR36" s="17">
        <v>97.560980000000001</v>
      </c>
      <c r="BS36" s="17">
        <v>5.0390199999999998</v>
      </c>
      <c r="BT36" s="17">
        <v>565.1</v>
      </c>
      <c r="BU36" s="17">
        <v>568.29854</v>
      </c>
      <c r="BV36" s="17">
        <v>568.29854</v>
      </c>
      <c r="BW36" s="17">
        <v>-3.1985399999999999</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163.6</v>
      </c>
      <c r="CS36" s="17">
        <v>164.70732000000001</v>
      </c>
      <c r="CT36" s="17">
        <v>164.70732000000001</v>
      </c>
      <c r="CU36" s="17">
        <v>-1.1073200000000001</v>
      </c>
      <c r="CV36" s="17">
        <v>7.7</v>
      </c>
      <c r="CW36" s="17">
        <v>7.5928399999999998</v>
      </c>
      <c r="CX36" s="17">
        <v>3.8486199999999999</v>
      </c>
      <c r="CY36" s="17">
        <v>3.8513799999999998</v>
      </c>
      <c r="CZ36" s="17">
        <v>2.6</v>
      </c>
      <c r="DA36" s="17">
        <v>4.1655600000000002</v>
      </c>
      <c r="DB36" s="17">
        <v>2.1114199999999999</v>
      </c>
      <c r="DC36" s="17">
        <v>0.48858000000000001</v>
      </c>
      <c r="DD36" s="17">
        <v>16.3</v>
      </c>
      <c r="DE36" s="17"/>
      <c r="DF36" s="17">
        <v>15.731109999999999</v>
      </c>
      <c r="DG36" s="17">
        <v>0.56889000000000001</v>
      </c>
      <c r="DH36" s="17">
        <v>6.5</v>
      </c>
      <c r="DI36" s="17">
        <v>6.8787000000000003</v>
      </c>
      <c r="DJ36" s="17">
        <v>6.8787000000000003</v>
      </c>
      <c r="DK36" s="17">
        <v>-0.37869999999999998</v>
      </c>
      <c r="DL36" s="17"/>
      <c r="DM36" s="17"/>
      <c r="DN36" s="17"/>
      <c r="DO36" s="17">
        <v>0</v>
      </c>
      <c r="DP36" s="17">
        <v>46.4</v>
      </c>
      <c r="DQ36" s="17">
        <v>60</v>
      </c>
      <c r="DR36" s="17">
        <v>15.38462</v>
      </c>
      <c r="DS36" s="17">
        <v>31.01538</v>
      </c>
      <c r="DT36" s="17">
        <v>5.9</v>
      </c>
      <c r="DU36" s="17">
        <v>8.9130000000000003</v>
      </c>
      <c r="DV36" s="17">
        <v>6.8471000000000002</v>
      </c>
      <c r="DW36" s="17">
        <v>-0.94710000000000005</v>
      </c>
      <c r="DX36" s="17"/>
      <c r="DY36" s="17"/>
      <c r="DZ36" s="17"/>
      <c r="EA36" s="17">
        <v>0</v>
      </c>
      <c r="EB36" s="17"/>
      <c r="EC36" s="17"/>
      <c r="ED36" s="17"/>
      <c r="EE36" s="17">
        <v>0</v>
      </c>
      <c r="EF36" s="17"/>
      <c r="EG36" s="17"/>
      <c r="EH36" s="17"/>
      <c r="EI36" s="17">
        <v>0</v>
      </c>
      <c r="EJ36" s="17">
        <v>111.2</v>
      </c>
      <c r="EK36" s="17">
        <v>112.90537</v>
      </c>
      <c r="EL36" s="17">
        <v>112.90537</v>
      </c>
      <c r="EM36" s="17">
        <v>-1.7053700000000001</v>
      </c>
      <c r="EN36" s="17">
        <v>223.8</v>
      </c>
      <c r="EO36" s="17">
        <v>221.55625000000001</v>
      </c>
      <c r="EP36" s="17">
        <v>221.55625000000001</v>
      </c>
      <c r="EQ36" s="17">
        <v>2.2437499999999999</v>
      </c>
      <c r="ER36" s="17"/>
      <c r="ES36" s="17"/>
      <c r="ET36" s="17"/>
      <c r="EU36" s="17">
        <v>0</v>
      </c>
      <c r="EV36" s="17"/>
      <c r="EW36" s="17"/>
      <c r="EX36" s="17"/>
      <c r="EY36" s="17">
        <v>0</v>
      </c>
      <c r="EZ36" s="17"/>
      <c r="FA36" s="17"/>
      <c r="FB36" s="17"/>
      <c r="FC36" s="17">
        <v>0</v>
      </c>
      <c r="FD36" s="17">
        <v>6.5</v>
      </c>
      <c r="FE36" s="17">
        <v>6.39</v>
      </c>
      <c r="FF36" s="17">
        <v>6.39</v>
      </c>
      <c r="FG36" s="17">
        <v>0.11</v>
      </c>
      <c r="FH36" s="17">
        <v>461.3</v>
      </c>
      <c r="FI36" s="17">
        <v>458.87804999999997</v>
      </c>
      <c r="FJ36" s="17">
        <v>458.87804999999997</v>
      </c>
      <c r="FK36" s="17">
        <v>2.4219499999999998</v>
      </c>
      <c r="FL36" s="17">
        <v>81.7</v>
      </c>
      <c r="FM36" s="17">
        <v>57.234520000000003</v>
      </c>
      <c r="FN36" s="17">
        <v>63.026499999999999</v>
      </c>
      <c r="FO36" s="17">
        <v>18.673500000000001</v>
      </c>
      <c r="FP36" s="17">
        <v>147.5</v>
      </c>
      <c r="FQ36" s="17">
        <v>148.62634</v>
      </c>
      <c r="FR36" s="17">
        <v>148.62634</v>
      </c>
      <c r="FS36" s="17">
        <v>-1.1263399999999999</v>
      </c>
      <c r="FT36" s="17">
        <v>42.1</v>
      </c>
      <c r="FU36" s="17">
        <v>37.709339999999997</v>
      </c>
      <c r="FV36" s="17">
        <v>37.709339999999997</v>
      </c>
      <c r="FW36" s="17">
        <v>4.3906599999999996</v>
      </c>
      <c r="FX36" s="17">
        <v>18.3</v>
      </c>
      <c r="FY36" s="17">
        <v>19.28585</v>
      </c>
      <c r="FZ36" s="17">
        <v>19.28585</v>
      </c>
      <c r="GA36" s="17">
        <v>-0.98585</v>
      </c>
      <c r="GB36" s="17">
        <v>19.7</v>
      </c>
      <c r="GC36" s="17">
        <v>19.414629999999999</v>
      </c>
      <c r="GD36" s="17">
        <v>19.414629999999999</v>
      </c>
      <c r="GE36" s="17">
        <v>0.28537000000000001</v>
      </c>
      <c r="GF36" s="17">
        <v>88.2</v>
      </c>
      <c r="GG36" s="17">
        <v>87.657560000000004</v>
      </c>
      <c r="GH36" s="17">
        <v>87.657560000000004</v>
      </c>
      <c r="GI36" s="17">
        <v>0.54244000000000003</v>
      </c>
      <c r="GJ36" s="17">
        <v>177.8</v>
      </c>
      <c r="GK36" s="17">
        <v>182.61776</v>
      </c>
      <c r="GL36" s="17"/>
      <c r="GM36" s="17">
        <v>177.8</v>
      </c>
      <c r="GN36" s="17">
        <v>178.3</v>
      </c>
      <c r="GO36" s="17">
        <v>182.61776</v>
      </c>
      <c r="GP36" s="17">
        <v>185.62135000000001</v>
      </c>
      <c r="GQ36" s="17">
        <v>-7.3213499999999998</v>
      </c>
      <c r="GR36" s="17">
        <v>184.5</v>
      </c>
      <c r="GS36" s="17">
        <v>182.61776</v>
      </c>
      <c r="GT36" s="17">
        <v>92.810680000000005</v>
      </c>
      <c r="GU36" s="17">
        <v>91.689319999999995</v>
      </c>
      <c r="GV36" s="17">
        <v>108.8</v>
      </c>
      <c r="GW36" s="17">
        <v>110.91316999999999</v>
      </c>
      <c r="GX36" s="17">
        <v>110.91316999999999</v>
      </c>
      <c r="GY36" s="17">
        <v>-2.1131700000000002</v>
      </c>
      <c r="GZ36" s="17">
        <v>8</v>
      </c>
      <c r="HA36" s="17">
        <v>7.29948</v>
      </c>
      <c r="HB36" s="17">
        <v>4.8741700000000003</v>
      </c>
      <c r="HC36" s="17">
        <v>3.1258300000000001</v>
      </c>
      <c r="HD36" s="17">
        <v>2.2999999999999998</v>
      </c>
      <c r="HE36" s="17">
        <v>3.9796399999999998</v>
      </c>
      <c r="HF36" s="17">
        <v>4.72112</v>
      </c>
      <c r="HG36" s="17">
        <v>-2.4211200000000002</v>
      </c>
      <c r="HH36" s="17">
        <v>39.4</v>
      </c>
      <c r="HI36" s="17">
        <v>47.26634</v>
      </c>
      <c r="HJ36" s="17">
        <v>47.26634</v>
      </c>
      <c r="HK36" s="17">
        <v>-7.8663400000000001</v>
      </c>
      <c r="HL36" s="17">
        <v>47.2</v>
      </c>
      <c r="HM36" s="17">
        <v>44.275120000000001</v>
      </c>
      <c r="HN36" s="17">
        <v>44.275120000000001</v>
      </c>
      <c r="HO36" s="17">
        <v>2.9248799999999999</v>
      </c>
      <c r="HP36" s="17">
        <v>3.8</v>
      </c>
      <c r="HQ36" s="17">
        <v>4.0998900000000003</v>
      </c>
      <c r="HR36" s="17">
        <v>4.0998900000000003</v>
      </c>
      <c r="HS36" s="17">
        <v>-0.29988999999999999</v>
      </c>
      <c r="HT36" s="17">
        <v>30.7</v>
      </c>
      <c r="HU36" s="17">
        <v>30.294039999999999</v>
      </c>
      <c r="HV36" s="17">
        <v>30.294039999999999</v>
      </c>
      <c r="HW36" s="17">
        <v>0.40595999999999999</v>
      </c>
      <c r="HX36" s="17">
        <v>174.6</v>
      </c>
      <c r="HY36" s="17">
        <v>171.54185000000001</v>
      </c>
      <c r="HZ36" s="17">
        <v>171.54185000000001</v>
      </c>
      <c r="IA36" s="17">
        <v>3.0581499999999999</v>
      </c>
      <c r="IB36" s="17">
        <v>47.5</v>
      </c>
      <c r="IC36" s="17">
        <v>47.67127</v>
      </c>
      <c r="ID36" s="17">
        <v>47.67127</v>
      </c>
      <c r="IE36" s="17">
        <v>-0.17127000000000001</v>
      </c>
      <c r="IF36" s="17"/>
      <c r="IG36" s="17"/>
      <c r="IH36" s="17"/>
      <c r="II36" s="17">
        <v>0</v>
      </c>
      <c r="IJ36" s="17"/>
      <c r="IK36" s="17"/>
      <c r="IL36" s="17">
        <v>0</v>
      </c>
      <c r="IM36" s="17">
        <v>0</v>
      </c>
      <c r="IN36" s="17">
        <v>43.4</v>
      </c>
      <c r="IO36" s="17">
        <v>48.41648</v>
      </c>
      <c r="IP36" s="17">
        <v>48.41648</v>
      </c>
      <c r="IQ36" s="17">
        <v>-5.0164799999999996</v>
      </c>
      <c r="IR36" s="17"/>
      <c r="IS36" s="17"/>
      <c r="IT36" s="17"/>
      <c r="IU36" s="17">
        <v>0</v>
      </c>
      <c r="IV36" s="17"/>
      <c r="IW36" s="17"/>
      <c r="IX36" s="17"/>
      <c r="IY36" s="17">
        <v>0</v>
      </c>
      <c r="IZ36" s="17"/>
      <c r="JA36" s="17"/>
      <c r="JB36" s="17"/>
      <c r="JC36" s="17">
        <v>0</v>
      </c>
      <c r="JD36" s="17">
        <v>131</v>
      </c>
      <c r="JE36" s="17">
        <v>133.35676000000001</v>
      </c>
      <c r="JF36" s="17">
        <v>133.35676000000001</v>
      </c>
      <c r="JG36" s="17">
        <v>-2.35676</v>
      </c>
      <c r="JH36" s="17">
        <v>69.599999999999994</v>
      </c>
      <c r="JI36" s="17"/>
      <c r="JJ36" s="17">
        <v>171.34727000000001</v>
      </c>
      <c r="JK36" s="17">
        <v>-101.74727</v>
      </c>
      <c r="JL36" s="17">
        <v>158.4</v>
      </c>
      <c r="JM36" s="17">
        <v>159.54625999999999</v>
      </c>
      <c r="JN36" s="17">
        <v>171.34727000000001</v>
      </c>
      <c r="JO36" s="17">
        <v>-12.94727</v>
      </c>
      <c r="JP36" s="17"/>
      <c r="JQ36" s="17"/>
      <c r="JR36" s="17"/>
      <c r="JS36" s="17">
        <v>0</v>
      </c>
      <c r="JT36" s="17">
        <v>68.8</v>
      </c>
      <c r="JU36" s="17">
        <v>79.773129999999995</v>
      </c>
      <c r="JV36" s="17">
        <v>171.34727000000001</v>
      </c>
      <c r="JW36" s="17">
        <v>-102.54727</v>
      </c>
      <c r="JX36" s="17">
        <v>0</v>
      </c>
      <c r="JY36" s="17"/>
      <c r="JZ36" s="17">
        <v>0</v>
      </c>
      <c r="KA36" s="17">
        <v>0</v>
      </c>
      <c r="KB36" s="17"/>
      <c r="KC36" s="17"/>
      <c r="KD36" s="17"/>
      <c r="KE36" s="17">
        <v>0</v>
      </c>
      <c r="KF36" s="17"/>
      <c r="KG36" s="17"/>
      <c r="KH36" s="17"/>
      <c r="KI36" s="17">
        <v>0</v>
      </c>
      <c r="KJ36" s="17"/>
      <c r="KK36" s="17"/>
      <c r="KL36" s="17"/>
      <c r="KM36" s="17">
        <v>0</v>
      </c>
      <c r="KN36" s="17"/>
      <c r="KO36" s="17"/>
      <c r="KP36" s="17"/>
      <c r="KQ36" s="17">
        <v>0</v>
      </c>
      <c r="KR36" s="17">
        <v>114.1</v>
      </c>
      <c r="KS36" s="17">
        <v>114.11063</v>
      </c>
      <c r="KT36" s="17">
        <v>114.11063</v>
      </c>
      <c r="KU36" s="17">
        <v>-1.0630000000000001E-2</v>
      </c>
      <c r="KV36" s="17"/>
      <c r="KW36" s="17"/>
      <c r="KX36" s="17"/>
      <c r="KY36" s="17">
        <v>0</v>
      </c>
      <c r="KZ36" s="17"/>
      <c r="LA36" s="17"/>
      <c r="LB36" s="17"/>
      <c r="LC36" s="17">
        <v>0</v>
      </c>
      <c r="LD36" s="17">
        <v>209.5</v>
      </c>
      <c r="LE36" s="17">
        <v>223.98014000000001</v>
      </c>
      <c r="LF36" s="17">
        <v>176.54766000000001</v>
      </c>
      <c r="LG36" s="17">
        <v>32.95234</v>
      </c>
      <c r="LH36" s="17">
        <v>124.6</v>
      </c>
      <c r="LI36" s="17">
        <v>133.67995999999999</v>
      </c>
      <c r="LJ36" s="17">
        <v>133.67995999999999</v>
      </c>
      <c r="LK36" s="17">
        <v>-9.0799599999999998</v>
      </c>
      <c r="LL36" s="17">
        <v>63.6</v>
      </c>
      <c r="LM36" s="17">
        <v>67.461460000000002</v>
      </c>
      <c r="LN36" s="17">
        <v>67.461460000000002</v>
      </c>
      <c r="LO36" s="17">
        <v>-3.8614600000000001</v>
      </c>
      <c r="LP36" s="17">
        <v>80.3</v>
      </c>
      <c r="LQ36" s="17">
        <v>78.567999999999998</v>
      </c>
      <c r="LR36" s="17">
        <v>78.567999999999998</v>
      </c>
      <c r="LS36" s="17">
        <v>1.732</v>
      </c>
      <c r="LT36" s="17">
        <v>30.4</v>
      </c>
      <c r="LU36" s="17">
        <v>30.097560000000001</v>
      </c>
      <c r="LV36" s="17">
        <v>30.097560000000001</v>
      </c>
      <c r="LW36" s="17">
        <v>0.30243999999999999</v>
      </c>
      <c r="LX36" s="17"/>
      <c r="LY36" s="17"/>
      <c r="LZ36" s="17"/>
      <c r="MA36" s="17">
        <v>0</v>
      </c>
      <c r="MB36" s="17"/>
      <c r="MC36" s="17"/>
      <c r="MD36" s="17"/>
      <c r="ME36" s="17">
        <v>0</v>
      </c>
      <c r="MF36" s="17"/>
      <c r="MG36" s="17"/>
      <c r="MH36" s="17"/>
      <c r="MI36" s="17">
        <v>0</v>
      </c>
      <c r="MJ36" s="17">
        <v>139.80000000000001</v>
      </c>
      <c r="MK36" s="17">
        <v>146.66612000000001</v>
      </c>
      <c r="ML36" s="17">
        <v>146.66612000000001</v>
      </c>
      <c r="MM36" s="17">
        <v>-6.8661199999999996</v>
      </c>
      <c r="MN36" s="17">
        <v>139.30000000000001</v>
      </c>
      <c r="MO36" s="17">
        <v>146.66612000000001</v>
      </c>
      <c r="MP36" s="17">
        <v>146.66612000000001</v>
      </c>
      <c r="MQ36" s="17">
        <v>-7.3661199999999996</v>
      </c>
      <c r="MR36" s="17">
        <v>144.6</v>
      </c>
      <c r="MS36" s="17">
        <v>146.66612000000001</v>
      </c>
      <c r="MT36" s="17">
        <v>146.66612000000001</v>
      </c>
      <c r="MU36" s="17">
        <v>-2.0661200000000002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c r="NU36" s="17"/>
      <c r="NV36" s="17"/>
      <c r="NW36" s="17">
        <v>0</v>
      </c>
      <c r="NX36" s="17">
        <v>0.6</v>
      </c>
      <c r="NY36" s="17"/>
      <c r="NZ36" s="17">
        <v>0.72099999999999997</v>
      </c>
      <c r="OA36" s="17">
        <v>-0.121</v>
      </c>
      <c r="OB36" s="17">
        <v>56.1</v>
      </c>
      <c r="OC36" s="17">
        <v>54</v>
      </c>
      <c r="OD36" s="17">
        <v>71.123999999999995</v>
      </c>
      <c r="OE36" s="17">
        <v>-15.023999999999999</v>
      </c>
      <c r="OF36" s="17">
        <v>80.599999999999994</v>
      </c>
      <c r="OG36" s="17"/>
      <c r="OH36" s="17">
        <v>67.778000000000006</v>
      </c>
      <c r="OI36" s="17">
        <v>12.821999999999999</v>
      </c>
      <c r="OJ36" s="17">
        <v>14.9</v>
      </c>
      <c r="OK36" s="17">
        <v>15.166</v>
      </c>
      <c r="OL36" s="17">
        <v>15.166</v>
      </c>
      <c r="OM36" s="17">
        <v>-0.26600000000000001</v>
      </c>
      <c r="ON36" s="17">
        <v>0.2</v>
      </c>
      <c r="OO36" s="17"/>
      <c r="OP36" s="17">
        <v>0.2</v>
      </c>
      <c r="OQ36" s="17">
        <v>0</v>
      </c>
      <c r="OR36" s="17">
        <v>20</v>
      </c>
      <c r="OS36" s="17">
        <v>17.560980000000001</v>
      </c>
      <c r="OT36" s="17">
        <v>17.560980000000001</v>
      </c>
      <c r="OU36" s="17">
        <v>2.4390200000000002</v>
      </c>
      <c r="OV36" s="17">
        <v>10</v>
      </c>
      <c r="OW36" s="17">
        <v>9.9830000000000005</v>
      </c>
      <c r="OX36" s="17">
        <v>9</v>
      </c>
      <c r="OY36" s="17">
        <v>1</v>
      </c>
      <c r="OZ36" s="17">
        <v>4.8</v>
      </c>
      <c r="PA36" s="17">
        <v>5.67</v>
      </c>
      <c r="PB36" s="17">
        <v>5.67</v>
      </c>
      <c r="PC36" s="17">
        <v>-0.87</v>
      </c>
      <c r="PD36" s="17">
        <v>3.5</v>
      </c>
      <c r="PE36" s="17">
        <v>3.6</v>
      </c>
      <c r="PF36" s="17">
        <v>3.6</v>
      </c>
      <c r="PG36" s="17">
        <v>-0.1</v>
      </c>
      <c r="PH36" s="17">
        <v>5.0999999999999996</v>
      </c>
      <c r="PI36" s="17">
        <v>5</v>
      </c>
      <c r="PJ36" s="17">
        <v>5</v>
      </c>
      <c r="PK36" s="17">
        <v>0.1</v>
      </c>
      <c r="PL36" s="17">
        <v>20.2</v>
      </c>
      <c r="PM36" s="17">
        <v>19.5122</v>
      </c>
      <c r="PN36" s="17">
        <v>19.5122</v>
      </c>
      <c r="PO36" s="17">
        <v>0.68779999999999997</v>
      </c>
      <c r="PP36" s="17">
        <v>20</v>
      </c>
      <c r="PQ36" s="17">
        <v>19.5122</v>
      </c>
      <c r="PR36" s="17">
        <v>19.5122</v>
      </c>
      <c r="PS36" s="17">
        <v>0.48780000000000001</v>
      </c>
      <c r="PT36" s="17">
        <v>13.5</v>
      </c>
      <c r="PU36" s="17">
        <v>14</v>
      </c>
      <c r="PV36" s="17">
        <v>16.097560000000001</v>
      </c>
      <c r="PW36" s="17">
        <v>-2.5975600000000001</v>
      </c>
      <c r="PX36" s="17">
        <v>3.6</v>
      </c>
      <c r="PY36" s="17">
        <v>3.5</v>
      </c>
      <c r="PZ36" s="17">
        <v>3.5</v>
      </c>
      <c r="QA36" s="17">
        <v>0.1</v>
      </c>
      <c r="QB36" s="17">
        <v>18.8</v>
      </c>
      <c r="QC36" s="17">
        <v>18.341460000000001</v>
      </c>
      <c r="QD36" s="17">
        <v>18.341460000000001</v>
      </c>
      <c r="QE36" s="17">
        <v>0.45854</v>
      </c>
      <c r="QF36" s="17">
        <v>11</v>
      </c>
      <c r="QG36" s="17"/>
      <c r="QH36" s="17">
        <v>13.321999999999999</v>
      </c>
      <c r="QI36" s="17">
        <v>-2.3220000000000001</v>
      </c>
      <c r="QJ36" s="17">
        <v>14.8</v>
      </c>
      <c r="QK36" s="17"/>
      <c r="QL36" s="17">
        <v>15.516999999999999</v>
      </c>
      <c r="QM36" s="17">
        <v>-0.71699999999999997</v>
      </c>
      <c r="QN36" s="17">
        <v>9.1999999999999993</v>
      </c>
      <c r="QO36" s="17">
        <v>16.931999999999999</v>
      </c>
      <c r="QP36" s="17">
        <v>16.931999999999999</v>
      </c>
      <c r="QQ36" s="17">
        <v>-7.7320000000000002</v>
      </c>
      <c r="QR36" s="17">
        <v>30.1</v>
      </c>
      <c r="QS36" s="17">
        <v>27</v>
      </c>
      <c r="QT36" s="17">
        <v>49.643999999999998</v>
      </c>
      <c r="QU36" s="17">
        <v>-19.544</v>
      </c>
      <c r="QV36" s="17">
        <v>2.8</v>
      </c>
      <c r="QW36" s="17">
        <v>3</v>
      </c>
      <c r="QX36" s="17">
        <v>3</v>
      </c>
      <c r="QY36" s="17">
        <v>-0.2</v>
      </c>
      <c r="QZ36" s="17">
        <v>1.2</v>
      </c>
      <c r="RA36" s="17">
        <v>2.4</v>
      </c>
      <c r="RB36" s="17">
        <v>2.4</v>
      </c>
      <c r="RC36" s="17">
        <v>-1.2</v>
      </c>
      <c r="RD36" s="17">
        <v>2.4</v>
      </c>
      <c r="RE36" s="17">
        <v>2.4</v>
      </c>
      <c r="RF36" s="17">
        <v>2.4</v>
      </c>
      <c r="RG36" s="17">
        <v>0</v>
      </c>
      <c r="RH36" s="17">
        <v>1.5</v>
      </c>
      <c r="RI36" s="17">
        <v>1.45</v>
      </c>
      <c r="RJ36" s="17">
        <v>1.45</v>
      </c>
      <c r="RK36" s="17">
        <v>0.05</v>
      </c>
      <c r="RL36" s="17">
        <v>16.899999999999999</v>
      </c>
      <c r="RM36" s="17"/>
      <c r="RN36" s="17">
        <v>16.433</v>
      </c>
      <c r="RO36" s="17">
        <v>0.46700000000000003</v>
      </c>
      <c r="RP36" s="17">
        <v>3.5</v>
      </c>
      <c r="RQ36" s="17">
        <v>3.6</v>
      </c>
      <c r="RR36" s="17">
        <v>3.6</v>
      </c>
      <c r="RS36" s="17">
        <v>-0.1</v>
      </c>
      <c r="RT36" s="17">
        <v>17.5</v>
      </c>
      <c r="RU36" s="17">
        <v>11.08052</v>
      </c>
      <c r="RV36" s="17">
        <v>11.08052</v>
      </c>
      <c r="RW36" s="17">
        <v>6.4194800000000001</v>
      </c>
      <c r="RX36" s="17">
        <v>2</v>
      </c>
      <c r="RY36" s="17">
        <v>2</v>
      </c>
      <c r="RZ36" s="17">
        <v>2</v>
      </c>
      <c r="SA36" s="17">
        <v>0</v>
      </c>
      <c r="SB36" s="17"/>
      <c r="SC36" s="17"/>
      <c r="SD36" s="17"/>
      <c r="SE36" s="17">
        <v>0</v>
      </c>
      <c r="SF36" s="17">
        <v>18.100000000000001</v>
      </c>
      <c r="SG36" s="17">
        <v>15</v>
      </c>
      <c r="SH36" s="17">
        <v>16</v>
      </c>
      <c r="SI36" s="17">
        <v>2.1</v>
      </c>
      <c r="SJ36" s="17">
        <v>9.1999999999999993</v>
      </c>
      <c r="SK36" s="17">
        <v>9.0519999999999996</v>
      </c>
      <c r="SL36" s="17">
        <v>9.0519999999999996</v>
      </c>
      <c r="SM36" s="17">
        <v>0.14799999999999999</v>
      </c>
      <c r="SN36" s="17">
        <v>20.399999999999999</v>
      </c>
      <c r="SO36" s="17">
        <v>19.5122</v>
      </c>
      <c r="SP36" s="17">
        <v>19.5122</v>
      </c>
      <c r="SQ36" s="17">
        <v>0.88780000000000003</v>
      </c>
      <c r="SR36" s="17">
        <v>20.399999999999999</v>
      </c>
      <c r="SS36" s="17">
        <v>19.5122</v>
      </c>
      <c r="ST36" s="17">
        <v>19.5122</v>
      </c>
      <c r="SU36" s="17">
        <v>0.88780000000000003</v>
      </c>
      <c r="SV36" s="17">
        <v>20</v>
      </c>
      <c r="SW36" s="17">
        <v>19.5</v>
      </c>
      <c r="SX36" s="17">
        <v>19.317070000000001</v>
      </c>
      <c r="SY36" s="17">
        <v>0.68293000000000004</v>
      </c>
      <c r="SZ36" s="17">
        <v>7.6</v>
      </c>
      <c r="TA36" s="17">
        <v>10.803000000000001</v>
      </c>
      <c r="TB36" s="17">
        <v>10.803000000000001</v>
      </c>
      <c r="TC36" s="17">
        <v>-3.2029999999999998</v>
      </c>
      <c r="TD36" s="17">
        <v>36.700000000000003</v>
      </c>
      <c r="TE36" s="17">
        <v>38.889000000000003</v>
      </c>
      <c r="TF36" s="17">
        <v>38.889000000000003</v>
      </c>
      <c r="TG36" s="17">
        <v>-2.1890000000000001</v>
      </c>
      <c r="TH36" s="17">
        <v>8.6999999999999993</v>
      </c>
      <c r="TI36" s="17"/>
      <c r="TJ36" s="17">
        <v>15.161</v>
      </c>
      <c r="TK36" s="17">
        <v>-6.4610000000000003</v>
      </c>
      <c r="TL36" s="17">
        <v>39.9</v>
      </c>
      <c r="TM36" s="17">
        <v>43.01</v>
      </c>
      <c r="TN36" s="17">
        <v>43.008000000000003</v>
      </c>
      <c r="TO36" s="17">
        <v>-3.1080000000000001</v>
      </c>
      <c r="TP36" s="17">
        <v>49.4</v>
      </c>
      <c r="TQ36" s="17">
        <v>46.49</v>
      </c>
      <c r="TR36" s="17">
        <v>46.491999999999997</v>
      </c>
      <c r="TS36" s="17">
        <v>2.9079999999999999</v>
      </c>
      <c r="TT36" s="17">
        <v>5.3</v>
      </c>
      <c r="TU36" s="17">
        <v>6.1740000000000004</v>
      </c>
      <c r="TV36" s="17">
        <v>6.1740000000000004</v>
      </c>
      <c r="TW36" s="17">
        <v>-0.874</v>
      </c>
      <c r="TX36" s="17">
        <v>4.5</v>
      </c>
      <c r="TY36" s="17">
        <v>4.8920000000000003</v>
      </c>
      <c r="TZ36" s="17">
        <v>4.8920000000000003</v>
      </c>
      <c r="UA36" s="17">
        <v>-0.39200000000000002</v>
      </c>
      <c r="UB36" s="17">
        <v>21</v>
      </c>
      <c r="UC36" s="17">
        <v>20.4878</v>
      </c>
      <c r="UD36" s="17">
        <v>20.4878</v>
      </c>
      <c r="UE36" s="17">
        <v>0.51219999999999999</v>
      </c>
      <c r="UF36" s="17">
        <v>8.5</v>
      </c>
      <c r="UG36" s="17">
        <v>8</v>
      </c>
      <c r="UH36" s="17">
        <v>8</v>
      </c>
      <c r="UI36" s="17">
        <v>0.5</v>
      </c>
      <c r="UJ36" s="17">
        <v>0</v>
      </c>
      <c r="UK36" s="17">
        <v>7.5</v>
      </c>
      <c r="UL36" s="17">
        <v>7.5</v>
      </c>
      <c r="UM36" s="17">
        <v>-7.5</v>
      </c>
      <c r="UN36" s="17">
        <v>20</v>
      </c>
      <c r="UO36" s="17">
        <v>19.5122</v>
      </c>
      <c r="UP36" s="17">
        <v>19.5122</v>
      </c>
      <c r="UQ36" s="17">
        <v>0.48780000000000001</v>
      </c>
      <c r="UR36" s="17">
        <v>20</v>
      </c>
      <c r="US36" s="17">
        <v>19.5122</v>
      </c>
      <c r="UT36" s="17">
        <v>19.5122</v>
      </c>
      <c r="UU36" s="17">
        <v>0.48780000000000001</v>
      </c>
      <c r="UV36" s="17">
        <v>20</v>
      </c>
      <c r="UW36" s="17">
        <v>19.5122</v>
      </c>
      <c r="UX36" s="17">
        <v>19.5122</v>
      </c>
      <c r="UY36" s="17">
        <v>0.48780000000000001</v>
      </c>
      <c r="UZ36" s="17">
        <v>13.7</v>
      </c>
      <c r="VA36" s="17">
        <v>13.553000000000001</v>
      </c>
      <c r="VB36" s="17">
        <v>13.553000000000001</v>
      </c>
      <c r="VC36" s="17">
        <v>0.14699999999999999</v>
      </c>
      <c r="VD36" s="17">
        <v>18.8</v>
      </c>
      <c r="VE36" s="17"/>
      <c r="VF36" s="17">
        <v>14.596</v>
      </c>
      <c r="VG36" s="17">
        <v>4.2039999999999997</v>
      </c>
      <c r="VH36" s="17">
        <v>102.7</v>
      </c>
      <c r="VI36" s="17"/>
      <c r="VJ36" s="17">
        <v>124.104</v>
      </c>
      <c r="VK36" s="17">
        <v>-21.404</v>
      </c>
      <c r="VL36" s="17">
        <v>0.6</v>
      </c>
      <c r="VM36" s="17">
        <v>0.6</v>
      </c>
      <c r="VN36" s="17">
        <v>0.6</v>
      </c>
      <c r="VO36" s="17">
        <v>0</v>
      </c>
      <c r="VP36" s="17">
        <v>94.8</v>
      </c>
      <c r="VQ36" s="17">
        <v>45</v>
      </c>
      <c r="VR36" s="17">
        <v>88.516000000000005</v>
      </c>
      <c r="VS36" s="17">
        <v>6.2839999999999998</v>
      </c>
      <c r="VT36" s="17">
        <v>90.7</v>
      </c>
      <c r="VU36" s="17">
        <v>25</v>
      </c>
      <c r="VV36" s="17">
        <v>77.747</v>
      </c>
      <c r="VW36" s="17">
        <v>12.952999999999999</v>
      </c>
      <c r="VX36" s="17">
        <v>88.5</v>
      </c>
      <c r="VY36" s="17"/>
      <c r="VZ36" s="17">
        <v>86.096999999999994</v>
      </c>
      <c r="WA36" s="17">
        <v>2.403</v>
      </c>
      <c r="WB36" s="17">
        <v>18.399999999999999</v>
      </c>
      <c r="WC36" s="17"/>
      <c r="WD36" s="17">
        <v>11.994999999999999</v>
      </c>
      <c r="WE36" s="17">
        <v>6.4050000000000002</v>
      </c>
      <c r="WF36" s="17">
        <v>7.8</v>
      </c>
      <c r="WG36" s="17">
        <v>7</v>
      </c>
      <c r="WH36" s="17">
        <v>7</v>
      </c>
      <c r="WI36" s="17">
        <v>0.8</v>
      </c>
      <c r="WJ36" s="17">
        <v>20</v>
      </c>
      <c r="WK36" s="17">
        <v>19.5</v>
      </c>
      <c r="WL36" s="17">
        <v>19.317070000000001</v>
      </c>
      <c r="WM36" s="17">
        <v>0.68293000000000004</v>
      </c>
      <c r="WN36" s="17">
        <v>9.8000000000000007</v>
      </c>
      <c r="WO36" s="17">
        <v>10.6</v>
      </c>
      <c r="WP36" s="17">
        <v>10.6</v>
      </c>
      <c r="WQ36" s="17">
        <v>-0.8</v>
      </c>
      <c r="WR36" s="17"/>
      <c r="WS36" s="17">
        <v>38</v>
      </c>
      <c r="WT36" s="17">
        <v>36</v>
      </c>
      <c r="WU36" s="17">
        <v>-36</v>
      </c>
      <c r="WV36" s="17">
        <v>37.200000000000003</v>
      </c>
      <c r="WW36" s="17"/>
      <c r="WX36" s="17"/>
      <c r="WY36" s="17">
        <v>37.200000000000003</v>
      </c>
      <c r="WZ36" s="17">
        <v>27.3</v>
      </c>
      <c r="XA36" s="17">
        <v>29.184000000000001</v>
      </c>
      <c r="XB36" s="17">
        <v>29.184000000000001</v>
      </c>
      <c r="XC36" s="17">
        <v>-1.8839999999999999</v>
      </c>
      <c r="XD36" s="17">
        <v>3.3</v>
      </c>
      <c r="XE36" s="17">
        <v>2.8159999999999998</v>
      </c>
      <c r="XF36" s="17">
        <v>2.8159999999999998</v>
      </c>
      <c r="XG36" s="17">
        <v>0.48399999999999999</v>
      </c>
      <c r="XH36" s="17">
        <v>12.6</v>
      </c>
      <c r="XI36" s="17">
        <v>14</v>
      </c>
      <c r="XJ36" s="17">
        <v>14</v>
      </c>
      <c r="XK36" s="17">
        <v>-1.4</v>
      </c>
      <c r="XL36" s="17">
        <v>15.6</v>
      </c>
      <c r="XM36" s="17">
        <v>18.236000000000001</v>
      </c>
      <c r="XN36" s="17">
        <v>18.236000000000001</v>
      </c>
      <c r="XO36" s="17">
        <v>-2.6360000000000001</v>
      </c>
      <c r="XP36" s="17">
        <v>6.8</v>
      </c>
      <c r="XQ36" s="17">
        <v>6.91</v>
      </c>
      <c r="XR36" s="17">
        <v>6.91</v>
      </c>
      <c r="XS36" s="17">
        <v>-0.11</v>
      </c>
    </row>
    <row r="37" spans="1:643" ht="24" customHeight="1">
      <c r="A37" s="1"/>
      <c r="B37" s="16" t="s">
        <v>49</v>
      </c>
      <c r="C37" s="16" t="s">
        <v>684</v>
      </c>
      <c r="D37" s="17">
        <v>0.3</v>
      </c>
      <c r="E37" s="17">
        <v>0.88</v>
      </c>
      <c r="F37" s="17">
        <v>0.88</v>
      </c>
      <c r="G37" s="17">
        <v>-0.57999999999999996</v>
      </c>
      <c r="H37" s="17">
        <v>0.4</v>
      </c>
      <c r="I37" s="17">
        <v>1.64</v>
      </c>
      <c r="J37" s="17">
        <v>1.64</v>
      </c>
      <c r="K37" s="17">
        <v>-1.24</v>
      </c>
      <c r="L37" s="17">
        <v>4.3</v>
      </c>
      <c r="M37" s="17">
        <v>3.8072699999999999</v>
      </c>
      <c r="N37" s="17">
        <v>3.8072699999999999</v>
      </c>
      <c r="O37" s="17">
        <v>0.49273</v>
      </c>
      <c r="P37" s="17">
        <v>643.29999999999995</v>
      </c>
      <c r="Q37" s="17">
        <v>646.79789000000005</v>
      </c>
      <c r="R37" s="17">
        <v>646.79789000000005</v>
      </c>
      <c r="S37" s="17">
        <v>-3.4978899999999999</v>
      </c>
      <c r="T37" s="17">
        <v>218.8</v>
      </c>
      <c r="U37" s="17">
        <v>211.44126</v>
      </c>
      <c r="V37" s="17">
        <v>211.44126</v>
      </c>
      <c r="W37" s="17">
        <v>7.3587400000000001</v>
      </c>
      <c r="X37" s="17"/>
      <c r="Y37" s="17"/>
      <c r="Z37" s="17"/>
      <c r="AA37" s="17">
        <v>0</v>
      </c>
      <c r="AB37" s="17"/>
      <c r="AC37" s="17"/>
      <c r="AD37" s="17"/>
      <c r="AE37" s="17">
        <v>0</v>
      </c>
      <c r="AF37" s="17">
        <v>77.900000000000006</v>
      </c>
      <c r="AG37" s="17">
        <v>91.826359999999994</v>
      </c>
      <c r="AH37" s="17">
        <v>76.798159999999996</v>
      </c>
      <c r="AI37" s="17">
        <v>1.1018399999999999</v>
      </c>
      <c r="AJ37" s="17">
        <v>237.7</v>
      </c>
      <c r="AK37" s="17">
        <v>244.03479999999999</v>
      </c>
      <c r="AL37" s="17">
        <v>244.03479999999999</v>
      </c>
      <c r="AM37" s="17">
        <v>-6.3348000000000004</v>
      </c>
      <c r="AN37" s="17"/>
      <c r="AO37" s="17"/>
      <c r="AP37" s="17"/>
      <c r="AQ37" s="17">
        <v>0</v>
      </c>
      <c r="AR37" s="17"/>
      <c r="AS37" s="17"/>
      <c r="AT37" s="17"/>
      <c r="AU37" s="17">
        <v>0</v>
      </c>
      <c r="AV37" s="17">
        <v>171.1</v>
      </c>
      <c r="AW37" s="17">
        <v>163.54996</v>
      </c>
      <c r="AX37" s="17">
        <v>148.98330999999999</v>
      </c>
      <c r="AY37" s="17">
        <v>22.116689999999998</v>
      </c>
      <c r="AZ37" s="17">
        <v>176.9</v>
      </c>
      <c r="BA37" s="17">
        <v>163.54996</v>
      </c>
      <c r="BB37" s="17">
        <v>148.98330999999999</v>
      </c>
      <c r="BC37" s="17">
        <v>27.916689999999999</v>
      </c>
      <c r="BD37" s="17">
        <v>178.6</v>
      </c>
      <c r="BE37" s="17">
        <v>163.54996</v>
      </c>
      <c r="BF37" s="17">
        <v>148.98330999999999</v>
      </c>
      <c r="BG37" s="17">
        <v>29.616689999999998</v>
      </c>
      <c r="BH37" s="17">
        <v>269.8</v>
      </c>
      <c r="BI37" s="17">
        <v>245.32492999999999</v>
      </c>
      <c r="BJ37" s="17">
        <v>223.47497000000001</v>
      </c>
      <c r="BK37" s="17">
        <v>46.325029999999998</v>
      </c>
      <c r="BL37" s="17">
        <v>195.4</v>
      </c>
      <c r="BM37" s="17">
        <v>195.12195</v>
      </c>
      <c r="BN37" s="17">
        <v>195.12195</v>
      </c>
      <c r="BO37" s="17">
        <v>0.27805000000000002</v>
      </c>
      <c r="BP37" s="17">
        <v>103.9</v>
      </c>
      <c r="BQ37" s="17">
        <v>97.560980000000001</v>
      </c>
      <c r="BR37" s="17">
        <v>97.560980000000001</v>
      </c>
      <c r="BS37" s="17">
        <v>6.3390199999999997</v>
      </c>
      <c r="BT37" s="17">
        <v>552.4</v>
      </c>
      <c r="BU37" s="17">
        <v>568.29854</v>
      </c>
      <c r="BV37" s="17">
        <v>568.29854</v>
      </c>
      <c r="BW37" s="17">
        <v>-15.898540000000001</v>
      </c>
      <c r="BX37" s="17">
        <v>10.6</v>
      </c>
      <c r="BY37" s="17">
        <v>10.17268</v>
      </c>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162.80000000000001</v>
      </c>
      <c r="CS37" s="17">
        <v>164.70732000000001</v>
      </c>
      <c r="CT37" s="17">
        <v>164.70732000000001</v>
      </c>
      <c r="CU37" s="17">
        <v>-1.9073199999999999</v>
      </c>
      <c r="CV37" s="17">
        <v>7.4</v>
      </c>
      <c r="CW37" s="17">
        <v>7.5928399999999998</v>
      </c>
      <c r="CX37" s="17">
        <v>3.8486199999999999</v>
      </c>
      <c r="CY37" s="17">
        <v>3.55138</v>
      </c>
      <c r="CZ37" s="17">
        <v>2.5</v>
      </c>
      <c r="DA37" s="17">
        <v>4.1655600000000002</v>
      </c>
      <c r="DB37" s="17">
        <v>2.1114199999999999</v>
      </c>
      <c r="DC37" s="17">
        <v>0.38857999999999998</v>
      </c>
      <c r="DD37" s="17">
        <v>16.2</v>
      </c>
      <c r="DE37" s="17"/>
      <c r="DF37" s="17">
        <v>15.94111</v>
      </c>
      <c r="DG37" s="17">
        <v>0.25889000000000001</v>
      </c>
      <c r="DH37" s="17">
        <v>6.7</v>
      </c>
      <c r="DI37" s="17">
        <v>6.8787000000000003</v>
      </c>
      <c r="DJ37" s="17">
        <v>6.8787000000000003</v>
      </c>
      <c r="DK37" s="17">
        <v>-0.1787</v>
      </c>
      <c r="DL37" s="17"/>
      <c r="DM37" s="17"/>
      <c r="DN37" s="17"/>
      <c r="DO37" s="17">
        <v>0</v>
      </c>
      <c r="DP37" s="17">
        <v>45</v>
      </c>
      <c r="DQ37" s="17">
        <v>60</v>
      </c>
      <c r="DR37" s="17">
        <v>15.38462</v>
      </c>
      <c r="DS37" s="17">
        <v>29.615379999999998</v>
      </c>
      <c r="DT37" s="17">
        <v>5.8</v>
      </c>
      <c r="DU37" s="17">
        <v>8.9130000000000003</v>
      </c>
      <c r="DV37" s="17">
        <v>6.8471000000000002</v>
      </c>
      <c r="DW37" s="17">
        <v>-1.0470999999999999</v>
      </c>
      <c r="DX37" s="17"/>
      <c r="DY37" s="17"/>
      <c r="DZ37" s="17"/>
      <c r="EA37" s="17">
        <v>0</v>
      </c>
      <c r="EB37" s="17"/>
      <c r="EC37" s="17"/>
      <c r="ED37" s="17"/>
      <c r="EE37" s="17">
        <v>0</v>
      </c>
      <c r="EF37" s="17"/>
      <c r="EG37" s="17"/>
      <c r="EH37" s="17"/>
      <c r="EI37" s="17">
        <v>0</v>
      </c>
      <c r="EJ37" s="17">
        <v>110.4</v>
      </c>
      <c r="EK37" s="17">
        <v>112.90537</v>
      </c>
      <c r="EL37" s="17">
        <v>112.90537</v>
      </c>
      <c r="EM37" s="17">
        <v>-2.5053700000000001</v>
      </c>
      <c r="EN37" s="17">
        <v>223.1</v>
      </c>
      <c r="EO37" s="17">
        <v>221.55625000000001</v>
      </c>
      <c r="EP37" s="17">
        <v>221.55625000000001</v>
      </c>
      <c r="EQ37" s="17">
        <v>1.54375</v>
      </c>
      <c r="ER37" s="17"/>
      <c r="ES37" s="17"/>
      <c r="ET37" s="17"/>
      <c r="EU37" s="17">
        <v>0</v>
      </c>
      <c r="EV37" s="17"/>
      <c r="EW37" s="17"/>
      <c r="EX37" s="17"/>
      <c r="EY37" s="17">
        <v>0</v>
      </c>
      <c r="EZ37" s="17"/>
      <c r="FA37" s="17"/>
      <c r="FB37" s="17"/>
      <c r="FC37" s="17">
        <v>0</v>
      </c>
      <c r="FD37" s="17">
        <v>6.5</v>
      </c>
      <c r="FE37" s="17">
        <v>6.39</v>
      </c>
      <c r="FF37" s="17">
        <v>6.39</v>
      </c>
      <c r="FG37" s="17">
        <v>0.11</v>
      </c>
      <c r="FH37" s="17">
        <v>461.1</v>
      </c>
      <c r="FI37" s="17">
        <v>458.87804999999997</v>
      </c>
      <c r="FJ37" s="17">
        <v>458.87804999999997</v>
      </c>
      <c r="FK37" s="17">
        <v>2.2219500000000001</v>
      </c>
      <c r="FL37" s="17">
        <v>82.2</v>
      </c>
      <c r="FM37" s="17">
        <v>57.234520000000003</v>
      </c>
      <c r="FN37" s="17">
        <v>63.026499999999999</v>
      </c>
      <c r="FO37" s="17">
        <v>19.173500000000001</v>
      </c>
      <c r="FP37" s="17">
        <v>147.1</v>
      </c>
      <c r="FQ37" s="17">
        <v>148.62634</v>
      </c>
      <c r="FR37" s="17">
        <v>148.62634</v>
      </c>
      <c r="FS37" s="17">
        <v>-1.52634</v>
      </c>
      <c r="FT37" s="17">
        <v>41.5</v>
      </c>
      <c r="FU37" s="17">
        <v>37.709339999999997</v>
      </c>
      <c r="FV37" s="17">
        <v>37.709339999999997</v>
      </c>
      <c r="FW37" s="17">
        <v>3.7906599999999999</v>
      </c>
      <c r="FX37" s="17">
        <v>18.5</v>
      </c>
      <c r="FY37" s="17">
        <v>19.28585</v>
      </c>
      <c r="FZ37" s="17">
        <v>19.28585</v>
      </c>
      <c r="GA37" s="17">
        <v>-0.78585000000000005</v>
      </c>
      <c r="GB37" s="17">
        <v>19.7</v>
      </c>
      <c r="GC37" s="17">
        <v>19.414629999999999</v>
      </c>
      <c r="GD37" s="17">
        <v>19.414629999999999</v>
      </c>
      <c r="GE37" s="17">
        <v>0.28537000000000001</v>
      </c>
      <c r="GF37" s="17">
        <v>91.6</v>
      </c>
      <c r="GG37" s="17">
        <v>87.657560000000004</v>
      </c>
      <c r="GH37" s="17">
        <v>87.657560000000004</v>
      </c>
      <c r="GI37" s="17">
        <v>3.9424399999999999</v>
      </c>
      <c r="GJ37" s="17">
        <v>179.6</v>
      </c>
      <c r="GK37" s="17">
        <v>182.61776</v>
      </c>
      <c r="GL37" s="17"/>
      <c r="GM37" s="17">
        <v>179.6</v>
      </c>
      <c r="GN37" s="17">
        <v>180.2</v>
      </c>
      <c r="GO37" s="17">
        <v>182.61776</v>
      </c>
      <c r="GP37" s="17">
        <v>185.62135000000001</v>
      </c>
      <c r="GQ37" s="17">
        <v>-5.4213500000000003</v>
      </c>
      <c r="GR37" s="17">
        <v>183.9</v>
      </c>
      <c r="GS37" s="17">
        <v>182.61776</v>
      </c>
      <c r="GT37" s="17">
        <v>92.810680000000005</v>
      </c>
      <c r="GU37" s="17">
        <v>91.089320000000001</v>
      </c>
      <c r="GV37" s="17">
        <v>108.4</v>
      </c>
      <c r="GW37" s="17">
        <v>110.91316999999999</v>
      </c>
      <c r="GX37" s="17">
        <v>110.91316999999999</v>
      </c>
      <c r="GY37" s="17">
        <v>-2.5131700000000001</v>
      </c>
      <c r="GZ37" s="17">
        <v>8</v>
      </c>
      <c r="HA37" s="17">
        <v>7.29948</v>
      </c>
      <c r="HB37" s="17">
        <v>4.8741700000000003</v>
      </c>
      <c r="HC37" s="17">
        <v>3.1258300000000001</v>
      </c>
      <c r="HD37" s="17">
        <v>2.2999999999999998</v>
      </c>
      <c r="HE37" s="17">
        <v>3.9796399999999998</v>
      </c>
      <c r="HF37" s="17">
        <v>4.72112</v>
      </c>
      <c r="HG37" s="17">
        <v>-2.4211200000000002</v>
      </c>
      <c r="HH37" s="17">
        <v>39.4</v>
      </c>
      <c r="HI37" s="17">
        <v>47.26634</v>
      </c>
      <c r="HJ37" s="17">
        <v>47.26634</v>
      </c>
      <c r="HK37" s="17">
        <v>-7.8663400000000001</v>
      </c>
      <c r="HL37" s="17">
        <v>46.8</v>
      </c>
      <c r="HM37" s="17">
        <v>44.275120000000001</v>
      </c>
      <c r="HN37" s="17">
        <v>44.275120000000001</v>
      </c>
      <c r="HO37" s="17">
        <v>2.52488</v>
      </c>
      <c r="HP37" s="17">
        <v>3.8</v>
      </c>
      <c r="HQ37" s="17">
        <v>4.0998900000000003</v>
      </c>
      <c r="HR37" s="17">
        <v>4.0998900000000003</v>
      </c>
      <c r="HS37" s="17">
        <v>-0.29988999999999999</v>
      </c>
      <c r="HT37" s="17">
        <v>30.7</v>
      </c>
      <c r="HU37" s="17">
        <v>30.294039999999999</v>
      </c>
      <c r="HV37" s="17">
        <v>30.294039999999999</v>
      </c>
      <c r="HW37" s="17">
        <v>0.40595999999999999</v>
      </c>
      <c r="HX37" s="17">
        <v>173.8</v>
      </c>
      <c r="HY37" s="17">
        <v>171.54185000000001</v>
      </c>
      <c r="HZ37" s="17">
        <v>171.54185000000001</v>
      </c>
      <c r="IA37" s="17">
        <v>2.2581500000000001</v>
      </c>
      <c r="IB37" s="17">
        <v>47.4</v>
      </c>
      <c r="IC37" s="17">
        <v>47.67127</v>
      </c>
      <c r="ID37" s="17">
        <v>47.67127</v>
      </c>
      <c r="IE37" s="17">
        <v>-0.27127000000000001</v>
      </c>
      <c r="IF37" s="17"/>
      <c r="IG37" s="17"/>
      <c r="IH37" s="17"/>
      <c r="II37" s="17">
        <v>0</v>
      </c>
      <c r="IJ37" s="17"/>
      <c r="IK37" s="17"/>
      <c r="IL37" s="17">
        <v>0</v>
      </c>
      <c r="IM37" s="17">
        <v>0</v>
      </c>
      <c r="IN37" s="17">
        <v>44</v>
      </c>
      <c r="IO37" s="17">
        <v>48.41648</v>
      </c>
      <c r="IP37" s="17">
        <v>48.41648</v>
      </c>
      <c r="IQ37" s="17">
        <v>-4.41648</v>
      </c>
      <c r="IR37" s="17"/>
      <c r="IS37" s="17"/>
      <c r="IT37" s="17"/>
      <c r="IU37" s="17">
        <v>0</v>
      </c>
      <c r="IV37" s="17"/>
      <c r="IW37" s="17"/>
      <c r="IX37" s="17"/>
      <c r="IY37" s="17">
        <v>0</v>
      </c>
      <c r="IZ37" s="17"/>
      <c r="JA37" s="17"/>
      <c r="JB37" s="17"/>
      <c r="JC37" s="17">
        <v>0</v>
      </c>
      <c r="JD37" s="17">
        <v>130.6</v>
      </c>
      <c r="JE37" s="17">
        <v>133.35676000000001</v>
      </c>
      <c r="JF37" s="17">
        <v>133.35676000000001</v>
      </c>
      <c r="JG37" s="17">
        <v>-2.7567599999999999</v>
      </c>
      <c r="JH37" s="17">
        <v>104.1</v>
      </c>
      <c r="JI37" s="17"/>
      <c r="JJ37" s="17">
        <v>171.34727000000001</v>
      </c>
      <c r="JK37" s="17">
        <v>-67.24727</v>
      </c>
      <c r="JL37" s="17">
        <v>158.9</v>
      </c>
      <c r="JM37" s="17">
        <v>167.09532999999999</v>
      </c>
      <c r="JN37" s="17">
        <v>171.34727000000001</v>
      </c>
      <c r="JO37" s="17">
        <v>-12.44727</v>
      </c>
      <c r="JP37" s="17"/>
      <c r="JQ37" s="17"/>
      <c r="JR37" s="17"/>
      <c r="JS37" s="17">
        <v>0</v>
      </c>
      <c r="JT37" s="17">
        <v>69.7</v>
      </c>
      <c r="JU37" s="17">
        <v>83.547669999999997</v>
      </c>
      <c r="JV37" s="17">
        <v>171.34727000000001</v>
      </c>
      <c r="JW37" s="17">
        <v>-101.64727000000001</v>
      </c>
      <c r="JX37" s="17">
        <v>0</v>
      </c>
      <c r="JY37" s="17"/>
      <c r="JZ37" s="17">
        <v>0</v>
      </c>
      <c r="KA37" s="17">
        <v>0</v>
      </c>
      <c r="KB37" s="17"/>
      <c r="KC37" s="17"/>
      <c r="KD37" s="17"/>
      <c r="KE37" s="17">
        <v>0</v>
      </c>
      <c r="KF37" s="17"/>
      <c r="KG37" s="17"/>
      <c r="KH37" s="17"/>
      <c r="KI37" s="17">
        <v>0</v>
      </c>
      <c r="KJ37" s="17"/>
      <c r="KK37" s="17"/>
      <c r="KL37" s="17"/>
      <c r="KM37" s="17">
        <v>0</v>
      </c>
      <c r="KN37" s="17"/>
      <c r="KO37" s="17"/>
      <c r="KP37" s="17"/>
      <c r="KQ37" s="17">
        <v>0</v>
      </c>
      <c r="KR37" s="17">
        <v>113.8</v>
      </c>
      <c r="KS37" s="17">
        <v>114.11063</v>
      </c>
      <c r="KT37" s="17">
        <v>114.11063</v>
      </c>
      <c r="KU37" s="17">
        <v>-0.31063000000000002</v>
      </c>
      <c r="KV37" s="17"/>
      <c r="KW37" s="17"/>
      <c r="KX37" s="17"/>
      <c r="KY37" s="17">
        <v>0</v>
      </c>
      <c r="KZ37" s="17"/>
      <c r="LA37" s="17"/>
      <c r="LB37" s="17"/>
      <c r="LC37" s="17">
        <v>0</v>
      </c>
      <c r="LD37" s="17">
        <v>226.6</v>
      </c>
      <c r="LE37" s="17">
        <v>223.98014000000001</v>
      </c>
      <c r="LF37" s="17">
        <v>216.45152999999999</v>
      </c>
      <c r="LG37" s="17">
        <v>10.14847</v>
      </c>
      <c r="LH37" s="17">
        <v>132.1</v>
      </c>
      <c r="LI37" s="17">
        <v>133.67995999999999</v>
      </c>
      <c r="LJ37" s="17">
        <v>133.67995999999999</v>
      </c>
      <c r="LK37" s="17">
        <v>-1.57996</v>
      </c>
      <c r="LL37" s="17">
        <v>63.3</v>
      </c>
      <c r="LM37" s="17">
        <v>67.461460000000002</v>
      </c>
      <c r="LN37" s="17">
        <v>67.461460000000002</v>
      </c>
      <c r="LO37" s="17">
        <v>-4.1614599999999999</v>
      </c>
      <c r="LP37" s="17">
        <v>79.599999999999994</v>
      </c>
      <c r="LQ37" s="17">
        <v>78.567999999999998</v>
      </c>
      <c r="LR37" s="17">
        <v>78.567999999999998</v>
      </c>
      <c r="LS37" s="17">
        <v>1.032</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v>140.19999999999999</v>
      </c>
      <c r="MK37" s="17">
        <v>146.66612000000001</v>
      </c>
      <c r="ML37" s="17">
        <v>146.66612000000001</v>
      </c>
      <c r="MM37" s="17">
        <v>-6.4661200000000001</v>
      </c>
      <c r="MN37" s="17">
        <v>139.1</v>
      </c>
      <c r="MO37" s="17">
        <v>146.66612000000001</v>
      </c>
      <c r="MP37" s="17">
        <v>146.66612000000001</v>
      </c>
      <c r="MQ37" s="17">
        <v>-7.5661199999999997</v>
      </c>
      <c r="MR37" s="17">
        <v>145.69999999999999</v>
      </c>
      <c r="MS37" s="17">
        <v>146.66612000000001</v>
      </c>
      <c r="MT37" s="17">
        <v>146.66612000000001</v>
      </c>
      <c r="MU37" s="17">
        <v>-0.96611999999999998</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c r="NU37" s="17"/>
      <c r="NV37" s="17"/>
      <c r="NW37" s="17">
        <v>0</v>
      </c>
      <c r="NX37" s="17">
        <v>0.7</v>
      </c>
      <c r="NY37" s="17"/>
      <c r="NZ37" s="17">
        <v>0.69899999999999995</v>
      </c>
      <c r="OA37" s="17">
        <v>1E-3</v>
      </c>
      <c r="OB37" s="17">
        <v>66.8</v>
      </c>
      <c r="OC37" s="17">
        <v>55</v>
      </c>
      <c r="OD37" s="17">
        <v>69.361999999999995</v>
      </c>
      <c r="OE37" s="17">
        <v>-2.5619999999999998</v>
      </c>
      <c r="OF37" s="17">
        <v>76.5</v>
      </c>
      <c r="OG37" s="17"/>
      <c r="OH37" s="17">
        <v>59.128</v>
      </c>
      <c r="OI37" s="17">
        <v>17.372</v>
      </c>
      <c r="OJ37" s="17">
        <v>13.4</v>
      </c>
      <c r="OK37" s="17">
        <v>14.66</v>
      </c>
      <c r="OL37" s="17">
        <v>14.66</v>
      </c>
      <c r="OM37" s="17">
        <v>-1.26</v>
      </c>
      <c r="ON37" s="17">
        <v>0.2</v>
      </c>
      <c r="OO37" s="17"/>
      <c r="OP37" s="17">
        <v>0.2</v>
      </c>
      <c r="OQ37" s="17">
        <v>0</v>
      </c>
      <c r="OR37" s="17">
        <v>20</v>
      </c>
      <c r="OS37" s="17">
        <v>17.560980000000001</v>
      </c>
      <c r="OT37" s="17">
        <v>17.560980000000001</v>
      </c>
      <c r="OU37" s="17">
        <v>2.4390200000000002</v>
      </c>
      <c r="OV37" s="17">
        <v>9.9</v>
      </c>
      <c r="OW37" s="17">
        <v>9.9830000000000005</v>
      </c>
      <c r="OX37" s="17">
        <v>9</v>
      </c>
      <c r="OY37" s="17">
        <v>0.9</v>
      </c>
      <c r="OZ37" s="17">
        <v>5.3</v>
      </c>
      <c r="PA37" s="17">
        <v>5.67</v>
      </c>
      <c r="PB37" s="17">
        <v>5.67</v>
      </c>
      <c r="PC37" s="17">
        <v>-0.37</v>
      </c>
      <c r="PD37" s="17">
        <v>3.5</v>
      </c>
      <c r="PE37" s="17">
        <v>3.6</v>
      </c>
      <c r="PF37" s="17">
        <v>3.6</v>
      </c>
      <c r="PG37" s="17">
        <v>-0.1</v>
      </c>
      <c r="PH37" s="17">
        <v>5.2</v>
      </c>
      <c r="PI37" s="17">
        <v>5</v>
      </c>
      <c r="PJ37" s="17">
        <v>5</v>
      </c>
      <c r="PK37" s="17">
        <v>0.2</v>
      </c>
      <c r="PL37" s="17">
        <v>20.2</v>
      </c>
      <c r="PM37" s="17">
        <v>19.5122</v>
      </c>
      <c r="PN37" s="17">
        <v>19.5122</v>
      </c>
      <c r="PO37" s="17">
        <v>0.68779999999999997</v>
      </c>
      <c r="PP37" s="17">
        <v>20</v>
      </c>
      <c r="PQ37" s="17">
        <v>19.5122</v>
      </c>
      <c r="PR37" s="17">
        <v>19.5122</v>
      </c>
      <c r="PS37" s="17">
        <v>0.48780000000000001</v>
      </c>
      <c r="PT37" s="17">
        <v>13.5</v>
      </c>
      <c r="PU37" s="17">
        <v>14</v>
      </c>
      <c r="PV37" s="17">
        <v>16.097560000000001</v>
      </c>
      <c r="PW37" s="17">
        <v>-2.5975600000000001</v>
      </c>
      <c r="PX37" s="17">
        <v>3.5</v>
      </c>
      <c r="PY37" s="17">
        <v>3.5</v>
      </c>
      <c r="PZ37" s="17">
        <v>3.5</v>
      </c>
      <c r="QA37" s="17">
        <v>0</v>
      </c>
      <c r="QB37" s="17">
        <v>18.8</v>
      </c>
      <c r="QC37" s="17">
        <v>18.341460000000001</v>
      </c>
      <c r="QD37" s="17">
        <v>18.341460000000001</v>
      </c>
      <c r="QE37" s="17">
        <v>0.45854</v>
      </c>
      <c r="QF37" s="17">
        <v>7.5</v>
      </c>
      <c r="QG37" s="17"/>
      <c r="QH37" s="17">
        <v>11.851000000000001</v>
      </c>
      <c r="QI37" s="17">
        <v>-4.351</v>
      </c>
      <c r="QJ37" s="17">
        <v>9.5</v>
      </c>
      <c r="QK37" s="17"/>
      <c r="QL37" s="17">
        <v>14.391</v>
      </c>
      <c r="QM37" s="17">
        <v>-4.891</v>
      </c>
      <c r="QN37" s="17">
        <v>13.8</v>
      </c>
      <c r="QO37" s="17">
        <v>16.908000000000001</v>
      </c>
      <c r="QP37" s="17">
        <v>16.908000000000001</v>
      </c>
      <c r="QQ37" s="17">
        <v>-3.1080000000000001</v>
      </c>
      <c r="QR37" s="17">
        <v>41.5</v>
      </c>
      <c r="QS37" s="17">
        <v>28</v>
      </c>
      <c r="QT37" s="17">
        <v>48.656999999999996</v>
      </c>
      <c r="QU37" s="17">
        <v>-7.157</v>
      </c>
      <c r="QV37" s="17">
        <v>3.5</v>
      </c>
      <c r="QW37" s="17">
        <v>3</v>
      </c>
      <c r="QX37" s="17">
        <v>3</v>
      </c>
      <c r="QY37" s="17">
        <v>0.5</v>
      </c>
      <c r="QZ37" s="17">
        <v>1.6</v>
      </c>
      <c r="RA37" s="17">
        <v>2.4</v>
      </c>
      <c r="RB37" s="17">
        <v>2.4</v>
      </c>
      <c r="RC37" s="17">
        <v>-0.8</v>
      </c>
      <c r="RD37" s="17">
        <v>2.4</v>
      </c>
      <c r="RE37" s="17">
        <v>2.4</v>
      </c>
      <c r="RF37" s="17">
        <v>2.4</v>
      </c>
      <c r="RG37" s="17">
        <v>0</v>
      </c>
      <c r="RH37" s="17">
        <v>1.5</v>
      </c>
      <c r="RI37" s="17">
        <v>1.45</v>
      </c>
      <c r="RJ37" s="17">
        <v>1.45</v>
      </c>
      <c r="RK37" s="17">
        <v>0.05</v>
      </c>
      <c r="RL37" s="17">
        <v>15.9</v>
      </c>
      <c r="RM37" s="17"/>
      <c r="RN37" s="17">
        <v>15.797000000000001</v>
      </c>
      <c r="RO37" s="17">
        <v>0.10299999999999999</v>
      </c>
      <c r="RP37" s="17">
        <v>3.6</v>
      </c>
      <c r="RQ37" s="17">
        <v>3.6</v>
      </c>
      <c r="RR37" s="17">
        <v>3.6</v>
      </c>
      <c r="RS37" s="17">
        <v>0</v>
      </c>
      <c r="RT37" s="17">
        <v>17.5</v>
      </c>
      <c r="RU37" s="17">
        <v>11.08052</v>
      </c>
      <c r="RV37" s="17">
        <v>11.08052</v>
      </c>
      <c r="RW37" s="17">
        <v>6.4194800000000001</v>
      </c>
      <c r="RX37" s="17">
        <v>2</v>
      </c>
      <c r="RY37" s="17">
        <v>2</v>
      </c>
      <c r="RZ37" s="17">
        <v>2</v>
      </c>
      <c r="SA37" s="17">
        <v>0</v>
      </c>
      <c r="SB37" s="17"/>
      <c r="SC37" s="17"/>
      <c r="SD37" s="17"/>
      <c r="SE37" s="17">
        <v>0</v>
      </c>
      <c r="SF37" s="17">
        <v>17.899999999999999</v>
      </c>
      <c r="SG37" s="17">
        <v>15</v>
      </c>
      <c r="SH37" s="17">
        <v>16</v>
      </c>
      <c r="SI37" s="17">
        <v>1.9</v>
      </c>
      <c r="SJ37" s="17">
        <v>9.1</v>
      </c>
      <c r="SK37" s="17">
        <v>9.0519999999999996</v>
      </c>
      <c r="SL37" s="17">
        <v>9.0519999999999996</v>
      </c>
      <c r="SM37" s="17">
        <v>4.8000000000000001E-2</v>
      </c>
      <c r="SN37" s="17">
        <v>20.2</v>
      </c>
      <c r="SO37" s="17">
        <v>19.5122</v>
      </c>
      <c r="SP37" s="17">
        <v>19.5122</v>
      </c>
      <c r="SQ37" s="17">
        <v>0.68779999999999997</v>
      </c>
      <c r="SR37" s="17">
        <v>20.2</v>
      </c>
      <c r="SS37" s="17">
        <v>19.5122</v>
      </c>
      <c r="ST37" s="17">
        <v>19.5122</v>
      </c>
      <c r="SU37" s="17">
        <v>0.68779999999999997</v>
      </c>
      <c r="SV37" s="17">
        <v>20</v>
      </c>
      <c r="SW37" s="17">
        <v>19.5</v>
      </c>
      <c r="SX37" s="17">
        <v>19.317070000000001</v>
      </c>
      <c r="SY37" s="17">
        <v>0.68293000000000004</v>
      </c>
      <c r="SZ37" s="17">
        <v>8.1999999999999993</v>
      </c>
      <c r="TA37" s="17">
        <v>11.33</v>
      </c>
      <c r="TB37" s="17">
        <v>11.33</v>
      </c>
      <c r="TC37" s="17">
        <v>-3.13</v>
      </c>
      <c r="TD37" s="17">
        <v>33.4</v>
      </c>
      <c r="TE37" s="17">
        <v>39.969000000000001</v>
      </c>
      <c r="TF37" s="17">
        <v>39.969000000000001</v>
      </c>
      <c r="TG37" s="17">
        <v>-6.569</v>
      </c>
      <c r="TH37" s="17">
        <v>10.1</v>
      </c>
      <c r="TI37" s="17"/>
      <c r="TJ37" s="17">
        <v>11.727</v>
      </c>
      <c r="TK37" s="17">
        <v>-1.627</v>
      </c>
      <c r="TL37" s="17">
        <v>42</v>
      </c>
      <c r="TM37" s="17">
        <v>45.57</v>
      </c>
      <c r="TN37" s="17">
        <v>45.564999999999998</v>
      </c>
      <c r="TO37" s="17">
        <v>-3.5649999999999999</v>
      </c>
      <c r="TP37" s="17">
        <v>57.1</v>
      </c>
      <c r="TQ37" s="17">
        <v>49.61</v>
      </c>
      <c r="TR37" s="17">
        <v>49.610999999999997</v>
      </c>
      <c r="TS37" s="17">
        <v>7.4889999999999999</v>
      </c>
      <c r="TT37" s="17">
        <v>5.5</v>
      </c>
      <c r="TU37" s="17">
        <v>6.24</v>
      </c>
      <c r="TV37" s="17">
        <v>6.24</v>
      </c>
      <c r="TW37" s="17">
        <v>-0.74</v>
      </c>
      <c r="TX37" s="17">
        <v>6</v>
      </c>
      <c r="TY37" s="17">
        <v>5.0289999999999999</v>
      </c>
      <c r="TZ37" s="17">
        <v>5.0289999999999999</v>
      </c>
      <c r="UA37" s="17">
        <v>0.97099999999999997</v>
      </c>
      <c r="UB37" s="17">
        <v>21</v>
      </c>
      <c r="UC37" s="17">
        <v>20.4878</v>
      </c>
      <c r="UD37" s="17">
        <v>20.4878</v>
      </c>
      <c r="UE37" s="17">
        <v>0.51219999999999999</v>
      </c>
      <c r="UF37" s="17">
        <v>8.5</v>
      </c>
      <c r="UG37" s="17">
        <v>8</v>
      </c>
      <c r="UH37" s="17">
        <v>8</v>
      </c>
      <c r="UI37" s="17">
        <v>0.5</v>
      </c>
      <c r="UJ37" s="17">
        <v>0</v>
      </c>
      <c r="UK37" s="17">
        <v>7.5</v>
      </c>
      <c r="UL37" s="17">
        <v>7.5</v>
      </c>
      <c r="UM37" s="17">
        <v>-7.5</v>
      </c>
      <c r="UN37" s="17">
        <v>20</v>
      </c>
      <c r="UO37" s="17">
        <v>19.5122</v>
      </c>
      <c r="UP37" s="17">
        <v>19.5122</v>
      </c>
      <c r="UQ37" s="17">
        <v>0.48780000000000001</v>
      </c>
      <c r="UR37" s="17">
        <v>20</v>
      </c>
      <c r="US37" s="17">
        <v>19.5122</v>
      </c>
      <c r="UT37" s="17">
        <v>19.5122</v>
      </c>
      <c r="UU37" s="17">
        <v>0.48780000000000001</v>
      </c>
      <c r="UV37" s="17">
        <v>20</v>
      </c>
      <c r="UW37" s="17">
        <v>19.5122</v>
      </c>
      <c r="UX37" s="17">
        <v>19.5122</v>
      </c>
      <c r="UY37" s="17">
        <v>0.48780000000000001</v>
      </c>
      <c r="UZ37" s="17">
        <v>14.7</v>
      </c>
      <c r="VA37" s="17">
        <v>13.11</v>
      </c>
      <c r="VB37" s="17">
        <v>13.11</v>
      </c>
      <c r="VC37" s="17">
        <v>1.59</v>
      </c>
      <c r="VD37" s="17">
        <v>15</v>
      </c>
      <c r="VE37" s="17"/>
      <c r="VF37" s="17">
        <v>12.715</v>
      </c>
      <c r="VG37" s="17">
        <v>2.2850000000000001</v>
      </c>
      <c r="VH37" s="17">
        <v>50.7</v>
      </c>
      <c r="VI37" s="17"/>
      <c r="VJ37" s="17">
        <v>103.295</v>
      </c>
      <c r="VK37" s="17">
        <v>-52.594999999999999</v>
      </c>
      <c r="VL37" s="17">
        <v>0.6</v>
      </c>
      <c r="VM37" s="17">
        <v>0.6</v>
      </c>
      <c r="VN37" s="17">
        <v>0.6</v>
      </c>
      <c r="VO37" s="17">
        <v>0</v>
      </c>
      <c r="VP37" s="17">
        <v>102.1</v>
      </c>
      <c r="VQ37" s="17">
        <v>65</v>
      </c>
      <c r="VR37" s="17">
        <v>92.838999999999999</v>
      </c>
      <c r="VS37" s="17">
        <v>9.2609999999999992</v>
      </c>
      <c r="VT37" s="17">
        <v>77.2</v>
      </c>
      <c r="VU37" s="17">
        <v>45</v>
      </c>
      <c r="VV37" s="17">
        <v>88.843000000000004</v>
      </c>
      <c r="VW37" s="17">
        <v>-11.643000000000001</v>
      </c>
      <c r="VX37" s="17">
        <v>42.9</v>
      </c>
      <c r="VY37" s="17"/>
      <c r="VZ37" s="17">
        <v>74.926000000000002</v>
      </c>
      <c r="WA37" s="17">
        <v>-32.026000000000003</v>
      </c>
      <c r="WB37" s="17">
        <v>10.9</v>
      </c>
      <c r="WC37" s="17"/>
      <c r="WD37" s="17">
        <v>9.4740000000000002</v>
      </c>
      <c r="WE37" s="17">
        <v>1.4259999999999999</v>
      </c>
      <c r="WF37" s="17">
        <v>7.8</v>
      </c>
      <c r="WG37" s="17">
        <v>7</v>
      </c>
      <c r="WH37" s="17">
        <v>7</v>
      </c>
      <c r="WI37" s="17">
        <v>0.8</v>
      </c>
      <c r="WJ37" s="17">
        <v>20</v>
      </c>
      <c r="WK37" s="17">
        <v>19.5</v>
      </c>
      <c r="WL37" s="17">
        <v>19.317070000000001</v>
      </c>
      <c r="WM37" s="17">
        <v>0.68293000000000004</v>
      </c>
      <c r="WN37" s="17">
        <v>9.9</v>
      </c>
      <c r="WO37" s="17">
        <v>10.6</v>
      </c>
      <c r="WP37" s="17">
        <v>10.6</v>
      </c>
      <c r="WQ37" s="17">
        <v>-0.7</v>
      </c>
      <c r="WR37" s="17"/>
      <c r="WS37" s="17">
        <v>38</v>
      </c>
      <c r="WT37" s="17">
        <v>36</v>
      </c>
      <c r="WU37" s="17">
        <v>-36</v>
      </c>
      <c r="WV37" s="17">
        <v>37.1</v>
      </c>
      <c r="WW37" s="17"/>
      <c r="WX37" s="17"/>
      <c r="WY37" s="17">
        <v>37.1</v>
      </c>
      <c r="WZ37" s="17">
        <v>27.7</v>
      </c>
      <c r="XA37" s="17">
        <v>29.184000000000001</v>
      </c>
      <c r="XB37" s="17">
        <v>29.184000000000001</v>
      </c>
      <c r="XC37" s="17">
        <v>-1.484</v>
      </c>
      <c r="XD37" s="17">
        <v>3.3</v>
      </c>
      <c r="XE37" s="17">
        <v>2.8159999999999998</v>
      </c>
      <c r="XF37" s="17">
        <v>2.8159999999999998</v>
      </c>
      <c r="XG37" s="17">
        <v>0.48399999999999999</v>
      </c>
      <c r="XH37" s="17">
        <v>12.8</v>
      </c>
      <c r="XI37" s="17">
        <v>14</v>
      </c>
      <c r="XJ37" s="17">
        <v>14</v>
      </c>
      <c r="XK37" s="17">
        <v>-1.2</v>
      </c>
      <c r="XL37" s="17">
        <v>15.9</v>
      </c>
      <c r="XM37" s="17">
        <v>18.236000000000001</v>
      </c>
      <c r="XN37" s="17">
        <v>18.236000000000001</v>
      </c>
      <c r="XO37" s="17">
        <v>-2.3359999999999999</v>
      </c>
      <c r="XP37" s="17">
        <v>7.4</v>
      </c>
      <c r="XQ37" s="17">
        <v>6.91</v>
      </c>
      <c r="XR37" s="17">
        <v>6.91</v>
      </c>
      <c r="XS37" s="17">
        <v>0.49</v>
      </c>
    </row>
    <row r="38" spans="1:643" ht="24" customHeight="1">
      <c r="A38" s="1"/>
      <c r="B38" s="16" t="s">
        <v>49</v>
      </c>
      <c r="C38" s="16" t="s">
        <v>685</v>
      </c>
      <c r="D38" s="17">
        <v>0.2</v>
      </c>
      <c r="E38" s="17">
        <v>0.88</v>
      </c>
      <c r="F38" s="17">
        <v>0.88</v>
      </c>
      <c r="G38" s="17">
        <v>-0.68</v>
      </c>
      <c r="H38" s="17">
        <v>0.4</v>
      </c>
      <c r="I38" s="17">
        <v>1.64</v>
      </c>
      <c r="J38" s="17">
        <v>1.64</v>
      </c>
      <c r="K38" s="17">
        <v>-1.24</v>
      </c>
      <c r="L38" s="17">
        <v>4.2</v>
      </c>
      <c r="M38" s="17">
        <v>3.8072699999999999</v>
      </c>
      <c r="N38" s="17">
        <v>3.8072699999999999</v>
      </c>
      <c r="O38" s="17">
        <v>0.39273000000000002</v>
      </c>
      <c r="P38" s="17">
        <v>655.7</v>
      </c>
      <c r="Q38" s="17">
        <v>646.79789000000005</v>
      </c>
      <c r="R38" s="17">
        <v>646.79789000000005</v>
      </c>
      <c r="S38" s="17">
        <v>8.9021100000000004</v>
      </c>
      <c r="T38" s="17">
        <v>219.6</v>
      </c>
      <c r="U38" s="17">
        <v>211.44126</v>
      </c>
      <c r="V38" s="17">
        <v>211.44126</v>
      </c>
      <c r="W38" s="17">
        <v>8.1587399999999999</v>
      </c>
      <c r="X38" s="17"/>
      <c r="Y38" s="17"/>
      <c r="Z38" s="17"/>
      <c r="AA38" s="17">
        <v>0</v>
      </c>
      <c r="AB38" s="17"/>
      <c r="AC38" s="17"/>
      <c r="AD38" s="17"/>
      <c r="AE38" s="17">
        <v>0</v>
      </c>
      <c r="AF38" s="17">
        <v>78.8</v>
      </c>
      <c r="AG38" s="17">
        <v>92.226339999999993</v>
      </c>
      <c r="AH38" s="17">
        <v>84.230069999999998</v>
      </c>
      <c r="AI38" s="17">
        <v>-5.4300699999999997</v>
      </c>
      <c r="AJ38" s="17">
        <v>242.9</v>
      </c>
      <c r="AK38" s="17">
        <v>244.03479999999999</v>
      </c>
      <c r="AL38" s="17">
        <v>244.03479999999999</v>
      </c>
      <c r="AM38" s="17">
        <v>-1.1348</v>
      </c>
      <c r="AN38" s="17"/>
      <c r="AO38" s="17"/>
      <c r="AP38" s="17"/>
      <c r="AQ38" s="17">
        <v>0</v>
      </c>
      <c r="AR38" s="17"/>
      <c r="AS38" s="17"/>
      <c r="AT38" s="17"/>
      <c r="AU38" s="17">
        <v>0</v>
      </c>
      <c r="AV38" s="17">
        <v>162.30000000000001</v>
      </c>
      <c r="AW38" s="17">
        <v>174.21091999999999</v>
      </c>
      <c r="AX38" s="17">
        <v>165.11111</v>
      </c>
      <c r="AY38" s="17">
        <v>-2.8111100000000002</v>
      </c>
      <c r="AZ38" s="17">
        <v>160.9</v>
      </c>
      <c r="BA38" s="17">
        <v>174.21091999999999</v>
      </c>
      <c r="BB38" s="17">
        <v>165.11111</v>
      </c>
      <c r="BC38" s="17">
        <v>-4.2111099999999997</v>
      </c>
      <c r="BD38" s="17">
        <v>160.69999999999999</v>
      </c>
      <c r="BE38" s="17">
        <v>174.21091999999999</v>
      </c>
      <c r="BF38" s="17">
        <v>165.11111</v>
      </c>
      <c r="BG38" s="17">
        <v>-4.4111099999999999</v>
      </c>
      <c r="BH38" s="17">
        <v>247.6</v>
      </c>
      <c r="BI38" s="17">
        <v>261.31639000000001</v>
      </c>
      <c r="BJ38" s="17">
        <v>247.66667000000001</v>
      </c>
      <c r="BK38" s="17">
        <v>-6.6669999999999993E-2</v>
      </c>
      <c r="BL38" s="17">
        <v>195</v>
      </c>
      <c r="BM38" s="17">
        <v>195.12195</v>
      </c>
      <c r="BN38" s="17">
        <v>195.12195</v>
      </c>
      <c r="BO38" s="17">
        <v>-0.12195</v>
      </c>
      <c r="BP38" s="17">
        <v>103.9</v>
      </c>
      <c r="BQ38" s="17">
        <v>97.560980000000001</v>
      </c>
      <c r="BR38" s="17">
        <v>97.560980000000001</v>
      </c>
      <c r="BS38" s="17">
        <v>6.3390199999999997</v>
      </c>
      <c r="BT38" s="17">
        <v>572.6</v>
      </c>
      <c r="BU38" s="17">
        <v>568.29854</v>
      </c>
      <c r="BV38" s="17">
        <v>568.29854</v>
      </c>
      <c r="BW38" s="17">
        <v>4.3014599999999996</v>
      </c>
      <c r="BX38" s="17">
        <v>10.8</v>
      </c>
      <c r="BY38" s="17">
        <v>10.17268</v>
      </c>
      <c r="BZ38" s="17">
        <v>10.17268</v>
      </c>
      <c r="CA38" s="17">
        <v>0.62731999999999999</v>
      </c>
      <c r="CB38" s="17"/>
      <c r="CC38" s="17"/>
      <c r="CD38" s="17"/>
      <c r="CE38" s="17">
        <v>0</v>
      </c>
      <c r="CF38" s="17"/>
      <c r="CG38" s="17"/>
      <c r="CH38" s="17"/>
      <c r="CI38" s="17">
        <v>0</v>
      </c>
      <c r="CJ38" s="17"/>
      <c r="CK38" s="17"/>
      <c r="CL38" s="17"/>
      <c r="CM38" s="17">
        <v>0</v>
      </c>
      <c r="CN38" s="17"/>
      <c r="CO38" s="17"/>
      <c r="CP38" s="17"/>
      <c r="CQ38" s="17">
        <v>0</v>
      </c>
      <c r="CR38" s="17">
        <v>158.5</v>
      </c>
      <c r="CS38" s="17">
        <v>164.70732000000001</v>
      </c>
      <c r="CT38" s="17">
        <v>164.70732000000001</v>
      </c>
      <c r="CU38" s="17">
        <v>-6.2073200000000002</v>
      </c>
      <c r="CV38" s="17">
        <v>8.3000000000000007</v>
      </c>
      <c r="CW38" s="17">
        <v>7.5928399999999998</v>
      </c>
      <c r="CX38" s="17">
        <v>3.8486199999999999</v>
      </c>
      <c r="CY38" s="17">
        <v>4.4513800000000003</v>
      </c>
      <c r="CZ38" s="17">
        <v>2.9</v>
      </c>
      <c r="DA38" s="17">
        <v>4.1655600000000002</v>
      </c>
      <c r="DB38" s="17">
        <v>2.1114199999999999</v>
      </c>
      <c r="DC38" s="17">
        <v>0.78857999999999995</v>
      </c>
      <c r="DD38" s="17">
        <v>16.3</v>
      </c>
      <c r="DE38" s="17"/>
      <c r="DF38" s="17">
        <v>15.21111</v>
      </c>
      <c r="DG38" s="17">
        <v>1.0888899999999999</v>
      </c>
      <c r="DH38" s="17">
        <v>6.4</v>
      </c>
      <c r="DI38" s="17">
        <v>6.8787000000000003</v>
      </c>
      <c r="DJ38" s="17">
        <v>6.8787000000000003</v>
      </c>
      <c r="DK38" s="17">
        <v>-0.47870000000000001</v>
      </c>
      <c r="DL38" s="17"/>
      <c r="DM38" s="17"/>
      <c r="DN38" s="17"/>
      <c r="DO38" s="17">
        <v>0</v>
      </c>
      <c r="DP38" s="17">
        <v>122.5</v>
      </c>
      <c r="DQ38" s="17">
        <v>76.157809999999998</v>
      </c>
      <c r="DR38" s="17">
        <v>56.707979999999999</v>
      </c>
      <c r="DS38" s="17">
        <v>65.792019999999994</v>
      </c>
      <c r="DT38" s="17">
        <v>5.9</v>
      </c>
      <c r="DU38" s="17">
        <v>8.9130000000000003</v>
      </c>
      <c r="DV38" s="17">
        <v>6.8471000000000002</v>
      </c>
      <c r="DW38" s="17">
        <v>-0.94710000000000005</v>
      </c>
      <c r="DX38" s="17"/>
      <c r="DY38" s="17"/>
      <c r="DZ38" s="17"/>
      <c r="EA38" s="17">
        <v>0</v>
      </c>
      <c r="EB38" s="17"/>
      <c r="EC38" s="17"/>
      <c r="ED38" s="17"/>
      <c r="EE38" s="17">
        <v>0</v>
      </c>
      <c r="EF38" s="17"/>
      <c r="EG38" s="17"/>
      <c r="EH38" s="17"/>
      <c r="EI38" s="17">
        <v>0</v>
      </c>
      <c r="EJ38" s="17">
        <v>111.6</v>
      </c>
      <c r="EK38" s="17">
        <v>112.90537</v>
      </c>
      <c r="EL38" s="17">
        <v>112.90537</v>
      </c>
      <c r="EM38" s="17">
        <v>-1.3053699999999999</v>
      </c>
      <c r="EN38" s="17">
        <v>222.8</v>
      </c>
      <c r="EO38" s="17">
        <v>221.55625000000001</v>
      </c>
      <c r="EP38" s="17">
        <v>221.55625000000001</v>
      </c>
      <c r="EQ38" s="17">
        <v>1.2437499999999999</v>
      </c>
      <c r="ER38" s="17"/>
      <c r="ES38" s="17"/>
      <c r="ET38" s="17"/>
      <c r="EU38" s="17">
        <v>0</v>
      </c>
      <c r="EV38" s="17"/>
      <c r="EW38" s="17"/>
      <c r="EX38" s="17"/>
      <c r="EY38" s="17">
        <v>0</v>
      </c>
      <c r="EZ38" s="17"/>
      <c r="FA38" s="17"/>
      <c r="FB38" s="17"/>
      <c r="FC38" s="17">
        <v>0</v>
      </c>
      <c r="FD38" s="17">
        <v>6.5</v>
      </c>
      <c r="FE38" s="17">
        <v>6.39</v>
      </c>
      <c r="FF38" s="17">
        <v>6.39</v>
      </c>
      <c r="FG38" s="17">
        <v>0.11</v>
      </c>
      <c r="FH38" s="17">
        <v>460.3</v>
      </c>
      <c r="FI38" s="17">
        <v>458.87804999999997</v>
      </c>
      <c r="FJ38" s="17">
        <v>458.87804999999997</v>
      </c>
      <c r="FK38" s="17">
        <v>1.42195</v>
      </c>
      <c r="FL38" s="17">
        <v>82.2</v>
      </c>
      <c r="FM38" s="17">
        <v>57.234520000000003</v>
      </c>
      <c r="FN38" s="17">
        <v>63.026499999999999</v>
      </c>
      <c r="FO38" s="17">
        <v>19.173500000000001</v>
      </c>
      <c r="FP38" s="17">
        <v>149.9</v>
      </c>
      <c r="FQ38" s="17">
        <v>148.62634</v>
      </c>
      <c r="FR38" s="17">
        <v>148.62634</v>
      </c>
      <c r="FS38" s="17">
        <v>1.27366</v>
      </c>
      <c r="FT38" s="17">
        <v>42.1</v>
      </c>
      <c r="FU38" s="17">
        <v>37.709339999999997</v>
      </c>
      <c r="FV38" s="17">
        <v>37.709339999999997</v>
      </c>
      <c r="FW38" s="17">
        <v>4.3906599999999996</v>
      </c>
      <c r="FX38" s="17">
        <v>16.899999999999999</v>
      </c>
      <c r="FY38" s="17">
        <v>19.28585</v>
      </c>
      <c r="FZ38" s="17">
        <v>19.28585</v>
      </c>
      <c r="GA38" s="17">
        <v>-2.38585</v>
      </c>
      <c r="GB38" s="17">
        <v>19.7</v>
      </c>
      <c r="GC38" s="17">
        <v>19.414629999999999</v>
      </c>
      <c r="GD38" s="17">
        <v>19.414629999999999</v>
      </c>
      <c r="GE38" s="17">
        <v>0.28537000000000001</v>
      </c>
      <c r="GF38" s="17">
        <v>85.4</v>
      </c>
      <c r="GG38" s="17">
        <v>87.657560000000004</v>
      </c>
      <c r="GH38" s="17">
        <v>87.657560000000004</v>
      </c>
      <c r="GI38" s="17">
        <v>-2.2575599999999998</v>
      </c>
      <c r="GJ38" s="17">
        <v>181.3</v>
      </c>
      <c r="GK38" s="17">
        <v>182.61776</v>
      </c>
      <c r="GL38" s="17"/>
      <c r="GM38" s="17">
        <v>181.3</v>
      </c>
      <c r="GN38" s="17">
        <v>181.9</v>
      </c>
      <c r="GO38" s="17">
        <v>182.61776</v>
      </c>
      <c r="GP38" s="17">
        <v>185.62135000000001</v>
      </c>
      <c r="GQ38" s="17">
        <v>-3.7213500000000002</v>
      </c>
      <c r="GR38" s="17">
        <v>183.8</v>
      </c>
      <c r="GS38" s="17">
        <v>182.61776</v>
      </c>
      <c r="GT38" s="17">
        <v>92.810680000000005</v>
      </c>
      <c r="GU38" s="17">
        <v>90.989320000000006</v>
      </c>
      <c r="GV38" s="17">
        <v>110.2</v>
      </c>
      <c r="GW38" s="17">
        <v>110.91316999999999</v>
      </c>
      <c r="GX38" s="17">
        <v>110.91316999999999</v>
      </c>
      <c r="GY38" s="17">
        <v>-0.71316999999999997</v>
      </c>
      <c r="GZ38" s="17">
        <v>8.1</v>
      </c>
      <c r="HA38" s="17">
        <v>7.29948</v>
      </c>
      <c r="HB38" s="17">
        <v>4.8741700000000003</v>
      </c>
      <c r="HC38" s="17">
        <v>3.2258300000000002</v>
      </c>
      <c r="HD38" s="17">
        <v>2.2999999999999998</v>
      </c>
      <c r="HE38" s="17">
        <v>3.9796399999999998</v>
      </c>
      <c r="HF38" s="17">
        <v>4.72112</v>
      </c>
      <c r="HG38" s="17">
        <v>-2.4211200000000002</v>
      </c>
      <c r="HH38" s="17">
        <v>40.299999999999997</v>
      </c>
      <c r="HI38" s="17">
        <v>47.26634</v>
      </c>
      <c r="HJ38" s="17">
        <v>47.26634</v>
      </c>
      <c r="HK38" s="17">
        <v>-6.9663399999999998</v>
      </c>
      <c r="HL38" s="17">
        <v>47.7</v>
      </c>
      <c r="HM38" s="17">
        <v>44.275120000000001</v>
      </c>
      <c r="HN38" s="17">
        <v>44.275120000000001</v>
      </c>
      <c r="HO38" s="17">
        <v>3.4248799999999999</v>
      </c>
      <c r="HP38" s="17">
        <v>3.8</v>
      </c>
      <c r="HQ38" s="17">
        <v>4.0998900000000003</v>
      </c>
      <c r="HR38" s="17">
        <v>4.0998900000000003</v>
      </c>
      <c r="HS38" s="17">
        <v>-0.29988999999999999</v>
      </c>
      <c r="HT38" s="17">
        <v>31</v>
      </c>
      <c r="HU38" s="17">
        <v>30.294039999999999</v>
      </c>
      <c r="HV38" s="17">
        <v>30.294039999999999</v>
      </c>
      <c r="HW38" s="17">
        <v>0.70596000000000003</v>
      </c>
      <c r="HX38" s="17">
        <v>175.2</v>
      </c>
      <c r="HY38" s="17">
        <v>171.54185000000001</v>
      </c>
      <c r="HZ38" s="17">
        <v>171.54185000000001</v>
      </c>
      <c r="IA38" s="17">
        <v>3.65815</v>
      </c>
      <c r="IB38" s="17">
        <v>48.1</v>
      </c>
      <c r="IC38" s="17">
        <v>47.67127</v>
      </c>
      <c r="ID38" s="17">
        <v>47.67127</v>
      </c>
      <c r="IE38" s="17">
        <v>0.42873</v>
      </c>
      <c r="IF38" s="17"/>
      <c r="IG38" s="17"/>
      <c r="IH38" s="17"/>
      <c r="II38" s="17">
        <v>0</v>
      </c>
      <c r="IJ38" s="17"/>
      <c r="IK38" s="17"/>
      <c r="IL38" s="17">
        <v>0</v>
      </c>
      <c r="IM38" s="17">
        <v>0</v>
      </c>
      <c r="IN38" s="17">
        <v>44.2</v>
      </c>
      <c r="IO38" s="17">
        <v>48.41648</v>
      </c>
      <c r="IP38" s="17">
        <v>48.41648</v>
      </c>
      <c r="IQ38" s="17">
        <v>-4.2164799999999998</v>
      </c>
      <c r="IR38" s="17"/>
      <c r="IS38" s="17"/>
      <c r="IT38" s="17"/>
      <c r="IU38" s="17">
        <v>0</v>
      </c>
      <c r="IV38" s="17"/>
      <c r="IW38" s="17"/>
      <c r="IX38" s="17"/>
      <c r="IY38" s="17">
        <v>0</v>
      </c>
      <c r="IZ38" s="17"/>
      <c r="JA38" s="17"/>
      <c r="JB38" s="17"/>
      <c r="JC38" s="17">
        <v>0</v>
      </c>
      <c r="JD38" s="17">
        <v>132.6</v>
      </c>
      <c r="JE38" s="17">
        <v>133.35676000000001</v>
      </c>
      <c r="JF38" s="17">
        <v>133.35676000000001</v>
      </c>
      <c r="JG38" s="17">
        <v>-0.75675999999999999</v>
      </c>
      <c r="JH38" s="17">
        <v>162.6</v>
      </c>
      <c r="JI38" s="17"/>
      <c r="JJ38" s="17">
        <v>171.34727000000001</v>
      </c>
      <c r="JK38" s="17">
        <v>-8.7472700000000003</v>
      </c>
      <c r="JL38" s="17">
        <v>155.69999999999999</v>
      </c>
      <c r="JM38" s="17">
        <v>167.09532999999999</v>
      </c>
      <c r="JN38" s="17">
        <v>171.34727000000001</v>
      </c>
      <c r="JO38" s="17">
        <v>-15.647270000000001</v>
      </c>
      <c r="JP38" s="17"/>
      <c r="JQ38" s="17"/>
      <c r="JR38" s="17"/>
      <c r="JS38" s="17">
        <v>0</v>
      </c>
      <c r="JT38" s="17">
        <v>67.5</v>
      </c>
      <c r="JU38" s="17">
        <v>83.547669999999997</v>
      </c>
      <c r="JV38" s="17">
        <v>171.34727000000001</v>
      </c>
      <c r="JW38" s="17">
        <v>-103.84726999999999</v>
      </c>
      <c r="JX38" s="17">
        <v>0</v>
      </c>
      <c r="JY38" s="17"/>
      <c r="JZ38" s="17">
        <v>0</v>
      </c>
      <c r="KA38" s="17">
        <v>0</v>
      </c>
      <c r="KB38" s="17"/>
      <c r="KC38" s="17"/>
      <c r="KD38" s="17"/>
      <c r="KE38" s="17">
        <v>0</v>
      </c>
      <c r="KF38" s="17"/>
      <c r="KG38" s="17"/>
      <c r="KH38" s="17"/>
      <c r="KI38" s="17">
        <v>0</v>
      </c>
      <c r="KJ38" s="17"/>
      <c r="KK38" s="17"/>
      <c r="KL38" s="17"/>
      <c r="KM38" s="17">
        <v>0</v>
      </c>
      <c r="KN38" s="17"/>
      <c r="KO38" s="17"/>
      <c r="KP38" s="17"/>
      <c r="KQ38" s="17">
        <v>0</v>
      </c>
      <c r="KR38" s="17">
        <v>115</v>
      </c>
      <c r="KS38" s="17">
        <v>114.11063</v>
      </c>
      <c r="KT38" s="17">
        <v>114.11063</v>
      </c>
      <c r="KU38" s="17">
        <v>0.88936999999999999</v>
      </c>
      <c r="KV38" s="17"/>
      <c r="KW38" s="17"/>
      <c r="KX38" s="17"/>
      <c r="KY38" s="17">
        <v>0</v>
      </c>
      <c r="KZ38" s="17"/>
      <c r="LA38" s="17"/>
      <c r="LB38" s="17"/>
      <c r="LC38" s="17">
        <v>0</v>
      </c>
      <c r="LD38" s="17">
        <v>183.8</v>
      </c>
      <c r="LE38" s="17">
        <v>176.65880999999999</v>
      </c>
      <c r="LF38" s="17">
        <v>192.21853999999999</v>
      </c>
      <c r="LG38" s="17">
        <v>-8.4185400000000001</v>
      </c>
      <c r="LH38" s="17">
        <v>135.4</v>
      </c>
      <c r="LI38" s="17">
        <v>133.67995999999999</v>
      </c>
      <c r="LJ38" s="17">
        <v>133.67995999999999</v>
      </c>
      <c r="LK38" s="17">
        <v>1.72004</v>
      </c>
      <c r="LL38" s="17">
        <v>65</v>
      </c>
      <c r="LM38" s="17">
        <v>67.461460000000002</v>
      </c>
      <c r="LN38" s="17">
        <v>67.461460000000002</v>
      </c>
      <c r="LO38" s="17">
        <v>-2.4614600000000002</v>
      </c>
      <c r="LP38" s="17">
        <v>79.7</v>
      </c>
      <c r="LQ38" s="17">
        <v>78.567999999999998</v>
      </c>
      <c r="LR38" s="17">
        <v>78.567999999999998</v>
      </c>
      <c r="LS38" s="17">
        <v>1.1319999999999999</v>
      </c>
      <c r="LT38" s="17">
        <v>30.6</v>
      </c>
      <c r="LU38" s="17">
        <v>30.097560000000001</v>
      </c>
      <c r="LV38" s="17">
        <v>30.097560000000001</v>
      </c>
      <c r="LW38" s="17">
        <v>0.50244</v>
      </c>
      <c r="LX38" s="17"/>
      <c r="LY38" s="17"/>
      <c r="LZ38" s="17"/>
      <c r="MA38" s="17">
        <v>0</v>
      </c>
      <c r="MB38" s="17"/>
      <c r="MC38" s="17"/>
      <c r="MD38" s="17"/>
      <c r="ME38" s="17">
        <v>0</v>
      </c>
      <c r="MF38" s="17"/>
      <c r="MG38" s="17"/>
      <c r="MH38" s="17"/>
      <c r="MI38" s="17">
        <v>0</v>
      </c>
      <c r="MJ38" s="17">
        <v>137.69999999999999</v>
      </c>
      <c r="MK38" s="17">
        <v>146.66612000000001</v>
      </c>
      <c r="ML38" s="17">
        <v>146.66612000000001</v>
      </c>
      <c r="MM38" s="17">
        <v>-8.9661200000000001</v>
      </c>
      <c r="MN38" s="17">
        <v>136.80000000000001</v>
      </c>
      <c r="MO38" s="17">
        <v>146.66612000000001</v>
      </c>
      <c r="MP38" s="17">
        <v>146.66612000000001</v>
      </c>
      <c r="MQ38" s="17">
        <v>-9.8661200000000004</v>
      </c>
      <c r="MR38" s="17">
        <v>144.19999999999999</v>
      </c>
      <c r="MS38" s="17">
        <v>146.66612000000001</v>
      </c>
      <c r="MT38" s="17">
        <v>146.66612000000001</v>
      </c>
      <c r="MU38" s="17">
        <v>-2.4661200000000001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c r="NU38" s="17"/>
      <c r="NV38" s="17"/>
      <c r="NW38" s="17">
        <v>0</v>
      </c>
      <c r="NX38" s="17">
        <v>0.8</v>
      </c>
      <c r="NY38" s="17"/>
      <c r="NZ38" s="17">
        <v>0.65400000000000003</v>
      </c>
      <c r="OA38" s="17">
        <v>0.14599999999999999</v>
      </c>
      <c r="OB38" s="17">
        <v>69.2</v>
      </c>
      <c r="OC38" s="17">
        <v>58</v>
      </c>
      <c r="OD38" s="17">
        <v>67.057000000000002</v>
      </c>
      <c r="OE38" s="17">
        <v>2.1429999999999998</v>
      </c>
      <c r="OF38" s="17">
        <v>60.4</v>
      </c>
      <c r="OG38" s="17"/>
      <c r="OH38" s="17">
        <v>48.43</v>
      </c>
      <c r="OI38" s="17">
        <v>11.97</v>
      </c>
      <c r="OJ38" s="17">
        <v>13.2</v>
      </c>
      <c r="OK38" s="17">
        <v>14.372</v>
      </c>
      <c r="OL38" s="17">
        <v>14.372</v>
      </c>
      <c r="OM38" s="17">
        <v>-1.1719999999999999</v>
      </c>
      <c r="ON38" s="17">
        <v>0.1</v>
      </c>
      <c r="OO38" s="17"/>
      <c r="OP38" s="17">
        <v>0.1</v>
      </c>
      <c r="OQ38" s="17">
        <v>0</v>
      </c>
      <c r="OR38" s="17">
        <v>20</v>
      </c>
      <c r="OS38" s="17">
        <v>17.560980000000001</v>
      </c>
      <c r="OT38" s="17">
        <v>17.560980000000001</v>
      </c>
      <c r="OU38" s="17">
        <v>2.4390200000000002</v>
      </c>
      <c r="OV38" s="17">
        <v>10</v>
      </c>
      <c r="OW38" s="17">
        <v>9.9830000000000005</v>
      </c>
      <c r="OX38" s="17">
        <v>9</v>
      </c>
      <c r="OY38" s="17">
        <v>1</v>
      </c>
      <c r="OZ38" s="17">
        <v>5.4</v>
      </c>
      <c r="PA38" s="17">
        <v>5.67</v>
      </c>
      <c r="PB38" s="17">
        <v>5.67</v>
      </c>
      <c r="PC38" s="17">
        <v>-0.27</v>
      </c>
      <c r="PD38" s="17">
        <v>3.6</v>
      </c>
      <c r="PE38" s="17">
        <v>3.6</v>
      </c>
      <c r="PF38" s="17">
        <v>3.6</v>
      </c>
      <c r="PG38" s="17">
        <v>0</v>
      </c>
      <c r="PH38" s="17">
        <v>5.2</v>
      </c>
      <c r="PI38" s="17">
        <v>5</v>
      </c>
      <c r="PJ38" s="17">
        <v>5</v>
      </c>
      <c r="PK38" s="17">
        <v>0.2</v>
      </c>
      <c r="PL38" s="17">
        <v>20.399999999999999</v>
      </c>
      <c r="PM38" s="17">
        <v>19.5122</v>
      </c>
      <c r="PN38" s="17">
        <v>19.5122</v>
      </c>
      <c r="PO38" s="17">
        <v>0.88780000000000003</v>
      </c>
      <c r="PP38" s="17">
        <v>20</v>
      </c>
      <c r="PQ38" s="17">
        <v>19.5122</v>
      </c>
      <c r="PR38" s="17">
        <v>19.5122</v>
      </c>
      <c r="PS38" s="17">
        <v>0.48780000000000001</v>
      </c>
      <c r="PT38" s="17">
        <v>13.4</v>
      </c>
      <c r="PU38" s="17">
        <v>14</v>
      </c>
      <c r="PV38" s="17">
        <v>16.097560000000001</v>
      </c>
      <c r="PW38" s="17">
        <v>-2.6975600000000002</v>
      </c>
      <c r="PX38" s="17">
        <v>3.5</v>
      </c>
      <c r="PY38" s="17">
        <v>3.5</v>
      </c>
      <c r="PZ38" s="17">
        <v>3.5</v>
      </c>
      <c r="QA38" s="17">
        <v>0</v>
      </c>
      <c r="QB38" s="17">
        <v>18.8</v>
      </c>
      <c r="QC38" s="17">
        <v>18.341460000000001</v>
      </c>
      <c r="QD38" s="17">
        <v>18.341460000000001</v>
      </c>
      <c r="QE38" s="17">
        <v>0.45854</v>
      </c>
      <c r="QF38" s="17">
        <v>5.8</v>
      </c>
      <c r="QG38" s="17"/>
      <c r="QH38" s="17">
        <v>10.090999999999999</v>
      </c>
      <c r="QI38" s="17">
        <v>-4.2910000000000004</v>
      </c>
      <c r="QJ38" s="17">
        <v>7.7</v>
      </c>
      <c r="QK38" s="17"/>
      <c r="QL38" s="17">
        <v>12.920999999999999</v>
      </c>
      <c r="QM38" s="17">
        <v>-5.2210000000000001</v>
      </c>
      <c r="QN38" s="17">
        <v>16</v>
      </c>
      <c r="QO38" s="17">
        <v>16.36</v>
      </c>
      <c r="QP38" s="17">
        <v>16.36</v>
      </c>
      <c r="QQ38" s="17">
        <v>-0.36</v>
      </c>
      <c r="QR38" s="17">
        <v>52</v>
      </c>
      <c r="QS38" s="17">
        <v>32</v>
      </c>
      <c r="QT38" s="17">
        <v>46.689</v>
      </c>
      <c r="QU38" s="17">
        <v>5.3109999999999999</v>
      </c>
      <c r="QV38" s="17">
        <v>3.8</v>
      </c>
      <c r="QW38" s="17">
        <v>3</v>
      </c>
      <c r="QX38" s="17">
        <v>3</v>
      </c>
      <c r="QY38" s="17">
        <v>0.8</v>
      </c>
      <c r="QZ38" s="17">
        <v>2.1</v>
      </c>
      <c r="RA38" s="17">
        <v>2.4</v>
      </c>
      <c r="RB38" s="17">
        <v>2.4</v>
      </c>
      <c r="RC38" s="17">
        <v>-0.3</v>
      </c>
      <c r="RD38" s="17">
        <v>2.4</v>
      </c>
      <c r="RE38" s="17">
        <v>2.4</v>
      </c>
      <c r="RF38" s="17">
        <v>2.4</v>
      </c>
      <c r="RG38" s="17">
        <v>0</v>
      </c>
      <c r="RH38" s="17">
        <v>1.5</v>
      </c>
      <c r="RI38" s="17">
        <v>1.45</v>
      </c>
      <c r="RJ38" s="17">
        <v>1.45</v>
      </c>
      <c r="RK38" s="17">
        <v>0.05</v>
      </c>
      <c r="RL38" s="17">
        <v>13.8</v>
      </c>
      <c r="RM38" s="17"/>
      <c r="RN38" s="17">
        <v>13.974</v>
      </c>
      <c r="RO38" s="17">
        <v>-0.17399999999999999</v>
      </c>
      <c r="RP38" s="17">
        <v>3.5</v>
      </c>
      <c r="RQ38" s="17">
        <v>3.6</v>
      </c>
      <c r="RR38" s="17">
        <v>3.6</v>
      </c>
      <c r="RS38" s="17">
        <v>-0.1</v>
      </c>
      <c r="RT38" s="17">
        <v>17.5</v>
      </c>
      <c r="RU38" s="17">
        <v>11.08052</v>
      </c>
      <c r="RV38" s="17">
        <v>11.08052</v>
      </c>
      <c r="RW38" s="17">
        <v>6.4194800000000001</v>
      </c>
      <c r="RX38" s="17">
        <v>2</v>
      </c>
      <c r="RY38" s="17">
        <v>2</v>
      </c>
      <c r="RZ38" s="17">
        <v>2</v>
      </c>
      <c r="SA38" s="17">
        <v>0</v>
      </c>
      <c r="SB38" s="17"/>
      <c r="SC38" s="17"/>
      <c r="SD38" s="17"/>
      <c r="SE38" s="17">
        <v>0</v>
      </c>
      <c r="SF38" s="17">
        <v>18.399999999999999</v>
      </c>
      <c r="SG38" s="17">
        <v>15</v>
      </c>
      <c r="SH38" s="17">
        <v>16</v>
      </c>
      <c r="SI38" s="17">
        <v>2.4</v>
      </c>
      <c r="SJ38" s="17">
        <v>9.1</v>
      </c>
      <c r="SK38" s="17">
        <v>9.0519999999999996</v>
      </c>
      <c r="SL38" s="17">
        <v>9.0519999999999996</v>
      </c>
      <c r="SM38" s="17">
        <v>4.8000000000000001E-2</v>
      </c>
      <c r="SN38" s="17">
        <v>20.6</v>
      </c>
      <c r="SO38" s="17">
        <v>19.5122</v>
      </c>
      <c r="SP38" s="17">
        <v>19.5122</v>
      </c>
      <c r="SQ38" s="17">
        <v>1.0878000000000001</v>
      </c>
      <c r="SR38" s="17">
        <v>20.399999999999999</v>
      </c>
      <c r="SS38" s="17">
        <v>19.5122</v>
      </c>
      <c r="ST38" s="17">
        <v>19.5122</v>
      </c>
      <c r="SU38" s="17">
        <v>0.88780000000000003</v>
      </c>
      <c r="SV38" s="17">
        <v>20</v>
      </c>
      <c r="SW38" s="17">
        <v>19.5</v>
      </c>
      <c r="SX38" s="17">
        <v>19.317070000000001</v>
      </c>
      <c r="SY38" s="17">
        <v>0.68293000000000004</v>
      </c>
      <c r="SZ38" s="17">
        <v>6.9</v>
      </c>
      <c r="TA38" s="17">
        <v>11.412000000000001</v>
      </c>
      <c r="TB38" s="17">
        <v>11.412000000000001</v>
      </c>
      <c r="TC38" s="17">
        <v>-4.5119999999999996</v>
      </c>
      <c r="TD38" s="17">
        <v>34.200000000000003</v>
      </c>
      <c r="TE38" s="17">
        <v>39.709000000000003</v>
      </c>
      <c r="TF38" s="17">
        <v>39.709000000000003</v>
      </c>
      <c r="TG38" s="17">
        <v>-5.5090000000000003</v>
      </c>
      <c r="TH38" s="17">
        <v>10.6</v>
      </c>
      <c r="TI38" s="17"/>
      <c r="TJ38" s="17">
        <v>8.7040000000000006</v>
      </c>
      <c r="TK38" s="17">
        <v>1.8959999999999999</v>
      </c>
      <c r="TL38" s="17">
        <v>36.200000000000003</v>
      </c>
      <c r="TM38" s="17">
        <v>44.65</v>
      </c>
      <c r="TN38" s="17">
        <v>44.65</v>
      </c>
      <c r="TO38" s="17">
        <v>-8.4499999999999993</v>
      </c>
      <c r="TP38" s="17">
        <v>55.2</v>
      </c>
      <c r="TQ38" s="17">
        <v>50.19</v>
      </c>
      <c r="TR38" s="17">
        <v>50.194000000000003</v>
      </c>
      <c r="TS38" s="17">
        <v>5.0060000000000002</v>
      </c>
      <c r="TT38" s="17">
        <v>4.8</v>
      </c>
      <c r="TU38" s="17">
        <v>5.7990000000000004</v>
      </c>
      <c r="TV38" s="17">
        <v>5.7990000000000004</v>
      </c>
      <c r="TW38" s="17">
        <v>-0.999</v>
      </c>
      <c r="TX38" s="17">
        <v>4.0999999999999996</v>
      </c>
      <c r="TY38" s="17">
        <v>4.8499999999999996</v>
      </c>
      <c r="TZ38" s="17">
        <v>4.8499999999999996</v>
      </c>
      <c r="UA38" s="17">
        <v>-0.75</v>
      </c>
      <c r="UB38" s="17">
        <v>21</v>
      </c>
      <c r="UC38" s="17">
        <v>20.4878</v>
      </c>
      <c r="UD38" s="17">
        <v>20.4878</v>
      </c>
      <c r="UE38" s="17">
        <v>0.51219999999999999</v>
      </c>
      <c r="UF38" s="17">
        <v>8.5</v>
      </c>
      <c r="UG38" s="17">
        <v>8</v>
      </c>
      <c r="UH38" s="17">
        <v>8</v>
      </c>
      <c r="UI38" s="17">
        <v>0.5</v>
      </c>
      <c r="UJ38" s="17">
        <v>1</v>
      </c>
      <c r="UK38" s="17">
        <v>7.5</v>
      </c>
      <c r="UL38" s="17">
        <v>7.5</v>
      </c>
      <c r="UM38" s="17">
        <v>-6.5</v>
      </c>
      <c r="UN38" s="17">
        <v>20</v>
      </c>
      <c r="UO38" s="17">
        <v>19.5122</v>
      </c>
      <c r="UP38" s="17">
        <v>19.5122</v>
      </c>
      <c r="UQ38" s="17">
        <v>0.48780000000000001</v>
      </c>
      <c r="UR38" s="17">
        <v>20</v>
      </c>
      <c r="US38" s="17">
        <v>19.5122</v>
      </c>
      <c r="UT38" s="17">
        <v>19.5122</v>
      </c>
      <c r="UU38" s="17">
        <v>0.48780000000000001</v>
      </c>
      <c r="UV38" s="17">
        <v>20</v>
      </c>
      <c r="UW38" s="17">
        <v>19.5122</v>
      </c>
      <c r="UX38" s="17">
        <v>19.5122</v>
      </c>
      <c r="UY38" s="17">
        <v>0.48780000000000001</v>
      </c>
      <c r="UZ38" s="17">
        <v>13.8</v>
      </c>
      <c r="VA38" s="17">
        <v>12.718</v>
      </c>
      <c r="VB38" s="17">
        <v>12.718</v>
      </c>
      <c r="VC38" s="17">
        <v>1.0820000000000001</v>
      </c>
      <c r="VD38" s="17">
        <v>17</v>
      </c>
      <c r="VE38" s="17"/>
      <c r="VF38" s="17">
        <v>10.608000000000001</v>
      </c>
      <c r="VG38" s="17">
        <v>6.3920000000000003</v>
      </c>
      <c r="VH38" s="17">
        <v>36.799999999999997</v>
      </c>
      <c r="VI38" s="17"/>
      <c r="VJ38" s="17">
        <v>78.337000000000003</v>
      </c>
      <c r="VK38" s="17">
        <v>-41.536999999999999</v>
      </c>
      <c r="VL38" s="17">
        <v>0.6</v>
      </c>
      <c r="VM38" s="17">
        <v>0.6</v>
      </c>
      <c r="VN38" s="17">
        <v>0.6</v>
      </c>
      <c r="VO38" s="17">
        <v>0</v>
      </c>
      <c r="VP38" s="17">
        <v>74.8</v>
      </c>
      <c r="VQ38" s="17">
        <v>70</v>
      </c>
      <c r="VR38" s="17">
        <v>95.39</v>
      </c>
      <c r="VS38" s="17">
        <v>-20.59</v>
      </c>
      <c r="VT38" s="17">
        <v>73.5</v>
      </c>
      <c r="VU38" s="17">
        <v>60</v>
      </c>
      <c r="VV38" s="17">
        <v>96.641000000000005</v>
      </c>
      <c r="VW38" s="17">
        <v>-23.140999999999998</v>
      </c>
      <c r="VX38" s="17">
        <v>33.200000000000003</v>
      </c>
      <c r="VY38" s="17"/>
      <c r="VZ38" s="17">
        <v>59.911000000000001</v>
      </c>
      <c r="WA38" s="17">
        <v>-26.710999999999999</v>
      </c>
      <c r="WB38" s="17">
        <v>12.4</v>
      </c>
      <c r="WC38" s="17"/>
      <c r="WD38" s="17">
        <v>7.1459999999999999</v>
      </c>
      <c r="WE38" s="17">
        <v>5.2539999999999996</v>
      </c>
      <c r="WF38" s="17">
        <v>7.8</v>
      </c>
      <c r="WG38" s="17">
        <v>7</v>
      </c>
      <c r="WH38" s="17">
        <v>7</v>
      </c>
      <c r="WI38" s="17">
        <v>0.8</v>
      </c>
      <c r="WJ38" s="17">
        <v>20</v>
      </c>
      <c r="WK38" s="17">
        <v>19.5</v>
      </c>
      <c r="WL38" s="17">
        <v>19.317070000000001</v>
      </c>
      <c r="WM38" s="17">
        <v>0.68293000000000004</v>
      </c>
      <c r="WN38" s="17">
        <v>9.9</v>
      </c>
      <c r="WO38" s="17">
        <v>10.6</v>
      </c>
      <c r="WP38" s="17">
        <v>10.6</v>
      </c>
      <c r="WQ38" s="17">
        <v>-0.7</v>
      </c>
      <c r="WR38" s="17"/>
      <c r="WS38" s="17">
        <v>38</v>
      </c>
      <c r="WT38" s="17">
        <v>36</v>
      </c>
      <c r="WU38" s="17">
        <v>-36</v>
      </c>
      <c r="WV38" s="17">
        <v>37.1</v>
      </c>
      <c r="WW38" s="17"/>
      <c r="WX38" s="17"/>
      <c r="WY38" s="17">
        <v>37.1</v>
      </c>
      <c r="WZ38" s="17">
        <v>27.5</v>
      </c>
      <c r="XA38" s="17">
        <v>29.184000000000001</v>
      </c>
      <c r="XB38" s="17">
        <v>29.184000000000001</v>
      </c>
      <c r="XC38" s="17">
        <v>-1.6839999999999999</v>
      </c>
      <c r="XD38" s="17">
        <v>3.2</v>
      </c>
      <c r="XE38" s="17">
        <v>2.8159999999999998</v>
      </c>
      <c r="XF38" s="17">
        <v>2.8159999999999998</v>
      </c>
      <c r="XG38" s="17">
        <v>0.38400000000000001</v>
      </c>
      <c r="XH38" s="17">
        <v>13</v>
      </c>
      <c r="XI38" s="17">
        <v>14</v>
      </c>
      <c r="XJ38" s="17">
        <v>14</v>
      </c>
      <c r="XK38" s="17">
        <v>-1</v>
      </c>
      <c r="XL38" s="17">
        <v>14.3</v>
      </c>
      <c r="XM38" s="17">
        <v>18.236000000000001</v>
      </c>
      <c r="XN38" s="17">
        <v>18.236000000000001</v>
      </c>
      <c r="XO38" s="17">
        <v>-3.9359999999999999</v>
      </c>
      <c r="XP38" s="17">
        <v>7.4</v>
      </c>
      <c r="XQ38" s="17">
        <v>6.91</v>
      </c>
      <c r="XR38" s="17">
        <v>6.91</v>
      </c>
      <c r="XS38" s="17">
        <v>0.49</v>
      </c>
    </row>
    <row r="39" spans="1:643" ht="24" customHeight="1">
      <c r="A39" s="1"/>
      <c r="B39" s="16" t="s">
        <v>49</v>
      </c>
      <c r="C39" s="16" t="s">
        <v>686</v>
      </c>
      <c r="D39" s="17">
        <v>0.5</v>
      </c>
      <c r="E39" s="17">
        <v>0.88</v>
      </c>
      <c r="F39" s="17">
        <v>0.88</v>
      </c>
      <c r="G39" s="17">
        <v>-0.38</v>
      </c>
      <c r="H39" s="17">
        <v>0.6</v>
      </c>
      <c r="I39" s="17">
        <v>1.64</v>
      </c>
      <c r="J39" s="17">
        <v>1.64</v>
      </c>
      <c r="K39" s="17">
        <v>-1.04</v>
      </c>
      <c r="L39" s="17">
        <v>4.3</v>
      </c>
      <c r="M39" s="17">
        <v>3.8072699999999999</v>
      </c>
      <c r="N39" s="17">
        <v>3.8072699999999999</v>
      </c>
      <c r="O39" s="17">
        <v>0.49273</v>
      </c>
      <c r="P39" s="17">
        <v>644.1</v>
      </c>
      <c r="Q39" s="17">
        <v>646.79789000000005</v>
      </c>
      <c r="R39" s="17">
        <v>646.79789000000005</v>
      </c>
      <c r="S39" s="17">
        <v>-2.6978900000000001</v>
      </c>
      <c r="T39" s="17">
        <v>218.4</v>
      </c>
      <c r="U39" s="17">
        <v>211.44126</v>
      </c>
      <c r="V39" s="17">
        <v>211.44126</v>
      </c>
      <c r="W39" s="17">
        <v>6.9587399999999997</v>
      </c>
      <c r="X39" s="17"/>
      <c r="Y39" s="17"/>
      <c r="Z39" s="17"/>
      <c r="AA39" s="17">
        <v>0</v>
      </c>
      <c r="AB39" s="17"/>
      <c r="AC39" s="17"/>
      <c r="AD39" s="17"/>
      <c r="AE39" s="17">
        <v>0</v>
      </c>
      <c r="AF39" s="17">
        <v>76</v>
      </c>
      <c r="AG39" s="17">
        <v>92.226339999999993</v>
      </c>
      <c r="AH39" s="17">
        <v>90.497659999999996</v>
      </c>
      <c r="AI39" s="17">
        <v>-14.49766</v>
      </c>
      <c r="AJ39" s="17">
        <v>237.3</v>
      </c>
      <c r="AK39" s="17">
        <v>244.03479999999999</v>
      </c>
      <c r="AL39" s="17">
        <v>244.03479999999999</v>
      </c>
      <c r="AM39" s="17">
        <v>-6.7347999999999999</v>
      </c>
      <c r="AN39" s="17"/>
      <c r="AO39" s="17"/>
      <c r="AP39" s="17"/>
      <c r="AQ39" s="17">
        <v>0</v>
      </c>
      <c r="AR39" s="17"/>
      <c r="AS39" s="17"/>
      <c r="AT39" s="17"/>
      <c r="AU39" s="17">
        <v>0</v>
      </c>
      <c r="AV39" s="17">
        <v>156.19999999999999</v>
      </c>
      <c r="AW39" s="17">
        <v>174.21091999999999</v>
      </c>
      <c r="AX39" s="17">
        <v>157.99430000000001</v>
      </c>
      <c r="AY39" s="17">
        <v>-1.7943</v>
      </c>
      <c r="AZ39" s="17">
        <v>156.1</v>
      </c>
      <c r="BA39" s="17">
        <v>174.21091999999999</v>
      </c>
      <c r="BB39" s="17">
        <v>157.99430000000001</v>
      </c>
      <c r="BC39" s="17">
        <v>-1.8943000000000001</v>
      </c>
      <c r="BD39" s="17">
        <v>156.1</v>
      </c>
      <c r="BE39" s="17">
        <v>174.21091999999999</v>
      </c>
      <c r="BF39" s="17">
        <v>157.99430000000001</v>
      </c>
      <c r="BG39" s="17">
        <v>-1.8943000000000001</v>
      </c>
      <c r="BH39" s="17">
        <v>264</v>
      </c>
      <c r="BI39" s="17">
        <v>261.31639000000001</v>
      </c>
      <c r="BJ39" s="17">
        <v>236.99144999999999</v>
      </c>
      <c r="BK39" s="17">
        <v>27.00855</v>
      </c>
      <c r="BL39" s="17">
        <v>198.7</v>
      </c>
      <c r="BM39" s="17">
        <v>195.12195</v>
      </c>
      <c r="BN39" s="17">
        <v>195.12195</v>
      </c>
      <c r="BO39" s="17">
        <v>3.5780500000000002</v>
      </c>
      <c r="BP39" s="17">
        <v>103.8</v>
      </c>
      <c r="BQ39" s="17">
        <v>97.560980000000001</v>
      </c>
      <c r="BR39" s="17">
        <v>97.560980000000001</v>
      </c>
      <c r="BS39" s="17">
        <v>6.23902</v>
      </c>
      <c r="BT39" s="17">
        <v>555.9</v>
      </c>
      <c r="BU39" s="17">
        <v>568.29854</v>
      </c>
      <c r="BV39" s="17">
        <v>568.29854</v>
      </c>
      <c r="BW39" s="17">
        <v>-12.398540000000001</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155.80000000000001</v>
      </c>
      <c r="CS39" s="17">
        <v>164.70732000000001</v>
      </c>
      <c r="CT39" s="17">
        <v>164.70732000000001</v>
      </c>
      <c r="CU39" s="17">
        <v>-8.9073200000000003</v>
      </c>
      <c r="CV39" s="17">
        <v>7.5</v>
      </c>
      <c r="CW39" s="17">
        <v>7.5928399999999998</v>
      </c>
      <c r="CX39" s="17">
        <v>3.8486199999999999</v>
      </c>
      <c r="CY39" s="17">
        <v>3.6513800000000001</v>
      </c>
      <c r="CZ39" s="17">
        <v>2.6</v>
      </c>
      <c r="DA39" s="17">
        <v>4.1655600000000002</v>
      </c>
      <c r="DB39" s="17">
        <v>2.1114199999999999</v>
      </c>
      <c r="DC39" s="17">
        <v>0.48858000000000001</v>
      </c>
      <c r="DD39" s="17">
        <v>16.5</v>
      </c>
      <c r="DE39" s="17"/>
      <c r="DF39" s="17">
        <v>15.46111</v>
      </c>
      <c r="DG39" s="17">
        <v>1.0388900000000001</v>
      </c>
      <c r="DH39" s="17">
        <v>6.5</v>
      </c>
      <c r="DI39" s="17">
        <v>6.8787000000000003</v>
      </c>
      <c r="DJ39" s="17">
        <v>6.8787000000000003</v>
      </c>
      <c r="DK39" s="17">
        <v>-0.37869999999999998</v>
      </c>
      <c r="DL39" s="17"/>
      <c r="DM39" s="17"/>
      <c r="DN39" s="17"/>
      <c r="DO39" s="17">
        <v>0</v>
      </c>
      <c r="DP39" s="17">
        <v>89.4</v>
      </c>
      <c r="DQ39" s="17">
        <v>106.6703</v>
      </c>
      <c r="DR39" s="17">
        <v>92.94811</v>
      </c>
      <c r="DS39" s="17">
        <v>-3.5481099999999999</v>
      </c>
      <c r="DT39" s="17">
        <v>5.0999999999999996</v>
      </c>
      <c r="DU39" s="17">
        <v>8.9130000000000003</v>
      </c>
      <c r="DV39" s="17">
        <v>6.8471000000000002</v>
      </c>
      <c r="DW39" s="17">
        <v>-1.7471000000000001</v>
      </c>
      <c r="DX39" s="17"/>
      <c r="DY39" s="17"/>
      <c r="DZ39" s="17"/>
      <c r="EA39" s="17">
        <v>0</v>
      </c>
      <c r="EB39" s="17"/>
      <c r="EC39" s="17"/>
      <c r="ED39" s="17"/>
      <c r="EE39" s="17">
        <v>0</v>
      </c>
      <c r="EF39" s="17"/>
      <c r="EG39" s="17"/>
      <c r="EH39" s="17"/>
      <c r="EI39" s="17">
        <v>0</v>
      </c>
      <c r="EJ39" s="17">
        <v>110.6</v>
      </c>
      <c r="EK39" s="17">
        <v>112.90537</v>
      </c>
      <c r="EL39" s="17">
        <v>112.90537</v>
      </c>
      <c r="EM39" s="17">
        <v>-2.3053699999999999</v>
      </c>
      <c r="EN39" s="17">
        <v>222.6</v>
      </c>
      <c r="EO39" s="17">
        <v>221.55625000000001</v>
      </c>
      <c r="EP39" s="17">
        <v>221.55625000000001</v>
      </c>
      <c r="EQ39" s="17">
        <v>1.04375</v>
      </c>
      <c r="ER39" s="17"/>
      <c r="ES39" s="17"/>
      <c r="ET39" s="17"/>
      <c r="EU39" s="17">
        <v>0</v>
      </c>
      <c r="EV39" s="17"/>
      <c r="EW39" s="17"/>
      <c r="EX39" s="17"/>
      <c r="EY39" s="17">
        <v>0</v>
      </c>
      <c r="EZ39" s="17"/>
      <c r="FA39" s="17"/>
      <c r="FB39" s="17"/>
      <c r="FC39" s="17">
        <v>0</v>
      </c>
      <c r="FD39" s="17">
        <v>6.5</v>
      </c>
      <c r="FE39" s="17">
        <v>6.39</v>
      </c>
      <c r="FF39" s="17">
        <v>6.39</v>
      </c>
      <c r="FG39" s="17">
        <v>0.11</v>
      </c>
      <c r="FH39" s="17">
        <v>459.7</v>
      </c>
      <c r="FI39" s="17">
        <v>458.87804999999997</v>
      </c>
      <c r="FJ39" s="17">
        <v>458.87804999999997</v>
      </c>
      <c r="FK39" s="17">
        <v>0.82194999999999996</v>
      </c>
      <c r="FL39" s="17">
        <v>82.2</v>
      </c>
      <c r="FM39" s="17">
        <v>57.234520000000003</v>
      </c>
      <c r="FN39" s="17">
        <v>63.026499999999999</v>
      </c>
      <c r="FO39" s="17">
        <v>19.173500000000001</v>
      </c>
      <c r="FP39" s="17">
        <v>140.4</v>
      </c>
      <c r="FQ39" s="17">
        <v>148.62634</v>
      </c>
      <c r="FR39" s="17">
        <v>148.62634</v>
      </c>
      <c r="FS39" s="17">
        <v>-8.2263400000000004</v>
      </c>
      <c r="FT39" s="17">
        <v>41.7</v>
      </c>
      <c r="FU39" s="17">
        <v>37.709339999999997</v>
      </c>
      <c r="FV39" s="17">
        <v>37.709339999999997</v>
      </c>
      <c r="FW39" s="17">
        <v>3.9906600000000001</v>
      </c>
      <c r="FX39" s="17">
        <v>18.399999999999999</v>
      </c>
      <c r="FY39" s="17">
        <v>19.28585</v>
      </c>
      <c r="FZ39" s="17">
        <v>19.28585</v>
      </c>
      <c r="GA39" s="17">
        <v>-0.88585000000000003</v>
      </c>
      <c r="GB39" s="17">
        <v>19.7</v>
      </c>
      <c r="GC39" s="17">
        <v>19.414629999999999</v>
      </c>
      <c r="GD39" s="17">
        <v>19.414629999999999</v>
      </c>
      <c r="GE39" s="17">
        <v>0.28537000000000001</v>
      </c>
      <c r="GF39" s="17">
        <v>84.9</v>
      </c>
      <c r="GG39" s="17">
        <v>87.657560000000004</v>
      </c>
      <c r="GH39" s="17">
        <v>87.657560000000004</v>
      </c>
      <c r="GI39" s="17">
        <v>-2.7575599999999998</v>
      </c>
      <c r="GJ39" s="17">
        <v>177.9</v>
      </c>
      <c r="GK39" s="17">
        <v>182.61776</v>
      </c>
      <c r="GL39" s="17"/>
      <c r="GM39" s="17">
        <v>177.9</v>
      </c>
      <c r="GN39" s="17">
        <v>178.1</v>
      </c>
      <c r="GO39" s="17">
        <v>182.61776</v>
      </c>
      <c r="GP39" s="17">
        <v>185.62135000000001</v>
      </c>
      <c r="GQ39" s="17">
        <v>-7.52135</v>
      </c>
      <c r="GR39" s="17">
        <v>182.9</v>
      </c>
      <c r="GS39" s="17">
        <v>182.61776</v>
      </c>
      <c r="GT39" s="17">
        <v>92.810680000000005</v>
      </c>
      <c r="GU39" s="17">
        <v>90.089320000000001</v>
      </c>
      <c r="GV39" s="17">
        <v>108.6</v>
      </c>
      <c r="GW39" s="17">
        <v>110.91316999999999</v>
      </c>
      <c r="GX39" s="17">
        <v>110.91316999999999</v>
      </c>
      <c r="GY39" s="17">
        <v>-2.3131699999999999</v>
      </c>
      <c r="GZ39" s="17">
        <v>8</v>
      </c>
      <c r="HA39" s="17">
        <v>7.29948</v>
      </c>
      <c r="HB39" s="17">
        <v>4.8741700000000003</v>
      </c>
      <c r="HC39" s="17">
        <v>3.1258300000000001</v>
      </c>
      <c r="HD39" s="17">
        <v>2.2999999999999998</v>
      </c>
      <c r="HE39" s="17">
        <v>3.9796399999999998</v>
      </c>
      <c r="HF39" s="17">
        <v>4.72112</v>
      </c>
      <c r="HG39" s="17">
        <v>-2.4211200000000002</v>
      </c>
      <c r="HH39" s="17">
        <v>39.700000000000003</v>
      </c>
      <c r="HI39" s="17">
        <v>47.26634</v>
      </c>
      <c r="HJ39" s="17">
        <v>47.26634</v>
      </c>
      <c r="HK39" s="17">
        <v>-7.5663400000000003</v>
      </c>
      <c r="HL39" s="17">
        <v>46.9</v>
      </c>
      <c r="HM39" s="17">
        <v>44.275120000000001</v>
      </c>
      <c r="HN39" s="17">
        <v>44.275120000000001</v>
      </c>
      <c r="HO39" s="17">
        <v>2.6248800000000001</v>
      </c>
      <c r="HP39" s="17">
        <v>3.8</v>
      </c>
      <c r="HQ39" s="17">
        <v>4.0998900000000003</v>
      </c>
      <c r="HR39" s="17">
        <v>4.0998900000000003</v>
      </c>
      <c r="HS39" s="17">
        <v>-0.29988999999999999</v>
      </c>
      <c r="HT39" s="17">
        <v>30.8</v>
      </c>
      <c r="HU39" s="17">
        <v>30.294039999999999</v>
      </c>
      <c r="HV39" s="17">
        <v>30.294039999999999</v>
      </c>
      <c r="HW39" s="17">
        <v>0.50595999999999997</v>
      </c>
      <c r="HX39" s="17">
        <v>173.6</v>
      </c>
      <c r="HY39" s="17">
        <v>171.54185000000001</v>
      </c>
      <c r="HZ39" s="17">
        <v>171.54185000000001</v>
      </c>
      <c r="IA39" s="17">
        <v>2.0581499999999999</v>
      </c>
      <c r="IB39" s="17">
        <v>47.3</v>
      </c>
      <c r="IC39" s="17">
        <v>47.67127</v>
      </c>
      <c r="ID39" s="17">
        <v>47.67127</v>
      </c>
      <c r="IE39" s="17">
        <v>-0.37126999999999999</v>
      </c>
      <c r="IF39" s="17"/>
      <c r="IG39" s="17"/>
      <c r="IH39" s="17"/>
      <c r="II39" s="17">
        <v>0</v>
      </c>
      <c r="IJ39" s="17"/>
      <c r="IK39" s="17"/>
      <c r="IL39" s="17">
        <v>0</v>
      </c>
      <c r="IM39" s="17">
        <v>0</v>
      </c>
      <c r="IN39" s="17">
        <v>43.8</v>
      </c>
      <c r="IO39" s="17">
        <v>48.41648</v>
      </c>
      <c r="IP39" s="17">
        <v>48.41648</v>
      </c>
      <c r="IQ39" s="17">
        <v>-4.6164800000000001</v>
      </c>
      <c r="IR39" s="17"/>
      <c r="IS39" s="17"/>
      <c r="IT39" s="17"/>
      <c r="IU39" s="17">
        <v>0</v>
      </c>
      <c r="IV39" s="17"/>
      <c r="IW39" s="17"/>
      <c r="IX39" s="17"/>
      <c r="IY39" s="17">
        <v>0</v>
      </c>
      <c r="IZ39" s="17"/>
      <c r="JA39" s="17"/>
      <c r="JB39" s="17"/>
      <c r="JC39" s="17">
        <v>0</v>
      </c>
      <c r="JD39" s="17">
        <v>130.69999999999999</v>
      </c>
      <c r="JE39" s="17">
        <v>133.35676000000001</v>
      </c>
      <c r="JF39" s="17">
        <v>133.35676000000001</v>
      </c>
      <c r="JG39" s="17">
        <v>-2.6567599999999998</v>
      </c>
      <c r="JH39" s="17">
        <v>167.5</v>
      </c>
      <c r="JI39" s="17"/>
      <c r="JJ39" s="17">
        <v>171.34727000000001</v>
      </c>
      <c r="JK39" s="17">
        <v>-3.84727</v>
      </c>
      <c r="JL39" s="17">
        <v>158.9</v>
      </c>
      <c r="JM39" s="17">
        <v>167.09532999999999</v>
      </c>
      <c r="JN39" s="17">
        <v>171.34727000000001</v>
      </c>
      <c r="JO39" s="17">
        <v>-12.44727</v>
      </c>
      <c r="JP39" s="17"/>
      <c r="JQ39" s="17"/>
      <c r="JR39" s="17"/>
      <c r="JS39" s="17">
        <v>0</v>
      </c>
      <c r="JT39" s="17">
        <v>69.3</v>
      </c>
      <c r="JU39" s="17">
        <v>83.547669999999997</v>
      </c>
      <c r="JV39" s="17">
        <v>171.34727000000001</v>
      </c>
      <c r="JW39" s="17">
        <v>-102.04727</v>
      </c>
      <c r="JX39" s="17">
        <v>0</v>
      </c>
      <c r="JY39" s="17"/>
      <c r="JZ39" s="17">
        <v>0</v>
      </c>
      <c r="KA39" s="17">
        <v>0</v>
      </c>
      <c r="KB39" s="17"/>
      <c r="KC39" s="17"/>
      <c r="KD39" s="17"/>
      <c r="KE39" s="17">
        <v>0</v>
      </c>
      <c r="KF39" s="17"/>
      <c r="KG39" s="17"/>
      <c r="KH39" s="17"/>
      <c r="KI39" s="17">
        <v>0</v>
      </c>
      <c r="KJ39" s="17"/>
      <c r="KK39" s="17"/>
      <c r="KL39" s="17"/>
      <c r="KM39" s="17">
        <v>0</v>
      </c>
      <c r="KN39" s="17"/>
      <c r="KO39" s="17"/>
      <c r="KP39" s="17"/>
      <c r="KQ39" s="17">
        <v>0</v>
      </c>
      <c r="KR39" s="17">
        <v>113.9</v>
      </c>
      <c r="KS39" s="17">
        <v>114.11063</v>
      </c>
      <c r="KT39" s="17">
        <v>114.11063</v>
      </c>
      <c r="KU39" s="17">
        <v>-0.21063000000000001</v>
      </c>
      <c r="KV39" s="17"/>
      <c r="KW39" s="17"/>
      <c r="KX39" s="17"/>
      <c r="KY39" s="17">
        <v>0</v>
      </c>
      <c r="KZ39" s="17"/>
      <c r="LA39" s="17"/>
      <c r="LB39" s="17"/>
      <c r="LC39" s="17">
        <v>0</v>
      </c>
      <c r="LD39" s="17">
        <v>155.5</v>
      </c>
      <c r="LE39" s="17">
        <v>176.65880999999999</v>
      </c>
      <c r="LF39" s="17">
        <v>223.98014000000001</v>
      </c>
      <c r="LG39" s="17">
        <v>-68.480140000000006</v>
      </c>
      <c r="LH39" s="17">
        <v>125.9</v>
      </c>
      <c r="LI39" s="17">
        <v>133.67995999999999</v>
      </c>
      <c r="LJ39" s="17">
        <v>133.67995999999999</v>
      </c>
      <c r="LK39" s="17">
        <v>-7.77996</v>
      </c>
      <c r="LL39" s="17">
        <v>63.5</v>
      </c>
      <c r="LM39" s="17">
        <v>67.461460000000002</v>
      </c>
      <c r="LN39" s="17">
        <v>67.461460000000002</v>
      </c>
      <c r="LO39" s="17">
        <v>-3.9614600000000002</v>
      </c>
      <c r="LP39" s="17">
        <v>79.3</v>
      </c>
      <c r="LQ39" s="17">
        <v>78.567999999999998</v>
      </c>
      <c r="LR39" s="17">
        <v>78.567999999999998</v>
      </c>
      <c r="LS39" s="17">
        <v>0.73199999999999998</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v>138.30000000000001</v>
      </c>
      <c r="MK39" s="17">
        <v>146.66612000000001</v>
      </c>
      <c r="ML39" s="17">
        <v>146.66612000000001</v>
      </c>
      <c r="MM39" s="17">
        <v>-8.3661200000000004</v>
      </c>
      <c r="MN39" s="17">
        <v>137.4</v>
      </c>
      <c r="MO39" s="17">
        <v>146.66612000000001</v>
      </c>
      <c r="MP39" s="17">
        <v>146.66612000000001</v>
      </c>
      <c r="MQ39" s="17">
        <v>-9.2661200000000008</v>
      </c>
      <c r="MR39" s="17">
        <v>144.69999999999999</v>
      </c>
      <c r="MS39" s="17">
        <v>146.66612000000001</v>
      </c>
      <c r="MT39" s="17">
        <v>146.66612000000001</v>
      </c>
      <c r="MU39" s="17">
        <v>-1.9661200000000001</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c r="NU39" s="17"/>
      <c r="NV39" s="17"/>
      <c r="NW39" s="17">
        <v>0</v>
      </c>
      <c r="NX39" s="17">
        <v>0.2</v>
      </c>
      <c r="NY39" s="17"/>
      <c r="NZ39" s="17">
        <v>0.55100000000000005</v>
      </c>
      <c r="OA39" s="17">
        <v>-0.35099999999999998</v>
      </c>
      <c r="OB39" s="17">
        <v>58.2</v>
      </c>
      <c r="OC39" s="17">
        <v>62</v>
      </c>
      <c r="OD39" s="17">
        <v>66.003</v>
      </c>
      <c r="OE39" s="17">
        <v>-7.8029999999999999</v>
      </c>
      <c r="OF39" s="17">
        <v>60.1</v>
      </c>
      <c r="OG39" s="17"/>
      <c r="OH39" s="17">
        <v>36.665999999999997</v>
      </c>
      <c r="OI39" s="17">
        <v>23.434000000000001</v>
      </c>
      <c r="OJ39" s="17">
        <v>11.5</v>
      </c>
      <c r="OK39" s="17">
        <v>13.843</v>
      </c>
      <c r="OL39" s="17">
        <v>13.843</v>
      </c>
      <c r="OM39" s="17">
        <v>-2.343</v>
      </c>
      <c r="ON39" s="17">
        <v>0.1</v>
      </c>
      <c r="OO39" s="17"/>
      <c r="OP39" s="17">
        <v>0.1</v>
      </c>
      <c r="OQ39" s="17">
        <v>0</v>
      </c>
      <c r="OR39" s="17">
        <v>20</v>
      </c>
      <c r="OS39" s="17">
        <v>17.560980000000001</v>
      </c>
      <c r="OT39" s="17">
        <v>17.560980000000001</v>
      </c>
      <c r="OU39" s="17">
        <v>2.4390200000000002</v>
      </c>
      <c r="OV39" s="17">
        <v>9.9</v>
      </c>
      <c r="OW39" s="17">
        <v>9.9830000000000005</v>
      </c>
      <c r="OX39" s="17">
        <v>9</v>
      </c>
      <c r="OY39" s="17">
        <v>0.9</v>
      </c>
      <c r="OZ39" s="17">
        <v>5.3</v>
      </c>
      <c r="PA39" s="17">
        <v>5.67</v>
      </c>
      <c r="PB39" s="17">
        <v>5.67</v>
      </c>
      <c r="PC39" s="17">
        <v>-0.37</v>
      </c>
      <c r="PD39" s="17">
        <v>3.5</v>
      </c>
      <c r="PE39" s="17">
        <v>3.6</v>
      </c>
      <c r="PF39" s="17">
        <v>3.6</v>
      </c>
      <c r="PG39" s="17">
        <v>-0.1</v>
      </c>
      <c r="PH39" s="17">
        <v>5.2</v>
      </c>
      <c r="PI39" s="17">
        <v>5</v>
      </c>
      <c r="PJ39" s="17">
        <v>5</v>
      </c>
      <c r="PK39" s="17">
        <v>0.2</v>
      </c>
      <c r="PL39" s="17">
        <v>20.2</v>
      </c>
      <c r="PM39" s="17">
        <v>19.5122</v>
      </c>
      <c r="PN39" s="17">
        <v>19.5122</v>
      </c>
      <c r="PO39" s="17">
        <v>0.68779999999999997</v>
      </c>
      <c r="PP39" s="17">
        <v>20</v>
      </c>
      <c r="PQ39" s="17">
        <v>19.5122</v>
      </c>
      <c r="PR39" s="17">
        <v>19.5122</v>
      </c>
      <c r="PS39" s="17">
        <v>0.48780000000000001</v>
      </c>
      <c r="PT39" s="17">
        <v>13.4</v>
      </c>
      <c r="PU39" s="17">
        <v>14</v>
      </c>
      <c r="PV39" s="17">
        <v>16.097560000000001</v>
      </c>
      <c r="PW39" s="17">
        <v>-2.6975600000000002</v>
      </c>
      <c r="PX39" s="17">
        <v>3.5</v>
      </c>
      <c r="PY39" s="17">
        <v>3.5</v>
      </c>
      <c r="PZ39" s="17">
        <v>3.5</v>
      </c>
      <c r="QA39" s="17">
        <v>0</v>
      </c>
      <c r="QB39" s="17">
        <v>18.8</v>
      </c>
      <c r="QC39" s="17">
        <v>18.341460000000001</v>
      </c>
      <c r="QD39" s="17">
        <v>18.341460000000001</v>
      </c>
      <c r="QE39" s="17">
        <v>0.45854</v>
      </c>
      <c r="QF39" s="17">
        <v>5.6</v>
      </c>
      <c r="QG39" s="17"/>
      <c r="QH39" s="17">
        <v>8.1440000000000001</v>
      </c>
      <c r="QI39" s="17">
        <v>-2.544</v>
      </c>
      <c r="QJ39" s="17">
        <v>7.4</v>
      </c>
      <c r="QK39" s="17"/>
      <c r="QL39" s="17">
        <v>10.705</v>
      </c>
      <c r="QM39" s="17">
        <v>-3.3050000000000002</v>
      </c>
      <c r="QN39" s="17">
        <v>13.5</v>
      </c>
      <c r="QO39" s="17">
        <v>16.073</v>
      </c>
      <c r="QP39" s="17">
        <v>16.073</v>
      </c>
      <c r="QQ39" s="17">
        <v>-2.573</v>
      </c>
      <c r="QR39" s="17">
        <v>46.1</v>
      </c>
      <c r="QS39" s="17">
        <v>32</v>
      </c>
      <c r="QT39" s="17">
        <v>45.314</v>
      </c>
      <c r="QU39" s="17">
        <v>0.78600000000000003</v>
      </c>
      <c r="QV39" s="17">
        <v>4.0999999999999996</v>
      </c>
      <c r="QW39" s="17">
        <v>3</v>
      </c>
      <c r="QX39" s="17">
        <v>3</v>
      </c>
      <c r="QY39" s="17">
        <v>1.1000000000000001</v>
      </c>
      <c r="QZ39" s="17">
        <v>2.1</v>
      </c>
      <c r="RA39" s="17">
        <v>2.4</v>
      </c>
      <c r="RB39" s="17">
        <v>2.4</v>
      </c>
      <c r="RC39" s="17">
        <v>-0.3</v>
      </c>
      <c r="RD39" s="17">
        <v>2.4</v>
      </c>
      <c r="RE39" s="17">
        <v>2.4</v>
      </c>
      <c r="RF39" s="17">
        <v>2.4</v>
      </c>
      <c r="RG39" s="17">
        <v>0</v>
      </c>
      <c r="RH39" s="17">
        <v>1.5</v>
      </c>
      <c r="RI39" s="17">
        <v>1.45</v>
      </c>
      <c r="RJ39" s="17">
        <v>1.45</v>
      </c>
      <c r="RK39" s="17">
        <v>0.05</v>
      </c>
      <c r="RL39" s="17">
        <v>0</v>
      </c>
      <c r="RM39" s="17"/>
      <c r="RN39" s="17">
        <v>11.164999999999999</v>
      </c>
      <c r="RO39" s="17">
        <v>-11.164999999999999</v>
      </c>
      <c r="RP39" s="17">
        <v>3.5</v>
      </c>
      <c r="RQ39" s="17">
        <v>3.6</v>
      </c>
      <c r="RR39" s="17">
        <v>3.6</v>
      </c>
      <c r="RS39" s="17">
        <v>-0.1</v>
      </c>
      <c r="RT39" s="17">
        <v>17.5</v>
      </c>
      <c r="RU39" s="17">
        <v>11.08052</v>
      </c>
      <c r="RV39" s="17">
        <v>11.08052</v>
      </c>
      <c r="RW39" s="17">
        <v>6.4194800000000001</v>
      </c>
      <c r="RX39" s="17">
        <v>2</v>
      </c>
      <c r="RY39" s="17">
        <v>2</v>
      </c>
      <c r="RZ39" s="17">
        <v>2</v>
      </c>
      <c r="SA39" s="17">
        <v>0</v>
      </c>
      <c r="SB39" s="17"/>
      <c r="SC39" s="17"/>
      <c r="SD39" s="17"/>
      <c r="SE39" s="17">
        <v>0</v>
      </c>
      <c r="SF39" s="17">
        <v>19</v>
      </c>
      <c r="SG39" s="17">
        <v>15</v>
      </c>
      <c r="SH39" s="17">
        <v>16</v>
      </c>
      <c r="SI39" s="17">
        <v>3</v>
      </c>
      <c r="SJ39" s="17">
        <v>9.1</v>
      </c>
      <c r="SK39" s="17">
        <v>9.0519999999999996</v>
      </c>
      <c r="SL39" s="17">
        <v>9.0519999999999996</v>
      </c>
      <c r="SM39" s="17">
        <v>4.8000000000000001E-2</v>
      </c>
      <c r="SN39" s="17">
        <v>20.399999999999999</v>
      </c>
      <c r="SO39" s="17">
        <v>19.5122</v>
      </c>
      <c r="SP39" s="17">
        <v>19.5122</v>
      </c>
      <c r="SQ39" s="17">
        <v>0.88780000000000003</v>
      </c>
      <c r="SR39" s="17">
        <v>20.3</v>
      </c>
      <c r="SS39" s="17">
        <v>19.5122</v>
      </c>
      <c r="ST39" s="17">
        <v>19.5122</v>
      </c>
      <c r="SU39" s="17">
        <v>0.78779999999999994</v>
      </c>
      <c r="SV39" s="17">
        <v>20</v>
      </c>
      <c r="SW39" s="17">
        <v>19.5</v>
      </c>
      <c r="SX39" s="17">
        <v>19.317070000000001</v>
      </c>
      <c r="SY39" s="17">
        <v>0.68293000000000004</v>
      </c>
      <c r="SZ39" s="17">
        <v>8.1</v>
      </c>
      <c r="TA39" s="17">
        <v>11.172000000000001</v>
      </c>
      <c r="TB39" s="17">
        <v>11.172000000000001</v>
      </c>
      <c r="TC39" s="17">
        <v>-3.0720000000000001</v>
      </c>
      <c r="TD39" s="17">
        <v>34.6</v>
      </c>
      <c r="TE39" s="17">
        <v>39.320999999999998</v>
      </c>
      <c r="TF39" s="17">
        <v>39.320999999999998</v>
      </c>
      <c r="TG39" s="17">
        <v>-4.7210000000000001</v>
      </c>
      <c r="TH39" s="17">
        <v>11.1</v>
      </c>
      <c r="TI39" s="17"/>
      <c r="TJ39" s="17">
        <v>6.6230000000000002</v>
      </c>
      <c r="TK39" s="17">
        <v>4.4770000000000003</v>
      </c>
      <c r="TL39" s="17">
        <v>38.700000000000003</v>
      </c>
      <c r="TM39" s="17">
        <v>44.29</v>
      </c>
      <c r="TN39" s="17">
        <v>44.289000000000001</v>
      </c>
      <c r="TO39" s="17">
        <v>-5.5890000000000004</v>
      </c>
      <c r="TP39" s="17">
        <v>52.5</v>
      </c>
      <c r="TQ39" s="17">
        <v>51.05</v>
      </c>
      <c r="TR39" s="17">
        <v>51.054000000000002</v>
      </c>
      <c r="TS39" s="17">
        <v>1.446</v>
      </c>
      <c r="TT39" s="17">
        <v>3.9</v>
      </c>
      <c r="TU39" s="17">
        <v>5.431</v>
      </c>
      <c r="TV39" s="17">
        <v>5.431</v>
      </c>
      <c r="TW39" s="17">
        <v>-1.5309999999999999</v>
      </c>
      <c r="TX39" s="17">
        <v>3.8</v>
      </c>
      <c r="TY39" s="17">
        <v>4.6909999999999998</v>
      </c>
      <c r="TZ39" s="17">
        <v>4.6909999999999998</v>
      </c>
      <c r="UA39" s="17">
        <v>-0.89100000000000001</v>
      </c>
      <c r="UB39" s="17">
        <v>21</v>
      </c>
      <c r="UC39" s="17">
        <v>20.4878</v>
      </c>
      <c r="UD39" s="17">
        <v>20.4878</v>
      </c>
      <c r="UE39" s="17">
        <v>0.51219999999999999</v>
      </c>
      <c r="UF39" s="17">
        <v>8.5</v>
      </c>
      <c r="UG39" s="17">
        <v>8</v>
      </c>
      <c r="UH39" s="17">
        <v>8</v>
      </c>
      <c r="UI39" s="17">
        <v>0.5</v>
      </c>
      <c r="UJ39" s="17">
        <v>3.2</v>
      </c>
      <c r="UK39" s="17">
        <v>7.5</v>
      </c>
      <c r="UL39" s="17">
        <v>7.5</v>
      </c>
      <c r="UM39" s="17">
        <v>-4.3</v>
      </c>
      <c r="UN39" s="17">
        <v>20</v>
      </c>
      <c r="UO39" s="17">
        <v>19.5122</v>
      </c>
      <c r="UP39" s="17">
        <v>19.5122</v>
      </c>
      <c r="UQ39" s="17">
        <v>0.48780000000000001</v>
      </c>
      <c r="UR39" s="17">
        <v>20</v>
      </c>
      <c r="US39" s="17">
        <v>19.5122</v>
      </c>
      <c r="UT39" s="17">
        <v>19.5122</v>
      </c>
      <c r="UU39" s="17">
        <v>0.48780000000000001</v>
      </c>
      <c r="UV39" s="17">
        <v>20</v>
      </c>
      <c r="UW39" s="17">
        <v>19.5122</v>
      </c>
      <c r="UX39" s="17">
        <v>19.5122</v>
      </c>
      <c r="UY39" s="17">
        <v>0.48780000000000001</v>
      </c>
      <c r="UZ39" s="17">
        <v>13.8</v>
      </c>
      <c r="VA39" s="17">
        <v>12.141999999999999</v>
      </c>
      <c r="VB39" s="17">
        <v>12.141999999999999</v>
      </c>
      <c r="VC39" s="17">
        <v>1.6579999999999999</v>
      </c>
      <c r="VD39" s="17">
        <v>8.8000000000000007</v>
      </c>
      <c r="VE39" s="17"/>
      <c r="VF39" s="17">
        <v>7.8</v>
      </c>
      <c r="VG39" s="17">
        <v>1</v>
      </c>
      <c r="VH39" s="17">
        <v>30.7</v>
      </c>
      <c r="VI39" s="17"/>
      <c r="VJ39" s="17">
        <v>56.466000000000001</v>
      </c>
      <c r="VK39" s="17">
        <v>-25.765999999999998</v>
      </c>
      <c r="VL39" s="17">
        <v>0.6</v>
      </c>
      <c r="VM39" s="17">
        <v>0.6</v>
      </c>
      <c r="VN39" s="17">
        <v>0.6</v>
      </c>
      <c r="VO39" s="17">
        <v>0</v>
      </c>
      <c r="VP39" s="17">
        <v>98.5</v>
      </c>
      <c r="VQ39" s="17">
        <v>85</v>
      </c>
      <c r="VR39" s="17">
        <v>99.850999999999999</v>
      </c>
      <c r="VS39" s="17">
        <v>-1.351</v>
      </c>
      <c r="VT39" s="17">
        <v>92.3</v>
      </c>
      <c r="VU39" s="17">
        <v>75</v>
      </c>
      <c r="VV39" s="17">
        <v>103.583</v>
      </c>
      <c r="VW39" s="17">
        <v>-11.282999999999999</v>
      </c>
      <c r="VX39" s="17">
        <v>28.3</v>
      </c>
      <c r="VY39" s="17"/>
      <c r="VZ39" s="17">
        <v>45.052999999999997</v>
      </c>
      <c r="WA39" s="17">
        <v>-16.753</v>
      </c>
      <c r="WB39" s="17">
        <v>5.0999999999999996</v>
      </c>
      <c r="WC39" s="17"/>
      <c r="WD39" s="17">
        <v>5.5490000000000004</v>
      </c>
      <c r="WE39" s="17">
        <v>-0.44900000000000001</v>
      </c>
      <c r="WF39" s="17">
        <v>7.8</v>
      </c>
      <c r="WG39" s="17">
        <v>7</v>
      </c>
      <c r="WH39" s="17">
        <v>7</v>
      </c>
      <c r="WI39" s="17">
        <v>0.8</v>
      </c>
      <c r="WJ39" s="17">
        <v>20</v>
      </c>
      <c r="WK39" s="17">
        <v>19.5</v>
      </c>
      <c r="WL39" s="17">
        <v>19.317070000000001</v>
      </c>
      <c r="WM39" s="17">
        <v>0.68293000000000004</v>
      </c>
      <c r="WN39" s="17">
        <v>10.9</v>
      </c>
      <c r="WO39" s="17">
        <v>10.6</v>
      </c>
      <c r="WP39" s="17">
        <v>10.6</v>
      </c>
      <c r="WQ39" s="17">
        <v>0.3</v>
      </c>
      <c r="WR39" s="17"/>
      <c r="WS39" s="17">
        <v>38</v>
      </c>
      <c r="WT39" s="17">
        <v>36</v>
      </c>
      <c r="WU39" s="17">
        <v>-36</v>
      </c>
      <c r="WV39" s="17">
        <v>37.200000000000003</v>
      </c>
      <c r="WW39" s="17"/>
      <c r="WX39" s="17"/>
      <c r="WY39" s="17">
        <v>37.200000000000003</v>
      </c>
      <c r="WZ39" s="17">
        <v>27.4</v>
      </c>
      <c r="XA39" s="17">
        <v>29.184000000000001</v>
      </c>
      <c r="XB39" s="17">
        <v>29.184000000000001</v>
      </c>
      <c r="XC39" s="17">
        <v>-1.784</v>
      </c>
      <c r="XD39" s="17">
        <v>3.1</v>
      </c>
      <c r="XE39" s="17">
        <v>2.8159999999999998</v>
      </c>
      <c r="XF39" s="17">
        <v>2.8159999999999998</v>
      </c>
      <c r="XG39" s="17">
        <v>0.28399999999999997</v>
      </c>
      <c r="XH39" s="17">
        <v>13.6</v>
      </c>
      <c r="XI39" s="17">
        <v>14</v>
      </c>
      <c r="XJ39" s="17">
        <v>14</v>
      </c>
      <c r="XK39" s="17">
        <v>-0.4</v>
      </c>
      <c r="XL39" s="17">
        <v>15.1</v>
      </c>
      <c r="XM39" s="17">
        <v>18.236000000000001</v>
      </c>
      <c r="XN39" s="17">
        <v>18.236000000000001</v>
      </c>
      <c r="XO39" s="17">
        <v>-3.1360000000000001</v>
      </c>
      <c r="XP39" s="17">
        <v>7.5</v>
      </c>
      <c r="XQ39" s="17">
        <v>6.91</v>
      </c>
      <c r="XR39" s="17">
        <v>6.91</v>
      </c>
      <c r="XS39" s="17">
        <v>0.59</v>
      </c>
    </row>
    <row r="40" spans="1:643" ht="24" customHeight="1">
      <c r="A40" s="1"/>
      <c r="B40" s="18" t="s">
        <v>49</v>
      </c>
      <c r="C40" s="18" t="s">
        <v>687</v>
      </c>
      <c r="D40" s="19">
        <v>0.8</v>
      </c>
      <c r="E40" s="19">
        <v>0.88</v>
      </c>
      <c r="F40" s="19">
        <v>0.88</v>
      </c>
      <c r="G40" s="19">
        <v>-0.08</v>
      </c>
      <c r="H40" s="19">
        <v>0</v>
      </c>
      <c r="I40" s="19">
        <v>1.64</v>
      </c>
      <c r="J40" s="19">
        <v>1.64</v>
      </c>
      <c r="K40" s="19">
        <v>-1.64</v>
      </c>
      <c r="L40" s="19">
        <v>4.2</v>
      </c>
      <c r="M40" s="19">
        <v>3.8072699999999999</v>
      </c>
      <c r="N40" s="19">
        <v>3.8072699999999999</v>
      </c>
      <c r="O40" s="19">
        <v>0.39273000000000002</v>
      </c>
      <c r="P40" s="19">
        <v>647.20000000000005</v>
      </c>
      <c r="Q40" s="19">
        <v>646.79789000000005</v>
      </c>
      <c r="R40" s="19">
        <v>646.79789000000005</v>
      </c>
      <c r="S40" s="19">
        <v>0.40211000000000002</v>
      </c>
      <c r="T40" s="19">
        <v>219.1</v>
      </c>
      <c r="U40" s="19">
        <v>211.44126</v>
      </c>
      <c r="V40" s="19">
        <v>211.44126</v>
      </c>
      <c r="W40" s="19">
        <v>7.6587399999999999</v>
      </c>
      <c r="X40" s="19"/>
      <c r="Y40" s="19"/>
      <c r="Z40" s="19"/>
      <c r="AA40" s="19">
        <v>0</v>
      </c>
      <c r="AB40" s="19"/>
      <c r="AC40" s="19"/>
      <c r="AD40" s="19"/>
      <c r="AE40" s="19">
        <v>0</v>
      </c>
      <c r="AF40" s="19">
        <v>85.5</v>
      </c>
      <c r="AG40" s="19">
        <v>92.226339999999993</v>
      </c>
      <c r="AH40" s="19">
        <v>92.226339999999993</v>
      </c>
      <c r="AI40" s="19">
        <v>-6.7263400000000004</v>
      </c>
      <c r="AJ40" s="19">
        <v>239.5</v>
      </c>
      <c r="AK40" s="19">
        <v>244.03479999999999</v>
      </c>
      <c r="AL40" s="19">
        <v>244.03479999999999</v>
      </c>
      <c r="AM40" s="19">
        <v>-4.5347999999999997</v>
      </c>
      <c r="AN40" s="19"/>
      <c r="AO40" s="19"/>
      <c r="AP40" s="19"/>
      <c r="AQ40" s="19">
        <v>0</v>
      </c>
      <c r="AR40" s="19"/>
      <c r="AS40" s="19"/>
      <c r="AT40" s="19"/>
      <c r="AU40" s="19">
        <v>0</v>
      </c>
      <c r="AV40" s="19">
        <v>173.1</v>
      </c>
      <c r="AW40" s="19">
        <v>174.21091999999999</v>
      </c>
      <c r="AX40" s="19">
        <v>157.99176</v>
      </c>
      <c r="AY40" s="19">
        <v>15.10824</v>
      </c>
      <c r="AZ40" s="19">
        <v>186.4</v>
      </c>
      <c r="BA40" s="19">
        <v>174.21091999999999</v>
      </c>
      <c r="BB40" s="19">
        <v>157.99176</v>
      </c>
      <c r="BC40" s="19">
        <v>28.408239999999999</v>
      </c>
      <c r="BD40" s="19">
        <v>186.5</v>
      </c>
      <c r="BE40" s="19">
        <v>174.21091999999999</v>
      </c>
      <c r="BF40" s="19">
        <v>157.99176</v>
      </c>
      <c r="BG40" s="19">
        <v>28.508240000000001</v>
      </c>
      <c r="BH40" s="19">
        <v>269.89999999999998</v>
      </c>
      <c r="BI40" s="19">
        <v>261.31639000000001</v>
      </c>
      <c r="BJ40" s="19">
        <v>236.98764</v>
      </c>
      <c r="BK40" s="19">
        <v>32.91236</v>
      </c>
      <c r="BL40" s="19">
        <v>199.9</v>
      </c>
      <c r="BM40" s="19">
        <v>195.12195</v>
      </c>
      <c r="BN40" s="19">
        <v>195.12195</v>
      </c>
      <c r="BO40" s="19">
        <v>4.7780500000000004</v>
      </c>
      <c r="BP40" s="19">
        <v>106.4</v>
      </c>
      <c r="BQ40" s="19">
        <v>97.560980000000001</v>
      </c>
      <c r="BR40" s="19">
        <v>97.560980000000001</v>
      </c>
      <c r="BS40" s="19">
        <v>8.8390199999999997</v>
      </c>
      <c r="BT40" s="19">
        <v>561.20000000000005</v>
      </c>
      <c r="BU40" s="19">
        <v>568.29854</v>
      </c>
      <c r="BV40" s="19">
        <v>568.29854</v>
      </c>
      <c r="BW40" s="19">
        <v>-7.0985399999999998</v>
      </c>
      <c r="BX40" s="19">
        <v>10.6</v>
      </c>
      <c r="BY40" s="19">
        <v>10.17268</v>
      </c>
      <c r="BZ40" s="19">
        <v>10.17268</v>
      </c>
      <c r="CA40" s="19">
        <v>0.42731999999999998</v>
      </c>
      <c r="CB40" s="19"/>
      <c r="CC40" s="19"/>
      <c r="CD40" s="19"/>
      <c r="CE40" s="19">
        <v>0</v>
      </c>
      <c r="CF40" s="19"/>
      <c r="CG40" s="19"/>
      <c r="CH40" s="19"/>
      <c r="CI40" s="19">
        <v>0</v>
      </c>
      <c r="CJ40" s="19"/>
      <c r="CK40" s="19"/>
      <c r="CL40" s="19"/>
      <c r="CM40" s="19">
        <v>0</v>
      </c>
      <c r="CN40" s="19"/>
      <c r="CO40" s="19"/>
      <c r="CP40" s="19"/>
      <c r="CQ40" s="19">
        <v>0</v>
      </c>
      <c r="CR40" s="19">
        <v>157.1</v>
      </c>
      <c r="CS40" s="19">
        <v>164.70732000000001</v>
      </c>
      <c r="CT40" s="19">
        <v>164.70732000000001</v>
      </c>
      <c r="CU40" s="19">
        <v>-7.6073199999999996</v>
      </c>
      <c r="CV40" s="19">
        <v>7.7</v>
      </c>
      <c r="CW40" s="19">
        <v>7.5928399999999998</v>
      </c>
      <c r="CX40" s="19">
        <v>3.8486199999999999</v>
      </c>
      <c r="CY40" s="19">
        <v>3.8513799999999998</v>
      </c>
      <c r="CZ40" s="19">
        <v>2.7</v>
      </c>
      <c r="DA40" s="19">
        <v>4.1655600000000002</v>
      </c>
      <c r="DB40" s="19">
        <v>2.1114199999999999</v>
      </c>
      <c r="DC40" s="19">
        <v>0.58857999999999999</v>
      </c>
      <c r="DD40" s="19">
        <v>16.399999999999999</v>
      </c>
      <c r="DE40" s="19"/>
      <c r="DF40" s="19">
        <v>14.01111</v>
      </c>
      <c r="DG40" s="19">
        <v>2.38889</v>
      </c>
      <c r="DH40" s="19">
        <v>6.5</v>
      </c>
      <c r="DI40" s="19">
        <v>6.8787000000000003</v>
      </c>
      <c r="DJ40" s="19">
        <v>6.8787000000000003</v>
      </c>
      <c r="DK40" s="19">
        <v>-0.37869999999999998</v>
      </c>
      <c r="DL40" s="19"/>
      <c r="DM40" s="19"/>
      <c r="DN40" s="19"/>
      <c r="DO40" s="19">
        <v>0</v>
      </c>
      <c r="DP40" s="19">
        <v>90.5</v>
      </c>
      <c r="DQ40" s="19">
        <v>129.32542000000001</v>
      </c>
      <c r="DR40" s="19">
        <v>98.854410000000001</v>
      </c>
      <c r="DS40" s="19">
        <v>-8.3544099999999997</v>
      </c>
      <c r="DT40" s="19">
        <v>7.3</v>
      </c>
      <c r="DU40" s="19">
        <v>8.9130000000000003</v>
      </c>
      <c r="DV40" s="19">
        <v>6.8471000000000002</v>
      </c>
      <c r="DW40" s="19">
        <v>0.45290000000000002</v>
      </c>
      <c r="DX40" s="19"/>
      <c r="DY40" s="19"/>
      <c r="DZ40" s="19"/>
      <c r="EA40" s="19">
        <v>0</v>
      </c>
      <c r="EB40" s="19"/>
      <c r="EC40" s="19"/>
      <c r="ED40" s="19"/>
      <c r="EE40" s="19">
        <v>0</v>
      </c>
      <c r="EF40" s="19"/>
      <c r="EG40" s="19"/>
      <c r="EH40" s="19"/>
      <c r="EI40" s="19">
        <v>0</v>
      </c>
      <c r="EJ40" s="19">
        <v>110.7</v>
      </c>
      <c r="EK40" s="19">
        <v>112.90537</v>
      </c>
      <c r="EL40" s="19">
        <v>112.90537</v>
      </c>
      <c r="EM40" s="19">
        <v>-2.2053699999999998</v>
      </c>
      <c r="EN40" s="19">
        <v>223.3</v>
      </c>
      <c r="EO40" s="19">
        <v>221.55625000000001</v>
      </c>
      <c r="EP40" s="19">
        <v>221.55625000000001</v>
      </c>
      <c r="EQ40" s="19">
        <v>1.7437499999999999</v>
      </c>
      <c r="ER40" s="19"/>
      <c r="ES40" s="19"/>
      <c r="ET40" s="19"/>
      <c r="EU40" s="19">
        <v>0</v>
      </c>
      <c r="EV40" s="19"/>
      <c r="EW40" s="19"/>
      <c r="EX40" s="19"/>
      <c r="EY40" s="19">
        <v>0</v>
      </c>
      <c r="EZ40" s="19"/>
      <c r="FA40" s="19"/>
      <c r="FB40" s="19"/>
      <c r="FC40" s="19">
        <v>0</v>
      </c>
      <c r="FD40" s="19">
        <v>6.5</v>
      </c>
      <c r="FE40" s="19">
        <v>6.39</v>
      </c>
      <c r="FF40" s="19">
        <v>6.39</v>
      </c>
      <c r="FG40" s="19">
        <v>0.11</v>
      </c>
      <c r="FH40" s="19">
        <v>455.7</v>
      </c>
      <c r="FI40" s="19">
        <v>458.87804999999997</v>
      </c>
      <c r="FJ40" s="19">
        <v>458.87804999999997</v>
      </c>
      <c r="FK40" s="19">
        <v>-3.1780499999999998</v>
      </c>
      <c r="FL40" s="19">
        <v>82.2</v>
      </c>
      <c r="FM40" s="19">
        <v>57.234520000000003</v>
      </c>
      <c r="FN40" s="19">
        <v>63.026499999999999</v>
      </c>
      <c r="FO40" s="19">
        <v>19.173500000000001</v>
      </c>
      <c r="FP40" s="19">
        <v>148.19999999999999</v>
      </c>
      <c r="FQ40" s="19">
        <v>148.62634</v>
      </c>
      <c r="FR40" s="19">
        <v>148.62634</v>
      </c>
      <c r="FS40" s="19">
        <v>-0.42634</v>
      </c>
      <c r="FT40" s="19">
        <v>42</v>
      </c>
      <c r="FU40" s="19">
        <v>37.709339999999997</v>
      </c>
      <c r="FV40" s="19">
        <v>37.709339999999997</v>
      </c>
      <c r="FW40" s="19">
        <v>4.2906599999999999</v>
      </c>
      <c r="FX40" s="19">
        <v>18.5</v>
      </c>
      <c r="FY40" s="19">
        <v>19.28585</v>
      </c>
      <c r="FZ40" s="19">
        <v>19.28585</v>
      </c>
      <c r="GA40" s="19">
        <v>-0.78585000000000005</v>
      </c>
      <c r="GB40" s="19">
        <v>19.7</v>
      </c>
      <c r="GC40" s="19">
        <v>19.414629999999999</v>
      </c>
      <c r="GD40" s="19">
        <v>19.414629999999999</v>
      </c>
      <c r="GE40" s="19">
        <v>0.28537000000000001</v>
      </c>
      <c r="GF40" s="19">
        <v>85.7</v>
      </c>
      <c r="GG40" s="19">
        <v>87.657560000000004</v>
      </c>
      <c r="GH40" s="19">
        <v>87.657560000000004</v>
      </c>
      <c r="GI40" s="19">
        <v>-1.95756</v>
      </c>
      <c r="GJ40" s="19">
        <v>178</v>
      </c>
      <c r="GK40" s="19">
        <v>182.61776</v>
      </c>
      <c r="GL40" s="19"/>
      <c r="GM40" s="19">
        <v>178</v>
      </c>
      <c r="GN40" s="19">
        <v>178.5</v>
      </c>
      <c r="GO40" s="19">
        <v>182.61776</v>
      </c>
      <c r="GP40" s="19">
        <v>185.62135000000001</v>
      </c>
      <c r="GQ40" s="19">
        <v>-7.1213499999999996</v>
      </c>
      <c r="GR40" s="19">
        <v>183.7</v>
      </c>
      <c r="GS40" s="19">
        <v>182.61776</v>
      </c>
      <c r="GT40" s="19">
        <v>92.810680000000005</v>
      </c>
      <c r="GU40" s="19">
        <v>90.889319999999998</v>
      </c>
      <c r="GV40" s="19">
        <v>108.7</v>
      </c>
      <c r="GW40" s="19">
        <v>110.91316999999999</v>
      </c>
      <c r="GX40" s="19">
        <v>110.91316999999999</v>
      </c>
      <c r="GY40" s="19">
        <v>-2.2131699999999999</v>
      </c>
      <c r="GZ40" s="19">
        <v>8.1</v>
      </c>
      <c r="HA40" s="19">
        <v>7.29948</v>
      </c>
      <c r="HB40" s="19">
        <v>4.8741700000000003</v>
      </c>
      <c r="HC40" s="19">
        <v>3.2258300000000002</v>
      </c>
      <c r="HD40" s="19">
        <v>2.2999999999999998</v>
      </c>
      <c r="HE40" s="19">
        <v>3.9796399999999998</v>
      </c>
      <c r="HF40" s="19">
        <v>4.72112</v>
      </c>
      <c r="HG40" s="19">
        <v>-2.4211200000000002</v>
      </c>
      <c r="HH40" s="19">
        <v>41</v>
      </c>
      <c r="HI40" s="19">
        <v>47.26634</v>
      </c>
      <c r="HJ40" s="19">
        <v>47.26634</v>
      </c>
      <c r="HK40" s="19">
        <v>-6.2663399999999996</v>
      </c>
      <c r="HL40" s="19">
        <v>46.7</v>
      </c>
      <c r="HM40" s="19">
        <v>44.275120000000001</v>
      </c>
      <c r="HN40" s="19">
        <v>44.275120000000001</v>
      </c>
      <c r="HO40" s="19">
        <v>2.4248799999999999</v>
      </c>
      <c r="HP40" s="19">
        <v>3.8</v>
      </c>
      <c r="HQ40" s="19">
        <v>4.0998900000000003</v>
      </c>
      <c r="HR40" s="19">
        <v>4.0998900000000003</v>
      </c>
      <c r="HS40" s="19">
        <v>-0.29988999999999999</v>
      </c>
      <c r="HT40" s="19">
        <v>30.9</v>
      </c>
      <c r="HU40" s="19">
        <v>30.294039999999999</v>
      </c>
      <c r="HV40" s="19">
        <v>30.294039999999999</v>
      </c>
      <c r="HW40" s="19">
        <v>0.60596000000000005</v>
      </c>
      <c r="HX40" s="19">
        <v>173.9</v>
      </c>
      <c r="HY40" s="19">
        <v>171.54185000000001</v>
      </c>
      <c r="HZ40" s="19">
        <v>171.54185000000001</v>
      </c>
      <c r="IA40" s="19">
        <v>2.3581500000000002</v>
      </c>
      <c r="IB40" s="19">
        <v>47.5</v>
      </c>
      <c r="IC40" s="19">
        <v>47.67127</v>
      </c>
      <c r="ID40" s="19">
        <v>47.67127</v>
      </c>
      <c r="IE40" s="19">
        <v>-0.17127000000000001</v>
      </c>
      <c r="IF40" s="19"/>
      <c r="IG40" s="19"/>
      <c r="IH40" s="19"/>
      <c r="II40" s="19">
        <v>0</v>
      </c>
      <c r="IJ40" s="19"/>
      <c r="IK40" s="19"/>
      <c r="IL40" s="19">
        <v>0</v>
      </c>
      <c r="IM40" s="19">
        <v>0</v>
      </c>
      <c r="IN40" s="19">
        <v>43.8</v>
      </c>
      <c r="IO40" s="19">
        <v>48.41648</v>
      </c>
      <c r="IP40" s="19">
        <v>48.41648</v>
      </c>
      <c r="IQ40" s="19">
        <v>-4.6164800000000001</v>
      </c>
      <c r="IR40" s="19"/>
      <c r="IS40" s="19"/>
      <c r="IT40" s="19"/>
      <c r="IU40" s="19">
        <v>0</v>
      </c>
      <c r="IV40" s="19"/>
      <c r="IW40" s="19"/>
      <c r="IX40" s="19"/>
      <c r="IY40" s="19">
        <v>0</v>
      </c>
      <c r="IZ40" s="19"/>
      <c r="JA40" s="19"/>
      <c r="JB40" s="19"/>
      <c r="JC40" s="19">
        <v>0</v>
      </c>
      <c r="JD40" s="19">
        <v>130.80000000000001</v>
      </c>
      <c r="JE40" s="19">
        <v>133.35676000000001</v>
      </c>
      <c r="JF40" s="19">
        <v>133.35676000000001</v>
      </c>
      <c r="JG40" s="19">
        <v>-2.5567600000000001</v>
      </c>
      <c r="JH40" s="19">
        <v>169.4</v>
      </c>
      <c r="JI40" s="19"/>
      <c r="JJ40" s="19">
        <v>171.34727000000001</v>
      </c>
      <c r="JK40" s="19">
        <v>-1.9472700000000001</v>
      </c>
      <c r="JL40" s="19">
        <v>160.9</v>
      </c>
      <c r="JM40" s="19">
        <v>167.09532999999999</v>
      </c>
      <c r="JN40" s="19">
        <v>171.34727000000001</v>
      </c>
      <c r="JO40" s="19">
        <v>-10.44727</v>
      </c>
      <c r="JP40" s="19"/>
      <c r="JQ40" s="19"/>
      <c r="JR40" s="19"/>
      <c r="JS40" s="19">
        <v>0</v>
      </c>
      <c r="JT40" s="19">
        <v>69.7</v>
      </c>
      <c r="JU40" s="19">
        <v>83.547669999999997</v>
      </c>
      <c r="JV40" s="19">
        <v>171.34727000000001</v>
      </c>
      <c r="JW40" s="19">
        <v>-101.64727000000001</v>
      </c>
      <c r="JX40" s="19">
        <v>0</v>
      </c>
      <c r="JY40" s="19"/>
      <c r="JZ40" s="19">
        <v>0</v>
      </c>
      <c r="KA40" s="19">
        <v>0</v>
      </c>
      <c r="KB40" s="19"/>
      <c r="KC40" s="19"/>
      <c r="KD40" s="19"/>
      <c r="KE40" s="19">
        <v>0</v>
      </c>
      <c r="KF40" s="19"/>
      <c r="KG40" s="19"/>
      <c r="KH40" s="19"/>
      <c r="KI40" s="19">
        <v>0</v>
      </c>
      <c r="KJ40" s="19"/>
      <c r="KK40" s="19"/>
      <c r="KL40" s="19"/>
      <c r="KM40" s="19">
        <v>0</v>
      </c>
      <c r="KN40" s="19"/>
      <c r="KO40" s="19"/>
      <c r="KP40" s="19"/>
      <c r="KQ40" s="19">
        <v>0</v>
      </c>
      <c r="KR40" s="19">
        <v>114.3</v>
      </c>
      <c r="KS40" s="19">
        <v>114.11063</v>
      </c>
      <c r="KT40" s="19">
        <v>114.11063</v>
      </c>
      <c r="KU40" s="19">
        <v>0.18937000000000001</v>
      </c>
      <c r="KV40" s="19"/>
      <c r="KW40" s="19"/>
      <c r="KX40" s="19"/>
      <c r="KY40" s="19">
        <v>0</v>
      </c>
      <c r="KZ40" s="19"/>
      <c r="LA40" s="19"/>
      <c r="LB40" s="19"/>
      <c r="LC40" s="19">
        <v>0</v>
      </c>
      <c r="LD40" s="19">
        <v>207.5</v>
      </c>
      <c r="LE40" s="19">
        <v>176.65880999999999</v>
      </c>
      <c r="LF40" s="19">
        <v>223.9913</v>
      </c>
      <c r="LG40" s="19">
        <v>-16.491299999999999</v>
      </c>
      <c r="LH40" s="19">
        <v>132.4</v>
      </c>
      <c r="LI40" s="19">
        <v>133.67995999999999</v>
      </c>
      <c r="LJ40" s="19">
        <v>133.67995999999999</v>
      </c>
      <c r="LK40" s="19">
        <v>-1.27996</v>
      </c>
      <c r="LL40" s="19">
        <v>63.4</v>
      </c>
      <c r="LM40" s="19">
        <v>67.461460000000002</v>
      </c>
      <c r="LN40" s="19">
        <v>67.461460000000002</v>
      </c>
      <c r="LO40" s="19">
        <v>-4.0614600000000003</v>
      </c>
      <c r="LP40" s="19">
        <v>79.7</v>
      </c>
      <c r="LQ40" s="19">
        <v>78.567999999999998</v>
      </c>
      <c r="LR40" s="19">
        <v>78.567999999999998</v>
      </c>
      <c r="LS40" s="19">
        <v>1.1319999999999999</v>
      </c>
      <c r="LT40" s="19">
        <v>30.4</v>
      </c>
      <c r="LU40" s="19">
        <v>30.097560000000001</v>
      </c>
      <c r="LV40" s="19">
        <v>30.097560000000001</v>
      </c>
      <c r="LW40" s="19">
        <v>0.30243999999999999</v>
      </c>
      <c r="LX40" s="19"/>
      <c r="LY40" s="19"/>
      <c r="LZ40" s="19"/>
      <c r="MA40" s="19">
        <v>0</v>
      </c>
      <c r="MB40" s="19"/>
      <c r="MC40" s="19"/>
      <c r="MD40" s="19"/>
      <c r="ME40" s="19">
        <v>0</v>
      </c>
      <c r="MF40" s="19"/>
      <c r="MG40" s="19"/>
      <c r="MH40" s="19"/>
      <c r="MI40" s="19">
        <v>0</v>
      </c>
      <c r="MJ40" s="19">
        <v>137.9</v>
      </c>
      <c r="MK40" s="19">
        <v>146.66612000000001</v>
      </c>
      <c r="ML40" s="19">
        <v>146.66612000000001</v>
      </c>
      <c r="MM40" s="19">
        <v>-8.7661200000000008</v>
      </c>
      <c r="MN40" s="19">
        <v>136.6</v>
      </c>
      <c r="MO40" s="19">
        <v>146.66612000000001</v>
      </c>
      <c r="MP40" s="19">
        <v>146.66612000000001</v>
      </c>
      <c r="MQ40" s="19">
        <v>-10.06612</v>
      </c>
      <c r="MR40" s="19">
        <v>144.6</v>
      </c>
      <c r="MS40" s="19">
        <v>146.66612000000001</v>
      </c>
      <c r="MT40" s="19">
        <v>146.66612000000001</v>
      </c>
      <c r="MU40" s="19">
        <v>-2.0661200000000002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c r="NU40" s="19"/>
      <c r="NV40" s="19"/>
      <c r="NW40" s="19">
        <v>0</v>
      </c>
      <c r="NX40" s="19">
        <v>0.1</v>
      </c>
      <c r="NY40" s="19"/>
      <c r="NZ40" s="19">
        <v>0.39800000000000002</v>
      </c>
      <c r="OA40" s="19">
        <v>-0.29799999999999999</v>
      </c>
      <c r="OB40" s="19">
        <v>51.4</v>
      </c>
      <c r="OC40" s="19">
        <v>64</v>
      </c>
      <c r="OD40" s="19">
        <v>68.703999999999994</v>
      </c>
      <c r="OE40" s="19">
        <v>-17.303999999999998</v>
      </c>
      <c r="OF40" s="19">
        <v>29.4</v>
      </c>
      <c r="OG40" s="19"/>
      <c r="OH40" s="19">
        <v>29.991</v>
      </c>
      <c r="OI40" s="19">
        <v>-0.59099999999999997</v>
      </c>
      <c r="OJ40" s="19">
        <v>14.3</v>
      </c>
      <c r="OK40" s="19">
        <v>12.595000000000001</v>
      </c>
      <c r="OL40" s="19">
        <v>12.595000000000001</v>
      </c>
      <c r="OM40" s="19">
        <v>1.7050000000000001</v>
      </c>
      <c r="ON40" s="19">
        <v>0</v>
      </c>
      <c r="OO40" s="19"/>
      <c r="OP40" s="19">
        <v>0.1</v>
      </c>
      <c r="OQ40" s="19">
        <v>-0.1</v>
      </c>
      <c r="OR40" s="19">
        <v>20</v>
      </c>
      <c r="OS40" s="19">
        <v>17.560980000000001</v>
      </c>
      <c r="OT40" s="19">
        <v>17.560980000000001</v>
      </c>
      <c r="OU40" s="19">
        <v>2.4390200000000002</v>
      </c>
      <c r="OV40" s="19">
        <v>9.9</v>
      </c>
      <c r="OW40" s="19">
        <v>9.9830000000000005</v>
      </c>
      <c r="OX40" s="19">
        <v>9</v>
      </c>
      <c r="OY40" s="19">
        <v>0.9</v>
      </c>
      <c r="OZ40" s="19">
        <v>5.6</v>
      </c>
      <c r="PA40" s="19">
        <v>5.67</v>
      </c>
      <c r="PB40" s="19">
        <v>5.67</v>
      </c>
      <c r="PC40" s="19">
        <v>-7.0000000000000007E-2</v>
      </c>
      <c r="PD40" s="19">
        <v>3.5</v>
      </c>
      <c r="PE40" s="19">
        <v>3.6</v>
      </c>
      <c r="PF40" s="19">
        <v>3.6</v>
      </c>
      <c r="PG40" s="19">
        <v>-0.1</v>
      </c>
      <c r="PH40" s="19">
        <v>5.2</v>
      </c>
      <c r="PI40" s="19">
        <v>5</v>
      </c>
      <c r="PJ40" s="19">
        <v>5</v>
      </c>
      <c r="PK40" s="19">
        <v>0.2</v>
      </c>
      <c r="PL40" s="19">
        <v>20.100000000000001</v>
      </c>
      <c r="PM40" s="19">
        <v>19.5122</v>
      </c>
      <c r="PN40" s="19">
        <v>19.5122</v>
      </c>
      <c r="PO40" s="19">
        <v>0.58779999999999999</v>
      </c>
      <c r="PP40" s="19">
        <v>20</v>
      </c>
      <c r="PQ40" s="19">
        <v>19.5122</v>
      </c>
      <c r="PR40" s="19">
        <v>19.5122</v>
      </c>
      <c r="PS40" s="19">
        <v>0.48780000000000001</v>
      </c>
      <c r="PT40" s="19">
        <v>13.4</v>
      </c>
      <c r="PU40" s="19">
        <v>14</v>
      </c>
      <c r="PV40" s="19">
        <v>16.097560000000001</v>
      </c>
      <c r="PW40" s="19">
        <v>-2.6975600000000002</v>
      </c>
      <c r="PX40" s="19">
        <v>3.5</v>
      </c>
      <c r="PY40" s="19">
        <v>3.5</v>
      </c>
      <c r="PZ40" s="19">
        <v>3.5</v>
      </c>
      <c r="QA40" s="19">
        <v>0</v>
      </c>
      <c r="QB40" s="19">
        <v>18.8</v>
      </c>
      <c r="QC40" s="19">
        <v>18.341460000000001</v>
      </c>
      <c r="QD40" s="19">
        <v>18.341460000000001</v>
      </c>
      <c r="QE40" s="19">
        <v>0.45854</v>
      </c>
      <c r="QF40" s="19">
        <v>4</v>
      </c>
      <c r="QG40" s="19"/>
      <c r="QH40" s="19">
        <v>6.1139999999999999</v>
      </c>
      <c r="QI40" s="19">
        <v>-2.1139999999999999</v>
      </c>
      <c r="QJ40" s="19">
        <v>4.7</v>
      </c>
      <c r="QK40" s="19"/>
      <c r="QL40" s="19">
        <v>8.673</v>
      </c>
      <c r="QM40" s="19">
        <v>-3.9729999999999999</v>
      </c>
      <c r="QN40" s="19">
        <v>11</v>
      </c>
      <c r="QO40" s="19">
        <v>16.565999999999999</v>
      </c>
      <c r="QP40" s="19">
        <v>16.565999999999999</v>
      </c>
      <c r="QQ40" s="19">
        <v>-5.5659999999999998</v>
      </c>
      <c r="QR40" s="19">
        <v>41.2</v>
      </c>
      <c r="QS40" s="19">
        <v>35</v>
      </c>
      <c r="QT40" s="19">
        <v>45.72</v>
      </c>
      <c r="QU40" s="19">
        <v>-4.5199999999999996</v>
      </c>
      <c r="QV40" s="19">
        <v>4.0999999999999996</v>
      </c>
      <c r="QW40" s="19">
        <v>3</v>
      </c>
      <c r="QX40" s="19">
        <v>3</v>
      </c>
      <c r="QY40" s="19">
        <v>1.1000000000000001</v>
      </c>
      <c r="QZ40" s="19">
        <v>2.1</v>
      </c>
      <c r="RA40" s="19">
        <v>2.4</v>
      </c>
      <c r="RB40" s="19">
        <v>2.4</v>
      </c>
      <c r="RC40" s="19">
        <v>-0.3</v>
      </c>
      <c r="RD40" s="19">
        <v>2.4</v>
      </c>
      <c r="RE40" s="19">
        <v>2.4</v>
      </c>
      <c r="RF40" s="19">
        <v>2.4</v>
      </c>
      <c r="RG40" s="19">
        <v>0</v>
      </c>
      <c r="RH40" s="19">
        <v>1.5</v>
      </c>
      <c r="RI40" s="19">
        <v>1.45</v>
      </c>
      <c r="RJ40" s="19">
        <v>1.45</v>
      </c>
      <c r="RK40" s="19">
        <v>0.05</v>
      </c>
      <c r="RL40" s="19">
        <v>0</v>
      </c>
      <c r="RM40" s="19"/>
      <c r="RN40" s="19">
        <v>8.9280000000000008</v>
      </c>
      <c r="RO40" s="19">
        <v>-8.9280000000000008</v>
      </c>
      <c r="RP40" s="19">
        <v>3.5</v>
      </c>
      <c r="RQ40" s="19">
        <v>3.6</v>
      </c>
      <c r="RR40" s="19">
        <v>3.6</v>
      </c>
      <c r="RS40" s="19">
        <v>-0.1</v>
      </c>
      <c r="RT40" s="19">
        <v>17.5</v>
      </c>
      <c r="RU40" s="19">
        <v>11.08052</v>
      </c>
      <c r="RV40" s="19">
        <v>11.08052</v>
      </c>
      <c r="RW40" s="19">
        <v>6.4194800000000001</v>
      </c>
      <c r="RX40" s="19">
        <v>2</v>
      </c>
      <c r="RY40" s="19">
        <v>2</v>
      </c>
      <c r="RZ40" s="19">
        <v>2</v>
      </c>
      <c r="SA40" s="19">
        <v>0</v>
      </c>
      <c r="SB40" s="19"/>
      <c r="SC40" s="19"/>
      <c r="SD40" s="19"/>
      <c r="SE40" s="19">
        <v>0</v>
      </c>
      <c r="SF40" s="19">
        <v>19.2</v>
      </c>
      <c r="SG40" s="19">
        <v>15</v>
      </c>
      <c r="SH40" s="19">
        <v>16</v>
      </c>
      <c r="SI40" s="19">
        <v>3.2</v>
      </c>
      <c r="SJ40" s="19">
        <v>9.1</v>
      </c>
      <c r="SK40" s="19">
        <v>9.0519999999999996</v>
      </c>
      <c r="SL40" s="19">
        <v>9.0519999999999996</v>
      </c>
      <c r="SM40" s="19">
        <v>4.8000000000000001E-2</v>
      </c>
      <c r="SN40" s="19">
        <v>20.399999999999999</v>
      </c>
      <c r="SO40" s="19">
        <v>19.5122</v>
      </c>
      <c r="SP40" s="19">
        <v>19.5122</v>
      </c>
      <c r="SQ40" s="19">
        <v>0.88780000000000003</v>
      </c>
      <c r="SR40" s="19">
        <v>20.399999999999999</v>
      </c>
      <c r="SS40" s="19">
        <v>19.5122</v>
      </c>
      <c r="ST40" s="19">
        <v>19.5122</v>
      </c>
      <c r="SU40" s="19">
        <v>0.88780000000000003</v>
      </c>
      <c r="SV40" s="19">
        <v>20</v>
      </c>
      <c r="SW40" s="19">
        <v>19.5</v>
      </c>
      <c r="SX40" s="19">
        <v>19.317070000000001</v>
      </c>
      <c r="SY40" s="19">
        <v>0.68293000000000004</v>
      </c>
      <c r="SZ40" s="19">
        <v>9.3000000000000007</v>
      </c>
      <c r="TA40" s="19">
        <v>9.968</v>
      </c>
      <c r="TB40" s="19">
        <v>9.968</v>
      </c>
      <c r="TC40" s="19">
        <v>-0.66800000000000004</v>
      </c>
      <c r="TD40" s="19">
        <v>45.9</v>
      </c>
      <c r="TE40" s="19">
        <v>38.545000000000002</v>
      </c>
      <c r="TF40" s="19">
        <v>38.545000000000002</v>
      </c>
      <c r="TG40" s="19">
        <v>7.3550000000000004</v>
      </c>
      <c r="TH40" s="19">
        <v>7.1</v>
      </c>
      <c r="TI40" s="19"/>
      <c r="TJ40" s="19">
        <v>4.99</v>
      </c>
      <c r="TK40" s="19">
        <v>2.11</v>
      </c>
      <c r="TL40" s="19">
        <v>40.9</v>
      </c>
      <c r="TM40" s="19">
        <v>45.59</v>
      </c>
      <c r="TN40" s="19">
        <v>45.591999999999999</v>
      </c>
      <c r="TO40" s="19">
        <v>-4.6920000000000002</v>
      </c>
      <c r="TP40" s="19">
        <v>60.4</v>
      </c>
      <c r="TQ40" s="19">
        <v>52.75</v>
      </c>
      <c r="TR40" s="19">
        <v>52.747999999999998</v>
      </c>
      <c r="TS40" s="19">
        <v>7.6520000000000001</v>
      </c>
      <c r="TT40" s="19">
        <v>3.3</v>
      </c>
      <c r="TU40" s="19">
        <v>5.2789999999999999</v>
      </c>
      <c r="TV40" s="19">
        <v>5.2789999999999999</v>
      </c>
      <c r="TW40" s="19">
        <v>-1.9790000000000001</v>
      </c>
      <c r="TX40" s="19">
        <v>3.2</v>
      </c>
      <c r="TY40" s="19">
        <v>4.5919999999999996</v>
      </c>
      <c r="TZ40" s="19">
        <v>4.5919999999999996</v>
      </c>
      <c r="UA40" s="19">
        <v>-1.3919999999999999</v>
      </c>
      <c r="UB40" s="19">
        <v>21</v>
      </c>
      <c r="UC40" s="19">
        <v>20.4878</v>
      </c>
      <c r="UD40" s="19">
        <v>20.4878</v>
      </c>
      <c r="UE40" s="19">
        <v>0.51219999999999999</v>
      </c>
      <c r="UF40" s="19">
        <v>8.5</v>
      </c>
      <c r="UG40" s="19">
        <v>8</v>
      </c>
      <c r="UH40" s="19">
        <v>8</v>
      </c>
      <c r="UI40" s="19">
        <v>0.5</v>
      </c>
      <c r="UJ40" s="19">
        <v>4.3</v>
      </c>
      <c r="UK40" s="19">
        <v>7.5</v>
      </c>
      <c r="UL40" s="19">
        <v>7.5</v>
      </c>
      <c r="UM40" s="19">
        <v>-3.2</v>
      </c>
      <c r="UN40" s="19">
        <v>20</v>
      </c>
      <c r="UO40" s="19">
        <v>19.5122</v>
      </c>
      <c r="UP40" s="19">
        <v>19.5122</v>
      </c>
      <c r="UQ40" s="19">
        <v>0.48780000000000001</v>
      </c>
      <c r="UR40" s="19">
        <v>20</v>
      </c>
      <c r="US40" s="19">
        <v>19.5122</v>
      </c>
      <c r="UT40" s="19">
        <v>19.5122</v>
      </c>
      <c r="UU40" s="19">
        <v>0.48780000000000001</v>
      </c>
      <c r="UV40" s="19">
        <v>20</v>
      </c>
      <c r="UW40" s="19">
        <v>19.5122</v>
      </c>
      <c r="UX40" s="19">
        <v>19.5122</v>
      </c>
      <c r="UY40" s="19">
        <v>0.48780000000000001</v>
      </c>
      <c r="UZ40" s="19">
        <v>13.7</v>
      </c>
      <c r="VA40" s="19">
        <v>11.016</v>
      </c>
      <c r="VB40" s="19">
        <v>11.016</v>
      </c>
      <c r="VC40" s="19">
        <v>2.6840000000000002</v>
      </c>
      <c r="VD40" s="19">
        <v>5.9</v>
      </c>
      <c r="VE40" s="19"/>
      <c r="VF40" s="19">
        <v>3.0209999999999999</v>
      </c>
      <c r="VG40" s="19">
        <v>2.879</v>
      </c>
      <c r="VH40" s="19">
        <v>23.5</v>
      </c>
      <c r="VI40" s="19"/>
      <c r="VJ40" s="19">
        <v>43.444000000000003</v>
      </c>
      <c r="VK40" s="19">
        <v>-19.943999999999999</v>
      </c>
      <c r="VL40" s="19">
        <v>0.6</v>
      </c>
      <c r="VM40" s="19">
        <v>0.6</v>
      </c>
      <c r="VN40" s="19">
        <v>0.6</v>
      </c>
      <c r="VO40" s="19">
        <v>0</v>
      </c>
      <c r="VP40" s="19">
        <v>90.7</v>
      </c>
      <c r="VQ40" s="19">
        <v>92</v>
      </c>
      <c r="VR40" s="19">
        <v>110.042</v>
      </c>
      <c r="VS40" s="19">
        <v>-19.341999999999999</v>
      </c>
      <c r="VT40" s="19">
        <v>85.2</v>
      </c>
      <c r="VU40" s="19">
        <v>80</v>
      </c>
      <c r="VV40" s="19">
        <v>107.96299999999999</v>
      </c>
      <c r="VW40" s="19">
        <v>-22.763000000000002</v>
      </c>
      <c r="VX40" s="19">
        <v>22.2</v>
      </c>
      <c r="VY40" s="19"/>
      <c r="VZ40" s="19">
        <v>34.749000000000002</v>
      </c>
      <c r="WA40" s="19">
        <v>-12.548999999999999</v>
      </c>
      <c r="WB40" s="19">
        <v>4.3</v>
      </c>
      <c r="WC40" s="19"/>
      <c r="WD40" s="19">
        <v>1.9490000000000001</v>
      </c>
      <c r="WE40" s="19">
        <v>2.351</v>
      </c>
      <c r="WF40" s="19">
        <v>7.8</v>
      </c>
      <c r="WG40" s="19">
        <v>7</v>
      </c>
      <c r="WH40" s="19">
        <v>7</v>
      </c>
      <c r="WI40" s="19">
        <v>0.8</v>
      </c>
      <c r="WJ40" s="19">
        <v>20</v>
      </c>
      <c r="WK40" s="19">
        <v>19.5</v>
      </c>
      <c r="WL40" s="19">
        <v>19.317070000000001</v>
      </c>
      <c r="WM40" s="19">
        <v>0.68293000000000004</v>
      </c>
      <c r="WN40" s="19">
        <v>10.1</v>
      </c>
      <c r="WO40" s="19">
        <v>10.6</v>
      </c>
      <c r="WP40" s="19">
        <v>10.6</v>
      </c>
      <c r="WQ40" s="19">
        <v>-0.5</v>
      </c>
      <c r="WR40" s="19"/>
      <c r="WS40" s="19">
        <v>38</v>
      </c>
      <c r="WT40" s="19">
        <v>36</v>
      </c>
      <c r="WU40" s="19">
        <v>-36</v>
      </c>
      <c r="WV40" s="19">
        <v>37.299999999999997</v>
      </c>
      <c r="WW40" s="19"/>
      <c r="WX40" s="19"/>
      <c r="WY40" s="19">
        <v>37.299999999999997</v>
      </c>
      <c r="WZ40" s="19">
        <v>27.4</v>
      </c>
      <c r="XA40" s="19">
        <v>29.184000000000001</v>
      </c>
      <c r="XB40" s="19">
        <v>29.184000000000001</v>
      </c>
      <c r="XC40" s="19">
        <v>-1.784</v>
      </c>
      <c r="XD40" s="19">
        <v>3.2</v>
      </c>
      <c r="XE40" s="19">
        <v>2.8159999999999998</v>
      </c>
      <c r="XF40" s="19">
        <v>2.8159999999999998</v>
      </c>
      <c r="XG40" s="19">
        <v>0.38400000000000001</v>
      </c>
      <c r="XH40" s="19">
        <v>13.7</v>
      </c>
      <c r="XI40" s="19">
        <v>14</v>
      </c>
      <c r="XJ40" s="19">
        <v>14</v>
      </c>
      <c r="XK40" s="19">
        <v>-0.3</v>
      </c>
      <c r="XL40" s="19">
        <v>15.5</v>
      </c>
      <c r="XM40" s="19">
        <v>18.236000000000001</v>
      </c>
      <c r="XN40" s="19">
        <v>18.236000000000001</v>
      </c>
      <c r="XO40" s="19">
        <v>-2.7360000000000002</v>
      </c>
      <c r="XP40" s="19">
        <v>8.1</v>
      </c>
      <c r="XQ40" s="19">
        <v>6.91</v>
      </c>
      <c r="XR40" s="19">
        <v>6.91</v>
      </c>
      <c r="XS40" s="19">
        <v>1.19</v>
      </c>
    </row>
    <row r="41" spans="1:643" ht="24" customHeight="1">
      <c r="A41" s="1"/>
      <c r="B41" s="13" t="s">
        <v>49</v>
      </c>
      <c r="C41" s="13" t="s">
        <v>688</v>
      </c>
      <c r="D41" s="14">
        <v>0.9</v>
      </c>
      <c r="E41" s="14">
        <v>0.88</v>
      </c>
      <c r="F41" s="14">
        <v>0.88</v>
      </c>
      <c r="G41" s="14">
        <v>0.02</v>
      </c>
      <c r="H41" s="14">
        <v>0</v>
      </c>
      <c r="I41" s="14">
        <v>1.64</v>
      </c>
      <c r="J41" s="14">
        <v>1.64</v>
      </c>
      <c r="K41" s="14">
        <v>-1.64</v>
      </c>
      <c r="L41" s="14">
        <v>4.3</v>
      </c>
      <c r="M41" s="14">
        <v>3.8072699999999999</v>
      </c>
      <c r="N41" s="14">
        <v>3.8072699999999999</v>
      </c>
      <c r="O41" s="14">
        <v>0.49273</v>
      </c>
      <c r="P41" s="14">
        <v>645.4</v>
      </c>
      <c r="Q41" s="14">
        <v>646.79789000000005</v>
      </c>
      <c r="R41" s="14">
        <v>646.79789000000005</v>
      </c>
      <c r="S41" s="14">
        <v>-1.3978900000000001</v>
      </c>
      <c r="T41" s="14">
        <v>219</v>
      </c>
      <c r="U41" s="14">
        <v>211.44126</v>
      </c>
      <c r="V41" s="14">
        <v>211.44126</v>
      </c>
      <c r="W41" s="14">
        <v>7.5587400000000002</v>
      </c>
      <c r="X41" s="14"/>
      <c r="Y41" s="14"/>
      <c r="Z41" s="14"/>
      <c r="AA41" s="14">
        <v>0</v>
      </c>
      <c r="AB41" s="14"/>
      <c r="AC41" s="14"/>
      <c r="AD41" s="14"/>
      <c r="AE41" s="14">
        <v>0</v>
      </c>
      <c r="AF41" s="14">
        <v>89.3</v>
      </c>
      <c r="AG41" s="14">
        <v>92.226339999999993</v>
      </c>
      <c r="AH41" s="14">
        <v>76.798159999999996</v>
      </c>
      <c r="AI41" s="14">
        <v>12.50184</v>
      </c>
      <c r="AJ41" s="14">
        <v>238.9</v>
      </c>
      <c r="AK41" s="14">
        <v>244.03479999999999</v>
      </c>
      <c r="AL41" s="14">
        <v>244.03479999999999</v>
      </c>
      <c r="AM41" s="14">
        <v>-5.1348000000000003</v>
      </c>
      <c r="AN41" s="14"/>
      <c r="AO41" s="14"/>
      <c r="AP41" s="14"/>
      <c r="AQ41" s="14">
        <v>0</v>
      </c>
      <c r="AR41" s="14"/>
      <c r="AS41" s="14"/>
      <c r="AT41" s="14"/>
      <c r="AU41" s="14">
        <v>0</v>
      </c>
      <c r="AV41" s="14">
        <v>146.1</v>
      </c>
      <c r="AW41" s="14">
        <v>163.54996</v>
      </c>
      <c r="AX41" s="14">
        <v>157.50991999999999</v>
      </c>
      <c r="AY41" s="14">
        <v>-11.40992</v>
      </c>
      <c r="AZ41" s="14">
        <v>145.9</v>
      </c>
      <c r="BA41" s="14">
        <v>163.54996</v>
      </c>
      <c r="BB41" s="14">
        <v>157.50991999999999</v>
      </c>
      <c r="BC41" s="14">
        <v>-11.609920000000001</v>
      </c>
      <c r="BD41" s="14">
        <v>145.80000000000001</v>
      </c>
      <c r="BE41" s="14">
        <v>163.54996</v>
      </c>
      <c r="BF41" s="14">
        <v>157.50991999999999</v>
      </c>
      <c r="BG41" s="14">
        <v>-11.70992</v>
      </c>
      <c r="BH41" s="14">
        <v>256.7</v>
      </c>
      <c r="BI41" s="14">
        <v>245.32492999999999</v>
      </c>
      <c r="BJ41" s="14">
        <v>236.26488000000001</v>
      </c>
      <c r="BK41" s="14">
        <v>20.435120000000001</v>
      </c>
      <c r="BL41" s="14">
        <v>202.3</v>
      </c>
      <c r="BM41" s="14">
        <v>195.12195</v>
      </c>
      <c r="BN41" s="14">
        <v>195.12195</v>
      </c>
      <c r="BO41" s="14">
        <v>7.1780499999999998</v>
      </c>
      <c r="BP41" s="14">
        <v>106.7</v>
      </c>
      <c r="BQ41" s="14">
        <v>97.560980000000001</v>
      </c>
      <c r="BR41" s="14">
        <v>97.560980000000001</v>
      </c>
      <c r="BS41" s="14">
        <v>9.1390200000000004</v>
      </c>
      <c r="BT41" s="14">
        <v>553.5</v>
      </c>
      <c r="BU41" s="14">
        <v>568.29854</v>
      </c>
      <c r="BV41" s="14">
        <v>568.29854</v>
      </c>
      <c r="BW41" s="14">
        <v>-14.798539999999999</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154.4</v>
      </c>
      <c r="CS41" s="14">
        <v>164.70732000000001</v>
      </c>
      <c r="CT41" s="14">
        <v>164.70732000000001</v>
      </c>
      <c r="CU41" s="14">
        <v>-10.307320000000001</v>
      </c>
      <c r="CV41" s="14">
        <v>7.5</v>
      </c>
      <c r="CW41" s="14">
        <v>7.5928399999999998</v>
      </c>
      <c r="CX41" s="14">
        <v>3.8486199999999999</v>
      </c>
      <c r="CY41" s="14">
        <v>3.6513800000000001</v>
      </c>
      <c r="CZ41" s="14">
        <v>2.5</v>
      </c>
      <c r="DA41" s="14">
        <v>4.1655600000000002</v>
      </c>
      <c r="DB41" s="14">
        <v>2.1114199999999999</v>
      </c>
      <c r="DC41" s="14">
        <v>0.38857999999999998</v>
      </c>
      <c r="DD41" s="14">
        <v>16.5</v>
      </c>
      <c r="DE41" s="14"/>
      <c r="DF41" s="14">
        <v>13.471109999999999</v>
      </c>
      <c r="DG41" s="14">
        <v>3.0288900000000001</v>
      </c>
      <c r="DH41" s="14">
        <v>6.5</v>
      </c>
      <c r="DI41" s="14">
        <v>6.8787000000000003</v>
      </c>
      <c r="DJ41" s="14">
        <v>6.8787000000000003</v>
      </c>
      <c r="DK41" s="14">
        <v>-0.37869999999999998</v>
      </c>
      <c r="DL41" s="14"/>
      <c r="DM41" s="14"/>
      <c r="DN41" s="14"/>
      <c r="DO41" s="14">
        <v>0</v>
      </c>
      <c r="DP41" s="14">
        <v>89.4</v>
      </c>
      <c r="DQ41" s="14">
        <v>99.555750000000003</v>
      </c>
      <c r="DR41" s="14">
        <v>79.541269999999997</v>
      </c>
      <c r="DS41" s="14">
        <v>9.8587299999999995</v>
      </c>
      <c r="DT41" s="14">
        <v>7.9</v>
      </c>
      <c r="DU41" s="14">
        <v>8.9130000000000003</v>
      </c>
      <c r="DV41" s="14">
        <v>6.8471000000000002</v>
      </c>
      <c r="DW41" s="14">
        <v>1.0528999999999999</v>
      </c>
      <c r="DX41" s="14"/>
      <c r="DY41" s="14"/>
      <c r="DZ41" s="14"/>
      <c r="EA41" s="14">
        <v>0</v>
      </c>
      <c r="EB41" s="14"/>
      <c r="EC41" s="14"/>
      <c r="ED41" s="14"/>
      <c r="EE41" s="14">
        <v>0</v>
      </c>
      <c r="EF41" s="14"/>
      <c r="EG41" s="14"/>
      <c r="EH41" s="14"/>
      <c r="EI41" s="14">
        <v>0</v>
      </c>
      <c r="EJ41" s="14">
        <v>110.7</v>
      </c>
      <c r="EK41" s="14">
        <v>112.90537</v>
      </c>
      <c r="EL41" s="14">
        <v>112.90537</v>
      </c>
      <c r="EM41" s="14">
        <v>-2.2053699999999998</v>
      </c>
      <c r="EN41" s="14">
        <v>222.5</v>
      </c>
      <c r="EO41" s="14">
        <v>221.55625000000001</v>
      </c>
      <c r="EP41" s="14">
        <v>221.55625000000001</v>
      </c>
      <c r="EQ41" s="14">
        <v>0.94374999999999998</v>
      </c>
      <c r="ER41" s="14"/>
      <c r="ES41" s="14"/>
      <c r="ET41" s="14"/>
      <c r="EU41" s="14">
        <v>0</v>
      </c>
      <c r="EV41" s="14"/>
      <c r="EW41" s="14"/>
      <c r="EX41" s="14"/>
      <c r="EY41" s="14">
        <v>0</v>
      </c>
      <c r="EZ41" s="14"/>
      <c r="FA41" s="14"/>
      <c r="FB41" s="14"/>
      <c r="FC41" s="14">
        <v>0</v>
      </c>
      <c r="FD41" s="14">
        <v>6.5</v>
      </c>
      <c r="FE41" s="14">
        <v>6.39</v>
      </c>
      <c r="FF41" s="14">
        <v>6.39</v>
      </c>
      <c r="FG41" s="14">
        <v>0.11</v>
      </c>
      <c r="FH41" s="14">
        <v>462</v>
      </c>
      <c r="FI41" s="14">
        <v>458.87804999999997</v>
      </c>
      <c r="FJ41" s="14">
        <v>458.87804999999997</v>
      </c>
      <c r="FK41" s="14">
        <v>3.12195</v>
      </c>
      <c r="FL41" s="14">
        <v>82.1</v>
      </c>
      <c r="FM41" s="14">
        <v>57.234520000000003</v>
      </c>
      <c r="FN41" s="14">
        <v>63.026499999999999</v>
      </c>
      <c r="FO41" s="14">
        <v>19.073499999999999</v>
      </c>
      <c r="FP41" s="14">
        <v>142.6</v>
      </c>
      <c r="FQ41" s="14">
        <v>148.62634</v>
      </c>
      <c r="FR41" s="14">
        <v>148.62634</v>
      </c>
      <c r="FS41" s="14">
        <v>-6.0263400000000003</v>
      </c>
      <c r="FT41" s="14">
        <v>41.8</v>
      </c>
      <c r="FU41" s="14">
        <v>37.709339999999997</v>
      </c>
      <c r="FV41" s="14">
        <v>37.709339999999997</v>
      </c>
      <c r="FW41" s="14">
        <v>4.0906599999999997</v>
      </c>
      <c r="FX41" s="14">
        <v>18.399999999999999</v>
      </c>
      <c r="FY41" s="14">
        <v>19.28585</v>
      </c>
      <c r="FZ41" s="14">
        <v>19.28585</v>
      </c>
      <c r="GA41" s="14">
        <v>-0.88585000000000003</v>
      </c>
      <c r="GB41" s="14">
        <v>19.7</v>
      </c>
      <c r="GC41" s="14">
        <v>19.414629999999999</v>
      </c>
      <c r="GD41" s="14">
        <v>19.414629999999999</v>
      </c>
      <c r="GE41" s="14">
        <v>0.28537000000000001</v>
      </c>
      <c r="GF41" s="14">
        <v>84.2</v>
      </c>
      <c r="GG41" s="14">
        <v>87.657560000000004</v>
      </c>
      <c r="GH41" s="14">
        <v>87.657560000000004</v>
      </c>
      <c r="GI41" s="14">
        <v>-3.45756</v>
      </c>
      <c r="GJ41" s="14">
        <v>178</v>
      </c>
      <c r="GK41" s="14">
        <v>182.61776</v>
      </c>
      <c r="GL41" s="14"/>
      <c r="GM41" s="14">
        <v>178</v>
      </c>
      <c r="GN41" s="14">
        <v>178.4</v>
      </c>
      <c r="GO41" s="14">
        <v>182.61776</v>
      </c>
      <c r="GP41" s="14">
        <v>185.62135000000001</v>
      </c>
      <c r="GQ41" s="14">
        <v>-7.2213500000000002</v>
      </c>
      <c r="GR41" s="14">
        <v>182.9</v>
      </c>
      <c r="GS41" s="14">
        <v>182.61776</v>
      </c>
      <c r="GT41" s="14">
        <v>92.810680000000005</v>
      </c>
      <c r="GU41" s="14">
        <v>90.089320000000001</v>
      </c>
      <c r="GV41" s="14">
        <v>108.5</v>
      </c>
      <c r="GW41" s="14">
        <v>110.91316999999999</v>
      </c>
      <c r="GX41" s="14">
        <v>110.91316999999999</v>
      </c>
      <c r="GY41" s="14">
        <v>-2.41317</v>
      </c>
      <c r="GZ41" s="14">
        <v>8</v>
      </c>
      <c r="HA41" s="14">
        <v>7.29948</v>
      </c>
      <c r="HB41" s="14">
        <v>4.8741700000000003</v>
      </c>
      <c r="HC41" s="14">
        <v>3.1258300000000001</v>
      </c>
      <c r="HD41" s="14">
        <v>2.2999999999999998</v>
      </c>
      <c r="HE41" s="14">
        <v>3.9796399999999998</v>
      </c>
      <c r="HF41" s="14">
        <v>4.72112</v>
      </c>
      <c r="HG41" s="14">
        <v>-2.4211200000000002</v>
      </c>
      <c r="HH41" s="14">
        <v>39.200000000000003</v>
      </c>
      <c r="HI41" s="14">
        <v>47.26634</v>
      </c>
      <c r="HJ41" s="14">
        <v>47.26634</v>
      </c>
      <c r="HK41" s="14">
        <v>-8.0663400000000003</v>
      </c>
      <c r="HL41" s="14">
        <v>46.9</v>
      </c>
      <c r="HM41" s="14">
        <v>44.275120000000001</v>
      </c>
      <c r="HN41" s="14">
        <v>44.275120000000001</v>
      </c>
      <c r="HO41" s="14">
        <v>2.6248800000000001</v>
      </c>
      <c r="HP41" s="14">
        <v>3.8</v>
      </c>
      <c r="HQ41" s="14">
        <v>4.0998900000000003</v>
      </c>
      <c r="HR41" s="14">
        <v>4.0998900000000003</v>
      </c>
      <c r="HS41" s="14">
        <v>-0.29988999999999999</v>
      </c>
      <c r="HT41" s="14">
        <v>30.9</v>
      </c>
      <c r="HU41" s="14">
        <v>30.294039999999999</v>
      </c>
      <c r="HV41" s="14">
        <v>30.294039999999999</v>
      </c>
      <c r="HW41" s="14">
        <v>0.60596000000000005</v>
      </c>
      <c r="HX41" s="14">
        <v>173.3</v>
      </c>
      <c r="HY41" s="14">
        <v>171.54185000000001</v>
      </c>
      <c r="HZ41" s="14">
        <v>171.54185000000001</v>
      </c>
      <c r="IA41" s="14">
        <v>1.7581500000000001</v>
      </c>
      <c r="IB41" s="14">
        <v>47.4</v>
      </c>
      <c r="IC41" s="14">
        <v>47.67127</v>
      </c>
      <c r="ID41" s="14">
        <v>47.67127</v>
      </c>
      <c r="IE41" s="14">
        <v>-0.27127000000000001</v>
      </c>
      <c r="IF41" s="14"/>
      <c r="IG41" s="14"/>
      <c r="IH41" s="14"/>
      <c r="II41" s="14">
        <v>0</v>
      </c>
      <c r="IJ41" s="14"/>
      <c r="IK41" s="14"/>
      <c r="IL41" s="14">
        <v>0</v>
      </c>
      <c r="IM41" s="14">
        <v>0</v>
      </c>
      <c r="IN41" s="14">
        <v>43.7</v>
      </c>
      <c r="IO41" s="14">
        <v>48.41648</v>
      </c>
      <c r="IP41" s="14">
        <v>48.41648</v>
      </c>
      <c r="IQ41" s="14">
        <v>-4.7164799999999998</v>
      </c>
      <c r="IR41" s="14"/>
      <c r="IS41" s="14"/>
      <c r="IT41" s="14"/>
      <c r="IU41" s="14">
        <v>0</v>
      </c>
      <c r="IV41" s="14"/>
      <c r="IW41" s="14"/>
      <c r="IX41" s="14"/>
      <c r="IY41" s="14">
        <v>0</v>
      </c>
      <c r="IZ41" s="14"/>
      <c r="JA41" s="14"/>
      <c r="JB41" s="14"/>
      <c r="JC41" s="14">
        <v>0</v>
      </c>
      <c r="JD41" s="14">
        <v>130.6</v>
      </c>
      <c r="JE41" s="14">
        <v>133.35676000000001</v>
      </c>
      <c r="JF41" s="14">
        <v>133.35676000000001</v>
      </c>
      <c r="JG41" s="14">
        <v>-2.7567599999999999</v>
      </c>
      <c r="JH41" s="14">
        <v>170.7</v>
      </c>
      <c r="JI41" s="14"/>
      <c r="JJ41" s="14">
        <v>171.34727000000001</v>
      </c>
      <c r="JK41" s="14">
        <v>-0.64727000000000001</v>
      </c>
      <c r="JL41" s="14">
        <v>161.9</v>
      </c>
      <c r="JM41" s="14">
        <v>167.09532999999999</v>
      </c>
      <c r="JN41" s="14">
        <v>171.34727000000001</v>
      </c>
      <c r="JO41" s="14">
        <v>-9.4472699999999996</v>
      </c>
      <c r="JP41" s="14"/>
      <c r="JQ41" s="14"/>
      <c r="JR41" s="14"/>
      <c r="JS41" s="14">
        <v>0</v>
      </c>
      <c r="JT41" s="14">
        <v>69.3</v>
      </c>
      <c r="JU41" s="14">
        <v>83.547669999999997</v>
      </c>
      <c r="JV41" s="14">
        <v>171.34727000000001</v>
      </c>
      <c r="JW41" s="14">
        <v>-102.04727</v>
      </c>
      <c r="JX41" s="14">
        <v>0</v>
      </c>
      <c r="JY41" s="14"/>
      <c r="JZ41" s="14">
        <v>0</v>
      </c>
      <c r="KA41" s="14">
        <v>0</v>
      </c>
      <c r="KB41" s="14"/>
      <c r="KC41" s="14"/>
      <c r="KD41" s="14"/>
      <c r="KE41" s="14">
        <v>0</v>
      </c>
      <c r="KF41" s="14"/>
      <c r="KG41" s="14"/>
      <c r="KH41" s="14"/>
      <c r="KI41" s="14">
        <v>0</v>
      </c>
      <c r="KJ41" s="14"/>
      <c r="KK41" s="14"/>
      <c r="KL41" s="14"/>
      <c r="KM41" s="14">
        <v>0</v>
      </c>
      <c r="KN41" s="14"/>
      <c r="KO41" s="14"/>
      <c r="KP41" s="14"/>
      <c r="KQ41" s="14">
        <v>0</v>
      </c>
      <c r="KR41" s="14">
        <v>113.7</v>
      </c>
      <c r="KS41" s="14">
        <v>114.11063</v>
      </c>
      <c r="KT41" s="14">
        <v>114.11063</v>
      </c>
      <c r="KU41" s="14">
        <v>-0.41063</v>
      </c>
      <c r="KV41" s="14"/>
      <c r="KW41" s="14"/>
      <c r="KX41" s="14"/>
      <c r="KY41" s="14">
        <v>0</v>
      </c>
      <c r="KZ41" s="14"/>
      <c r="LA41" s="14"/>
      <c r="LB41" s="14"/>
      <c r="LC41" s="14">
        <v>0</v>
      </c>
      <c r="LD41" s="14">
        <v>206.9</v>
      </c>
      <c r="LE41" s="14">
        <v>223.98014000000001</v>
      </c>
      <c r="LF41" s="14">
        <v>226.10669999999999</v>
      </c>
      <c r="LG41" s="14">
        <v>-19.206700000000001</v>
      </c>
      <c r="LH41" s="14">
        <v>127.7</v>
      </c>
      <c r="LI41" s="14">
        <v>133.67995999999999</v>
      </c>
      <c r="LJ41" s="14">
        <v>133.67995999999999</v>
      </c>
      <c r="LK41" s="14">
        <v>-5.9799600000000002</v>
      </c>
      <c r="LL41" s="14">
        <v>63.5</v>
      </c>
      <c r="LM41" s="14">
        <v>67.461460000000002</v>
      </c>
      <c r="LN41" s="14">
        <v>67.461460000000002</v>
      </c>
      <c r="LO41" s="14">
        <v>-3.9614600000000002</v>
      </c>
      <c r="LP41" s="14">
        <v>79.3</v>
      </c>
      <c r="LQ41" s="14">
        <v>78.567999999999998</v>
      </c>
      <c r="LR41" s="14">
        <v>78.567999999999998</v>
      </c>
      <c r="LS41" s="14">
        <v>0.73199999999999998</v>
      </c>
      <c r="LT41" s="14">
        <v>30.3</v>
      </c>
      <c r="LU41" s="14">
        <v>30.097560000000001</v>
      </c>
      <c r="LV41" s="14">
        <v>30.097560000000001</v>
      </c>
      <c r="LW41" s="14">
        <v>0.20244000000000001</v>
      </c>
      <c r="LX41" s="14"/>
      <c r="LY41" s="14"/>
      <c r="LZ41" s="14"/>
      <c r="MA41" s="14">
        <v>0</v>
      </c>
      <c r="MB41" s="14"/>
      <c r="MC41" s="14"/>
      <c r="MD41" s="14"/>
      <c r="ME41" s="14">
        <v>0</v>
      </c>
      <c r="MF41" s="14"/>
      <c r="MG41" s="14"/>
      <c r="MH41" s="14"/>
      <c r="MI41" s="14">
        <v>0</v>
      </c>
      <c r="MJ41" s="14">
        <v>140.6</v>
      </c>
      <c r="MK41" s="14">
        <v>146.66612000000001</v>
      </c>
      <c r="ML41" s="14">
        <v>146.66612000000001</v>
      </c>
      <c r="MM41" s="14">
        <v>-6.0661199999999997</v>
      </c>
      <c r="MN41" s="14">
        <v>139.80000000000001</v>
      </c>
      <c r="MO41" s="14">
        <v>146.66612000000001</v>
      </c>
      <c r="MP41" s="14">
        <v>146.66612000000001</v>
      </c>
      <c r="MQ41" s="14">
        <v>-6.8661199999999996</v>
      </c>
      <c r="MR41" s="14">
        <v>146.5</v>
      </c>
      <c r="MS41" s="14">
        <v>146.66612000000001</v>
      </c>
      <c r="MT41" s="14">
        <v>146.66612000000001</v>
      </c>
      <c r="MU41" s="14">
        <v>-0.16611999999999999</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c r="NU41" s="14"/>
      <c r="NV41" s="14"/>
      <c r="NW41" s="14">
        <v>0</v>
      </c>
      <c r="NX41" s="14">
        <v>0</v>
      </c>
      <c r="NY41" s="14"/>
      <c r="NZ41" s="14">
        <v>0.34300000000000003</v>
      </c>
      <c r="OA41" s="14">
        <v>-0.34300000000000003</v>
      </c>
      <c r="OB41" s="14">
        <v>65.8</v>
      </c>
      <c r="OC41" s="14">
        <v>65</v>
      </c>
      <c r="OD41" s="14">
        <v>71.22</v>
      </c>
      <c r="OE41" s="14">
        <v>-5.42</v>
      </c>
      <c r="OF41" s="14">
        <v>19.100000000000001</v>
      </c>
      <c r="OG41" s="14"/>
      <c r="OH41" s="14">
        <v>21.991</v>
      </c>
      <c r="OI41" s="14">
        <v>-2.891</v>
      </c>
      <c r="OJ41" s="14">
        <v>11.6</v>
      </c>
      <c r="OK41" s="14">
        <v>11.382999999999999</v>
      </c>
      <c r="OL41" s="14">
        <v>11.382999999999999</v>
      </c>
      <c r="OM41" s="14">
        <v>0.217</v>
      </c>
      <c r="ON41" s="14">
        <v>0.1</v>
      </c>
      <c r="OO41" s="14"/>
      <c r="OP41" s="14">
        <v>0.1</v>
      </c>
      <c r="OQ41" s="14">
        <v>0</v>
      </c>
      <c r="OR41" s="14">
        <v>20</v>
      </c>
      <c r="OS41" s="14">
        <v>17.560980000000001</v>
      </c>
      <c r="OT41" s="14">
        <v>17.560980000000001</v>
      </c>
      <c r="OU41" s="14">
        <v>2.4390200000000002</v>
      </c>
      <c r="OV41" s="14">
        <v>9.9</v>
      </c>
      <c r="OW41" s="14">
        <v>9.9830000000000005</v>
      </c>
      <c r="OX41" s="14">
        <v>9</v>
      </c>
      <c r="OY41" s="14">
        <v>0.9</v>
      </c>
      <c r="OZ41" s="14">
        <v>5.4</v>
      </c>
      <c r="PA41" s="14">
        <v>5.67</v>
      </c>
      <c r="PB41" s="14">
        <v>5.67</v>
      </c>
      <c r="PC41" s="14">
        <v>-0.27</v>
      </c>
      <c r="PD41" s="14">
        <v>3.1</v>
      </c>
      <c r="PE41" s="14">
        <v>3.6</v>
      </c>
      <c r="PF41" s="14">
        <v>3.6</v>
      </c>
      <c r="PG41" s="14">
        <v>-0.5</v>
      </c>
      <c r="PH41" s="14">
        <v>5.0999999999999996</v>
      </c>
      <c r="PI41" s="14">
        <v>5</v>
      </c>
      <c r="PJ41" s="14">
        <v>5</v>
      </c>
      <c r="PK41" s="14">
        <v>0.1</v>
      </c>
      <c r="PL41" s="14">
        <v>20.100000000000001</v>
      </c>
      <c r="PM41" s="14">
        <v>19.5122</v>
      </c>
      <c r="PN41" s="14">
        <v>19.5122</v>
      </c>
      <c r="PO41" s="14">
        <v>0.58779999999999999</v>
      </c>
      <c r="PP41" s="14">
        <v>20</v>
      </c>
      <c r="PQ41" s="14">
        <v>19.5122</v>
      </c>
      <c r="PR41" s="14">
        <v>19.5122</v>
      </c>
      <c r="PS41" s="14">
        <v>0.48780000000000001</v>
      </c>
      <c r="PT41" s="14">
        <v>13.4</v>
      </c>
      <c r="PU41" s="14">
        <v>14</v>
      </c>
      <c r="PV41" s="14">
        <v>16.097560000000001</v>
      </c>
      <c r="PW41" s="14">
        <v>-2.6975600000000002</v>
      </c>
      <c r="PX41" s="14">
        <v>3.5</v>
      </c>
      <c r="PY41" s="14">
        <v>3.5</v>
      </c>
      <c r="PZ41" s="14">
        <v>3.5</v>
      </c>
      <c r="QA41" s="14">
        <v>0</v>
      </c>
      <c r="QB41" s="14">
        <v>18.8</v>
      </c>
      <c r="QC41" s="14">
        <v>18.341460000000001</v>
      </c>
      <c r="QD41" s="14">
        <v>18.341460000000001</v>
      </c>
      <c r="QE41" s="14">
        <v>0.45854</v>
      </c>
      <c r="QF41" s="14">
        <v>3.4</v>
      </c>
      <c r="QG41" s="14"/>
      <c r="QH41" s="14">
        <v>4.0259999999999998</v>
      </c>
      <c r="QI41" s="14">
        <v>-0.626</v>
      </c>
      <c r="QJ41" s="14">
        <v>3.9</v>
      </c>
      <c r="QK41" s="14"/>
      <c r="QL41" s="14">
        <v>6.399</v>
      </c>
      <c r="QM41" s="14">
        <v>-2.4990000000000001</v>
      </c>
      <c r="QN41" s="14">
        <v>12.1</v>
      </c>
      <c r="QO41" s="14">
        <v>17.042999999999999</v>
      </c>
      <c r="QP41" s="14">
        <v>17.042999999999999</v>
      </c>
      <c r="QQ41" s="14">
        <v>-4.9429999999999996</v>
      </c>
      <c r="QR41" s="14">
        <v>41.8</v>
      </c>
      <c r="QS41" s="14">
        <v>36</v>
      </c>
      <c r="QT41" s="14">
        <v>46.119</v>
      </c>
      <c r="QU41" s="14">
        <v>-4.319</v>
      </c>
      <c r="QV41" s="14">
        <v>4.3</v>
      </c>
      <c r="QW41" s="14">
        <v>3</v>
      </c>
      <c r="QX41" s="14">
        <v>3</v>
      </c>
      <c r="QY41" s="14">
        <v>1.3</v>
      </c>
      <c r="QZ41" s="14">
        <v>2.1</v>
      </c>
      <c r="RA41" s="14">
        <v>2.4</v>
      </c>
      <c r="RB41" s="14">
        <v>2.4</v>
      </c>
      <c r="RC41" s="14">
        <v>-0.3</v>
      </c>
      <c r="RD41" s="14">
        <v>2.4</v>
      </c>
      <c r="RE41" s="14">
        <v>2.4</v>
      </c>
      <c r="RF41" s="14">
        <v>2.4</v>
      </c>
      <c r="RG41" s="14">
        <v>0</v>
      </c>
      <c r="RH41" s="14">
        <v>1.3</v>
      </c>
      <c r="RI41" s="14">
        <v>1.45</v>
      </c>
      <c r="RJ41" s="14">
        <v>1.45</v>
      </c>
      <c r="RK41" s="14">
        <v>-0.15</v>
      </c>
      <c r="RL41" s="14">
        <v>0</v>
      </c>
      <c r="RM41" s="14"/>
      <c r="RN41" s="14">
        <v>6.9059999999999997</v>
      </c>
      <c r="RO41" s="14">
        <v>-6.9059999999999997</v>
      </c>
      <c r="RP41" s="14">
        <v>3.5</v>
      </c>
      <c r="RQ41" s="14">
        <v>3.6</v>
      </c>
      <c r="RR41" s="14">
        <v>3.6</v>
      </c>
      <c r="RS41" s="14">
        <v>-0.1</v>
      </c>
      <c r="RT41" s="14">
        <v>17.5</v>
      </c>
      <c r="RU41" s="14">
        <v>11.08052</v>
      </c>
      <c r="RV41" s="14">
        <v>11.08052</v>
      </c>
      <c r="RW41" s="14">
        <v>6.4194800000000001</v>
      </c>
      <c r="RX41" s="14">
        <v>2</v>
      </c>
      <c r="RY41" s="14">
        <v>2</v>
      </c>
      <c r="RZ41" s="14">
        <v>2</v>
      </c>
      <c r="SA41" s="14">
        <v>0</v>
      </c>
      <c r="SB41" s="14"/>
      <c r="SC41" s="14"/>
      <c r="SD41" s="14"/>
      <c r="SE41" s="14">
        <v>0</v>
      </c>
      <c r="SF41" s="14">
        <v>19.600000000000001</v>
      </c>
      <c r="SG41" s="14">
        <v>15</v>
      </c>
      <c r="SH41" s="14">
        <v>16</v>
      </c>
      <c r="SI41" s="14">
        <v>3.6</v>
      </c>
      <c r="SJ41" s="14">
        <v>9.1</v>
      </c>
      <c r="SK41" s="14">
        <v>9.0519999999999996</v>
      </c>
      <c r="SL41" s="14">
        <v>9.0519999999999996</v>
      </c>
      <c r="SM41" s="14">
        <v>4.8000000000000001E-2</v>
      </c>
      <c r="SN41" s="14">
        <v>20.3</v>
      </c>
      <c r="SO41" s="14">
        <v>19.5122</v>
      </c>
      <c r="SP41" s="14">
        <v>19.5122</v>
      </c>
      <c r="SQ41" s="14">
        <v>0.78779999999999994</v>
      </c>
      <c r="SR41" s="14">
        <v>20.3</v>
      </c>
      <c r="SS41" s="14">
        <v>19.5122</v>
      </c>
      <c r="ST41" s="14">
        <v>19.5122</v>
      </c>
      <c r="SU41" s="14">
        <v>0.78779999999999994</v>
      </c>
      <c r="SV41" s="14">
        <v>19.8</v>
      </c>
      <c r="SW41" s="14">
        <v>19.5</v>
      </c>
      <c r="SX41" s="14">
        <v>19.317070000000001</v>
      </c>
      <c r="SY41" s="14">
        <v>0.48293000000000003</v>
      </c>
      <c r="SZ41" s="14">
        <v>8.1999999999999993</v>
      </c>
      <c r="TA41" s="14">
        <v>9.0079999999999991</v>
      </c>
      <c r="TB41" s="14">
        <v>9.0079999999999991</v>
      </c>
      <c r="TC41" s="14">
        <v>-0.80800000000000005</v>
      </c>
      <c r="TD41" s="14">
        <v>32.799999999999997</v>
      </c>
      <c r="TE41" s="14">
        <v>38.069000000000003</v>
      </c>
      <c r="TF41" s="14">
        <v>38.069000000000003</v>
      </c>
      <c r="TG41" s="14">
        <v>-5.2690000000000001</v>
      </c>
      <c r="TH41" s="14">
        <v>3.9</v>
      </c>
      <c r="TI41" s="14"/>
      <c r="TJ41" s="14">
        <v>3.5990000000000002</v>
      </c>
      <c r="TK41" s="14">
        <v>0.30099999999999999</v>
      </c>
      <c r="TL41" s="14">
        <v>40.9</v>
      </c>
      <c r="TM41" s="14">
        <v>46.75</v>
      </c>
      <c r="TN41" s="14">
        <v>46.753999999999998</v>
      </c>
      <c r="TO41" s="14">
        <v>-5.8540000000000001</v>
      </c>
      <c r="TP41" s="14">
        <v>67.7</v>
      </c>
      <c r="TQ41" s="14">
        <v>54.38</v>
      </c>
      <c r="TR41" s="14">
        <v>54.377000000000002</v>
      </c>
      <c r="TS41" s="14">
        <v>13.323</v>
      </c>
      <c r="TT41" s="14">
        <v>3.4</v>
      </c>
      <c r="TU41" s="14">
        <v>5.1890000000000001</v>
      </c>
      <c r="TV41" s="14">
        <v>5.1890000000000001</v>
      </c>
      <c r="TW41" s="14">
        <v>-1.7889999999999999</v>
      </c>
      <c r="TX41" s="14">
        <v>3</v>
      </c>
      <c r="TY41" s="14">
        <v>4.5110000000000001</v>
      </c>
      <c r="TZ41" s="14">
        <v>4.5110000000000001</v>
      </c>
      <c r="UA41" s="14">
        <v>-1.5109999999999999</v>
      </c>
      <c r="UB41" s="14">
        <v>21</v>
      </c>
      <c r="UC41" s="14">
        <v>20.4878</v>
      </c>
      <c r="UD41" s="14">
        <v>20.4878</v>
      </c>
      <c r="UE41" s="14">
        <v>0.51219999999999999</v>
      </c>
      <c r="UF41" s="14">
        <v>8.5</v>
      </c>
      <c r="UG41" s="14">
        <v>8</v>
      </c>
      <c r="UH41" s="14">
        <v>8</v>
      </c>
      <c r="UI41" s="14">
        <v>0.5</v>
      </c>
      <c r="UJ41" s="14">
        <v>4.3</v>
      </c>
      <c r="UK41" s="14">
        <v>7.5</v>
      </c>
      <c r="UL41" s="14">
        <v>7.5</v>
      </c>
      <c r="UM41" s="14">
        <v>-3.2</v>
      </c>
      <c r="UN41" s="14">
        <v>20</v>
      </c>
      <c r="UO41" s="14">
        <v>19.5122</v>
      </c>
      <c r="UP41" s="14">
        <v>19.5122</v>
      </c>
      <c r="UQ41" s="14">
        <v>0.48780000000000001</v>
      </c>
      <c r="UR41" s="14">
        <v>20</v>
      </c>
      <c r="US41" s="14">
        <v>19.5122</v>
      </c>
      <c r="UT41" s="14">
        <v>19.5122</v>
      </c>
      <c r="UU41" s="14">
        <v>0.48780000000000001</v>
      </c>
      <c r="UV41" s="14">
        <v>19.8</v>
      </c>
      <c r="UW41" s="14">
        <v>19.5122</v>
      </c>
      <c r="UX41" s="14">
        <v>19.5122</v>
      </c>
      <c r="UY41" s="14">
        <v>0.2878</v>
      </c>
      <c r="UZ41" s="14">
        <v>9.6999999999999993</v>
      </c>
      <c r="VA41" s="14">
        <v>9.8979999999999997</v>
      </c>
      <c r="VB41" s="14">
        <v>9.8979999999999997</v>
      </c>
      <c r="VC41" s="14">
        <v>-0.19800000000000001</v>
      </c>
      <c r="VD41" s="14">
        <v>7.1</v>
      </c>
      <c r="VE41" s="14"/>
      <c r="VF41" s="14">
        <v>9.1999999999999998E-2</v>
      </c>
      <c r="VG41" s="14">
        <v>7.008</v>
      </c>
      <c r="VH41" s="14">
        <v>21.6</v>
      </c>
      <c r="VI41" s="14"/>
      <c r="VJ41" s="14">
        <v>32.470999999999997</v>
      </c>
      <c r="VK41" s="14">
        <v>-10.871</v>
      </c>
      <c r="VL41" s="14">
        <v>0.6</v>
      </c>
      <c r="VM41" s="14">
        <v>0.6</v>
      </c>
      <c r="VN41" s="14">
        <v>0.6</v>
      </c>
      <c r="VO41" s="14">
        <v>0</v>
      </c>
      <c r="VP41" s="14">
        <v>83.5</v>
      </c>
      <c r="VQ41" s="14">
        <v>103.1</v>
      </c>
      <c r="VR41" s="14">
        <v>117.57599999999999</v>
      </c>
      <c r="VS41" s="14">
        <v>-34.076000000000001</v>
      </c>
      <c r="VT41" s="14">
        <v>71.3</v>
      </c>
      <c r="VU41" s="14">
        <v>85</v>
      </c>
      <c r="VV41" s="14">
        <v>109.01600000000001</v>
      </c>
      <c r="VW41" s="14">
        <v>-37.716000000000001</v>
      </c>
      <c r="VX41" s="14">
        <v>22</v>
      </c>
      <c r="VY41" s="14"/>
      <c r="VZ41" s="14">
        <v>25.449000000000002</v>
      </c>
      <c r="WA41" s="14">
        <v>-3.4489999999999998</v>
      </c>
      <c r="WB41" s="14">
        <v>4.5</v>
      </c>
      <c r="WC41" s="14"/>
      <c r="WD41" s="14">
        <v>0.17100000000000001</v>
      </c>
      <c r="WE41" s="14">
        <v>4.3289999999999997</v>
      </c>
      <c r="WF41" s="14">
        <v>7.8</v>
      </c>
      <c r="WG41" s="14">
        <v>7</v>
      </c>
      <c r="WH41" s="14">
        <v>7</v>
      </c>
      <c r="WI41" s="14">
        <v>0.8</v>
      </c>
      <c r="WJ41" s="14">
        <v>20</v>
      </c>
      <c r="WK41" s="14">
        <v>19.5</v>
      </c>
      <c r="WL41" s="14">
        <v>19.317070000000001</v>
      </c>
      <c r="WM41" s="14">
        <v>0.68293000000000004</v>
      </c>
      <c r="WN41" s="14">
        <v>9.8000000000000007</v>
      </c>
      <c r="WO41" s="14">
        <v>10.6</v>
      </c>
      <c r="WP41" s="14">
        <v>10.6</v>
      </c>
      <c r="WQ41" s="14">
        <v>-0.8</v>
      </c>
      <c r="WR41" s="14"/>
      <c r="WS41" s="14">
        <v>38</v>
      </c>
      <c r="WT41" s="14">
        <v>36</v>
      </c>
      <c r="WU41" s="14">
        <v>-36</v>
      </c>
      <c r="WV41" s="14">
        <v>36.799999999999997</v>
      </c>
      <c r="WW41" s="14"/>
      <c r="WX41" s="14"/>
      <c r="WY41" s="14">
        <v>36.799999999999997</v>
      </c>
      <c r="WZ41" s="14">
        <v>27.6</v>
      </c>
      <c r="XA41" s="14">
        <v>29.184000000000001</v>
      </c>
      <c r="XB41" s="14">
        <v>29.184000000000001</v>
      </c>
      <c r="XC41" s="14">
        <v>-1.5840000000000001</v>
      </c>
      <c r="XD41" s="14">
        <v>3.3</v>
      </c>
      <c r="XE41" s="14">
        <v>2.8159999999999998</v>
      </c>
      <c r="XF41" s="14">
        <v>2.8159999999999998</v>
      </c>
      <c r="XG41" s="14">
        <v>0.48399999999999999</v>
      </c>
      <c r="XH41" s="14">
        <v>14.1</v>
      </c>
      <c r="XI41" s="14">
        <v>14</v>
      </c>
      <c r="XJ41" s="14">
        <v>14</v>
      </c>
      <c r="XK41" s="14">
        <v>0.1</v>
      </c>
      <c r="XL41" s="14">
        <v>15.4</v>
      </c>
      <c r="XM41" s="14">
        <v>18.236000000000001</v>
      </c>
      <c r="XN41" s="14">
        <v>18.236000000000001</v>
      </c>
      <c r="XO41" s="14">
        <v>-2.8359999999999999</v>
      </c>
      <c r="XP41" s="14">
        <v>8.4</v>
      </c>
      <c r="XQ41" s="14">
        <v>6.91</v>
      </c>
      <c r="XR41" s="14">
        <v>6.91</v>
      </c>
      <c r="XS41" s="14">
        <v>1.49</v>
      </c>
    </row>
    <row r="42" spans="1:643" ht="24" customHeight="1">
      <c r="A42" s="1"/>
      <c r="B42" s="16" t="s">
        <v>49</v>
      </c>
      <c r="C42" s="16" t="s">
        <v>689</v>
      </c>
      <c r="D42" s="17">
        <v>0.9</v>
      </c>
      <c r="E42" s="17">
        <v>0.88</v>
      </c>
      <c r="F42" s="17">
        <v>0.88</v>
      </c>
      <c r="G42" s="17">
        <v>0.02</v>
      </c>
      <c r="H42" s="17">
        <v>1.7</v>
      </c>
      <c r="I42" s="17">
        <v>1.64</v>
      </c>
      <c r="J42" s="17">
        <v>1.64</v>
      </c>
      <c r="K42" s="17">
        <v>0.06</v>
      </c>
      <c r="L42" s="17">
        <v>4.3</v>
      </c>
      <c r="M42" s="17">
        <v>3.8072699999999999</v>
      </c>
      <c r="N42" s="17">
        <v>3.8072699999999999</v>
      </c>
      <c r="O42" s="17">
        <v>0.49273</v>
      </c>
      <c r="P42" s="17">
        <v>643.70000000000005</v>
      </c>
      <c r="Q42" s="17">
        <v>646.79789000000005</v>
      </c>
      <c r="R42" s="17">
        <v>646.79789000000005</v>
      </c>
      <c r="S42" s="17">
        <v>-3.09789</v>
      </c>
      <c r="T42" s="17">
        <v>218.5</v>
      </c>
      <c r="U42" s="17">
        <v>211.44126</v>
      </c>
      <c r="V42" s="17">
        <v>211.44126</v>
      </c>
      <c r="W42" s="17">
        <v>7.0587400000000002</v>
      </c>
      <c r="X42" s="17"/>
      <c r="Y42" s="17"/>
      <c r="Z42" s="17"/>
      <c r="AA42" s="17">
        <v>0</v>
      </c>
      <c r="AB42" s="17"/>
      <c r="AC42" s="17"/>
      <c r="AD42" s="17"/>
      <c r="AE42" s="17">
        <v>0</v>
      </c>
      <c r="AF42" s="17">
        <v>88.5</v>
      </c>
      <c r="AG42" s="17">
        <v>92.226339999999993</v>
      </c>
      <c r="AH42" s="17">
        <v>76.798159999999996</v>
      </c>
      <c r="AI42" s="17">
        <v>11.701840000000001</v>
      </c>
      <c r="AJ42" s="17">
        <v>237.5</v>
      </c>
      <c r="AK42" s="17">
        <v>244.03479999999999</v>
      </c>
      <c r="AL42" s="17">
        <v>244.03479999999999</v>
      </c>
      <c r="AM42" s="17">
        <v>-6.5347999999999997</v>
      </c>
      <c r="AN42" s="17"/>
      <c r="AO42" s="17"/>
      <c r="AP42" s="17"/>
      <c r="AQ42" s="17">
        <v>0</v>
      </c>
      <c r="AR42" s="17"/>
      <c r="AS42" s="17"/>
      <c r="AT42" s="17"/>
      <c r="AU42" s="17">
        <v>0</v>
      </c>
      <c r="AV42" s="17">
        <v>133.9</v>
      </c>
      <c r="AW42" s="17">
        <v>174.21091999999999</v>
      </c>
      <c r="AX42" s="17">
        <v>142.62246999999999</v>
      </c>
      <c r="AY42" s="17">
        <v>-8.7224699999999995</v>
      </c>
      <c r="AZ42" s="17">
        <v>133.80000000000001</v>
      </c>
      <c r="BA42" s="17">
        <v>174.21091999999999</v>
      </c>
      <c r="BB42" s="17">
        <v>142.62246999999999</v>
      </c>
      <c r="BC42" s="17">
        <v>-8.8224699999999991</v>
      </c>
      <c r="BD42" s="17">
        <v>134.19999999999999</v>
      </c>
      <c r="BE42" s="17">
        <v>174.21091999999999</v>
      </c>
      <c r="BF42" s="17">
        <v>142.62246999999999</v>
      </c>
      <c r="BG42" s="17">
        <v>-8.4224700000000006</v>
      </c>
      <c r="BH42" s="17">
        <v>231.3</v>
      </c>
      <c r="BI42" s="17">
        <v>261.31639000000001</v>
      </c>
      <c r="BJ42" s="17">
        <v>213.93369999999999</v>
      </c>
      <c r="BK42" s="17">
        <v>17.366299999999999</v>
      </c>
      <c r="BL42" s="17">
        <v>202.2</v>
      </c>
      <c r="BM42" s="17">
        <v>195.12195</v>
      </c>
      <c r="BN42" s="17">
        <v>195.12195</v>
      </c>
      <c r="BO42" s="17">
        <v>7.0780500000000002</v>
      </c>
      <c r="BP42" s="17">
        <v>106.6</v>
      </c>
      <c r="BQ42" s="17">
        <v>97.560980000000001</v>
      </c>
      <c r="BR42" s="17">
        <v>97.560980000000001</v>
      </c>
      <c r="BS42" s="17">
        <v>9.0390200000000007</v>
      </c>
      <c r="BT42" s="17">
        <v>553.5</v>
      </c>
      <c r="BU42" s="17">
        <v>568.29854</v>
      </c>
      <c r="BV42" s="17">
        <v>568.29854</v>
      </c>
      <c r="BW42" s="17">
        <v>-14.798539999999999</v>
      </c>
      <c r="BX42" s="17">
        <v>10.4</v>
      </c>
      <c r="BY42" s="17">
        <v>10.17268</v>
      </c>
      <c r="BZ42" s="17">
        <v>10.17268</v>
      </c>
      <c r="CA42" s="17">
        <v>0.22731999999999999</v>
      </c>
      <c r="CB42" s="17"/>
      <c r="CC42" s="17"/>
      <c r="CD42" s="17"/>
      <c r="CE42" s="17">
        <v>0</v>
      </c>
      <c r="CF42" s="17"/>
      <c r="CG42" s="17"/>
      <c r="CH42" s="17"/>
      <c r="CI42" s="17">
        <v>0</v>
      </c>
      <c r="CJ42" s="17"/>
      <c r="CK42" s="17"/>
      <c r="CL42" s="17"/>
      <c r="CM42" s="17">
        <v>0</v>
      </c>
      <c r="CN42" s="17"/>
      <c r="CO42" s="17"/>
      <c r="CP42" s="17"/>
      <c r="CQ42" s="17">
        <v>0</v>
      </c>
      <c r="CR42" s="17">
        <v>154.4</v>
      </c>
      <c r="CS42" s="17">
        <v>164.70732000000001</v>
      </c>
      <c r="CT42" s="17">
        <v>164.70732000000001</v>
      </c>
      <c r="CU42" s="17">
        <v>-10.307320000000001</v>
      </c>
      <c r="CV42" s="17">
        <v>7.3</v>
      </c>
      <c r="CW42" s="17">
        <v>7.5928399999999998</v>
      </c>
      <c r="CX42" s="17">
        <v>3.8486199999999999</v>
      </c>
      <c r="CY42" s="17">
        <v>3.4513799999999999</v>
      </c>
      <c r="CZ42" s="17">
        <v>2.5</v>
      </c>
      <c r="DA42" s="17">
        <v>4.1655600000000002</v>
      </c>
      <c r="DB42" s="17">
        <v>2.1114199999999999</v>
      </c>
      <c r="DC42" s="17">
        <v>0.38857999999999998</v>
      </c>
      <c r="DD42" s="17">
        <v>16.5</v>
      </c>
      <c r="DE42" s="17"/>
      <c r="DF42" s="17">
        <v>13.45111</v>
      </c>
      <c r="DG42" s="17">
        <v>3.0488900000000001</v>
      </c>
      <c r="DH42" s="17">
        <v>6.6</v>
      </c>
      <c r="DI42" s="17">
        <v>6.8787000000000003</v>
      </c>
      <c r="DJ42" s="17">
        <v>6.8787000000000003</v>
      </c>
      <c r="DK42" s="17">
        <v>-0.2787</v>
      </c>
      <c r="DL42" s="17"/>
      <c r="DM42" s="17"/>
      <c r="DN42" s="17"/>
      <c r="DO42" s="17">
        <v>0</v>
      </c>
      <c r="DP42" s="17">
        <v>88.8</v>
      </c>
      <c r="DQ42" s="17">
        <v>103.00742</v>
      </c>
      <c r="DR42" s="17">
        <v>48.779269999999997</v>
      </c>
      <c r="DS42" s="17">
        <v>40.02073</v>
      </c>
      <c r="DT42" s="17">
        <v>7.8</v>
      </c>
      <c r="DU42" s="17">
        <v>8.9130000000000003</v>
      </c>
      <c r="DV42" s="17">
        <v>7.7401999999999997</v>
      </c>
      <c r="DW42" s="17">
        <v>5.9799999999999999E-2</v>
      </c>
      <c r="DX42" s="17"/>
      <c r="DY42" s="17"/>
      <c r="DZ42" s="17"/>
      <c r="EA42" s="17">
        <v>0</v>
      </c>
      <c r="EB42" s="17"/>
      <c r="EC42" s="17"/>
      <c r="ED42" s="17"/>
      <c r="EE42" s="17">
        <v>0</v>
      </c>
      <c r="EF42" s="17"/>
      <c r="EG42" s="17"/>
      <c r="EH42" s="17"/>
      <c r="EI42" s="17">
        <v>0</v>
      </c>
      <c r="EJ42" s="17">
        <v>109.9</v>
      </c>
      <c r="EK42" s="17">
        <v>112.90537</v>
      </c>
      <c r="EL42" s="17">
        <v>112.90537</v>
      </c>
      <c r="EM42" s="17">
        <v>-3.0053700000000001</v>
      </c>
      <c r="EN42" s="17">
        <v>220.3</v>
      </c>
      <c r="EO42" s="17">
        <v>221.55625000000001</v>
      </c>
      <c r="EP42" s="17">
        <v>221.55625000000001</v>
      </c>
      <c r="EQ42" s="17">
        <v>-1.2562500000000001</v>
      </c>
      <c r="ER42" s="17"/>
      <c r="ES42" s="17"/>
      <c r="ET42" s="17"/>
      <c r="EU42" s="17">
        <v>0</v>
      </c>
      <c r="EV42" s="17"/>
      <c r="EW42" s="17"/>
      <c r="EX42" s="17"/>
      <c r="EY42" s="17">
        <v>0</v>
      </c>
      <c r="EZ42" s="17"/>
      <c r="FA42" s="17"/>
      <c r="FB42" s="17"/>
      <c r="FC42" s="17">
        <v>0</v>
      </c>
      <c r="FD42" s="17">
        <v>6.5</v>
      </c>
      <c r="FE42" s="17">
        <v>6.39</v>
      </c>
      <c r="FF42" s="17">
        <v>6.39</v>
      </c>
      <c r="FG42" s="17">
        <v>0.11</v>
      </c>
      <c r="FH42" s="17">
        <v>457.3</v>
      </c>
      <c r="FI42" s="17">
        <v>458.87804999999997</v>
      </c>
      <c r="FJ42" s="17">
        <v>458.87804999999997</v>
      </c>
      <c r="FK42" s="17">
        <v>-1.57805</v>
      </c>
      <c r="FL42" s="17">
        <v>82.1</v>
      </c>
      <c r="FM42" s="17">
        <v>57.234520000000003</v>
      </c>
      <c r="FN42" s="17">
        <v>63.026499999999999</v>
      </c>
      <c r="FO42" s="17">
        <v>19.073499999999999</v>
      </c>
      <c r="FP42" s="17">
        <v>130.1</v>
      </c>
      <c r="FQ42" s="17">
        <v>148.62634</v>
      </c>
      <c r="FR42" s="17">
        <v>148.62634</v>
      </c>
      <c r="FS42" s="17">
        <v>-18.526340000000001</v>
      </c>
      <c r="FT42" s="17">
        <v>41.6</v>
      </c>
      <c r="FU42" s="17">
        <v>37.709339999999997</v>
      </c>
      <c r="FV42" s="17">
        <v>37.709339999999997</v>
      </c>
      <c r="FW42" s="17">
        <v>3.89066</v>
      </c>
      <c r="FX42" s="17">
        <v>18.3</v>
      </c>
      <c r="FY42" s="17">
        <v>19.28585</v>
      </c>
      <c r="FZ42" s="17">
        <v>19.28585</v>
      </c>
      <c r="GA42" s="17">
        <v>-0.98585</v>
      </c>
      <c r="GB42" s="17">
        <v>19.7</v>
      </c>
      <c r="GC42" s="17">
        <v>19.414629999999999</v>
      </c>
      <c r="GD42" s="17">
        <v>19.414629999999999</v>
      </c>
      <c r="GE42" s="17">
        <v>0.28537000000000001</v>
      </c>
      <c r="GF42" s="17">
        <v>82.8</v>
      </c>
      <c r="GG42" s="17">
        <v>87.657560000000004</v>
      </c>
      <c r="GH42" s="17">
        <v>87.657560000000004</v>
      </c>
      <c r="GI42" s="17">
        <v>-4.8575600000000003</v>
      </c>
      <c r="GJ42" s="17">
        <v>175.6</v>
      </c>
      <c r="GK42" s="17">
        <v>182.61776</v>
      </c>
      <c r="GL42" s="17"/>
      <c r="GM42" s="17">
        <v>175.6</v>
      </c>
      <c r="GN42" s="17">
        <v>176.1</v>
      </c>
      <c r="GO42" s="17">
        <v>182.61776</v>
      </c>
      <c r="GP42" s="17">
        <v>185.62135000000001</v>
      </c>
      <c r="GQ42" s="17">
        <v>-9.52135</v>
      </c>
      <c r="GR42" s="17">
        <v>183</v>
      </c>
      <c r="GS42" s="17">
        <v>182.61776</v>
      </c>
      <c r="GT42" s="17">
        <v>92.810680000000005</v>
      </c>
      <c r="GU42" s="17">
        <v>90.189319999999995</v>
      </c>
      <c r="GV42" s="17">
        <v>108.4</v>
      </c>
      <c r="GW42" s="17">
        <v>110.91316999999999</v>
      </c>
      <c r="GX42" s="17">
        <v>110.91316999999999</v>
      </c>
      <c r="GY42" s="17">
        <v>-2.5131700000000001</v>
      </c>
      <c r="GZ42" s="17">
        <v>8.1</v>
      </c>
      <c r="HA42" s="17">
        <v>7.29948</v>
      </c>
      <c r="HB42" s="17">
        <v>4.8741700000000003</v>
      </c>
      <c r="HC42" s="17">
        <v>3.2258300000000002</v>
      </c>
      <c r="HD42" s="17">
        <v>2.2999999999999998</v>
      </c>
      <c r="HE42" s="17">
        <v>3.9796399999999998</v>
      </c>
      <c r="HF42" s="17">
        <v>4.72112</v>
      </c>
      <c r="HG42" s="17">
        <v>-2.4211200000000002</v>
      </c>
      <c r="HH42" s="17">
        <v>38.9</v>
      </c>
      <c r="HI42" s="17">
        <v>47.26634</v>
      </c>
      <c r="HJ42" s="17">
        <v>47.26634</v>
      </c>
      <c r="HK42" s="17">
        <v>-8.3663399999999992</v>
      </c>
      <c r="HL42" s="17">
        <v>46.7</v>
      </c>
      <c r="HM42" s="17">
        <v>44.275120000000001</v>
      </c>
      <c r="HN42" s="17">
        <v>44.275120000000001</v>
      </c>
      <c r="HO42" s="17">
        <v>2.4248799999999999</v>
      </c>
      <c r="HP42" s="17">
        <v>3.8</v>
      </c>
      <c r="HQ42" s="17">
        <v>4.0998900000000003</v>
      </c>
      <c r="HR42" s="17">
        <v>4.0998900000000003</v>
      </c>
      <c r="HS42" s="17">
        <v>-0.29988999999999999</v>
      </c>
      <c r="HT42" s="17">
        <v>31.1</v>
      </c>
      <c r="HU42" s="17">
        <v>30.294039999999999</v>
      </c>
      <c r="HV42" s="17">
        <v>30.294039999999999</v>
      </c>
      <c r="HW42" s="17">
        <v>0.80596000000000001</v>
      </c>
      <c r="HX42" s="17">
        <v>172.7</v>
      </c>
      <c r="HY42" s="17">
        <v>171.54185000000001</v>
      </c>
      <c r="HZ42" s="17">
        <v>171.54185000000001</v>
      </c>
      <c r="IA42" s="17">
        <v>1.15815</v>
      </c>
      <c r="IB42" s="17">
        <v>47.1</v>
      </c>
      <c r="IC42" s="17">
        <v>47.67127</v>
      </c>
      <c r="ID42" s="17">
        <v>47.67127</v>
      </c>
      <c r="IE42" s="17">
        <v>-0.57127000000000006</v>
      </c>
      <c r="IF42" s="17"/>
      <c r="IG42" s="17"/>
      <c r="IH42" s="17"/>
      <c r="II42" s="17">
        <v>0</v>
      </c>
      <c r="IJ42" s="17"/>
      <c r="IK42" s="17"/>
      <c r="IL42" s="17">
        <v>0</v>
      </c>
      <c r="IM42" s="17">
        <v>0</v>
      </c>
      <c r="IN42" s="17">
        <v>43.7</v>
      </c>
      <c r="IO42" s="17">
        <v>48.41648</v>
      </c>
      <c r="IP42" s="17">
        <v>48.41648</v>
      </c>
      <c r="IQ42" s="17">
        <v>-4.7164799999999998</v>
      </c>
      <c r="IR42" s="17"/>
      <c r="IS42" s="17"/>
      <c r="IT42" s="17"/>
      <c r="IU42" s="17">
        <v>0</v>
      </c>
      <c r="IV42" s="17"/>
      <c r="IW42" s="17"/>
      <c r="IX42" s="17"/>
      <c r="IY42" s="17">
        <v>0</v>
      </c>
      <c r="IZ42" s="17"/>
      <c r="JA42" s="17"/>
      <c r="JB42" s="17"/>
      <c r="JC42" s="17">
        <v>0</v>
      </c>
      <c r="JD42" s="17">
        <v>129.6</v>
      </c>
      <c r="JE42" s="17">
        <v>133.35676000000001</v>
      </c>
      <c r="JF42" s="17">
        <v>133.35676000000001</v>
      </c>
      <c r="JG42" s="17">
        <v>-3.7567599999999999</v>
      </c>
      <c r="JH42" s="17">
        <v>131.30000000000001</v>
      </c>
      <c r="JI42" s="17"/>
      <c r="JJ42" s="17">
        <v>171.34727000000001</v>
      </c>
      <c r="JK42" s="17">
        <v>-40.047269999999997</v>
      </c>
      <c r="JL42" s="17">
        <v>161.30000000000001</v>
      </c>
      <c r="JM42" s="17">
        <v>167.09532999999999</v>
      </c>
      <c r="JN42" s="17">
        <v>171.34727000000001</v>
      </c>
      <c r="JO42" s="17">
        <v>-10.047269999999999</v>
      </c>
      <c r="JP42" s="17"/>
      <c r="JQ42" s="17"/>
      <c r="JR42" s="17"/>
      <c r="JS42" s="17">
        <v>0</v>
      </c>
      <c r="JT42" s="17">
        <v>68.5</v>
      </c>
      <c r="JU42" s="17">
        <v>83.547669999999997</v>
      </c>
      <c r="JV42" s="17">
        <v>171.34727000000001</v>
      </c>
      <c r="JW42" s="17">
        <v>-102.84726999999999</v>
      </c>
      <c r="JX42" s="17">
        <v>0</v>
      </c>
      <c r="JY42" s="17"/>
      <c r="JZ42" s="17">
        <v>0</v>
      </c>
      <c r="KA42" s="17">
        <v>0</v>
      </c>
      <c r="KB42" s="17"/>
      <c r="KC42" s="17"/>
      <c r="KD42" s="17"/>
      <c r="KE42" s="17">
        <v>0</v>
      </c>
      <c r="KF42" s="17"/>
      <c r="KG42" s="17"/>
      <c r="KH42" s="17"/>
      <c r="KI42" s="17">
        <v>0</v>
      </c>
      <c r="KJ42" s="17"/>
      <c r="KK42" s="17"/>
      <c r="KL42" s="17"/>
      <c r="KM42" s="17">
        <v>0</v>
      </c>
      <c r="KN42" s="17"/>
      <c r="KO42" s="17"/>
      <c r="KP42" s="17"/>
      <c r="KQ42" s="17">
        <v>0</v>
      </c>
      <c r="KR42" s="17">
        <v>113.3</v>
      </c>
      <c r="KS42" s="17">
        <v>114.11063</v>
      </c>
      <c r="KT42" s="17">
        <v>114.11063</v>
      </c>
      <c r="KU42" s="17">
        <v>-0.81062999999999996</v>
      </c>
      <c r="KV42" s="17"/>
      <c r="KW42" s="17"/>
      <c r="KX42" s="17"/>
      <c r="KY42" s="17">
        <v>0</v>
      </c>
      <c r="KZ42" s="17"/>
      <c r="LA42" s="17"/>
      <c r="LB42" s="17"/>
      <c r="LC42" s="17">
        <v>0</v>
      </c>
      <c r="LD42" s="17">
        <v>135.19999999999999</v>
      </c>
      <c r="LE42" s="17">
        <v>176.65880999999999</v>
      </c>
      <c r="LF42" s="17">
        <v>216.70415</v>
      </c>
      <c r="LG42" s="17">
        <v>-81.504149999999996</v>
      </c>
      <c r="LH42" s="17">
        <v>116.3</v>
      </c>
      <c r="LI42" s="17">
        <v>133.67995999999999</v>
      </c>
      <c r="LJ42" s="17">
        <v>133.67995999999999</v>
      </c>
      <c r="LK42" s="17">
        <v>-17.379960000000001</v>
      </c>
      <c r="LL42" s="17">
        <v>62.6</v>
      </c>
      <c r="LM42" s="17">
        <v>67.461460000000002</v>
      </c>
      <c r="LN42" s="17">
        <v>67.461460000000002</v>
      </c>
      <c r="LO42" s="17">
        <v>-4.8614600000000001</v>
      </c>
      <c r="LP42" s="17">
        <v>77.8</v>
      </c>
      <c r="LQ42" s="17">
        <v>78.567999999999998</v>
      </c>
      <c r="LR42" s="17">
        <v>78.567999999999998</v>
      </c>
      <c r="LS42" s="17">
        <v>-0.76800000000000002</v>
      </c>
      <c r="LT42" s="17">
        <v>30.3</v>
      </c>
      <c r="LU42" s="17">
        <v>30.097560000000001</v>
      </c>
      <c r="LV42" s="17">
        <v>30.097560000000001</v>
      </c>
      <c r="LW42" s="17">
        <v>0.20244000000000001</v>
      </c>
      <c r="LX42" s="17"/>
      <c r="LY42" s="17"/>
      <c r="LZ42" s="17"/>
      <c r="MA42" s="17">
        <v>0</v>
      </c>
      <c r="MB42" s="17"/>
      <c r="MC42" s="17"/>
      <c r="MD42" s="17"/>
      <c r="ME42" s="17">
        <v>0</v>
      </c>
      <c r="MF42" s="17"/>
      <c r="MG42" s="17"/>
      <c r="MH42" s="17"/>
      <c r="MI42" s="17">
        <v>0</v>
      </c>
      <c r="MJ42" s="17">
        <v>141.1</v>
      </c>
      <c r="MK42" s="17">
        <v>146.66612000000001</v>
      </c>
      <c r="ML42" s="17">
        <v>146.66612000000001</v>
      </c>
      <c r="MM42" s="17">
        <v>-5.5661199999999997</v>
      </c>
      <c r="MN42" s="17">
        <v>140.30000000000001</v>
      </c>
      <c r="MO42" s="17">
        <v>146.66612000000001</v>
      </c>
      <c r="MP42" s="17">
        <v>146.66612000000001</v>
      </c>
      <c r="MQ42" s="17">
        <v>-6.3661199999999996</v>
      </c>
      <c r="MR42" s="17">
        <v>146.5</v>
      </c>
      <c r="MS42" s="17">
        <v>146.66612000000001</v>
      </c>
      <c r="MT42" s="17">
        <v>146.66612000000001</v>
      </c>
      <c r="MU42" s="17">
        <v>-0.16611999999999999</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c r="NU42" s="17"/>
      <c r="NV42" s="17"/>
      <c r="NW42" s="17">
        <v>0</v>
      </c>
      <c r="NX42" s="17">
        <v>0</v>
      </c>
      <c r="NY42" s="17"/>
      <c r="NZ42" s="17">
        <v>0.23799999999999999</v>
      </c>
      <c r="OA42" s="17">
        <v>-0.23799999999999999</v>
      </c>
      <c r="OB42" s="17">
        <v>73.400000000000006</v>
      </c>
      <c r="OC42" s="17">
        <v>66</v>
      </c>
      <c r="OD42" s="17">
        <v>73.179000000000002</v>
      </c>
      <c r="OE42" s="17">
        <v>0.221</v>
      </c>
      <c r="OF42" s="17">
        <v>23.6</v>
      </c>
      <c r="OG42" s="17"/>
      <c r="OH42" s="17">
        <v>13.808999999999999</v>
      </c>
      <c r="OI42" s="17">
        <v>9.7910000000000004</v>
      </c>
      <c r="OJ42" s="17">
        <v>10.6</v>
      </c>
      <c r="OK42" s="17">
        <v>10.28</v>
      </c>
      <c r="OL42" s="17">
        <v>10.28</v>
      </c>
      <c r="OM42" s="17">
        <v>0.32</v>
      </c>
      <c r="ON42" s="17">
        <v>0</v>
      </c>
      <c r="OO42" s="17"/>
      <c r="OP42" s="17">
        <v>0.1</v>
      </c>
      <c r="OQ42" s="17">
        <v>-0.1</v>
      </c>
      <c r="OR42" s="17">
        <v>20</v>
      </c>
      <c r="OS42" s="17">
        <v>17.560980000000001</v>
      </c>
      <c r="OT42" s="17">
        <v>17.560980000000001</v>
      </c>
      <c r="OU42" s="17">
        <v>2.4390200000000002</v>
      </c>
      <c r="OV42" s="17">
        <v>9.9</v>
      </c>
      <c r="OW42" s="17">
        <v>9.9830000000000005</v>
      </c>
      <c r="OX42" s="17">
        <v>9</v>
      </c>
      <c r="OY42" s="17">
        <v>0.9</v>
      </c>
      <c r="OZ42" s="17">
        <v>5.4</v>
      </c>
      <c r="PA42" s="17">
        <v>5.67</v>
      </c>
      <c r="PB42" s="17">
        <v>5.67</v>
      </c>
      <c r="PC42" s="17">
        <v>-0.27</v>
      </c>
      <c r="PD42" s="17">
        <v>3.6</v>
      </c>
      <c r="PE42" s="17">
        <v>3.6</v>
      </c>
      <c r="PF42" s="17">
        <v>3.6</v>
      </c>
      <c r="PG42" s="17">
        <v>0</v>
      </c>
      <c r="PH42" s="17">
        <v>5.0999999999999996</v>
      </c>
      <c r="PI42" s="17">
        <v>5</v>
      </c>
      <c r="PJ42" s="17">
        <v>5</v>
      </c>
      <c r="PK42" s="17">
        <v>0.1</v>
      </c>
      <c r="PL42" s="17">
        <v>19.899999999999999</v>
      </c>
      <c r="PM42" s="17">
        <v>19.5122</v>
      </c>
      <c r="PN42" s="17">
        <v>19.5122</v>
      </c>
      <c r="PO42" s="17">
        <v>0.38779999999999998</v>
      </c>
      <c r="PP42" s="17">
        <v>20</v>
      </c>
      <c r="PQ42" s="17">
        <v>19.5122</v>
      </c>
      <c r="PR42" s="17">
        <v>19.5122</v>
      </c>
      <c r="PS42" s="17">
        <v>0.48780000000000001</v>
      </c>
      <c r="PT42" s="17">
        <v>13.4</v>
      </c>
      <c r="PU42" s="17">
        <v>14</v>
      </c>
      <c r="PV42" s="17">
        <v>16.097560000000001</v>
      </c>
      <c r="PW42" s="17">
        <v>-2.6975600000000002</v>
      </c>
      <c r="PX42" s="17">
        <v>3.5</v>
      </c>
      <c r="PY42" s="17">
        <v>3.5</v>
      </c>
      <c r="PZ42" s="17">
        <v>3.5</v>
      </c>
      <c r="QA42" s="17">
        <v>0</v>
      </c>
      <c r="QB42" s="17">
        <v>18.8</v>
      </c>
      <c r="QC42" s="17">
        <v>18.341460000000001</v>
      </c>
      <c r="QD42" s="17">
        <v>18.341460000000001</v>
      </c>
      <c r="QE42" s="17">
        <v>0.45854</v>
      </c>
      <c r="QF42" s="17">
        <v>2.4</v>
      </c>
      <c r="QG42" s="17"/>
      <c r="QH42" s="17">
        <v>2.0049999999999999</v>
      </c>
      <c r="QI42" s="17">
        <v>0.39500000000000002</v>
      </c>
      <c r="QJ42" s="17">
        <v>2.9</v>
      </c>
      <c r="QK42" s="17"/>
      <c r="QL42" s="17">
        <v>4.4660000000000002</v>
      </c>
      <c r="QM42" s="17">
        <v>-1.5660000000000001</v>
      </c>
      <c r="QN42" s="17">
        <v>16.600000000000001</v>
      </c>
      <c r="QO42" s="17">
        <v>17.472000000000001</v>
      </c>
      <c r="QP42" s="17">
        <v>17.472000000000001</v>
      </c>
      <c r="QQ42" s="17">
        <v>-0.872</v>
      </c>
      <c r="QR42" s="17">
        <v>59.8</v>
      </c>
      <c r="QS42" s="17">
        <v>40</v>
      </c>
      <c r="QT42" s="17">
        <v>46.497</v>
      </c>
      <c r="QU42" s="17">
        <v>13.303000000000001</v>
      </c>
      <c r="QV42" s="17">
        <v>4.5</v>
      </c>
      <c r="QW42" s="17">
        <v>3</v>
      </c>
      <c r="QX42" s="17">
        <v>3</v>
      </c>
      <c r="QY42" s="17">
        <v>1.5</v>
      </c>
      <c r="QZ42" s="17">
        <v>2.1</v>
      </c>
      <c r="RA42" s="17">
        <v>2.4</v>
      </c>
      <c r="RB42" s="17">
        <v>2.4</v>
      </c>
      <c r="RC42" s="17">
        <v>-0.3</v>
      </c>
      <c r="RD42" s="17">
        <v>2.4</v>
      </c>
      <c r="RE42" s="17">
        <v>2.4</v>
      </c>
      <c r="RF42" s="17">
        <v>2.4</v>
      </c>
      <c r="RG42" s="17">
        <v>0</v>
      </c>
      <c r="RH42" s="17">
        <v>1.3</v>
      </c>
      <c r="RI42" s="17">
        <v>1.45</v>
      </c>
      <c r="RJ42" s="17">
        <v>1.45</v>
      </c>
      <c r="RK42" s="17">
        <v>-0.15</v>
      </c>
      <c r="RL42" s="17">
        <v>0</v>
      </c>
      <c r="RM42" s="17"/>
      <c r="RN42" s="17">
        <v>3.3839999999999999</v>
      </c>
      <c r="RO42" s="17">
        <v>-3.3839999999999999</v>
      </c>
      <c r="RP42" s="17">
        <v>3.5</v>
      </c>
      <c r="RQ42" s="17">
        <v>3.6</v>
      </c>
      <c r="RR42" s="17">
        <v>3.6</v>
      </c>
      <c r="RS42" s="17">
        <v>-0.1</v>
      </c>
      <c r="RT42" s="17">
        <v>17.3</v>
      </c>
      <c r="RU42" s="17">
        <v>11.08052</v>
      </c>
      <c r="RV42" s="17">
        <v>11.08052</v>
      </c>
      <c r="RW42" s="17">
        <v>6.2194799999999999</v>
      </c>
      <c r="RX42" s="17">
        <v>2</v>
      </c>
      <c r="RY42" s="17">
        <v>2</v>
      </c>
      <c r="RZ42" s="17">
        <v>2</v>
      </c>
      <c r="SA42" s="17">
        <v>0</v>
      </c>
      <c r="SB42" s="17"/>
      <c r="SC42" s="17"/>
      <c r="SD42" s="17"/>
      <c r="SE42" s="17">
        <v>0</v>
      </c>
      <c r="SF42" s="17">
        <v>19.7</v>
      </c>
      <c r="SG42" s="17">
        <v>15</v>
      </c>
      <c r="SH42" s="17">
        <v>16</v>
      </c>
      <c r="SI42" s="17">
        <v>3.7</v>
      </c>
      <c r="SJ42" s="17">
        <v>9.1</v>
      </c>
      <c r="SK42" s="17">
        <v>9.0519999999999996</v>
      </c>
      <c r="SL42" s="17">
        <v>9.0519999999999996</v>
      </c>
      <c r="SM42" s="17">
        <v>4.8000000000000001E-2</v>
      </c>
      <c r="SN42" s="17">
        <v>20.399999999999999</v>
      </c>
      <c r="SO42" s="17">
        <v>19.5122</v>
      </c>
      <c r="SP42" s="17">
        <v>19.5122</v>
      </c>
      <c r="SQ42" s="17">
        <v>0.88780000000000003</v>
      </c>
      <c r="SR42" s="17">
        <v>20.3</v>
      </c>
      <c r="SS42" s="17">
        <v>19.5122</v>
      </c>
      <c r="ST42" s="17">
        <v>19.5122</v>
      </c>
      <c r="SU42" s="17">
        <v>0.78779999999999994</v>
      </c>
      <c r="SV42" s="17">
        <v>19.8</v>
      </c>
      <c r="SW42" s="17">
        <v>19.5</v>
      </c>
      <c r="SX42" s="17">
        <v>19.317070000000001</v>
      </c>
      <c r="SY42" s="17">
        <v>0.48293000000000003</v>
      </c>
      <c r="SZ42" s="17">
        <v>6.2</v>
      </c>
      <c r="TA42" s="17">
        <v>8.7759999999999998</v>
      </c>
      <c r="TB42" s="17">
        <v>8.7759999999999998</v>
      </c>
      <c r="TC42" s="17">
        <v>-2.5760000000000001</v>
      </c>
      <c r="TD42" s="17">
        <v>25.8</v>
      </c>
      <c r="TE42" s="17">
        <v>38.487000000000002</v>
      </c>
      <c r="TF42" s="17">
        <v>38.487000000000002</v>
      </c>
      <c r="TG42" s="17">
        <v>-12.686999999999999</v>
      </c>
      <c r="TH42" s="17">
        <v>4.9000000000000004</v>
      </c>
      <c r="TI42" s="17"/>
      <c r="TJ42" s="17">
        <v>2.2989999999999999</v>
      </c>
      <c r="TK42" s="17">
        <v>2.601</v>
      </c>
      <c r="TL42" s="17">
        <v>40.4</v>
      </c>
      <c r="TM42" s="17">
        <v>47.5</v>
      </c>
      <c r="TN42" s="17">
        <v>47.496000000000002</v>
      </c>
      <c r="TO42" s="17">
        <v>-7.0960000000000001</v>
      </c>
      <c r="TP42" s="17">
        <v>72.599999999999994</v>
      </c>
      <c r="TQ42" s="17">
        <v>55.81</v>
      </c>
      <c r="TR42" s="17">
        <v>55.811</v>
      </c>
      <c r="TS42" s="17">
        <v>16.789000000000001</v>
      </c>
      <c r="TT42" s="17">
        <v>2.8</v>
      </c>
      <c r="TU42" s="17">
        <v>5.2869999999999999</v>
      </c>
      <c r="TV42" s="17">
        <v>5.2869999999999999</v>
      </c>
      <c r="TW42" s="17">
        <v>-2.4870000000000001</v>
      </c>
      <c r="TX42" s="17">
        <v>2.9</v>
      </c>
      <c r="TY42" s="17">
        <v>4.4870000000000001</v>
      </c>
      <c r="TZ42" s="17">
        <v>4.4870000000000001</v>
      </c>
      <c r="UA42" s="17">
        <v>-1.587</v>
      </c>
      <c r="UB42" s="17">
        <v>21</v>
      </c>
      <c r="UC42" s="17">
        <v>20.4878</v>
      </c>
      <c r="UD42" s="17">
        <v>20.4878</v>
      </c>
      <c r="UE42" s="17">
        <v>0.51219999999999999</v>
      </c>
      <c r="UF42" s="17">
        <v>8.4</v>
      </c>
      <c r="UG42" s="17">
        <v>8</v>
      </c>
      <c r="UH42" s="17">
        <v>8</v>
      </c>
      <c r="UI42" s="17">
        <v>0.4</v>
      </c>
      <c r="UJ42" s="17">
        <v>4.3</v>
      </c>
      <c r="UK42" s="17">
        <v>7.5</v>
      </c>
      <c r="UL42" s="17">
        <v>7.5</v>
      </c>
      <c r="UM42" s="17">
        <v>-3.2</v>
      </c>
      <c r="UN42" s="17">
        <v>20</v>
      </c>
      <c r="UO42" s="17">
        <v>19.5122</v>
      </c>
      <c r="UP42" s="17">
        <v>19.5122</v>
      </c>
      <c r="UQ42" s="17">
        <v>0.48780000000000001</v>
      </c>
      <c r="UR42" s="17">
        <v>20</v>
      </c>
      <c r="US42" s="17">
        <v>19.5122</v>
      </c>
      <c r="UT42" s="17">
        <v>19.5122</v>
      </c>
      <c r="UU42" s="17">
        <v>0.48780000000000001</v>
      </c>
      <c r="UV42" s="17">
        <v>19.8</v>
      </c>
      <c r="UW42" s="17">
        <v>19.5122</v>
      </c>
      <c r="UX42" s="17">
        <v>19.5122</v>
      </c>
      <c r="UY42" s="17">
        <v>0.2878</v>
      </c>
      <c r="UZ42" s="17">
        <v>10.8</v>
      </c>
      <c r="VA42" s="17">
        <v>8.8030000000000008</v>
      </c>
      <c r="VB42" s="17">
        <v>8.8030000000000008</v>
      </c>
      <c r="VC42" s="17">
        <v>1.9970000000000001</v>
      </c>
      <c r="VD42" s="17">
        <v>4</v>
      </c>
      <c r="VE42" s="17"/>
      <c r="VF42" s="17">
        <v>0</v>
      </c>
      <c r="VG42" s="17">
        <v>4</v>
      </c>
      <c r="VH42" s="17">
        <v>27.1</v>
      </c>
      <c r="VI42" s="17"/>
      <c r="VJ42" s="17">
        <v>18.074999999999999</v>
      </c>
      <c r="VK42" s="17">
        <v>9.0250000000000004</v>
      </c>
      <c r="VL42" s="17">
        <v>0.6</v>
      </c>
      <c r="VM42" s="17">
        <v>0.6</v>
      </c>
      <c r="VN42" s="17">
        <v>0.6</v>
      </c>
      <c r="VO42" s="17">
        <v>0</v>
      </c>
      <c r="VP42" s="17">
        <v>101.4</v>
      </c>
      <c r="VQ42" s="17">
        <v>106.1</v>
      </c>
      <c r="VR42" s="17">
        <v>117.13800000000001</v>
      </c>
      <c r="VS42" s="17">
        <v>-15.738</v>
      </c>
      <c r="VT42" s="17">
        <v>90.8</v>
      </c>
      <c r="VU42" s="17">
        <v>85.2</v>
      </c>
      <c r="VV42" s="17">
        <v>100.08799999999999</v>
      </c>
      <c r="VW42" s="17">
        <v>-9.2880000000000003</v>
      </c>
      <c r="VX42" s="17">
        <v>21.9</v>
      </c>
      <c r="VY42" s="17"/>
      <c r="VZ42" s="17">
        <v>15.723000000000001</v>
      </c>
      <c r="WA42" s="17">
        <v>6.1769999999999996</v>
      </c>
      <c r="WB42" s="17">
        <v>2.7</v>
      </c>
      <c r="WC42" s="17"/>
      <c r="WD42" s="17">
        <v>2E-3</v>
      </c>
      <c r="WE42" s="17">
        <v>2.698</v>
      </c>
      <c r="WF42" s="17">
        <v>7.8</v>
      </c>
      <c r="WG42" s="17">
        <v>7</v>
      </c>
      <c r="WH42" s="17">
        <v>7</v>
      </c>
      <c r="WI42" s="17">
        <v>0.8</v>
      </c>
      <c r="WJ42" s="17">
        <v>19.8</v>
      </c>
      <c r="WK42" s="17">
        <v>19.5</v>
      </c>
      <c r="WL42" s="17">
        <v>19.317070000000001</v>
      </c>
      <c r="WM42" s="17">
        <v>0.48293000000000003</v>
      </c>
      <c r="WN42" s="17">
        <v>10.4</v>
      </c>
      <c r="WO42" s="17">
        <v>10.6</v>
      </c>
      <c r="WP42" s="17">
        <v>10.6</v>
      </c>
      <c r="WQ42" s="17">
        <v>-0.2</v>
      </c>
      <c r="WR42" s="17"/>
      <c r="WS42" s="17">
        <v>38</v>
      </c>
      <c r="WT42" s="17">
        <v>36</v>
      </c>
      <c r="WU42" s="17">
        <v>-36</v>
      </c>
      <c r="WV42" s="17">
        <v>37.1</v>
      </c>
      <c r="WW42" s="17"/>
      <c r="WX42" s="17"/>
      <c r="WY42" s="17">
        <v>37.1</v>
      </c>
      <c r="WZ42" s="17">
        <v>28</v>
      </c>
      <c r="XA42" s="17">
        <v>29.184000000000001</v>
      </c>
      <c r="XB42" s="17">
        <v>29.184000000000001</v>
      </c>
      <c r="XC42" s="17">
        <v>-1.1839999999999999</v>
      </c>
      <c r="XD42" s="17">
        <v>3.3</v>
      </c>
      <c r="XE42" s="17">
        <v>2.8159999999999998</v>
      </c>
      <c r="XF42" s="17">
        <v>2.8159999999999998</v>
      </c>
      <c r="XG42" s="17">
        <v>0.48399999999999999</v>
      </c>
      <c r="XH42" s="17">
        <v>14</v>
      </c>
      <c r="XI42" s="17">
        <v>14</v>
      </c>
      <c r="XJ42" s="17">
        <v>14</v>
      </c>
      <c r="XK42" s="17">
        <v>0</v>
      </c>
      <c r="XL42" s="17">
        <v>15.5</v>
      </c>
      <c r="XM42" s="17">
        <v>18.236000000000001</v>
      </c>
      <c r="XN42" s="17">
        <v>18.236000000000001</v>
      </c>
      <c r="XO42" s="17">
        <v>-2.7360000000000002</v>
      </c>
      <c r="XP42" s="17">
        <v>8</v>
      </c>
      <c r="XQ42" s="17">
        <v>6.91</v>
      </c>
      <c r="XR42" s="17">
        <v>6.91</v>
      </c>
      <c r="XS42" s="17">
        <v>1.0900000000000001</v>
      </c>
    </row>
    <row r="43" spans="1:643" ht="24" customHeight="1">
      <c r="A43" s="1"/>
      <c r="B43" s="16" t="s">
        <v>49</v>
      </c>
      <c r="C43" s="16" t="s">
        <v>690</v>
      </c>
      <c r="D43" s="17">
        <v>1</v>
      </c>
      <c r="E43" s="17">
        <v>0.88</v>
      </c>
      <c r="F43" s="17">
        <v>0.88</v>
      </c>
      <c r="G43" s="17">
        <v>0.12</v>
      </c>
      <c r="H43" s="17">
        <v>1.7</v>
      </c>
      <c r="I43" s="17">
        <v>1.64</v>
      </c>
      <c r="J43" s="17">
        <v>1.64</v>
      </c>
      <c r="K43" s="17">
        <v>0.06</v>
      </c>
      <c r="L43" s="17">
        <v>4.3</v>
      </c>
      <c r="M43" s="17">
        <v>3.8072699999999999</v>
      </c>
      <c r="N43" s="17">
        <v>3.8072699999999999</v>
      </c>
      <c r="O43" s="17">
        <v>0.49273</v>
      </c>
      <c r="P43" s="17">
        <v>646.1</v>
      </c>
      <c r="Q43" s="17">
        <v>646.79789000000005</v>
      </c>
      <c r="R43" s="17">
        <v>646.79789000000005</v>
      </c>
      <c r="S43" s="17">
        <v>-0.69789000000000001</v>
      </c>
      <c r="T43" s="17">
        <v>219.3</v>
      </c>
      <c r="U43" s="17">
        <v>211.44126</v>
      </c>
      <c r="V43" s="17">
        <v>211.44126</v>
      </c>
      <c r="W43" s="17">
        <v>7.8587400000000001</v>
      </c>
      <c r="X43" s="17"/>
      <c r="Y43" s="17"/>
      <c r="Z43" s="17"/>
      <c r="AA43" s="17">
        <v>0</v>
      </c>
      <c r="AB43" s="17"/>
      <c r="AC43" s="17"/>
      <c r="AD43" s="17"/>
      <c r="AE43" s="17">
        <v>0</v>
      </c>
      <c r="AF43" s="17">
        <v>89.6</v>
      </c>
      <c r="AG43" s="17">
        <v>92.226339999999993</v>
      </c>
      <c r="AH43" s="17">
        <v>76.798159999999996</v>
      </c>
      <c r="AI43" s="17">
        <v>12.80184</v>
      </c>
      <c r="AJ43" s="17">
        <v>237.4</v>
      </c>
      <c r="AK43" s="17">
        <v>244.03479999999999</v>
      </c>
      <c r="AL43" s="17">
        <v>244.03479999999999</v>
      </c>
      <c r="AM43" s="17">
        <v>-6.6348000000000003</v>
      </c>
      <c r="AN43" s="17"/>
      <c r="AO43" s="17"/>
      <c r="AP43" s="17"/>
      <c r="AQ43" s="17">
        <v>0</v>
      </c>
      <c r="AR43" s="17"/>
      <c r="AS43" s="17"/>
      <c r="AT43" s="17"/>
      <c r="AU43" s="17">
        <v>0</v>
      </c>
      <c r="AV43" s="17">
        <v>114.9</v>
      </c>
      <c r="AW43" s="17">
        <v>138.19406000000001</v>
      </c>
      <c r="AX43" s="17">
        <v>144.66256999999999</v>
      </c>
      <c r="AY43" s="17">
        <v>-29.76257</v>
      </c>
      <c r="AZ43" s="17">
        <v>115.2</v>
      </c>
      <c r="BA43" s="17">
        <v>138.19406000000001</v>
      </c>
      <c r="BB43" s="17">
        <v>144.66256999999999</v>
      </c>
      <c r="BC43" s="17">
        <v>-29.462569999999999</v>
      </c>
      <c r="BD43" s="17">
        <v>115.1</v>
      </c>
      <c r="BE43" s="17">
        <v>138.19406000000001</v>
      </c>
      <c r="BF43" s="17">
        <v>144.66256999999999</v>
      </c>
      <c r="BG43" s="17">
        <v>-29.562570000000001</v>
      </c>
      <c r="BH43" s="17">
        <v>212.8</v>
      </c>
      <c r="BI43" s="17">
        <v>207.2911</v>
      </c>
      <c r="BJ43" s="17">
        <v>216.99386000000001</v>
      </c>
      <c r="BK43" s="17">
        <v>-4.1938599999999999</v>
      </c>
      <c r="BL43" s="17">
        <v>202.8</v>
      </c>
      <c r="BM43" s="17">
        <v>195.12195</v>
      </c>
      <c r="BN43" s="17">
        <v>195.12195</v>
      </c>
      <c r="BO43" s="17">
        <v>7.6780499999999998</v>
      </c>
      <c r="BP43" s="17">
        <v>106.5</v>
      </c>
      <c r="BQ43" s="17">
        <v>97.560980000000001</v>
      </c>
      <c r="BR43" s="17">
        <v>97.560980000000001</v>
      </c>
      <c r="BS43" s="17">
        <v>8.9390199999999993</v>
      </c>
      <c r="BT43" s="17">
        <v>560.20000000000005</v>
      </c>
      <c r="BU43" s="17">
        <v>568.29854</v>
      </c>
      <c r="BV43" s="17">
        <v>568.29854</v>
      </c>
      <c r="BW43" s="17">
        <v>-8.0985399999999998</v>
      </c>
      <c r="BX43" s="17">
        <v>10.6</v>
      </c>
      <c r="BY43" s="17">
        <v>10.17268</v>
      </c>
      <c r="BZ43" s="17">
        <v>10.17268</v>
      </c>
      <c r="CA43" s="17">
        <v>0.42731999999999998</v>
      </c>
      <c r="CB43" s="17"/>
      <c r="CC43" s="17"/>
      <c r="CD43" s="17"/>
      <c r="CE43" s="17">
        <v>0</v>
      </c>
      <c r="CF43" s="17"/>
      <c r="CG43" s="17"/>
      <c r="CH43" s="17"/>
      <c r="CI43" s="17">
        <v>0</v>
      </c>
      <c r="CJ43" s="17"/>
      <c r="CK43" s="17"/>
      <c r="CL43" s="17"/>
      <c r="CM43" s="17">
        <v>0</v>
      </c>
      <c r="CN43" s="17"/>
      <c r="CO43" s="17"/>
      <c r="CP43" s="17"/>
      <c r="CQ43" s="17">
        <v>0</v>
      </c>
      <c r="CR43" s="17">
        <v>156</v>
      </c>
      <c r="CS43" s="17">
        <v>164.70732000000001</v>
      </c>
      <c r="CT43" s="17">
        <v>164.70732000000001</v>
      </c>
      <c r="CU43" s="17">
        <v>-8.7073199999999993</v>
      </c>
      <c r="CV43" s="17">
        <v>7.6</v>
      </c>
      <c r="CW43" s="17">
        <v>7.5928399999999998</v>
      </c>
      <c r="CX43" s="17">
        <v>3.8486199999999999</v>
      </c>
      <c r="CY43" s="17">
        <v>3.7513800000000002</v>
      </c>
      <c r="CZ43" s="17">
        <v>2.7</v>
      </c>
      <c r="DA43" s="17">
        <v>4.1655600000000002</v>
      </c>
      <c r="DB43" s="17">
        <v>2.1114199999999999</v>
      </c>
      <c r="DC43" s="17">
        <v>0.58857999999999999</v>
      </c>
      <c r="DD43" s="17">
        <v>0</v>
      </c>
      <c r="DE43" s="17"/>
      <c r="DF43" s="17">
        <v>0</v>
      </c>
      <c r="DG43" s="17">
        <v>0</v>
      </c>
      <c r="DH43" s="17">
        <v>6.5</v>
      </c>
      <c r="DI43" s="17">
        <v>6.8787000000000003</v>
      </c>
      <c r="DJ43" s="17">
        <v>6.8787000000000003</v>
      </c>
      <c r="DK43" s="17">
        <v>-0.37869999999999998</v>
      </c>
      <c r="DL43" s="17"/>
      <c r="DM43" s="17"/>
      <c r="DN43" s="17"/>
      <c r="DO43" s="17">
        <v>0</v>
      </c>
      <c r="DP43" s="17">
        <v>50.4</v>
      </c>
      <c r="DQ43" s="17">
        <v>60</v>
      </c>
      <c r="DR43" s="17">
        <v>31.428349999999998</v>
      </c>
      <c r="DS43" s="17">
        <v>18.97165</v>
      </c>
      <c r="DT43" s="17">
        <v>7.6</v>
      </c>
      <c r="DU43" s="17">
        <v>7.7401999999999997</v>
      </c>
      <c r="DV43" s="17">
        <v>7.7401999999999997</v>
      </c>
      <c r="DW43" s="17">
        <v>-0.14019999999999999</v>
      </c>
      <c r="DX43" s="17"/>
      <c r="DY43" s="17"/>
      <c r="DZ43" s="17"/>
      <c r="EA43" s="17">
        <v>0</v>
      </c>
      <c r="EB43" s="17"/>
      <c r="EC43" s="17"/>
      <c r="ED43" s="17"/>
      <c r="EE43" s="17">
        <v>0</v>
      </c>
      <c r="EF43" s="17"/>
      <c r="EG43" s="17"/>
      <c r="EH43" s="17"/>
      <c r="EI43" s="17">
        <v>0</v>
      </c>
      <c r="EJ43" s="17">
        <v>110.6</v>
      </c>
      <c r="EK43" s="17">
        <v>112.90537</v>
      </c>
      <c r="EL43" s="17">
        <v>112.90537</v>
      </c>
      <c r="EM43" s="17">
        <v>-2.3053699999999999</v>
      </c>
      <c r="EN43" s="17">
        <v>223.4</v>
      </c>
      <c r="EO43" s="17">
        <v>221.55625000000001</v>
      </c>
      <c r="EP43" s="17">
        <v>221.55625000000001</v>
      </c>
      <c r="EQ43" s="17">
        <v>1.84375</v>
      </c>
      <c r="ER43" s="17"/>
      <c r="ES43" s="17"/>
      <c r="ET43" s="17"/>
      <c r="EU43" s="17">
        <v>0</v>
      </c>
      <c r="EV43" s="17"/>
      <c r="EW43" s="17"/>
      <c r="EX43" s="17"/>
      <c r="EY43" s="17">
        <v>0</v>
      </c>
      <c r="EZ43" s="17"/>
      <c r="FA43" s="17"/>
      <c r="FB43" s="17"/>
      <c r="FC43" s="17">
        <v>0</v>
      </c>
      <c r="FD43" s="17">
        <v>6.5</v>
      </c>
      <c r="FE43" s="17">
        <v>6.39</v>
      </c>
      <c r="FF43" s="17">
        <v>6.39</v>
      </c>
      <c r="FG43" s="17">
        <v>0.11</v>
      </c>
      <c r="FH43" s="17">
        <v>457.3</v>
      </c>
      <c r="FI43" s="17">
        <v>458.87804999999997</v>
      </c>
      <c r="FJ43" s="17">
        <v>458.87804999999997</v>
      </c>
      <c r="FK43" s="17">
        <v>-1.57805</v>
      </c>
      <c r="FL43" s="17">
        <v>82.2</v>
      </c>
      <c r="FM43" s="17">
        <v>57.234520000000003</v>
      </c>
      <c r="FN43" s="17">
        <v>63.026499999999999</v>
      </c>
      <c r="FO43" s="17">
        <v>19.173500000000001</v>
      </c>
      <c r="FP43" s="17">
        <v>131.6</v>
      </c>
      <c r="FQ43" s="17">
        <v>148.62634</v>
      </c>
      <c r="FR43" s="17">
        <v>148.62634</v>
      </c>
      <c r="FS43" s="17">
        <v>-17.026340000000001</v>
      </c>
      <c r="FT43" s="17">
        <v>41.9</v>
      </c>
      <c r="FU43" s="17">
        <v>37.709339999999997</v>
      </c>
      <c r="FV43" s="17">
        <v>37.709339999999997</v>
      </c>
      <c r="FW43" s="17">
        <v>4.1906600000000003</v>
      </c>
      <c r="FX43" s="17">
        <v>18.399999999999999</v>
      </c>
      <c r="FY43" s="17">
        <v>19.28585</v>
      </c>
      <c r="FZ43" s="17">
        <v>19.28585</v>
      </c>
      <c r="GA43" s="17">
        <v>-0.88585000000000003</v>
      </c>
      <c r="GB43" s="17">
        <v>19.7</v>
      </c>
      <c r="GC43" s="17">
        <v>19.414629999999999</v>
      </c>
      <c r="GD43" s="17">
        <v>19.414629999999999</v>
      </c>
      <c r="GE43" s="17">
        <v>0.28537000000000001</v>
      </c>
      <c r="GF43" s="17">
        <v>84.8</v>
      </c>
      <c r="GG43" s="17">
        <v>87.657560000000004</v>
      </c>
      <c r="GH43" s="17">
        <v>87.657560000000004</v>
      </c>
      <c r="GI43" s="17">
        <v>-2.8575599999999999</v>
      </c>
      <c r="GJ43" s="17">
        <v>177.1</v>
      </c>
      <c r="GK43" s="17">
        <v>182.61776</v>
      </c>
      <c r="GL43" s="17"/>
      <c r="GM43" s="17">
        <v>177.1</v>
      </c>
      <c r="GN43" s="17">
        <v>177.8</v>
      </c>
      <c r="GO43" s="17">
        <v>182.61776</v>
      </c>
      <c r="GP43" s="17">
        <v>185.62135000000001</v>
      </c>
      <c r="GQ43" s="17">
        <v>-7.8213499999999998</v>
      </c>
      <c r="GR43" s="17">
        <v>183.8</v>
      </c>
      <c r="GS43" s="17">
        <v>182.61776</v>
      </c>
      <c r="GT43" s="17">
        <v>92.810680000000005</v>
      </c>
      <c r="GU43" s="17">
        <v>90.989320000000006</v>
      </c>
      <c r="GV43" s="17">
        <v>108.6</v>
      </c>
      <c r="GW43" s="17">
        <v>110.91316999999999</v>
      </c>
      <c r="GX43" s="17">
        <v>110.91316999999999</v>
      </c>
      <c r="GY43" s="17">
        <v>-2.3131699999999999</v>
      </c>
      <c r="GZ43" s="17">
        <v>7.9</v>
      </c>
      <c r="HA43" s="17">
        <v>7.29948</v>
      </c>
      <c r="HB43" s="17">
        <v>4.8741700000000003</v>
      </c>
      <c r="HC43" s="17">
        <v>3.02583</v>
      </c>
      <c r="HD43" s="17">
        <v>2.2999999999999998</v>
      </c>
      <c r="HE43" s="17">
        <v>3.9796399999999998</v>
      </c>
      <c r="HF43" s="17">
        <v>4.72112</v>
      </c>
      <c r="HG43" s="17">
        <v>-2.4211200000000002</v>
      </c>
      <c r="HH43" s="17">
        <v>39.6</v>
      </c>
      <c r="HI43" s="17">
        <v>47.26634</v>
      </c>
      <c r="HJ43" s="17">
        <v>47.26634</v>
      </c>
      <c r="HK43" s="17">
        <v>-7.6663399999999999</v>
      </c>
      <c r="HL43" s="17">
        <v>46.8</v>
      </c>
      <c r="HM43" s="17">
        <v>44.275120000000001</v>
      </c>
      <c r="HN43" s="17">
        <v>44.275120000000001</v>
      </c>
      <c r="HO43" s="17">
        <v>2.52488</v>
      </c>
      <c r="HP43" s="17">
        <v>3.8</v>
      </c>
      <c r="HQ43" s="17">
        <v>4.0998900000000003</v>
      </c>
      <c r="HR43" s="17">
        <v>4.0998900000000003</v>
      </c>
      <c r="HS43" s="17">
        <v>-0.29988999999999999</v>
      </c>
      <c r="HT43" s="17">
        <v>30.3</v>
      </c>
      <c r="HU43" s="17">
        <v>30.294039999999999</v>
      </c>
      <c r="HV43" s="17">
        <v>30.294039999999999</v>
      </c>
      <c r="HW43" s="17">
        <v>5.96E-3</v>
      </c>
      <c r="HX43" s="17">
        <v>173.3</v>
      </c>
      <c r="HY43" s="17">
        <v>171.54185000000001</v>
      </c>
      <c r="HZ43" s="17">
        <v>171.54185000000001</v>
      </c>
      <c r="IA43" s="17">
        <v>1.7581500000000001</v>
      </c>
      <c r="IB43" s="17">
        <v>47.4</v>
      </c>
      <c r="IC43" s="17">
        <v>47.67127</v>
      </c>
      <c r="ID43" s="17">
        <v>47.67127</v>
      </c>
      <c r="IE43" s="17">
        <v>-0.27127000000000001</v>
      </c>
      <c r="IF43" s="17"/>
      <c r="IG43" s="17"/>
      <c r="IH43" s="17"/>
      <c r="II43" s="17">
        <v>0</v>
      </c>
      <c r="IJ43" s="17"/>
      <c r="IK43" s="17"/>
      <c r="IL43" s="17">
        <v>0</v>
      </c>
      <c r="IM43" s="17">
        <v>0</v>
      </c>
      <c r="IN43" s="17">
        <v>43.5</v>
      </c>
      <c r="IO43" s="17">
        <v>48.41648</v>
      </c>
      <c r="IP43" s="17">
        <v>48.41648</v>
      </c>
      <c r="IQ43" s="17">
        <v>-4.91648</v>
      </c>
      <c r="IR43" s="17"/>
      <c r="IS43" s="17"/>
      <c r="IT43" s="17"/>
      <c r="IU43" s="17">
        <v>0</v>
      </c>
      <c r="IV43" s="17"/>
      <c r="IW43" s="17"/>
      <c r="IX43" s="17"/>
      <c r="IY43" s="17">
        <v>0</v>
      </c>
      <c r="IZ43" s="17"/>
      <c r="JA43" s="17"/>
      <c r="JB43" s="17"/>
      <c r="JC43" s="17">
        <v>0</v>
      </c>
      <c r="JD43" s="17">
        <v>130.69999999999999</v>
      </c>
      <c r="JE43" s="17">
        <v>133.35676000000001</v>
      </c>
      <c r="JF43" s="17">
        <v>133.35676000000001</v>
      </c>
      <c r="JG43" s="17">
        <v>-2.6567599999999998</v>
      </c>
      <c r="JH43" s="17">
        <v>0</v>
      </c>
      <c r="JI43" s="17"/>
      <c r="JJ43" s="17">
        <v>171.34727000000001</v>
      </c>
      <c r="JK43" s="17">
        <v>-171.34727000000001</v>
      </c>
      <c r="JL43" s="17">
        <v>160.4</v>
      </c>
      <c r="JM43" s="17">
        <v>150.66667000000001</v>
      </c>
      <c r="JN43" s="17">
        <v>171.34727000000001</v>
      </c>
      <c r="JO43" s="17">
        <v>-10.94727</v>
      </c>
      <c r="JP43" s="17"/>
      <c r="JQ43" s="17"/>
      <c r="JR43" s="17"/>
      <c r="JS43" s="17">
        <v>0</v>
      </c>
      <c r="JT43" s="17">
        <v>69.2</v>
      </c>
      <c r="JU43" s="17">
        <v>75.333330000000004</v>
      </c>
      <c r="JV43" s="17">
        <v>171.34727000000001</v>
      </c>
      <c r="JW43" s="17">
        <v>-102.14727000000001</v>
      </c>
      <c r="JX43" s="17">
        <v>0</v>
      </c>
      <c r="JY43" s="17"/>
      <c r="JZ43" s="17">
        <v>0</v>
      </c>
      <c r="KA43" s="17">
        <v>0</v>
      </c>
      <c r="KB43" s="17"/>
      <c r="KC43" s="17"/>
      <c r="KD43" s="17"/>
      <c r="KE43" s="17">
        <v>0</v>
      </c>
      <c r="KF43" s="17"/>
      <c r="KG43" s="17"/>
      <c r="KH43" s="17"/>
      <c r="KI43" s="17">
        <v>0</v>
      </c>
      <c r="KJ43" s="17"/>
      <c r="KK43" s="17"/>
      <c r="KL43" s="17"/>
      <c r="KM43" s="17">
        <v>0</v>
      </c>
      <c r="KN43" s="17"/>
      <c r="KO43" s="17"/>
      <c r="KP43" s="17"/>
      <c r="KQ43" s="17">
        <v>0</v>
      </c>
      <c r="KR43" s="17">
        <v>113.7</v>
      </c>
      <c r="KS43" s="17">
        <v>114.11063</v>
      </c>
      <c r="KT43" s="17">
        <v>114.11063</v>
      </c>
      <c r="KU43" s="17">
        <v>-0.41063</v>
      </c>
      <c r="KV43" s="17"/>
      <c r="KW43" s="17"/>
      <c r="KX43" s="17"/>
      <c r="KY43" s="17">
        <v>0</v>
      </c>
      <c r="KZ43" s="17"/>
      <c r="LA43" s="17"/>
      <c r="LB43" s="17"/>
      <c r="LC43" s="17">
        <v>0</v>
      </c>
      <c r="LD43" s="17">
        <v>144.4</v>
      </c>
      <c r="LE43" s="17">
        <v>204.2355</v>
      </c>
      <c r="LF43" s="17">
        <v>67.654629999999997</v>
      </c>
      <c r="LG43" s="17">
        <v>76.745369999999994</v>
      </c>
      <c r="LH43" s="17">
        <v>119.9</v>
      </c>
      <c r="LI43" s="17">
        <v>133.67995999999999</v>
      </c>
      <c r="LJ43" s="17">
        <v>133.67995999999999</v>
      </c>
      <c r="LK43" s="17">
        <v>-13.779960000000001</v>
      </c>
      <c r="LL43" s="17">
        <v>63.3</v>
      </c>
      <c r="LM43" s="17">
        <v>67.461460000000002</v>
      </c>
      <c r="LN43" s="17">
        <v>67.461460000000002</v>
      </c>
      <c r="LO43" s="17">
        <v>-4.1614599999999999</v>
      </c>
      <c r="LP43" s="17">
        <v>78.3</v>
      </c>
      <c r="LQ43" s="17">
        <v>78.567999999999998</v>
      </c>
      <c r="LR43" s="17">
        <v>78.567999999999998</v>
      </c>
      <c r="LS43" s="17">
        <v>-0.26800000000000002</v>
      </c>
      <c r="LT43" s="17">
        <v>30.4</v>
      </c>
      <c r="LU43" s="17">
        <v>30.097560000000001</v>
      </c>
      <c r="LV43" s="17">
        <v>30.097560000000001</v>
      </c>
      <c r="LW43" s="17">
        <v>0.30243999999999999</v>
      </c>
      <c r="LX43" s="17"/>
      <c r="LY43" s="17"/>
      <c r="LZ43" s="17"/>
      <c r="MA43" s="17">
        <v>0</v>
      </c>
      <c r="MB43" s="17"/>
      <c r="MC43" s="17"/>
      <c r="MD43" s="17"/>
      <c r="ME43" s="17">
        <v>0</v>
      </c>
      <c r="MF43" s="17"/>
      <c r="MG43" s="17"/>
      <c r="MH43" s="17"/>
      <c r="MI43" s="17">
        <v>0</v>
      </c>
      <c r="MJ43" s="17">
        <v>139.80000000000001</v>
      </c>
      <c r="MK43" s="17">
        <v>146.66612000000001</v>
      </c>
      <c r="ML43" s="17">
        <v>146.66612000000001</v>
      </c>
      <c r="MM43" s="17">
        <v>-6.8661199999999996</v>
      </c>
      <c r="MN43" s="17">
        <v>139.5</v>
      </c>
      <c r="MO43" s="17">
        <v>146.66612000000001</v>
      </c>
      <c r="MP43" s="17">
        <v>146.66612000000001</v>
      </c>
      <c r="MQ43" s="17">
        <v>-7.1661200000000003</v>
      </c>
      <c r="MR43" s="17">
        <v>145.4</v>
      </c>
      <c r="MS43" s="17">
        <v>146.66612000000001</v>
      </c>
      <c r="MT43" s="17">
        <v>146.66612000000001</v>
      </c>
      <c r="MU43" s="17">
        <v>-1.2661199999999999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c r="NU43" s="17"/>
      <c r="NV43" s="17"/>
      <c r="NW43" s="17">
        <v>0</v>
      </c>
      <c r="NX43" s="17">
        <v>0</v>
      </c>
      <c r="NY43" s="17"/>
      <c r="NZ43" s="17">
        <v>8.2000000000000003E-2</v>
      </c>
      <c r="OA43" s="17">
        <v>-8.2000000000000003E-2</v>
      </c>
      <c r="OB43" s="17">
        <v>74.7</v>
      </c>
      <c r="OC43" s="17">
        <v>68</v>
      </c>
      <c r="OD43" s="17">
        <v>74.91</v>
      </c>
      <c r="OE43" s="17">
        <v>-0.21</v>
      </c>
      <c r="OF43" s="17">
        <v>16.399999999999999</v>
      </c>
      <c r="OG43" s="17"/>
      <c r="OH43" s="17">
        <v>6.3220000000000001</v>
      </c>
      <c r="OI43" s="17">
        <v>10.077999999999999</v>
      </c>
      <c r="OJ43" s="17">
        <v>7.4</v>
      </c>
      <c r="OK43" s="17">
        <v>9.234</v>
      </c>
      <c r="OL43" s="17">
        <v>9.234</v>
      </c>
      <c r="OM43" s="17">
        <v>-1.8340000000000001</v>
      </c>
      <c r="ON43" s="17">
        <v>0</v>
      </c>
      <c r="OO43" s="17"/>
      <c r="OP43" s="17">
        <v>0</v>
      </c>
      <c r="OQ43" s="17">
        <v>0</v>
      </c>
      <c r="OR43" s="17">
        <v>20</v>
      </c>
      <c r="OS43" s="17">
        <v>17.560980000000001</v>
      </c>
      <c r="OT43" s="17">
        <v>17.560980000000001</v>
      </c>
      <c r="OU43" s="17">
        <v>2.4390200000000002</v>
      </c>
      <c r="OV43" s="17">
        <v>9.9</v>
      </c>
      <c r="OW43" s="17">
        <v>9.9830000000000005</v>
      </c>
      <c r="OX43" s="17">
        <v>9</v>
      </c>
      <c r="OY43" s="17">
        <v>0.9</v>
      </c>
      <c r="OZ43" s="17">
        <v>5.3</v>
      </c>
      <c r="PA43" s="17">
        <v>5.67</v>
      </c>
      <c r="PB43" s="17">
        <v>5.67</v>
      </c>
      <c r="PC43" s="17">
        <v>-0.37</v>
      </c>
      <c r="PD43" s="17">
        <v>3.6</v>
      </c>
      <c r="PE43" s="17">
        <v>3.6</v>
      </c>
      <c r="PF43" s="17">
        <v>3.6</v>
      </c>
      <c r="PG43" s="17">
        <v>0</v>
      </c>
      <c r="PH43" s="17">
        <v>5.0999999999999996</v>
      </c>
      <c r="PI43" s="17">
        <v>5</v>
      </c>
      <c r="PJ43" s="17">
        <v>5</v>
      </c>
      <c r="PK43" s="17">
        <v>0.1</v>
      </c>
      <c r="PL43" s="17">
        <v>20</v>
      </c>
      <c r="PM43" s="17">
        <v>19.5122</v>
      </c>
      <c r="PN43" s="17">
        <v>19.5122</v>
      </c>
      <c r="PO43" s="17">
        <v>0.48780000000000001</v>
      </c>
      <c r="PP43" s="17">
        <v>20</v>
      </c>
      <c r="PQ43" s="17">
        <v>19.5122</v>
      </c>
      <c r="PR43" s="17">
        <v>19.5122</v>
      </c>
      <c r="PS43" s="17">
        <v>0.48780000000000001</v>
      </c>
      <c r="PT43" s="17">
        <v>13.4</v>
      </c>
      <c r="PU43" s="17">
        <v>14</v>
      </c>
      <c r="PV43" s="17">
        <v>16.097560000000001</v>
      </c>
      <c r="PW43" s="17">
        <v>-2.6975600000000002</v>
      </c>
      <c r="PX43" s="17">
        <v>3.4</v>
      </c>
      <c r="PY43" s="17">
        <v>3.5</v>
      </c>
      <c r="PZ43" s="17">
        <v>3.5</v>
      </c>
      <c r="QA43" s="17">
        <v>-0.1</v>
      </c>
      <c r="QB43" s="17">
        <v>18.8</v>
      </c>
      <c r="QC43" s="17">
        <v>18.341460000000001</v>
      </c>
      <c r="QD43" s="17">
        <v>18.341460000000001</v>
      </c>
      <c r="QE43" s="17">
        <v>0.45854</v>
      </c>
      <c r="QF43" s="17">
        <v>2.1</v>
      </c>
      <c r="QG43" s="17"/>
      <c r="QH43" s="17">
        <v>0.65</v>
      </c>
      <c r="QI43" s="17">
        <v>1.45</v>
      </c>
      <c r="QJ43" s="17">
        <v>2.5</v>
      </c>
      <c r="QK43" s="17"/>
      <c r="QL43" s="17">
        <v>2.5339999999999998</v>
      </c>
      <c r="QM43" s="17">
        <v>-3.4000000000000002E-2</v>
      </c>
      <c r="QN43" s="17">
        <v>17.7</v>
      </c>
      <c r="QO43" s="17">
        <v>17.885000000000002</v>
      </c>
      <c r="QP43" s="17">
        <v>17.885000000000002</v>
      </c>
      <c r="QQ43" s="17">
        <v>-0.185</v>
      </c>
      <c r="QR43" s="17">
        <v>53.4</v>
      </c>
      <c r="QS43" s="17">
        <v>42</v>
      </c>
      <c r="QT43" s="17">
        <v>46.62</v>
      </c>
      <c r="QU43" s="17">
        <v>6.78</v>
      </c>
      <c r="QV43" s="17">
        <v>4.7</v>
      </c>
      <c r="QW43" s="17">
        <v>3</v>
      </c>
      <c r="QX43" s="17">
        <v>3</v>
      </c>
      <c r="QY43" s="17">
        <v>1.7</v>
      </c>
      <c r="QZ43" s="17">
        <v>2.1</v>
      </c>
      <c r="RA43" s="17">
        <v>2.4</v>
      </c>
      <c r="RB43" s="17">
        <v>2.4</v>
      </c>
      <c r="RC43" s="17">
        <v>-0.3</v>
      </c>
      <c r="RD43" s="17">
        <v>2.4</v>
      </c>
      <c r="RE43" s="17">
        <v>2.4</v>
      </c>
      <c r="RF43" s="17">
        <v>2.4</v>
      </c>
      <c r="RG43" s="17">
        <v>0</v>
      </c>
      <c r="RH43" s="17">
        <v>1.4</v>
      </c>
      <c r="RI43" s="17">
        <v>1.45</v>
      </c>
      <c r="RJ43" s="17">
        <v>1.45</v>
      </c>
      <c r="RK43" s="17">
        <v>-0.05</v>
      </c>
      <c r="RL43" s="17">
        <v>0</v>
      </c>
      <c r="RM43" s="17"/>
      <c r="RN43" s="17">
        <v>0.84399999999999997</v>
      </c>
      <c r="RO43" s="17">
        <v>-0.84399999999999997</v>
      </c>
      <c r="RP43" s="17">
        <v>3.5</v>
      </c>
      <c r="RQ43" s="17">
        <v>3.6</v>
      </c>
      <c r="RR43" s="17">
        <v>3.6</v>
      </c>
      <c r="RS43" s="17">
        <v>-0.1</v>
      </c>
      <c r="RT43" s="17">
        <v>17.3</v>
      </c>
      <c r="RU43" s="17">
        <v>11.08052</v>
      </c>
      <c r="RV43" s="17">
        <v>11.08052</v>
      </c>
      <c r="RW43" s="17">
        <v>6.2194799999999999</v>
      </c>
      <c r="RX43" s="17">
        <v>2</v>
      </c>
      <c r="RY43" s="17">
        <v>2</v>
      </c>
      <c r="RZ43" s="17">
        <v>2</v>
      </c>
      <c r="SA43" s="17">
        <v>0</v>
      </c>
      <c r="SB43" s="17"/>
      <c r="SC43" s="17"/>
      <c r="SD43" s="17"/>
      <c r="SE43" s="17">
        <v>0</v>
      </c>
      <c r="SF43" s="17">
        <v>19.7</v>
      </c>
      <c r="SG43" s="17">
        <v>15</v>
      </c>
      <c r="SH43" s="17">
        <v>16</v>
      </c>
      <c r="SI43" s="17">
        <v>3.7</v>
      </c>
      <c r="SJ43" s="17">
        <v>9.1</v>
      </c>
      <c r="SK43" s="17">
        <v>9.0519999999999996</v>
      </c>
      <c r="SL43" s="17">
        <v>9.0519999999999996</v>
      </c>
      <c r="SM43" s="17">
        <v>4.8000000000000001E-2</v>
      </c>
      <c r="SN43" s="17">
        <v>20.399999999999999</v>
      </c>
      <c r="SO43" s="17">
        <v>19.5122</v>
      </c>
      <c r="SP43" s="17">
        <v>19.5122</v>
      </c>
      <c r="SQ43" s="17">
        <v>0.88780000000000003</v>
      </c>
      <c r="SR43" s="17">
        <v>20.399999999999999</v>
      </c>
      <c r="SS43" s="17">
        <v>19.5122</v>
      </c>
      <c r="ST43" s="17">
        <v>19.5122</v>
      </c>
      <c r="SU43" s="17">
        <v>0.88780000000000003</v>
      </c>
      <c r="SV43" s="17">
        <v>19.8</v>
      </c>
      <c r="SW43" s="17">
        <v>19.5</v>
      </c>
      <c r="SX43" s="17">
        <v>19.317070000000001</v>
      </c>
      <c r="SY43" s="17">
        <v>0.48293000000000003</v>
      </c>
      <c r="SZ43" s="17">
        <v>5.4</v>
      </c>
      <c r="TA43" s="17">
        <v>8.4480000000000004</v>
      </c>
      <c r="TB43" s="17">
        <v>8.4480000000000004</v>
      </c>
      <c r="TC43" s="17">
        <v>-3.048</v>
      </c>
      <c r="TD43" s="17">
        <v>41.4</v>
      </c>
      <c r="TE43" s="17">
        <v>39.362000000000002</v>
      </c>
      <c r="TF43" s="17">
        <v>39.362000000000002</v>
      </c>
      <c r="TG43" s="17">
        <v>2.0379999999999998</v>
      </c>
      <c r="TH43" s="17">
        <v>3</v>
      </c>
      <c r="TI43" s="17"/>
      <c r="TJ43" s="17">
        <v>1.1259999999999999</v>
      </c>
      <c r="TK43" s="17">
        <v>1.8740000000000001</v>
      </c>
      <c r="TL43" s="17">
        <v>51.6</v>
      </c>
      <c r="TM43" s="17">
        <v>47.71</v>
      </c>
      <c r="TN43" s="17">
        <v>47.709000000000003</v>
      </c>
      <c r="TO43" s="17">
        <v>3.891</v>
      </c>
      <c r="TP43" s="17">
        <v>70.900000000000006</v>
      </c>
      <c r="TQ43" s="17">
        <v>56.92</v>
      </c>
      <c r="TR43" s="17">
        <v>56.92</v>
      </c>
      <c r="TS43" s="17">
        <v>13.98</v>
      </c>
      <c r="TT43" s="17">
        <v>3.8</v>
      </c>
      <c r="TU43" s="17">
        <v>5.2809999999999997</v>
      </c>
      <c r="TV43" s="17">
        <v>5.2809999999999997</v>
      </c>
      <c r="TW43" s="17">
        <v>-1.4810000000000001</v>
      </c>
      <c r="TX43" s="17">
        <v>3</v>
      </c>
      <c r="TY43" s="17">
        <v>4.3940000000000001</v>
      </c>
      <c r="TZ43" s="17">
        <v>4.3940000000000001</v>
      </c>
      <c r="UA43" s="17">
        <v>-1.3939999999999999</v>
      </c>
      <c r="UB43" s="17">
        <v>21</v>
      </c>
      <c r="UC43" s="17">
        <v>20.4878</v>
      </c>
      <c r="UD43" s="17">
        <v>20.4878</v>
      </c>
      <c r="UE43" s="17">
        <v>0.51219999999999999</v>
      </c>
      <c r="UF43" s="17">
        <v>8.4</v>
      </c>
      <c r="UG43" s="17">
        <v>8</v>
      </c>
      <c r="UH43" s="17">
        <v>8</v>
      </c>
      <c r="UI43" s="17">
        <v>0.4</v>
      </c>
      <c r="UJ43" s="17">
        <v>4.3</v>
      </c>
      <c r="UK43" s="17">
        <v>7.5</v>
      </c>
      <c r="UL43" s="17">
        <v>7.5</v>
      </c>
      <c r="UM43" s="17">
        <v>-3.2</v>
      </c>
      <c r="UN43" s="17">
        <v>20</v>
      </c>
      <c r="UO43" s="17">
        <v>19.5122</v>
      </c>
      <c r="UP43" s="17">
        <v>19.5122</v>
      </c>
      <c r="UQ43" s="17">
        <v>0.48780000000000001</v>
      </c>
      <c r="UR43" s="17">
        <v>20</v>
      </c>
      <c r="US43" s="17">
        <v>19.5122</v>
      </c>
      <c r="UT43" s="17">
        <v>19.5122</v>
      </c>
      <c r="UU43" s="17">
        <v>0.48780000000000001</v>
      </c>
      <c r="UV43" s="17">
        <v>19.8</v>
      </c>
      <c r="UW43" s="17">
        <v>19.5122</v>
      </c>
      <c r="UX43" s="17">
        <v>19.5122</v>
      </c>
      <c r="UY43" s="17">
        <v>0.2878</v>
      </c>
      <c r="UZ43" s="17">
        <v>6.1</v>
      </c>
      <c r="VA43" s="17">
        <v>7.7309999999999999</v>
      </c>
      <c r="VB43" s="17">
        <v>7.7309999999999999</v>
      </c>
      <c r="VC43" s="17">
        <v>-1.631</v>
      </c>
      <c r="VD43" s="17">
        <v>1.6</v>
      </c>
      <c r="VE43" s="17"/>
      <c r="VF43" s="17">
        <v>0</v>
      </c>
      <c r="VG43" s="17">
        <v>1.6</v>
      </c>
      <c r="VH43" s="17">
        <v>12.5</v>
      </c>
      <c r="VI43" s="17"/>
      <c r="VJ43" s="17">
        <v>8.1229999999999993</v>
      </c>
      <c r="VK43" s="17">
        <v>4.3769999999999998</v>
      </c>
      <c r="VL43" s="17">
        <v>0.6</v>
      </c>
      <c r="VM43" s="17">
        <v>0.6</v>
      </c>
      <c r="VN43" s="17">
        <v>0.6</v>
      </c>
      <c r="VO43" s="17">
        <v>0</v>
      </c>
      <c r="VP43" s="17">
        <v>119.6</v>
      </c>
      <c r="VQ43" s="17">
        <v>106.1</v>
      </c>
      <c r="VR43" s="17">
        <v>116.21599999999999</v>
      </c>
      <c r="VS43" s="17">
        <v>3.3839999999999999</v>
      </c>
      <c r="VT43" s="17">
        <v>119.7</v>
      </c>
      <c r="VU43" s="17">
        <v>85.2</v>
      </c>
      <c r="VV43" s="17">
        <v>89.863</v>
      </c>
      <c r="VW43" s="17">
        <v>29.837</v>
      </c>
      <c r="VX43" s="17">
        <v>12</v>
      </c>
      <c r="VY43" s="17"/>
      <c r="VZ43" s="17">
        <v>6.5540000000000003</v>
      </c>
      <c r="WA43" s="17">
        <v>5.4459999999999997</v>
      </c>
      <c r="WB43" s="17">
        <v>1.1000000000000001</v>
      </c>
      <c r="WC43" s="17"/>
      <c r="WD43" s="17">
        <v>0</v>
      </c>
      <c r="WE43" s="17">
        <v>1.1000000000000001</v>
      </c>
      <c r="WF43" s="17">
        <v>7.8</v>
      </c>
      <c r="WG43" s="17">
        <v>7</v>
      </c>
      <c r="WH43" s="17">
        <v>7</v>
      </c>
      <c r="WI43" s="17">
        <v>0.8</v>
      </c>
      <c r="WJ43" s="17">
        <v>19.8</v>
      </c>
      <c r="WK43" s="17">
        <v>19.5</v>
      </c>
      <c r="WL43" s="17">
        <v>19.317070000000001</v>
      </c>
      <c r="WM43" s="17">
        <v>0.48293000000000003</v>
      </c>
      <c r="WN43" s="17">
        <v>11.2</v>
      </c>
      <c r="WO43" s="17">
        <v>10.6</v>
      </c>
      <c r="WP43" s="17">
        <v>10.6</v>
      </c>
      <c r="WQ43" s="17">
        <v>0.6</v>
      </c>
      <c r="WR43" s="17"/>
      <c r="WS43" s="17">
        <v>38</v>
      </c>
      <c r="WT43" s="17">
        <v>36</v>
      </c>
      <c r="WU43" s="17">
        <v>-36</v>
      </c>
      <c r="WV43" s="17">
        <v>37.1</v>
      </c>
      <c r="WW43" s="17"/>
      <c r="WX43" s="17"/>
      <c r="WY43" s="17">
        <v>37.1</v>
      </c>
      <c r="WZ43" s="17">
        <v>28.1</v>
      </c>
      <c r="XA43" s="17">
        <v>29.184000000000001</v>
      </c>
      <c r="XB43" s="17">
        <v>29.184000000000001</v>
      </c>
      <c r="XC43" s="17">
        <v>-1.0840000000000001</v>
      </c>
      <c r="XD43" s="17">
        <v>3.4</v>
      </c>
      <c r="XE43" s="17">
        <v>2.8159999999999998</v>
      </c>
      <c r="XF43" s="17">
        <v>2.8159999999999998</v>
      </c>
      <c r="XG43" s="17">
        <v>0.58399999999999996</v>
      </c>
      <c r="XH43" s="17">
        <v>11</v>
      </c>
      <c r="XI43" s="17">
        <v>14</v>
      </c>
      <c r="XJ43" s="17">
        <v>14</v>
      </c>
      <c r="XK43" s="17">
        <v>-3</v>
      </c>
      <c r="XL43" s="17">
        <v>15.5</v>
      </c>
      <c r="XM43" s="17">
        <v>18.236000000000001</v>
      </c>
      <c r="XN43" s="17">
        <v>18.236000000000001</v>
      </c>
      <c r="XO43" s="17">
        <v>-2.7360000000000002</v>
      </c>
      <c r="XP43" s="17">
        <v>7.8</v>
      </c>
      <c r="XQ43" s="17">
        <v>6.91</v>
      </c>
      <c r="XR43" s="17">
        <v>6.91</v>
      </c>
      <c r="XS43" s="17">
        <v>0.89</v>
      </c>
    </row>
    <row r="44" spans="1:643" ht="24" customHeight="1">
      <c r="A44" s="1"/>
      <c r="B44" s="16" t="s">
        <v>49</v>
      </c>
      <c r="C44" s="16" t="s">
        <v>691</v>
      </c>
      <c r="D44" s="17">
        <v>1</v>
      </c>
      <c r="E44" s="17">
        <v>0.88</v>
      </c>
      <c r="F44" s="17">
        <v>0.88</v>
      </c>
      <c r="G44" s="17">
        <v>0.12</v>
      </c>
      <c r="H44" s="17">
        <v>1.7</v>
      </c>
      <c r="I44" s="17">
        <v>1.64</v>
      </c>
      <c r="J44" s="17">
        <v>1.64</v>
      </c>
      <c r="K44" s="17">
        <v>0.06</v>
      </c>
      <c r="L44" s="17">
        <v>4.3</v>
      </c>
      <c r="M44" s="17">
        <v>3.8072699999999999</v>
      </c>
      <c r="N44" s="17">
        <v>3.8072699999999999</v>
      </c>
      <c r="O44" s="17">
        <v>0.49273</v>
      </c>
      <c r="P44" s="17">
        <v>644</v>
      </c>
      <c r="Q44" s="17">
        <v>646.79789000000005</v>
      </c>
      <c r="R44" s="17">
        <v>646.79789000000005</v>
      </c>
      <c r="S44" s="17">
        <v>-2.7978900000000002</v>
      </c>
      <c r="T44" s="17">
        <v>218.8</v>
      </c>
      <c r="U44" s="17">
        <v>211.44126</v>
      </c>
      <c r="V44" s="17">
        <v>211.44126</v>
      </c>
      <c r="W44" s="17">
        <v>7.3587400000000001</v>
      </c>
      <c r="X44" s="17"/>
      <c r="Y44" s="17"/>
      <c r="Z44" s="17"/>
      <c r="AA44" s="17">
        <v>0</v>
      </c>
      <c r="AB44" s="17"/>
      <c r="AC44" s="17"/>
      <c r="AD44" s="17"/>
      <c r="AE44" s="17">
        <v>0</v>
      </c>
      <c r="AF44" s="17">
        <v>89.1</v>
      </c>
      <c r="AG44" s="17">
        <v>92.226339999999993</v>
      </c>
      <c r="AH44" s="17">
        <v>76.798159999999996</v>
      </c>
      <c r="AI44" s="17">
        <v>12.30184</v>
      </c>
      <c r="AJ44" s="17">
        <v>237.4</v>
      </c>
      <c r="AK44" s="17">
        <v>244.03479999999999</v>
      </c>
      <c r="AL44" s="17">
        <v>244.03479999999999</v>
      </c>
      <c r="AM44" s="17">
        <v>-6.6348000000000003</v>
      </c>
      <c r="AN44" s="17"/>
      <c r="AO44" s="17"/>
      <c r="AP44" s="17"/>
      <c r="AQ44" s="17">
        <v>0</v>
      </c>
      <c r="AR44" s="17"/>
      <c r="AS44" s="17"/>
      <c r="AT44" s="17"/>
      <c r="AU44" s="17">
        <v>0</v>
      </c>
      <c r="AV44" s="17">
        <v>107.4</v>
      </c>
      <c r="AW44" s="17">
        <v>116.66667</v>
      </c>
      <c r="AX44" s="17">
        <v>116.66667</v>
      </c>
      <c r="AY44" s="17">
        <v>-9.2666699999999995</v>
      </c>
      <c r="AZ44" s="17">
        <v>107.6</v>
      </c>
      <c r="BA44" s="17">
        <v>116.66667</v>
      </c>
      <c r="BB44" s="17">
        <v>116.66667</v>
      </c>
      <c r="BC44" s="17">
        <v>-9.0666700000000002</v>
      </c>
      <c r="BD44" s="17">
        <v>107.8</v>
      </c>
      <c r="BE44" s="17">
        <v>116.66667</v>
      </c>
      <c r="BF44" s="17">
        <v>116.66667</v>
      </c>
      <c r="BG44" s="17">
        <v>-8.8666699999999992</v>
      </c>
      <c r="BH44" s="17">
        <v>206.3</v>
      </c>
      <c r="BI44" s="17">
        <v>175</v>
      </c>
      <c r="BJ44" s="17">
        <v>175</v>
      </c>
      <c r="BK44" s="17">
        <v>31.3</v>
      </c>
      <c r="BL44" s="17">
        <v>204</v>
      </c>
      <c r="BM44" s="17">
        <v>195.12195</v>
      </c>
      <c r="BN44" s="17">
        <v>195.12195</v>
      </c>
      <c r="BO44" s="17">
        <v>8.87805</v>
      </c>
      <c r="BP44" s="17">
        <v>107.2</v>
      </c>
      <c r="BQ44" s="17">
        <v>97.560980000000001</v>
      </c>
      <c r="BR44" s="17">
        <v>97.560980000000001</v>
      </c>
      <c r="BS44" s="17">
        <v>9.6390200000000004</v>
      </c>
      <c r="BT44" s="17">
        <v>555.79999999999995</v>
      </c>
      <c r="BU44" s="17">
        <v>568.29854</v>
      </c>
      <c r="BV44" s="17">
        <v>568.29854</v>
      </c>
      <c r="BW44" s="17">
        <v>-12.49854</v>
      </c>
      <c r="BX44" s="17">
        <v>10.4</v>
      </c>
      <c r="BY44" s="17">
        <v>10.17268</v>
      </c>
      <c r="BZ44" s="17">
        <v>10.17268</v>
      </c>
      <c r="CA44" s="17">
        <v>0.22731999999999999</v>
      </c>
      <c r="CB44" s="17"/>
      <c r="CC44" s="17"/>
      <c r="CD44" s="17"/>
      <c r="CE44" s="17">
        <v>0</v>
      </c>
      <c r="CF44" s="17"/>
      <c r="CG44" s="17"/>
      <c r="CH44" s="17"/>
      <c r="CI44" s="17">
        <v>0</v>
      </c>
      <c r="CJ44" s="17"/>
      <c r="CK44" s="17"/>
      <c r="CL44" s="17"/>
      <c r="CM44" s="17">
        <v>0</v>
      </c>
      <c r="CN44" s="17"/>
      <c r="CO44" s="17"/>
      <c r="CP44" s="17"/>
      <c r="CQ44" s="17">
        <v>0</v>
      </c>
      <c r="CR44" s="17">
        <v>155.1</v>
      </c>
      <c r="CS44" s="17">
        <v>164.70732000000001</v>
      </c>
      <c r="CT44" s="17">
        <v>164.70732000000001</v>
      </c>
      <c r="CU44" s="17">
        <v>-9.6073199999999996</v>
      </c>
      <c r="CV44" s="17">
        <v>7.3</v>
      </c>
      <c r="CW44" s="17">
        <v>7.5928399999999998</v>
      </c>
      <c r="CX44" s="17">
        <v>3.8486199999999999</v>
      </c>
      <c r="CY44" s="17">
        <v>3.4513799999999999</v>
      </c>
      <c r="CZ44" s="17">
        <v>2.5</v>
      </c>
      <c r="DA44" s="17">
        <v>4.1655600000000002</v>
      </c>
      <c r="DB44" s="17">
        <v>2.1114199999999999</v>
      </c>
      <c r="DC44" s="17">
        <v>0.38857999999999998</v>
      </c>
      <c r="DD44" s="17">
        <v>0</v>
      </c>
      <c r="DE44" s="17"/>
      <c r="DF44" s="17">
        <v>0</v>
      </c>
      <c r="DG44" s="17">
        <v>0</v>
      </c>
      <c r="DH44" s="17">
        <v>6.5</v>
      </c>
      <c r="DI44" s="17">
        <v>6.8787000000000003</v>
      </c>
      <c r="DJ44" s="17">
        <v>6.8787000000000003</v>
      </c>
      <c r="DK44" s="17">
        <v>-0.37869999999999998</v>
      </c>
      <c r="DL44" s="17"/>
      <c r="DM44" s="17"/>
      <c r="DN44" s="17"/>
      <c r="DO44" s="17">
        <v>0</v>
      </c>
      <c r="DP44" s="17">
        <v>49.5</v>
      </c>
      <c r="DQ44" s="17">
        <v>60</v>
      </c>
      <c r="DR44" s="17">
        <v>15.38462</v>
      </c>
      <c r="DS44" s="17">
        <v>34.115380000000002</v>
      </c>
      <c r="DT44" s="17">
        <v>6.5</v>
      </c>
      <c r="DU44" s="17">
        <v>7.7401999999999997</v>
      </c>
      <c r="DV44" s="17">
        <v>7.7401999999999997</v>
      </c>
      <c r="DW44" s="17">
        <v>-1.2402</v>
      </c>
      <c r="DX44" s="17"/>
      <c r="DY44" s="17"/>
      <c r="DZ44" s="17"/>
      <c r="EA44" s="17">
        <v>0</v>
      </c>
      <c r="EB44" s="17"/>
      <c r="EC44" s="17"/>
      <c r="ED44" s="17"/>
      <c r="EE44" s="17">
        <v>0</v>
      </c>
      <c r="EF44" s="17"/>
      <c r="EG44" s="17"/>
      <c r="EH44" s="17"/>
      <c r="EI44" s="17">
        <v>0</v>
      </c>
      <c r="EJ44" s="17">
        <v>110.3</v>
      </c>
      <c r="EK44" s="17">
        <v>112.90537</v>
      </c>
      <c r="EL44" s="17">
        <v>112.90537</v>
      </c>
      <c r="EM44" s="17">
        <v>-2.6053700000000002</v>
      </c>
      <c r="EN44" s="17">
        <v>138.80000000000001</v>
      </c>
      <c r="EO44" s="17">
        <v>221.30108000000001</v>
      </c>
      <c r="EP44" s="17">
        <v>221.30108000000001</v>
      </c>
      <c r="EQ44" s="17">
        <v>-82.501080000000002</v>
      </c>
      <c r="ER44" s="17"/>
      <c r="ES44" s="17"/>
      <c r="ET44" s="17"/>
      <c r="EU44" s="17">
        <v>0</v>
      </c>
      <c r="EV44" s="17"/>
      <c r="EW44" s="17"/>
      <c r="EX44" s="17"/>
      <c r="EY44" s="17">
        <v>0</v>
      </c>
      <c r="EZ44" s="17"/>
      <c r="FA44" s="17"/>
      <c r="FB44" s="17"/>
      <c r="FC44" s="17">
        <v>0</v>
      </c>
      <c r="FD44" s="17">
        <v>6.5</v>
      </c>
      <c r="FE44" s="17">
        <v>6.39</v>
      </c>
      <c r="FF44" s="17">
        <v>6.39</v>
      </c>
      <c r="FG44" s="17">
        <v>0.11</v>
      </c>
      <c r="FH44" s="17">
        <v>458.3</v>
      </c>
      <c r="FI44" s="17">
        <v>458.87804999999997</v>
      </c>
      <c r="FJ44" s="17">
        <v>449.95283000000001</v>
      </c>
      <c r="FK44" s="17">
        <v>8.3471700000000002</v>
      </c>
      <c r="FL44" s="17">
        <v>82.1</v>
      </c>
      <c r="FM44" s="17">
        <v>57.234520000000003</v>
      </c>
      <c r="FN44" s="17">
        <v>63.026499999999999</v>
      </c>
      <c r="FO44" s="17">
        <v>19.073499999999999</v>
      </c>
      <c r="FP44" s="17">
        <v>120.7</v>
      </c>
      <c r="FQ44" s="17">
        <v>148.62634</v>
      </c>
      <c r="FR44" s="17">
        <v>148.62634</v>
      </c>
      <c r="FS44" s="17">
        <v>-27.92634</v>
      </c>
      <c r="FT44" s="17">
        <v>41.8</v>
      </c>
      <c r="FU44" s="17">
        <v>37.709339999999997</v>
      </c>
      <c r="FV44" s="17">
        <v>37.709339999999997</v>
      </c>
      <c r="FW44" s="17">
        <v>4.0906599999999997</v>
      </c>
      <c r="FX44" s="17">
        <v>18.399999999999999</v>
      </c>
      <c r="FY44" s="17">
        <v>19.28585</v>
      </c>
      <c r="FZ44" s="17">
        <v>19.28585</v>
      </c>
      <c r="GA44" s="17">
        <v>-0.88585000000000003</v>
      </c>
      <c r="GB44" s="17">
        <v>19.7</v>
      </c>
      <c r="GC44" s="17">
        <v>19.414629999999999</v>
      </c>
      <c r="GD44" s="17">
        <v>19.414629999999999</v>
      </c>
      <c r="GE44" s="17">
        <v>0.28537000000000001</v>
      </c>
      <c r="GF44" s="17">
        <v>83</v>
      </c>
      <c r="GG44" s="17">
        <v>87.657560000000004</v>
      </c>
      <c r="GH44" s="17">
        <v>87.657560000000004</v>
      </c>
      <c r="GI44" s="17">
        <v>-4.6575600000000001</v>
      </c>
      <c r="GJ44" s="17">
        <v>175.2</v>
      </c>
      <c r="GK44" s="17">
        <v>178.64911000000001</v>
      </c>
      <c r="GL44" s="17"/>
      <c r="GM44" s="17">
        <v>175.2</v>
      </c>
      <c r="GN44" s="17">
        <v>175.8</v>
      </c>
      <c r="GO44" s="17">
        <v>178.64911000000001</v>
      </c>
      <c r="GP44" s="17">
        <v>136.06837999999999</v>
      </c>
      <c r="GQ44" s="17">
        <v>39.731619999999999</v>
      </c>
      <c r="GR44" s="17">
        <v>183</v>
      </c>
      <c r="GS44" s="17">
        <v>178.64911000000001</v>
      </c>
      <c r="GT44" s="17">
        <v>68.034189999999995</v>
      </c>
      <c r="GU44" s="17">
        <v>114.96581</v>
      </c>
      <c r="GV44" s="17">
        <v>108</v>
      </c>
      <c r="GW44" s="17">
        <v>110.91316999999999</v>
      </c>
      <c r="GX44" s="17">
        <v>110.91316999999999</v>
      </c>
      <c r="GY44" s="17">
        <v>-2.91317</v>
      </c>
      <c r="GZ44" s="17">
        <v>8</v>
      </c>
      <c r="HA44" s="17">
        <v>7.29948</v>
      </c>
      <c r="HB44" s="17">
        <v>4.8741700000000003</v>
      </c>
      <c r="HC44" s="17">
        <v>3.1258300000000001</v>
      </c>
      <c r="HD44" s="17">
        <v>2.2999999999999998</v>
      </c>
      <c r="HE44" s="17">
        <v>3.9796399999999998</v>
      </c>
      <c r="HF44" s="17">
        <v>4.72112</v>
      </c>
      <c r="HG44" s="17">
        <v>-2.4211200000000002</v>
      </c>
      <c r="HH44" s="17">
        <v>38.5</v>
      </c>
      <c r="HI44" s="17">
        <v>47.26634</v>
      </c>
      <c r="HJ44" s="17">
        <v>47.26634</v>
      </c>
      <c r="HK44" s="17">
        <v>-8.7663399999999996</v>
      </c>
      <c r="HL44" s="17">
        <v>46.6</v>
      </c>
      <c r="HM44" s="17">
        <v>44.275120000000001</v>
      </c>
      <c r="HN44" s="17">
        <v>44.275120000000001</v>
      </c>
      <c r="HO44" s="17">
        <v>2.3248799999999998</v>
      </c>
      <c r="HP44" s="17">
        <v>3.8</v>
      </c>
      <c r="HQ44" s="17">
        <v>4.0998900000000003</v>
      </c>
      <c r="HR44" s="17">
        <v>4.0998900000000003</v>
      </c>
      <c r="HS44" s="17">
        <v>-0.29988999999999999</v>
      </c>
      <c r="HT44" s="17">
        <v>30.2</v>
      </c>
      <c r="HU44" s="17">
        <v>30.294039999999999</v>
      </c>
      <c r="HV44" s="17">
        <v>30.294039999999999</v>
      </c>
      <c r="HW44" s="17">
        <v>-9.4039999999999999E-2</v>
      </c>
      <c r="HX44" s="17">
        <v>172.5</v>
      </c>
      <c r="HY44" s="17">
        <v>171.54185000000001</v>
      </c>
      <c r="HZ44" s="17">
        <v>168.60955999999999</v>
      </c>
      <c r="IA44" s="17">
        <v>3.8904399999999999</v>
      </c>
      <c r="IB44" s="17">
        <v>35.700000000000003</v>
      </c>
      <c r="IC44" s="17">
        <v>47.67127</v>
      </c>
      <c r="ID44" s="17">
        <v>47.67127</v>
      </c>
      <c r="IE44" s="17">
        <v>-11.971270000000001</v>
      </c>
      <c r="IF44" s="17"/>
      <c r="IG44" s="17"/>
      <c r="IH44" s="17"/>
      <c r="II44" s="17">
        <v>0</v>
      </c>
      <c r="IJ44" s="17"/>
      <c r="IK44" s="17"/>
      <c r="IL44" s="17">
        <v>0</v>
      </c>
      <c r="IM44" s="17">
        <v>0</v>
      </c>
      <c r="IN44" s="17">
        <v>46.5</v>
      </c>
      <c r="IO44" s="17">
        <v>48.41648</v>
      </c>
      <c r="IP44" s="17">
        <v>48.41648</v>
      </c>
      <c r="IQ44" s="17">
        <v>-1.91648</v>
      </c>
      <c r="IR44" s="17"/>
      <c r="IS44" s="17"/>
      <c r="IT44" s="17"/>
      <c r="IU44" s="17">
        <v>0</v>
      </c>
      <c r="IV44" s="17"/>
      <c r="IW44" s="17"/>
      <c r="IX44" s="17"/>
      <c r="IY44" s="17">
        <v>0</v>
      </c>
      <c r="IZ44" s="17"/>
      <c r="JA44" s="17"/>
      <c r="JB44" s="17"/>
      <c r="JC44" s="17">
        <v>0</v>
      </c>
      <c r="JD44" s="17">
        <v>130.19999999999999</v>
      </c>
      <c r="JE44" s="17">
        <v>133.35676000000001</v>
      </c>
      <c r="JF44" s="17">
        <v>133.35676000000001</v>
      </c>
      <c r="JG44" s="17">
        <v>-3.1567599999999998</v>
      </c>
      <c r="JH44" s="17">
        <v>0</v>
      </c>
      <c r="JI44" s="17"/>
      <c r="JJ44" s="17">
        <v>171.34727000000001</v>
      </c>
      <c r="JK44" s="17">
        <v>-171.34727000000001</v>
      </c>
      <c r="JL44" s="17">
        <v>161.1</v>
      </c>
      <c r="JM44" s="17">
        <v>150.66667000000001</v>
      </c>
      <c r="JN44" s="17">
        <v>171.34727000000001</v>
      </c>
      <c r="JO44" s="17">
        <v>-10.24727</v>
      </c>
      <c r="JP44" s="17"/>
      <c r="JQ44" s="17"/>
      <c r="JR44" s="17"/>
      <c r="JS44" s="17">
        <v>0</v>
      </c>
      <c r="JT44" s="17">
        <v>68.900000000000006</v>
      </c>
      <c r="JU44" s="17">
        <v>75.333330000000004</v>
      </c>
      <c r="JV44" s="17">
        <v>171.34727000000001</v>
      </c>
      <c r="JW44" s="17">
        <v>-102.44727</v>
      </c>
      <c r="JX44" s="17">
        <v>0</v>
      </c>
      <c r="JY44" s="17"/>
      <c r="JZ44" s="17">
        <v>0</v>
      </c>
      <c r="KA44" s="17">
        <v>0</v>
      </c>
      <c r="KB44" s="17"/>
      <c r="KC44" s="17"/>
      <c r="KD44" s="17"/>
      <c r="KE44" s="17">
        <v>0</v>
      </c>
      <c r="KF44" s="17"/>
      <c r="KG44" s="17"/>
      <c r="KH44" s="17"/>
      <c r="KI44" s="17">
        <v>0</v>
      </c>
      <c r="KJ44" s="17"/>
      <c r="KK44" s="17"/>
      <c r="KL44" s="17"/>
      <c r="KM44" s="17">
        <v>0</v>
      </c>
      <c r="KN44" s="17"/>
      <c r="KO44" s="17"/>
      <c r="KP44" s="17"/>
      <c r="KQ44" s="17">
        <v>0</v>
      </c>
      <c r="KR44" s="17">
        <v>113</v>
      </c>
      <c r="KS44" s="17">
        <v>114.11063</v>
      </c>
      <c r="KT44" s="17">
        <v>114.11063</v>
      </c>
      <c r="KU44" s="17">
        <v>-1.11063</v>
      </c>
      <c r="KV44" s="17"/>
      <c r="KW44" s="17"/>
      <c r="KX44" s="17"/>
      <c r="KY44" s="17">
        <v>0</v>
      </c>
      <c r="KZ44" s="17"/>
      <c r="LA44" s="17"/>
      <c r="LB44" s="17"/>
      <c r="LC44" s="17">
        <v>0</v>
      </c>
      <c r="LD44" s="17">
        <v>125.3</v>
      </c>
      <c r="LE44" s="17">
        <v>127.90497999999999</v>
      </c>
      <c r="LF44" s="17">
        <v>127.90497999999999</v>
      </c>
      <c r="LG44" s="17">
        <v>-2.6049799999999999</v>
      </c>
      <c r="LH44" s="17">
        <v>111.6</v>
      </c>
      <c r="LI44" s="17">
        <v>133.67995999999999</v>
      </c>
      <c r="LJ44" s="17">
        <v>133.67995999999999</v>
      </c>
      <c r="LK44" s="17">
        <v>-22.07996</v>
      </c>
      <c r="LL44" s="17">
        <v>63</v>
      </c>
      <c r="LM44" s="17">
        <v>67.461460000000002</v>
      </c>
      <c r="LN44" s="17">
        <v>67.461460000000002</v>
      </c>
      <c r="LO44" s="17">
        <v>-4.4614599999999998</v>
      </c>
      <c r="LP44" s="17">
        <v>78.8</v>
      </c>
      <c r="LQ44" s="17">
        <v>78.567999999999998</v>
      </c>
      <c r="LR44" s="17">
        <v>78.567999999999998</v>
      </c>
      <c r="LS44" s="17">
        <v>0.23200000000000001</v>
      </c>
      <c r="LT44" s="17">
        <v>30.3</v>
      </c>
      <c r="LU44" s="17">
        <v>30.097560000000001</v>
      </c>
      <c r="LV44" s="17">
        <v>30.097560000000001</v>
      </c>
      <c r="LW44" s="17">
        <v>0.20244000000000001</v>
      </c>
      <c r="LX44" s="17"/>
      <c r="LY44" s="17"/>
      <c r="LZ44" s="17"/>
      <c r="MA44" s="17">
        <v>0</v>
      </c>
      <c r="MB44" s="17"/>
      <c r="MC44" s="17"/>
      <c r="MD44" s="17"/>
      <c r="ME44" s="17">
        <v>0</v>
      </c>
      <c r="MF44" s="17"/>
      <c r="MG44" s="17"/>
      <c r="MH44" s="17"/>
      <c r="MI44" s="17">
        <v>0</v>
      </c>
      <c r="MJ44" s="17">
        <v>140.30000000000001</v>
      </c>
      <c r="MK44" s="17">
        <v>146.66612000000001</v>
      </c>
      <c r="ML44" s="17">
        <v>146.66612000000001</v>
      </c>
      <c r="MM44" s="17">
        <v>-6.3661199999999996</v>
      </c>
      <c r="MN44" s="17">
        <v>139.9</v>
      </c>
      <c r="MO44" s="17">
        <v>146.66612000000001</v>
      </c>
      <c r="MP44" s="17">
        <v>146.66612000000001</v>
      </c>
      <c r="MQ44" s="17">
        <v>-6.7661199999999999</v>
      </c>
      <c r="MR44" s="17">
        <v>146.1</v>
      </c>
      <c r="MS44" s="17">
        <v>146.66612000000001</v>
      </c>
      <c r="MT44" s="17">
        <v>146.66612000000001</v>
      </c>
      <c r="MU44" s="17">
        <v>-0.56611999999999996</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c r="NU44" s="17"/>
      <c r="NV44" s="17"/>
      <c r="NW44" s="17">
        <v>0</v>
      </c>
      <c r="NX44" s="17">
        <v>0</v>
      </c>
      <c r="NY44" s="17"/>
      <c r="NZ44" s="17">
        <v>0.04</v>
      </c>
      <c r="OA44" s="17">
        <v>-0.04</v>
      </c>
      <c r="OB44" s="17">
        <v>71.5</v>
      </c>
      <c r="OC44" s="17">
        <v>72</v>
      </c>
      <c r="OD44" s="17">
        <v>75.950999999999993</v>
      </c>
      <c r="OE44" s="17">
        <v>-4.4509999999999996</v>
      </c>
      <c r="OF44" s="17">
        <v>1.8</v>
      </c>
      <c r="OG44" s="17"/>
      <c r="OH44" s="17">
        <v>1.903</v>
      </c>
      <c r="OI44" s="17">
        <v>-0.10299999999999999</v>
      </c>
      <c r="OJ44" s="17">
        <v>6.5</v>
      </c>
      <c r="OK44" s="17">
        <v>8.3569999999999993</v>
      </c>
      <c r="OL44" s="17">
        <v>8.3569999999999993</v>
      </c>
      <c r="OM44" s="17">
        <v>-1.857</v>
      </c>
      <c r="ON44" s="17">
        <v>0</v>
      </c>
      <c r="OO44" s="17"/>
      <c r="OP44" s="17">
        <v>0</v>
      </c>
      <c r="OQ44" s="17">
        <v>0</v>
      </c>
      <c r="OR44" s="17">
        <v>20</v>
      </c>
      <c r="OS44" s="17">
        <v>17.560980000000001</v>
      </c>
      <c r="OT44" s="17">
        <v>17.560980000000001</v>
      </c>
      <c r="OU44" s="17">
        <v>2.4390200000000002</v>
      </c>
      <c r="OV44" s="17">
        <v>9.9</v>
      </c>
      <c r="OW44" s="17">
        <v>9.9830000000000005</v>
      </c>
      <c r="OX44" s="17">
        <v>9</v>
      </c>
      <c r="OY44" s="17">
        <v>0.9</v>
      </c>
      <c r="OZ44" s="17">
        <v>5.4</v>
      </c>
      <c r="PA44" s="17">
        <v>5.67</v>
      </c>
      <c r="PB44" s="17">
        <v>5.67</v>
      </c>
      <c r="PC44" s="17">
        <v>-0.27</v>
      </c>
      <c r="PD44" s="17">
        <v>3.6</v>
      </c>
      <c r="PE44" s="17">
        <v>3.6</v>
      </c>
      <c r="PF44" s="17">
        <v>3.6</v>
      </c>
      <c r="PG44" s="17">
        <v>0</v>
      </c>
      <c r="PH44" s="17">
        <v>5.2</v>
      </c>
      <c r="PI44" s="17">
        <v>5</v>
      </c>
      <c r="PJ44" s="17">
        <v>5</v>
      </c>
      <c r="PK44" s="17">
        <v>0.2</v>
      </c>
      <c r="PL44" s="17">
        <v>20</v>
      </c>
      <c r="PM44" s="17">
        <v>19.5122</v>
      </c>
      <c r="PN44" s="17">
        <v>19.5122</v>
      </c>
      <c r="PO44" s="17">
        <v>0.48780000000000001</v>
      </c>
      <c r="PP44" s="17">
        <v>20</v>
      </c>
      <c r="PQ44" s="17">
        <v>19.5122</v>
      </c>
      <c r="PR44" s="17">
        <v>19.5122</v>
      </c>
      <c r="PS44" s="17">
        <v>0.48780000000000001</v>
      </c>
      <c r="PT44" s="17">
        <v>13.4</v>
      </c>
      <c r="PU44" s="17">
        <v>14</v>
      </c>
      <c r="PV44" s="17">
        <v>16.097560000000001</v>
      </c>
      <c r="PW44" s="17">
        <v>-2.6975600000000002</v>
      </c>
      <c r="PX44" s="17">
        <v>3.4</v>
      </c>
      <c r="PY44" s="17">
        <v>3.5</v>
      </c>
      <c r="PZ44" s="17">
        <v>3.5</v>
      </c>
      <c r="QA44" s="17">
        <v>-0.1</v>
      </c>
      <c r="QB44" s="17">
        <v>18.8</v>
      </c>
      <c r="QC44" s="17">
        <v>18.341460000000001</v>
      </c>
      <c r="QD44" s="17">
        <v>18.341460000000001</v>
      </c>
      <c r="QE44" s="17">
        <v>0.45854</v>
      </c>
      <c r="QF44" s="17">
        <v>0.4</v>
      </c>
      <c r="QG44" s="17"/>
      <c r="QH44" s="17">
        <v>8.4000000000000005E-2</v>
      </c>
      <c r="QI44" s="17">
        <v>0.316</v>
      </c>
      <c r="QJ44" s="17">
        <v>0.3</v>
      </c>
      <c r="QK44" s="17"/>
      <c r="QL44" s="17">
        <v>0.879</v>
      </c>
      <c r="QM44" s="17">
        <v>-0.57899999999999996</v>
      </c>
      <c r="QN44" s="17">
        <v>19.399999999999999</v>
      </c>
      <c r="QO44" s="17">
        <v>18.251000000000001</v>
      </c>
      <c r="QP44" s="17">
        <v>18.251000000000001</v>
      </c>
      <c r="QQ44" s="17">
        <v>1.149</v>
      </c>
      <c r="QR44" s="17">
        <v>54.3</v>
      </c>
      <c r="QS44" s="17">
        <v>45</v>
      </c>
      <c r="QT44" s="17">
        <v>45.981000000000002</v>
      </c>
      <c r="QU44" s="17">
        <v>8.3190000000000008</v>
      </c>
      <c r="QV44" s="17">
        <v>4.4000000000000004</v>
      </c>
      <c r="QW44" s="17">
        <v>3</v>
      </c>
      <c r="QX44" s="17">
        <v>3</v>
      </c>
      <c r="QY44" s="17">
        <v>1.4</v>
      </c>
      <c r="QZ44" s="17">
        <v>2.1</v>
      </c>
      <c r="RA44" s="17">
        <v>2.4</v>
      </c>
      <c r="RB44" s="17">
        <v>2.4</v>
      </c>
      <c r="RC44" s="17">
        <v>-0.3</v>
      </c>
      <c r="RD44" s="17">
        <v>2.4</v>
      </c>
      <c r="RE44" s="17">
        <v>2.4</v>
      </c>
      <c r="RF44" s="17">
        <v>2.4</v>
      </c>
      <c r="RG44" s="17">
        <v>0</v>
      </c>
      <c r="RH44" s="17">
        <v>1.5</v>
      </c>
      <c r="RI44" s="17">
        <v>1.45</v>
      </c>
      <c r="RJ44" s="17">
        <v>1.45</v>
      </c>
      <c r="RK44" s="17">
        <v>0.05</v>
      </c>
      <c r="RL44" s="17">
        <v>0</v>
      </c>
      <c r="RM44" s="17"/>
      <c r="RN44" s="17">
        <v>0.125</v>
      </c>
      <c r="RO44" s="17">
        <v>-0.125</v>
      </c>
      <c r="RP44" s="17">
        <v>3.5</v>
      </c>
      <c r="RQ44" s="17">
        <v>3.6</v>
      </c>
      <c r="RR44" s="17">
        <v>3.6</v>
      </c>
      <c r="RS44" s="17">
        <v>-0.1</v>
      </c>
      <c r="RT44" s="17">
        <v>17.2</v>
      </c>
      <c r="RU44" s="17">
        <v>11.08052</v>
      </c>
      <c r="RV44" s="17">
        <v>11.08052</v>
      </c>
      <c r="RW44" s="17">
        <v>6.1194800000000003</v>
      </c>
      <c r="RX44" s="17">
        <v>2</v>
      </c>
      <c r="RY44" s="17">
        <v>2</v>
      </c>
      <c r="RZ44" s="17">
        <v>2</v>
      </c>
      <c r="SA44" s="17">
        <v>0</v>
      </c>
      <c r="SB44" s="17"/>
      <c r="SC44" s="17"/>
      <c r="SD44" s="17"/>
      <c r="SE44" s="17">
        <v>0</v>
      </c>
      <c r="SF44" s="17">
        <v>19.7</v>
      </c>
      <c r="SG44" s="17">
        <v>15</v>
      </c>
      <c r="SH44" s="17">
        <v>16</v>
      </c>
      <c r="SI44" s="17">
        <v>3.7</v>
      </c>
      <c r="SJ44" s="17">
        <v>9.1</v>
      </c>
      <c r="SK44" s="17">
        <v>9.0519999999999996</v>
      </c>
      <c r="SL44" s="17">
        <v>9.0519999999999996</v>
      </c>
      <c r="SM44" s="17">
        <v>4.8000000000000001E-2</v>
      </c>
      <c r="SN44" s="17">
        <v>20.399999999999999</v>
      </c>
      <c r="SO44" s="17">
        <v>19.5122</v>
      </c>
      <c r="SP44" s="17">
        <v>19.5122</v>
      </c>
      <c r="SQ44" s="17">
        <v>0.88780000000000003</v>
      </c>
      <c r="SR44" s="17">
        <v>20.3</v>
      </c>
      <c r="SS44" s="17">
        <v>19.5122</v>
      </c>
      <c r="ST44" s="17">
        <v>19.5122</v>
      </c>
      <c r="SU44" s="17">
        <v>0.78779999999999994</v>
      </c>
      <c r="SV44" s="17">
        <v>19.8</v>
      </c>
      <c r="SW44" s="17">
        <v>19.5</v>
      </c>
      <c r="SX44" s="17">
        <v>19.317070000000001</v>
      </c>
      <c r="SY44" s="17">
        <v>0.48293000000000003</v>
      </c>
      <c r="SZ44" s="17">
        <v>5.7</v>
      </c>
      <c r="TA44" s="17">
        <v>7.83</v>
      </c>
      <c r="TB44" s="17">
        <v>7.83</v>
      </c>
      <c r="TC44" s="17">
        <v>-2.13</v>
      </c>
      <c r="TD44" s="17">
        <v>46.4</v>
      </c>
      <c r="TE44" s="17">
        <v>41.61</v>
      </c>
      <c r="TF44" s="17">
        <v>41.61</v>
      </c>
      <c r="TG44" s="17">
        <v>4.79</v>
      </c>
      <c r="TH44" s="17">
        <v>1</v>
      </c>
      <c r="TI44" s="17"/>
      <c r="TJ44" s="17">
        <v>0.308</v>
      </c>
      <c r="TK44" s="17">
        <v>0.69199999999999995</v>
      </c>
      <c r="TL44" s="17">
        <v>63.3</v>
      </c>
      <c r="TM44" s="17">
        <v>46.33</v>
      </c>
      <c r="TN44" s="17">
        <v>46.332999999999998</v>
      </c>
      <c r="TO44" s="17">
        <v>16.966999999999999</v>
      </c>
      <c r="TP44" s="17">
        <v>74.099999999999994</v>
      </c>
      <c r="TQ44" s="17">
        <v>57.06</v>
      </c>
      <c r="TR44" s="17">
        <v>57.058</v>
      </c>
      <c r="TS44" s="17">
        <v>17.042000000000002</v>
      </c>
      <c r="TT44" s="17">
        <v>4.7</v>
      </c>
      <c r="TU44" s="17">
        <v>4.9589999999999996</v>
      </c>
      <c r="TV44" s="17">
        <v>4.9589999999999996</v>
      </c>
      <c r="TW44" s="17">
        <v>-0.25900000000000001</v>
      </c>
      <c r="TX44" s="17">
        <v>6</v>
      </c>
      <c r="TY44" s="17">
        <v>4.093</v>
      </c>
      <c r="TZ44" s="17">
        <v>4.093</v>
      </c>
      <c r="UA44" s="17">
        <v>1.907</v>
      </c>
      <c r="UB44" s="17">
        <v>21</v>
      </c>
      <c r="UC44" s="17">
        <v>20.4878</v>
      </c>
      <c r="UD44" s="17">
        <v>20.4878</v>
      </c>
      <c r="UE44" s="17">
        <v>0.51219999999999999</v>
      </c>
      <c r="UF44" s="17">
        <v>8.4</v>
      </c>
      <c r="UG44" s="17">
        <v>8</v>
      </c>
      <c r="UH44" s="17">
        <v>8</v>
      </c>
      <c r="UI44" s="17">
        <v>0.4</v>
      </c>
      <c r="UJ44" s="17">
        <v>4.3</v>
      </c>
      <c r="UK44" s="17">
        <v>7.5</v>
      </c>
      <c r="UL44" s="17">
        <v>7.5</v>
      </c>
      <c r="UM44" s="17">
        <v>-3.2</v>
      </c>
      <c r="UN44" s="17">
        <v>20</v>
      </c>
      <c r="UO44" s="17">
        <v>19.5122</v>
      </c>
      <c r="UP44" s="17">
        <v>19.5122</v>
      </c>
      <c r="UQ44" s="17">
        <v>0.48780000000000001</v>
      </c>
      <c r="UR44" s="17">
        <v>20</v>
      </c>
      <c r="US44" s="17">
        <v>19.5122</v>
      </c>
      <c r="UT44" s="17">
        <v>19.5122</v>
      </c>
      <c r="UU44" s="17">
        <v>0.48780000000000001</v>
      </c>
      <c r="UV44" s="17">
        <v>19.8</v>
      </c>
      <c r="UW44" s="17">
        <v>19.5122</v>
      </c>
      <c r="UX44" s="17">
        <v>19.5122</v>
      </c>
      <c r="UY44" s="17">
        <v>0.2878</v>
      </c>
      <c r="UZ44" s="17">
        <v>4.5999999999999996</v>
      </c>
      <c r="VA44" s="17">
        <v>6.7290000000000001</v>
      </c>
      <c r="VB44" s="17">
        <v>6.7290000000000001</v>
      </c>
      <c r="VC44" s="17">
        <v>-2.129</v>
      </c>
      <c r="VD44" s="17">
        <v>0.6</v>
      </c>
      <c r="VE44" s="17"/>
      <c r="VF44" s="17">
        <v>0</v>
      </c>
      <c r="VG44" s="17">
        <v>0.6</v>
      </c>
      <c r="VH44" s="17">
        <v>6.3</v>
      </c>
      <c r="VI44" s="17"/>
      <c r="VJ44" s="17">
        <v>2.52</v>
      </c>
      <c r="VK44" s="17">
        <v>3.78</v>
      </c>
      <c r="VL44" s="17">
        <v>0.6</v>
      </c>
      <c r="VM44" s="17">
        <v>0.6</v>
      </c>
      <c r="VN44" s="17">
        <v>0.6</v>
      </c>
      <c r="VO44" s="17">
        <v>0</v>
      </c>
      <c r="VP44" s="17">
        <v>121.1</v>
      </c>
      <c r="VQ44" s="17">
        <v>106.1</v>
      </c>
      <c r="VR44" s="17">
        <v>113.843</v>
      </c>
      <c r="VS44" s="17">
        <v>7.2569999999999997</v>
      </c>
      <c r="VT44" s="17">
        <v>105.1</v>
      </c>
      <c r="VU44" s="17">
        <v>85.2</v>
      </c>
      <c r="VV44" s="17">
        <v>75.744</v>
      </c>
      <c r="VW44" s="17">
        <v>29.356000000000002</v>
      </c>
      <c r="VX44" s="17">
        <v>6.2</v>
      </c>
      <c r="VY44" s="17"/>
      <c r="VZ44" s="17">
        <v>1.403</v>
      </c>
      <c r="WA44" s="17">
        <v>4.7969999999999997</v>
      </c>
      <c r="WB44" s="17">
        <v>0.3</v>
      </c>
      <c r="WC44" s="17"/>
      <c r="WD44" s="17">
        <v>0</v>
      </c>
      <c r="WE44" s="17">
        <v>0.3</v>
      </c>
      <c r="WF44" s="17">
        <v>7.8</v>
      </c>
      <c r="WG44" s="17">
        <v>7</v>
      </c>
      <c r="WH44" s="17">
        <v>7</v>
      </c>
      <c r="WI44" s="17">
        <v>0.8</v>
      </c>
      <c r="WJ44" s="17">
        <v>19.8</v>
      </c>
      <c r="WK44" s="17">
        <v>19.5</v>
      </c>
      <c r="WL44" s="17">
        <v>19.317070000000001</v>
      </c>
      <c r="WM44" s="17">
        <v>0.48293000000000003</v>
      </c>
      <c r="WN44" s="17">
        <v>10.8</v>
      </c>
      <c r="WO44" s="17">
        <v>10.6</v>
      </c>
      <c r="WP44" s="17">
        <v>10.6</v>
      </c>
      <c r="WQ44" s="17">
        <v>0.2</v>
      </c>
      <c r="WR44" s="17"/>
      <c r="WS44" s="17">
        <v>38</v>
      </c>
      <c r="WT44" s="17">
        <v>36</v>
      </c>
      <c r="WU44" s="17">
        <v>-36</v>
      </c>
      <c r="WV44" s="17">
        <v>37.299999999999997</v>
      </c>
      <c r="WW44" s="17"/>
      <c r="WX44" s="17"/>
      <c r="WY44" s="17">
        <v>37.299999999999997</v>
      </c>
      <c r="WZ44" s="17">
        <v>28.3</v>
      </c>
      <c r="XA44" s="17">
        <v>29.184000000000001</v>
      </c>
      <c r="XB44" s="17">
        <v>29.184000000000001</v>
      </c>
      <c r="XC44" s="17">
        <v>-0.88400000000000001</v>
      </c>
      <c r="XD44" s="17">
        <v>3.4</v>
      </c>
      <c r="XE44" s="17">
        <v>2.8159999999999998</v>
      </c>
      <c r="XF44" s="17">
        <v>2.8159999999999998</v>
      </c>
      <c r="XG44" s="17">
        <v>0.58399999999999996</v>
      </c>
      <c r="XH44" s="17">
        <v>12</v>
      </c>
      <c r="XI44" s="17">
        <v>14</v>
      </c>
      <c r="XJ44" s="17">
        <v>14</v>
      </c>
      <c r="XK44" s="17">
        <v>-2</v>
      </c>
      <c r="XL44" s="17">
        <v>15.5</v>
      </c>
      <c r="XM44" s="17">
        <v>18.236000000000001</v>
      </c>
      <c r="XN44" s="17">
        <v>18.236000000000001</v>
      </c>
      <c r="XO44" s="17">
        <v>-2.7360000000000002</v>
      </c>
      <c r="XP44" s="17">
        <v>7.9</v>
      </c>
      <c r="XQ44" s="17">
        <v>6.91</v>
      </c>
      <c r="XR44" s="17">
        <v>6.91</v>
      </c>
      <c r="XS44" s="17">
        <v>0.99</v>
      </c>
    </row>
    <row r="45" spans="1:643" ht="24" customHeight="1">
      <c r="A45" s="1"/>
      <c r="B45" s="16" t="s">
        <v>49</v>
      </c>
      <c r="C45" s="16" t="s">
        <v>692</v>
      </c>
      <c r="D45" s="17">
        <v>1</v>
      </c>
      <c r="E45" s="17">
        <v>0.88</v>
      </c>
      <c r="F45" s="17">
        <v>0.88</v>
      </c>
      <c r="G45" s="17">
        <v>0.12</v>
      </c>
      <c r="H45" s="17">
        <v>1.7</v>
      </c>
      <c r="I45" s="17">
        <v>1.64</v>
      </c>
      <c r="J45" s="17">
        <v>1.64</v>
      </c>
      <c r="K45" s="17">
        <v>0.06</v>
      </c>
      <c r="L45" s="17">
        <v>4.3</v>
      </c>
      <c r="M45" s="17">
        <v>3.8072699999999999</v>
      </c>
      <c r="N45" s="17">
        <v>3.8072699999999999</v>
      </c>
      <c r="O45" s="17">
        <v>0.49273</v>
      </c>
      <c r="P45" s="17">
        <v>646.5</v>
      </c>
      <c r="Q45" s="17">
        <v>646.79789000000005</v>
      </c>
      <c r="R45" s="17">
        <v>646.79789000000005</v>
      </c>
      <c r="S45" s="17">
        <v>-0.29788999999999999</v>
      </c>
      <c r="T45" s="17">
        <v>219.5</v>
      </c>
      <c r="U45" s="17">
        <v>211.44126</v>
      </c>
      <c r="V45" s="17">
        <v>211.44126</v>
      </c>
      <c r="W45" s="17">
        <v>8.0587400000000002</v>
      </c>
      <c r="X45" s="17"/>
      <c r="Y45" s="17"/>
      <c r="Z45" s="17"/>
      <c r="AA45" s="17">
        <v>0</v>
      </c>
      <c r="AB45" s="17"/>
      <c r="AC45" s="17"/>
      <c r="AD45" s="17"/>
      <c r="AE45" s="17">
        <v>0</v>
      </c>
      <c r="AF45" s="17">
        <v>90.9</v>
      </c>
      <c r="AG45" s="17">
        <v>92.226339999999993</v>
      </c>
      <c r="AH45" s="17">
        <v>76.798159999999996</v>
      </c>
      <c r="AI45" s="17">
        <v>14.101839999999999</v>
      </c>
      <c r="AJ45" s="17">
        <v>238.6</v>
      </c>
      <c r="AK45" s="17">
        <v>244.03479999999999</v>
      </c>
      <c r="AL45" s="17">
        <v>244.03479999999999</v>
      </c>
      <c r="AM45" s="17">
        <v>-5.4348000000000001</v>
      </c>
      <c r="AN45" s="17"/>
      <c r="AO45" s="17"/>
      <c r="AP45" s="17"/>
      <c r="AQ45" s="17">
        <v>0</v>
      </c>
      <c r="AR45" s="17"/>
      <c r="AS45" s="17"/>
      <c r="AT45" s="17"/>
      <c r="AU45" s="17">
        <v>0</v>
      </c>
      <c r="AV45" s="17">
        <v>106.8</v>
      </c>
      <c r="AW45" s="17">
        <v>116.66667</v>
      </c>
      <c r="AX45" s="17">
        <v>123.55212</v>
      </c>
      <c r="AY45" s="17">
        <v>-16.752120000000001</v>
      </c>
      <c r="AZ45" s="17">
        <v>107.3</v>
      </c>
      <c r="BA45" s="17">
        <v>116.66667</v>
      </c>
      <c r="BB45" s="17">
        <v>123.55212</v>
      </c>
      <c r="BC45" s="17">
        <v>-16.252120000000001</v>
      </c>
      <c r="BD45" s="17">
        <v>107.1</v>
      </c>
      <c r="BE45" s="17">
        <v>116.66667</v>
      </c>
      <c r="BF45" s="17">
        <v>123.55212</v>
      </c>
      <c r="BG45" s="17">
        <v>-16.452120000000001</v>
      </c>
      <c r="BH45" s="17">
        <v>206</v>
      </c>
      <c r="BI45" s="17">
        <v>175</v>
      </c>
      <c r="BJ45" s="17">
        <v>185.32818</v>
      </c>
      <c r="BK45" s="17">
        <v>20.67182</v>
      </c>
      <c r="BL45" s="17">
        <v>202.5</v>
      </c>
      <c r="BM45" s="17">
        <v>195.12195</v>
      </c>
      <c r="BN45" s="17">
        <v>195.12195</v>
      </c>
      <c r="BO45" s="17">
        <v>7.37805</v>
      </c>
      <c r="BP45" s="17">
        <v>107.1</v>
      </c>
      <c r="BQ45" s="17">
        <v>97.560980000000001</v>
      </c>
      <c r="BR45" s="17">
        <v>97.560980000000001</v>
      </c>
      <c r="BS45" s="17">
        <v>9.5390200000000007</v>
      </c>
      <c r="BT45" s="17">
        <v>556.29999999999995</v>
      </c>
      <c r="BU45" s="17">
        <v>568.29854</v>
      </c>
      <c r="BV45" s="17">
        <v>568.29854</v>
      </c>
      <c r="BW45" s="17">
        <v>-11.99854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157.19999999999999</v>
      </c>
      <c r="CS45" s="17">
        <v>164.70732000000001</v>
      </c>
      <c r="CT45" s="17">
        <v>164.70732000000001</v>
      </c>
      <c r="CU45" s="17">
        <v>-7.50732</v>
      </c>
      <c r="CV45" s="17">
        <v>7.9</v>
      </c>
      <c r="CW45" s="17">
        <v>7.5928399999999998</v>
      </c>
      <c r="CX45" s="17">
        <v>3.8486199999999999</v>
      </c>
      <c r="CY45" s="17">
        <v>4.05138</v>
      </c>
      <c r="CZ45" s="17">
        <v>2.7</v>
      </c>
      <c r="DA45" s="17">
        <v>4.1655600000000002</v>
      </c>
      <c r="DB45" s="17">
        <v>2.1114199999999999</v>
      </c>
      <c r="DC45" s="17">
        <v>0.58857999999999999</v>
      </c>
      <c r="DD45" s="17">
        <v>0</v>
      </c>
      <c r="DE45" s="17"/>
      <c r="DF45" s="17">
        <v>0</v>
      </c>
      <c r="DG45" s="17">
        <v>0</v>
      </c>
      <c r="DH45" s="17">
        <v>6.5</v>
      </c>
      <c r="DI45" s="17">
        <v>6.8787000000000003</v>
      </c>
      <c r="DJ45" s="17">
        <v>6.8787000000000003</v>
      </c>
      <c r="DK45" s="17">
        <v>-0.37869999999999998</v>
      </c>
      <c r="DL45" s="17"/>
      <c r="DM45" s="17"/>
      <c r="DN45" s="17"/>
      <c r="DO45" s="17">
        <v>0</v>
      </c>
      <c r="DP45" s="17">
        <v>50.4</v>
      </c>
      <c r="DQ45" s="17">
        <v>60</v>
      </c>
      <c r="DR45" s="17">
        <v>22.352689999999999</v>
      </c>
      <c r="DS45" s="17">
        <v>28.04731</v>
      </c>
      <c r="DT45" s="17">
        <v>6</v>
      </c>
      <c r="DU45" s="17">
        <v>7.7401999999999997</v>
      </c>
      <c r="DV45" s="17">
        <v>7.7401999999999997</v>
      </c>
      <c r="DW45" s="17">
        <v>-1.7402</v>
      </c>
      <c r="DX45" s="17"/>
      <c r="DY45" s="17"/>
      <c r="DZ45" s="17"/>
      <c r="EA45" s="17">
        <v>0</v>
      </c>
      <c r="EB45" s="17"/>
      <c r="EC45" s="17"/>
      <c r="ED45" s="17"/>
      <c r="EE45" s="17">
        <v>0</v>
      </c>
      <c r="EF45" s="17"/>
      <c r="EG45" s="17"/>
      <c r="EH45" s="17"/>
      <c r="EI45" s="17">
        <v>0</v>
      </c>
      <c r="EJ45" s="17">
        <v>111.2</v>
      </c>
      <c r="EK45" s="17">
        <v>112.90537</v>
      </c>
      <c r="EL45" s="17">
        <v>112.90537</v>
      </c>
      <c r="EM45" s="17">
        <v>-1.7053700000000001</v>
      </c>
      <c r="EN45" s="17">
        <v>156.9</v>
      </c>
      <c r="EO45" s="17">
        <v>221.30108000000001</v>
      </c>
      <c r="EP45" s="17">
        <v>221.30108000000001</v>
      </c>
      <c r="EQ45" s="17">
        <v>-64.401079999999993</v>
      </c>
      <c r="ER45" s="17"/>
      <c r="ES45" s="17"/>
      <c r="ET45" s="17"/>
      <c r="EU45" s="17">
        <v>0</v>
      </c>
      <c r="EV45" s="17"/>
      <c r="EW45" s="17"/>
      <c r="EX45" s="17"/>
      <c r="EY45" s="17">
        <v>0</v>
      </c>
      <c r="EZ45" s="17"/>
      <c r="FA45" s="17"/>
      <c r="FB45" s="17"/>
      <c r="FC45" s="17">
        <v>0</v>
      </c>
      <c r="FD45" s="17">
        <v>6.5</v>
      </c>
      <c r="FE45" s="17">
        <v>6.39</v>
      </c>
      <c r="FF45" s="17">
        <v>6.39</v>
      </c>
      <c r="FG45" s="17">
        <v>0.11</v>
      </c>
      <c r="FH45" s="17">
        <v>458.3</v>
      </c>
      <c r="FI45" s="17">
        <v>458.87804999999997</v>
      </c>
      <c r="FJ45" s="17">
        <v>458.87804999999997</v>
      </c>
      <c r="FK45" s="17">
        <v>-0.57804999999999995</v>
      </c>
      <c r="FL45" s="17">
        <v>82.2</v>
      </c>
      <c r="FM45" s="17">
        <v>57.234520000000003</v>
      </c>
      <c r="FN45" s="17">
        <v>63.026499999999999</v>
      </c>
      <c r="FO45" s="17">
        <v>19.173500000000001</v>
      </c>
      <c r="FP45" s="17">
        <v>131.30000000000001</v>
      </c>
      <c r="FQ45" s="17">
        <v>148.62634</v>
      </c>
      <c r="FR45" s="17">
        <v>148.62634</v>
      </c>
      <c r="FS45" s="17">
        <v>-17.326339999999998</v>
      </c>
      <c r="FT45" s="17">
        <v>42.1</v>
      </c>
      <c r="FU45" s="17">
        <v>37.709339999999997</v>
      </c>
      <c r="FV45" s="17">
        <v>37.709339999999997</v>
      </c>
      <c r="FW45" s="17">
        <v>4.3906599999999996</v>
      </c>
      <c r="FX45" s="17">
        <v>18.399999999999999</v>
      </c>
      <c r="FY45" s="17">
        <v>19.28585</v>
      </c>
      <c r="FZ45" s="17">
        <v>19.28585</v>
      </c>
      <c r="GA45" s="17">
        <v>-0.88585000000000003</v>
      </c>
      <c r="GB45" s="17">
        <v>19.7</v>
      </c>
      <c r="GC45" s="17">
        <v>19.414629999999999</v>
      </c>
      <c r="GD45" s="17">
        <v>19.414629999999999</v>
      </c>
      <c r="GE45" s="17">
        <v>0.28537000000000001</v>
      </c>
      <c r="GF45" s="17">
        <v>85.9</v>
      </c>
      <c r="GG45" s="17">
        <v>87.657560000000004</v>
      </c>
      <c r="GH45" s="17">
        <v>87.657560000000004</v>
      </c>
      <c r="GI45" s="17">
        <v>-1.75756</v>
      </c>
      <c r="GJ45" s="17">
        <v>179</v>
      </c>
      <c r="GK45" s="17">
        <v>181.82032000000001</v>
      </c>
      <c r="GL45" s="17"/>
      <c r="GM45" s="17">
        <v>179</v>
      </c>
      <c r="GN45" s="17">
        <v>179.4</v>
      </c>
      <c r="GO45" s="17">
        <v>181.82032000000001</v>
      </c>
      <c r="GP45" s="17">
        <v>154.56434999999999</v>
      </c>
      <c r="GQ45" s="17">
        <v>24.835650000000001</v>
      </c>
      <c r="GR45" s="17">
        <v>183.4</v>
      </c>
      <c r="GS45" s="17">
        <v>181.82032000000001</v>
      </c>
      <c r="GT45" s="17">
        <v>77.282169999999994</v>
      </c>
      <c r="GU45" s="17">
        <v>106.11783</v>
      </c>
      <c r="GV45" s="17">
        <v>109.2</v>
      </c>
      <c r="GW45" s="17">
        <v>110.91316999999999</v>
      </c>
      <c r="GX45" s="17">
        <v>110.91316999999999</v>
      </c>
      <c r="GY45" s="17">
        <v>-1.7131700000000001</v>
      </c>
      <c r="GZ45" s="17">
        <v>8</v>
      </c>
      <c r="HA45" s="17">
        <v>7.29948</v>
      </c>
      <c r="HB45" s="17">
        <v>4.8741700000000003</v>
      </c>
      <c r="HC45" s="17">
        <v>3.1258300000000001</v>
      </c>
      <c r="HD45" s="17">
        <v>2.2999999999999998</v>
      </c>
      <c r="HE45" s="17">
        <v>3.9796399999999998</v>
      </c>
      <c r="HF45" s="17">
        <v>4.72112</v>
      </c>
      <c r="HG45" s="17">
        <v>-2.4211200000000002</v>
      </c>
      <c r="HH45" s="17">
        <v>40.799999999999997</v>
      </c>
      <c r="HI45" s="17">
        <v>47.26634</v>
      </c>
      <c r="HJ45" s="17">
        <v>47.26634</v>
      </c>
      <c r="HK45" s="17">
        <v>-6.4663399999999998</v>
      </c>
      <c r="HL45" s="17">
        <v>47.1</v>
      </c>
      <c r="HM45" s="17">
        <v>44.275120000000001</v>
      </c>
      <c r="HN45" s="17">
        <v>44.275120000000001</v>
      </c>
      <c r="HO45" s="17">
        <v>2.8248799999999998</v>
      </c>
      <c r="HP45" s="17">
        <v>3.8</v>
      </c>
      <c r="HQ45" s="17">
        <v>4.0998900000000003</v>
      </c>
      <c r="HR45" s="17">
        <v>4.0998900000000003</v>
      </c>
      <c r="HS45" s="17">
        <v>-0.29988999999999999</v>
      </c>
      <c r="HT45" s="17">
        <v>30.9</v>
      </c>
      <c r="HU45" s="17">
        <v>30.294039999999999</v>
      </c>
      <c r="HV45" s="17">
        <v>30.294039999999999</v>
      </c>
      <c r="HW45" s="17">
        <v>0.60596000000000005</v>
      </c>
      <c r="HX45" s="17">
        <v>174</v>
      </c>
      <c r="HY45" s="17">
        <v>171.54185000000001</v>
      </c>
      <c r="HZ45" s="17">
        <v>171.54185000000001</v>
      </c>
      <c r="IA45" s="17">
        <v>2.4581499999999998</v>
      </c>
      <c r="IB45" s="17">
        <v>22.5</v>
      </c>
      <c r="IC45" s="17">
        <v>47.67127</v>
      </c>
      <c r="ID45" s="17">
        <v>47.67127</v>
      </c>
      <c r="IE45" s="17">
        <v>-25.17127</v>
      </c>
      <c r="IF45" s="17"/>
      <c r="IG45" s="17"/>
      <c r="IH45" s="17"/>
      <c r="II45" s="17">
        <v>0</v>
      </c>
      <c r="IJ45" s="17"/>
      <c r="IK45" s="17"/>
      <c r="IL45" s="17">
        <v>0</v>
      </c>
      <c r="IM45" s="17">
        <v>0</v>
      </c>
      <c r="IN45" s="17">
        <v>46</v>
      </c>
      <c r="IO45" s="17">
        <v>48.41648</v>
      </c>
      <c r="IP45" s="17">
        <v>48.41648</v>
      </c>
      <c r="IQ45" s="17">
        <v>-2.41648</v>
      </c>
      <c r="IR45" s="17"/>
      <c r="IS45" s="17"/>
      <c r="IT45" s="17"/>
      <c r="IU45" s="17">
        <v>0</v>
      </c>
      <c r="IV45" s="17"/>
      <c r="IW45" s="17"/>
      <c r="IX45" s="17"/>
      <c r="IY45" s="17">
        <v>0</v>
      </c>
      <c r="IZ45" s="17"/>
      <c r="JA45" s="17"/>
      <c r="JB45" s="17"/>
      <c r="JC45" s="17">
        <v>0</v>
      </c>
      <c r="JD45" s="17">
        <v>131.1</v>
      </c>
      <c r="JE45" s="17">
        <v>133.35676000000001</v>
      </c>
      <c r="JF45" s="17">
        <v>133.35676000000001</v>
      </c>
      <c r="JG45" s="17">
        <v>-2.2567599999999999</v>
      </c>
      <c r="JH45" s="17">
        <v>0</v>
      </c>
      <c r="JI45" s="17"/>
      <c r="JJ45" s="17">
        <v>171.34727000000001</v>
      </c>
      <c r="JK45" s="17">
        <v>-171.34727000000001</v>
      </c>
      <c r="JL45" s="17">
        <v>160.6</v>
      </c>
      <c r="JM45" s="17">
        <v>150.66667000000001</v>
      </c>
      <c r="JN45" s="17">
        <v>171.34727000000001</v>
      </c>
      <c r="JO45" s="17">
        <v>-10.74727</v>
      </c>
      <c r="JP45" s="17"/>
      <c r="JQ45" s="17"/>
      <c r="JR45" s="17"/>
      <c r="JS45" s="17">
        <v>0</v>
      </c>
      <c r="JT45" s="17">
        <v>69.099999999999994</v>
      </c>
      <c r="JU45" s="17">
        <v>75.333330000000004</v>
      </c>
      <c r="JV45" s="17">
        <v>171.34727000000001</v>
      </c>
      <c r="JW45" s="17">
        <v>-102.24727</v>
      </c>
      <c r="JX45" s="17">
        <v>0</v>
      </c>
      <c r="JY45" s="17"/>
      <c r="JZ45" s="17">
        <v>0</v>
      </c>
      <c r="KA45" s="17">
        <v>0</v>
      </c>
      <c r="KB45" s="17"/>
      <c r="KC45" s="17"/>
      <c r="KD45" s="17"/>
      <c r="KE45" s="17">
        <v>0</v>
      </c>
      <c r="KF45" s="17"/>
      <c r="KG45" s="17"/>
      <c r="KH45" s="17"/>
      <c r="KI45" s="17">
        <v>0</v>
      </c>
      <c r="KJ45" s="17"/>
      <c r="KK45" s="17"/>
      <c r="KL45" s="17"/>
      <c r="KM45" s="17">
        <v>0</v>
      </c>
      <c r="KN45" s="17"/>
      <c r="KO45" s="17"/>
      <c r="KP45" s="17"/>
      <c r="KQ45" s="17">
        <v>0</v>
      </c>
      <c r="KR45" s="17">
        <v>114.3</v>
      </c>
      <c r="KS45" s="17">
        <v>114.11063</v>
      </c>
      <c r="KT45" s="17">
        <v>114.11063</v>
      </c>
      <c r="KU45" s="17">
        <v>0.18937000000000001</v>
      </c>
      <c r="KV45" s="17"/>
      <c r="KW45" s="17"/>
      <c r="KX45" s="17"/>
      <c r="KY45" s="17">
        <v>0</v>
      </c>
      <c r="KZ45" s="17"/>
      <c r="LA45" s="17"/>
      <c r="LB45" s="17"/>
      <c r="LC45" s="17">
        <v>0</v>
      </c>
      <c r="LD45" s="17">
        <v>142.9</v>
      </c>
      <c r="LE45" s="17">
        <v>127.90497999999999</v>
      </c>
      <c r="LF45" s="17">
        <v>96.125979999999998</v>
      </c>
      <c r="LG45" s="17">
        <v>46.77402</v>
      </c>
      <c r="LH45" s="17">
        <v>121.2</v>
      </c>
      <c r="LI45" s="17">
        <v>133.67995999999999</v>
      </c>
      <c r="LJ45" s="17">
        <v>133.67995999999999</v>
      </c>
      <c r="LK45" s="17">
        <v>-12.47996</v>
      </c>
      <c r="LL45" s="17">
        <v>63.5</v>
      </c>
      <c r="LM45" s="17">
        <v>67.461460000000002</v>
      </c>
      <c r="LN45" s="17">
        <v>67.461460000000002</v>
      </c>
      <c r="LO45" s="17">
        <v>-3.9614600000000002</v>
      </c>
      <c r="LP45" s="17">
        <v>79.3</v>
      </c>
      <c r="LQ45" s="17">
        <v>78.567999999999998</v>
      </c>
      <c r="LR45" s="17">
        <v>78.567999999999998</v>
      </c>
      <c r="LS45" s="17">
        <v>0.73199999999999998</v>
      </c>
      <c r="LT45" s="17">
        <v>30.4</v>
      </c>
      <c r="LU45" s="17">
        <v>30.097560000000001</v>
      </c>
      <c r="LV45" s="17">
        <v>30.097560000000001</v>
      </c>
      <c r="LW45" s="17">
        <v>0.30243999999999999</v>
      </c>
      <c r="LX45" s="17"/>
      <c r="LY45" s="17"/>
      <c r="LZ45" s="17"/>
      <c r="MA45" s="17">
        <v>0</v>
      </c>
      <c r="MB45" s="17"/>
      <c r="MC45" s="17"/>
      <c r="MD45" s="17"/>
      <c r="ME45" s="17">
        <v>0</v>
      </c>
      <c r="MF45" s="17"/>
      <c r="MG45" s="17"/>
      <c r="MH45" s="17"/>
      <c r="MI45" s="17">
        <v>0</v>
      </c>
      <c r="MJ45" s="17">
        <v>139.69999999999999</v>
      </c>
      <c r="MK45" s="17">
        <v>146.66612000000001</v>
      </c>
      <c r="ML45" s="17">
        <v>146.66612000000001</v>
      </c>
      <c r="MM45" s="17">
        <v>-6.9661200000000001</v>
      </c>
      <c r="MN45" s="17">
        <v>139.19999999999999</v>
      </c>
      <c r="MO45" s="17">
        <v>146.66612000000001</v>
      </c>
      <c r="MP45" s="17">
        <v>146.66612000000001</v>
      </c>
      <c r="MQ45" s="17">
        <v>-7.4661200000000001</v>
      </c>
      <c r="MR45" s="17">
        <v>145.5</v>
      </c>
      <c r="MS45" s="17">
        <v>146.66612000000001</v>
      </c>
      <c r="MT45" s="17">
        <v>146.66612000000001</v>
      </c>
      <c r="MU45" s="17">
        <v>-1.16612</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c r="NU45" s="17"/>
      <c r="NV45" s="17"/>
      <c r="NW45" s="17">
        <v>0</v>
      </c>
      <c r="NX45" s="17">
        <v>0</v>
      </c>
      <c r="NY45" s="17"/>
      <c r="NZ45" s="17">
        <v>0</v>
      </c>
      <c r="OA45" s="17">
        <v>0</v>
      </c>
      <c r="OB45" s="17">
        <v>68.099999999999994</v>
      </c>
      <c r="OC45" s="17">
        <v>77</v>
      </c>
      <c r="OD45" s="17">
        <v>77.039000000000001</v>
      </c>
      <c r="OE45" s="17">
        <v>-8.9390000000000001</v>
      </c>
      <c r="OF45" s="17">
        <v>0</v>
      </c>
      <c r="OG45" s="17"/>
      <c r="OH45" s="17">
        <v>0.18099999999999999</v>
      </c>
      <c r="OI45" s="17">
        <v>-0.18099999999999999</v>
      </c>
      <c r="OJ45" s="17">
        <v>8</v>
      </c>
      <c r="OK45" s="17">
        <v>7.5419999999999998</v>
      </c>
      <c r="OL45" s="17">
        <v>7.5419999999999998</v>
      </c>
      <c r="OM45" s="17">
        <v>0.45800000000000002</v>
      </c>
      <c r="ON45" s="17">
        <v>0</v>
      </c>
      <c r="OO45" s="17"/>
      <c r="OP45" s="17">
        <v>0</v>
      </c>
      <c r="OQ45" s="17">
        <v>0</v>
      </c>
      <c r="OR45" s="17">
        <v>20</v>
      </c>
      <c r="OS45" s="17">
        <v>17.560980000000001</v>
      </c>
      <c r="OT45" s="17">
        <v>17.560980000000001</v>
      </c>
      <c r="OU45" s="17">
        <v>2.4390200000000002</v>
      </c>
      <c r="OV45" s="17">
        <v>9.9</v>
      </c>
      <c r="OW45" s="17">
        <v>9.9830000000000005</v>
      </c>
      <c r="OX45" s="17">
        <v>9</v>
      </c>
      <c r="OY45" s="17">
        <v>0.9</v>
      </c>
      <c r="OZ45" s="17">
        <v>5.3</v>
      </c>
      <c r="PA45" s="17">
        <v>5.67</v>
      </c>
      <c r="PB45" s="17">
        <v>5.67</v>
      </c>
      <c r="PC45" s="17">
        <v>-0.37</v>
      </c>
      <c r="PD45" s="17">
        <v>3.6</v>
      </c>
      <c r="PE45" s="17">
        <v>3.6</v>
      </c>
      <c r="PF45" s="17">
        <v>3.6</v>
      </c>
      <c r="PG45" s="17">
        <v>0</v>
      </c>
      <c r="PH45" s="17">
        <v>5.2</v>
      </c>
      <c r="PI45" s="17">
        <v>5</v>
      </c>
      <c r="PJ45" s="17">
        <v>5</v>
      </c>
      <c r="PK45" s="17">
        <v>0.2</v>
      </c>
      <c r="PL45" s="17">
        <v>20.3</v>
      </c>
      <c r="PM45" s="17">
        <v>19.5122</v>
      </c>
      <c r="PN45" s="17">
        <v>19.5122</v>
      </c>
      <c r="PO45" s="17">
        <v>0.78779999999999994</v>
      </c>
      <c r="PP45" s="17">
        <v>20</v>
      </c>
      <c r="PQ45" s="17">
        <v>19.5122</v>
      </c>
      <c r="PR45" s="17">
        <v>19.5122</v>
      </c>
      <c r="PS45" s="17">
        <v>0.48780000000000001</v>
      </c>
      <c r="PT45" s="17">
        <v>13.4</v>
      </c>
      <c r="PU45" s="17">
        <v>14</v>
      </c>
      <c r="PV45" s="17">
        <v>16.097560000000001</v>
      </c>
      <c r="PW45" s="17">
        <v>-2.6975600000000002</v>
      </c>
      <c r="PX45" s="17">
        <v>3.4</v>
      </c>
      <c r="PY45" s="17">
        <v>3.5</v>
      </c>
      <c r="PZ45" s="17">
        <v>3.5</v>
      </c>
      <c r="QA45" s="17">
        <v>-0.1</v>
      </c>
      <c r="QB45" s="17">
        <v>18.8</v>
      </c>
      <c r="QC45" s="17">
        <v>18.341460000000001</v>
      </c>
      <c r="QD45" s="17">
        <v>18.341460000000001</v>
      </c>
      <c r="QE45" s="17">
        <v>0.45854</v>
      </c>
      <c r="QF45" s="17">
        <v>0</v>
      </c>
      <c r="QG45" s="17"/>
      <c r="QH45" s="17">
        <v>0</v>
      </c>
      <c r="QI45" s="17">
        <v>0</v>
      </c>
      <c r="QJ45" s="17">
        <v>0</v>
      </c>
      <c r="QK45" s="17"/>
      <c r="QL45" s="17">
        <v>9.0999999999999998E-2</v>
      </c>
      <c r="QM45" s="17">
        <v>-9.0999999999999998E-2</v>
      </c>
      <c r="QN45" s="17">
        <v>19.2</v>
      </c>
      <c r="QO45" s="17">
        <v>18.562000000000001</v>
      </c>
      <c r="QP45" s="17">
        <v>18.562000000000001</v>
      </c>
      <c r="QQ45" s="17">
        <v>0.63800000000000001</v>
      </c>
      <c r="QR45" s="17">
        <v>54.6</v>
      </c>
      <c r="QS45" s="17">
        <v>50</v>
      </c>
      <c r="QT45" s="17">
        <v>45.314999999999998</v>
      </c>
      <c r="QU45" s="17">
        <v>9.2850000000000001</v>
      </c>
      <c r="QV45" s="17">
        <v>4.4000000000000004</v>
      </c>
      <c r="QW45" s="17">
        <v>3</v>
      </c>
      <c r="QX45" s="17">
        <v>3</v>
      </c>
      <c r="QY45" s="17">
        <v>1.4</v>
      </c>
      <c r="QZ45" s="17">
        <v>2.1</v>
      </c>
      <c r="RA45" s="17">
        <v>2.4</v>
      </c>
      <c r="RB45" s="17">
        <v>2.4</v>
      </c>
      <c r="RC45" s="17">
        <v>-0.3</v>
      </c>
      <c r="RD45" s="17">
        <v>2.4</v>
      </c>
      <c r="RE45" s="17">
        <v>2.4</v>
      </c>
      <c r="RF45" s="17">
        <v>2.4</v>
      </c>
      <c r="RG45" s="17">
        <v>0</v>
      </c>
      <c r="RH45" s="17">
        <v>2.2000000000000002</v>
      </c>
      <c r="RI45" s="17">
        <v>1.45</v>
      </c>
      <c r="RJ45" s="17">
        <v>1.45</v>
      </c>
      <c r="RK45" s="17">
        <v>0.75</v>
      </c>
      <c r="RL45" s="17">
        <v>0</v>
      </c>
      <c r="RM45" s="17"/>
      <c r="RN45" s="17">
        <v>2.7E-2</v>
      </c>
      <c r="RO45" s="17">
        <v>-2.7E-2</v>
      </c>
      <c r="RP45" s="17">
        <v>3.5</v>
      </c>
      <c r="RQ45" s="17">
        <v>3.6</v>
      </c>
      <c r="RR45" s="17">
        <v>3.6</v>
      </c>
      <c r="RS45" s="17">
        <v>-0.1</v>
      </c>
      <c r="RT45" s="17">
        <v>12.8</v>
      </c>
      <c r="RU45" s="17">
        <v>11.08052</v>
      </c>
      <c r="RV45" s="17">
        <v>11.08052</v>
      </c>
      <c r="RW45" s="17">
        <v>1.7194799999999999</v>
      </c>
      <c r="RX45" s="17">
        <v>2</v>
      </c>
      <c r="RY45" s="17">
        <v>2</v>
      </c>
      <c r="RZ45" s="17">
        <v>2</v>
      </c>
      <c r="SA45" s="17">
        <v>0</v>
      </c>
      <c r="SB45" s="17"/>
      <c r="SC45" s="17"/>
      <c r="SD45" s="17"/>
      <c r="SE45" s="17">
        <v>0</v>
      </c>
      <c r="SF45" s="17">
        <v>19.7</v>
      </c>
      <c r="SG45" s="17">
        <v>15</v>
      </c>
      <c r="SH45" s="17">
        <v>16</v>
      </c>
      <c r="SI45" s="17">
        <v>3.7</v>
      </c>
      <c r="SJ45" s="17">
        <v>9.1</v>
      </c>
      <c r="SK45" s="17">
        <v>9.0519999999999996</v>
      </c>
      <c r="SL45" s="17">
        <v>9.0519999999999996</v>
      </c>
      <c r="SM45" s="17">
        <v>4.8000000000000001E-2</v>
      </c>
      <c r="SN45" s="17">
        <v>20.399999999999999</v>
      </c>
      <c r="SO45" s="17">
        <v>19.5122</v>
      </c>
      <c r="SP45" s="17">
        <v>19.5122</v>
      </c>
      <c r="SQ45" s="17">
        <v>0.88780000000000003</v>
      </c>
      <c r="SR45" s="17">
        <v>20.399999999999999</v>
      </c>
      <c r="SS45" s="17">
        <v>19.5122</v>
      </c>
      <c r="ST45" s="17">
        <v>19.5122</v>
      </c>
      <c r="SU45" s="17">
        <v>0.88780000000000003</v>
      </c>
      <c r="SV45" s="17">
        <v>19.899999999999999</v>
      </c>
      <c r="SW45" s="17">
        <v>19.5</v>
      </c>
      <c r="SX45" s="17">
        <v>19.317070000000001</v>
      </c>
      <c r="SY45" s="17">
        <v>0.58292999999999995</v>
      </c>
      <c r="SZ45" s="17">
        <v>5.7</v>
      </c>
      <c r="TA45" s="17">
        <v>7.2640000000000002</v>
      </c>
      <c r="TB45" s="17">
        <v>7.2640000000000002</v>
      </c>
      <c r="TC45" s="17">
        <v>-1.5640000000000001</v>
      </c>
      <c r="TD45" s="17">
        <v>45.5</v>
      </c>
      <c r="TE45" s="17">
        <v>43.369</v>
      </c>
      <c r="TF45" s="17">
        <v>43.369</v>
      </c>
      <c r="TG45" s="17">
        <v>2.1309999999999998</v>
      </c>
      <c r="TH45" s="17">
        <v>0</v>
      </c>
      <c r="TI45" s="17"/>
      <c r="TJ45" s="17">
        <v>3.3000000000000002E-2</v>
      </c>
      <c r="TK45" s="17">
        <v>-3.3000000000000002E-2</v>
      </c>
      <c r="TL45" s="17">
        <v>54</v>
      </c>
      <c r="TM45" s="17">
        <v>44.89</v>
      </c>
      <c r="TN45" s="17">
        <v>44.889000000000003</v>
      </c>
      <c r="TO45" s="17">
        <v>9.1110000000000007</v>
      </c>
      <c r="TP45" s="17">
        <v>71.7</v>
      </c>
      <c r="TQ45" s="17">
        <v>56.99</v>
      </c>
      <c r="TR45" s="17">
        <v>56.988</v>
      </c>
      <c r="TS45" s="17">
        <v>14.712</v>
      </c>
      <c r="TT45" s="17">
        <v>5.2</v>
      </c>
      <c r="TU45" s="17">
        <v>4.6079999999999997</v>
      </c>
      <c r="TV45" s="17">
        <v>4.6079999999999997</v>
      </c>
      <c r="TW45" s="17">
        <v>0.59199999999999997</v>
      </c>
      <c r="TX45" s="17">
        <v>6.5</v>
      </c>
      <c r="TY45" s="17">
        <v>3.734</v>
      </c>
      <c r="TZ45" s="17">
        <v>3.734</v>
      </c>
      <c r="UA45" s="17">
        <v>2.766</v>
      </c>
      <c r="UB45" s="17">
        <v>21</v>
      </c>
      <c r="UC45" s="17">
        <v>20.4878</v>
      </c>
      <c r="UD45" s="17">
        <v>20.4878</v>
      </c>
      <c r="UE45" s="17">
        <v>0.51219999999999999</v>
      </c>
      <c r="UF45" s="17">
        <v>8.4</v>
      </c>
      <c r="UG45" s="17">
        <v>8</v>
      </c>
      <c r="UH45" s="17">
        <v>8</v>
      </c>
      <c r="UI45" s="17">
        <v>0.4</v>
      </c>
      <c r="UJ45" s="17">
        <v>3.9</v>
      </c>
      <c r="UK45" s="17">
        <v>7.5</v>
      </c>
      <c r="UL45" s="17">
        <v>7.5</v>
      </c>
      <c r="UM45" s="17">
        <v>-3.6</v>
      </c>
      <c r="UN45" s="17">
        <v>20</v>
      </c>
      <c r="UO45" s="17">
        <v>19.5122</v>
      </c>
      <c r="UP45" s="17">
        <v>19.5122</v>
      </c>
      <c r="UQ45" s="17">
        <v>0.48780000000000001</v>
      </c>
      <c r="UR45" s="17">
        <v>20</v>
      </c>
      <c r="US45" s="17">
        <v>19.5122</v>
      </c>
      <c r="UT45" s="17">
        <v>19.5122</v>
      </c>
      <c r="UU45" s="17">
        <v>0.48780000000000001</v>
      </c>
      <c r="UV45" s="17">
        <v>19.8</v>
      </c>
      <c r="UW45" s="17">
        <v>19.5122</v>
      </c>
      <c r="UX45" s="17">
        <v>19.5122</v>
      </c>
      <c r="UY45" s="17">
        <v>0.2878</v>
      </c>
      <c r="UZ45" s="17">
        <v>7.5</v>
      </c>
      <c r="VA45" s="17">
        <v>5.8019999999999996</v>
      </c>
      <c r="VB45" s="17">
        <v>5.8019999999999996</v>
      </c>
      <c r="VC45" s="17">
        <v>1.698</v>
      </c>
      <c r="VD45" s="17">
        <v>0</v>
      </c>
      <c r="VE45" s="17"/>
      <c r="VF45" s="17">
        <v>0</v>
      </c>
      <c r="VG45" s="17">
        <v>0</v>
      </c>
      <c r="VH45" s="17">
        <v>0</v>
      </c>
      <c r="VI45" s="17"/>
      <c r="VJ45" s="17">
        <v>0.26900000000000002</v>
      </c>
      <c r="VK45" s="17">
        <v>-0.26900000000000002</v>
      </c>
      <c r="VL45" s="17">
        <v>0.6</v>
      </c>
      <c r="VM45" s="17">
        <v>0.6</v>
      </c>
      <c r="VN45" s="17">
        <v>0.6</v>
      </c>
      <c r="VO45" s="17">
        <v>0</v>
      </c>
      <c r="VP45" s="17">
        <v>112.7</v>
      </c>
      <c r="VQ45" s="17">
        <v>106.1</v>
      </c>
      <c r="VR45" s="17">
        <v>111.40600000000001</v>
      </c>
      <c r="VS45" s="17">
        <v>1.294</v>
      </c>
      <c r="VT45" s="17">
        <v>98.1</v>
      </c>
      <c r="VU45" s="17">
        <v>83.5</v>
      </c>
      <c r="VV45" s="17">
        <v>60.451999999999998</v>
      </c>
      <c r="VW45" s="17">
        <v>37.648000000000003</v>
      </c>
      <c r="VX45" s="17">
        <v>0.2</v>
      </c>
      <c r="VY45" s="17"/>
      <c r="VZ45" s="17">
        <v>0.18099999999999999</v>
      </c>
      <c r="WA45" s="17">
        <v>1.9E-2</v>
      </c>
      <c r="WB45" s="17">
        <v>0</v>
      </c>
      <c r="WC45" s="17"/>
      <c r="WD45" s="17">
        <v>0</v>
      </c>
      <c r="WE45" s="17">
        <v>0</v>
      </c>
      <c r="WF45" s="17">
        <v>7.7</v>
      </c>
      <c r="WG45" s="17">
        <v>7</v>
      </c>
      <c r="WH45" s="17">
        <v>7</v>
      </c>
      <c r="WI45" s="17">
        <v>0.7</v>
      </c>
      <c r="WJ45" s="17">
        <v>20</v>
      </c>
      <c r="WK45" s="17">
        <v>19.5</v>
      </c>
      <c r="WL45" s="17">
        <v>19.317070000000001</v>
      </c>
      <c r="WM45" s="17">
        <v>0.68293000000000004</v>
      </c>
      <c r="WN45" s="17">
        <v>10.8</v>
      </c>
      <c r="WO45" s="17">
        <v>10.6</v>
      </c>
      <c r="WP45" s="17">
        <v>10.6</v>
      </c>
      <c r="WQ45" s="17">
        <v>0.2</v>
      </c>
      <c r="WR45" s="17"/>
      <c r="WS45" s="17">
        <v>38</v>
      </c>
      <c r="WT45" s="17">
        <v>36</v>
      </c>
      <c r="WU45" s="17">
        <v>-36</v>
      </c>
      <c r="WV45" s="17">
        <v>37</v>
      </c>
      <c r="WW45" s="17"/>
      <c r="WX45" s="17"/>
      <c r="WY45" s="17">
        <v>37</v>
      </c>
      <c r="WZ45" s="17">
        <v>28.4</v>
      </c>
      <c r="XA45" s="17">
        <v>29.184000000000001</v>
      </c>
      <c r="XB45" s="17">
        <v>29.184000000000001</v>
      </c>
      <c r="XC45" s="17">
        <v>-0.78400000000000003</v>
      </c>
      <c r="XD45" s="17">
        <v>3.4</v>
      </c>
      <c r="XE45" s="17">
        <v>2.8159999999999998</v>
      </c>
      <c r="XF45" s="17">
        <v>2.8159999999999998</v>
      </c>
      <c r="XG45" s="17">
        <v>0.58399999999999996</v>
      </c>
      <c r="XH45" s="17">
        <v>12.5</v>
      </c>
      <c r="XI45" s="17">
        <v>14</v>
      </c>
      <c r="XJ45" s="17">
        <v>14</v>
      </c>
      <c r="XK45" s="17">
        <v>-1.5</v>
      </c>
      <c r="XL45" s="17">
        <v>15.5</v>
      </c>
      <c r="XM45" s="17">
        <v>18.236000000000001</v>
      </c>
      <c r="XN45" s="17">
        <v>18.236000000000001</v>
      </c>
      <c r="XO45" s="17">
        <v>-2.7360000000000002</v>
      </c>
      <c r="XP45" s="17">
        <v>7.9</v>
      </c>
      <c r="XQ45" s="17">
        <v>6.91</v>
      </c>
      <c r="XR45" s="17">
        <v>6.91</v>
      </c>
      <c r="XS45" s="17">
        <v>0.99</v>
      </c>
    </row>
    <row r="46" spans="1:643" ht="24" customHeight="1">
      <c r="A46" s="1"/>
      <c r="B46" s="16" t="s">
        <v>49</v>
      </c>
      <c r="C46" s="16" t="s">
        <v>693</v>
      </c>
      <c r="D46" s="17">
        <v>1.1000000000000001</v>
      </c>
      <c r="E46" s="17">
        <v>0.88</v>
      </c>
      <c r="F46" s="17">
        <v>0.88</v>
      </c>
      <c r="G46" s="17">
        <v>0.22</v>
      </c>
      <c r="H46" s="17">
        <v>1.7</v>
      </c>
      <c r="I46" s="17">
        <v>1.64</v>
      </c>
      <c r="J46" s="17">
        <v>1.64</v>
      </c>
      <c r="K46" s="17">
        <v>0.06</v>
      </c>
      <c r="L46" s="17">
        <v>4.2</v>
      </c>
      <c r="M46" s="17">
        <v>3.8072699999999999</v>
      </c>
      <c r="N46" s="17">
        <v>3.8072699999999999</v>
      </c>
      <c r="O46" s="17">
        <v>0.39273000000000002</v>
      </c>
      <c r="P46" s="17">
        <v>648.5</v>
      </c>
      <c r="Q46" s="17">
        <v>646.79789000000005</v>
      </c>
      <c r="R46" s="17">
        <v>646.79789000000005</v>
      </c>
      <c r="S46" s="17">
        <v>1.70211</v>
      </c>
      <c r="T46" s="17">
        <v>219.7</v>
      </c>
      <c r="U46" s="17">
        <v>211.44126</v>
      </c>
      <c r="V46" s="17">
        <v>211.44126</v>
      </c>
      <c r="W46" s="17">
        <v>8.2587399999999995</v>
      </c>
      <c r="X46" s="17"/>
      <c r="Y46" s="17"/>
      <c r="Z46" s="17"/>
      <c r="AA46" s="17">
        <v>0</v>
      </c>
      <c r="AB46" s="17"/>
      <c r="AC46" s="17"/>
      <c r="AD46" s="17"/>
      <c r="AE46" s="17">
        <v>0</v>
      </c>
      <c r="AF46" s="17">
        <v>91.3</v>
      </c>
      <c r="AG46" s="17">
        <v>92.226339999999993</v>
      </c>
      <c r="AH46" s="17">
        <v>76.798159999999996</v>
      </c>
      <c r="AI46" s="17">
        <v>14.50184</v>
      </c>
      <c r="AJ46" s="17">
        <v>238.9</v>
      </c>
      <c r="AK46" s="17">
        <v>244.03479999999999</v>
      </c>
      <c r="AL46" s="17">
        <v>244.03479999999999</v>
      </c>
      <c r="AM46" s="17">
        <v>-5.1348000000000003</v>
      </c>
      <c r="AN46" s="17"/>
      <c r="AO46" s="17"/>
      <c r="AP46" s="17"/>
      <c r="AQ46" s="17">
        <v>0</v>
      </c>
      <c r="AR46" s="17"/>
      <c r="AS46" s="17"/>
      <c r="AT46" s="17"/>
      <c r="AU46" s="17">
        <v>0</v>
      </c>
      <c r="AV46" s="17">
        <v>142.4</v>
      </c>
      <c r="AW46" s="17">
        <v>152.88899000000001</v>
      </c>
      <c r="AX46" s="17">
        <v>145.01925</v>
      </c>
      <c r="AY46" s="17">
        <v>-2.6192500000000001</v>
      </c>
      <c r="AZ46" s="17">
        <v>142.30000000000001</v>
      </c>
      <c r="BA46" s="17">
        <v>152.88899000000001</v>
      </c>
      <c r="BB46" s="17">
        <v>145.01925</v>
      </c>
      <c r="BC46" s="17">
        <v>-2.7192500000000002</v>
      </c>
      <c r="BD46" s="17">
        <v>142.30000000000001</v>
      </c>
      <c r="BE46" s="17">
        <v>152.88899000000001</v>
      </c>
      <c r="BF46" s="17">
        <v>145.01925</v>
      </c>
      <c r="BG46" s="17">
        <v>-2.7192500000000002</v>
      </c>
      <c r="BH46" s="17">
        <v>234</v>
      </c>
      <c r="BI46" s="17">
        <v>229.33348000000001</v>
      </c>
      <c r="BJ46" s="17">
        <v>217.52887999999999</v>
      </c>
      <c r="BK46" s="17">
        <v>16.471119999999999</v>
      </c>
      <c r="BL46" s="17">
        <v>203.4</v>
      </c>
      <c r="BM46" s="17">
        <v>195.12195</v>
      </c>
      <c r="BN46" s="17">
        <v>195.12195</v>
      </c>
      <c r="BO46" s="17">
        <v>8.2780500000000004</v>
      </c>
      <c r="BP46" s="17">
        <v>107.1</v>
      </c>
      <c r="BQ46" s="17">
        <v>97.560980000000001</v>
      </c>
      <c r="BR46" s="17">
        <v>97.560980000000001</v>
      </c>
      <c r="BS46" s="17">
        <v>9.5390200000000007</v>
      </c>
      <c r="BT46" s="17">
        <v>559.1</v>
      </c>
      <c r="BU46" s="17">
        <v>568.29854</v>
      </c>
      <c r="BV46" s="17">
        <v>568.29854</v>
      </c>
      <c r="BW46" s="17">
        <v>-9.1985399999999995</v>
      </c>
      <c r="BX46" s="17">
        <v>10.6</v>
      </c>
      <c r="BY46" s="17">
        <v>10.17268</v>
      </c>
      <c r="BZ46" s="17">
        <v>10.17268</v>
      </c>
      <c r="CA46" s="17">
        <v>0.42731999999999998</v>
      </c>
      <c r="CB46" s="17"/>
      <c r="CC46" s="17"/>
      <c r="CD46" s="17"/>
      <c r="CE46" s="17">
        <v>0</v>
      </c>
      <c r="CF46" s="17"/>
      <c r="CG46" s="17"/>
      <c r="CH46" s="17"/>
      <c r="CI46" s="17">
        <v>0</v>
      </c>
      <c r="CJ46" s="17"/>
      <c r="CK46" s="17"/>
      <c r="CL46" s="17"/>
      <c r="CM46" s="17">
        <v>0</v>
      </c>
      <c r="CN46" s="17"/>
      <c r="CO46" s="17"/>
      <c r="CP46" s="17"/>
      <c r="CQ46" s="17">
        <v>0</v>
      </c>
      <c r="CR46" s="17">
        <v>157.6</v>
      </c>
      <c r="CS46" s="17">
        <v>164.70732000000001</v>
      </c>
      <c r="CT46" s="17">
        <v>164.70732000000001</v>
      </c>
      <c r="CU46" s="17">
        <v>-7.1073199999999996</v>
      </c>
      <c r="CV46" s="17">
        <v>7.9</v>
      </c>
      <c r="CW46" s="17">
        <v>7.5928399999999998</v>
      </c>
      <c r="CX46" s="17">
        <v>3.8486199999999999</v>
      </c>
      <c r="CY46" s="17">
        <v>4.05138</v>
      </c>
      <c r="CZ46" s="17">
        <v>2.7</v>
      </c>
      <c r="DA46" s="17">
        <v>4.1655600000000002</v>
      </c>
      <c r="DB46" s="17">
        <v>2.1114199999999999</v>
      </c>
      <c r="DC46" s="17">
        <v>0.58857999999999999</v>
      </c>
      <c r="DD46" s="17">
        <v>0</v>
      </c>
      <c r="DE46" s="17"/>
      <c r="DF46" s="17">
        <v>0</v>
      </c>
      <c r="DG46" s="17">
        <v>0</v>
      </c>
      <c r="DH46" s="17">
        <v>6.5</v>
      </c>
      <c r="DI46" s="17">
        <v>6.8787000000000003</v>
      </c>
      <c r="DJ46" s="17">
        <v>6.8787000000000003</v>
      </c>
      <c r="DK46" s="17">
        <v>-0.37869999999999998</v>
      </c>
      <c r="DL46" s="17"/>
      <c r="DM46" s="17"/>
      <c r="DN46" s="17"/>
      <c r="DO46" s="17">
        <v>0</v>
      </c>
      <c r="DP46" s="17">
        <v>80.400000000000006</v>
      </c>
      <c r="DQ46" s="17">
        <v>60</v>
      </c>
      <c r="DR46" s="17">
        <v>83.76379</v>
      </c>
      <c r="DS46" s="17">
        <v>-3.3637899999999998</v>
      </c>
      <c r="DT46" s="17">
        <v>6.1</v>
      </c>
      <c r="DU46" s="17">
        <v>8.9130000000000003</v>
      </c>
      <c r="DV46" s="17">
        <v>8.9130000000000003</v>
      </c>
      <c r="DW46" s="17">
        <v>-2.8130000000000002</v>
      </c>
      <c r="DX46" s="17"/>
      <c r="DY46" s="17"/>
      <c r="DZ46" s="17"/>
      <c r="EA46" s="17">
        <v>0</v>
      </c>
      <c r="EB46" s="17"/>
      <c r="EC46" s="17"/>
      <c r="ED46" s="17"/>
      <c r="EE46" s="17">
        <v>0</v>
      </c>
      <c r="EF46" s="17"/>
      <c r="EG46" s="17"/>
      <c r="EH46" s="17"/>
      <c r="EI46" s="17">
        <v>0</v>
      </c>
      <c r="EJ46" s="17">
        <v>111.3</v>
      </c>
      <c r="EK46" s="17">
        <v>112.90537</v>
      </c>
      <c r="EL46" s="17">
        <v>112.90537</v>
      </c>
      <c r="EM46" s="17">
        <v>-1.60537</v>
      </c>
      <c r="EN46" s="17">
        <v>223.8</v>
      </c>
      <c r="EO46" s="17">
        <v>221.55625000000001</v>
      </c>
      <c r="EP46" s="17">
        <v>221.55625000000001</v>
      </c>
      <c r="EQ46" s="17">
        <v>2.2437499999999999</v>
      </c>
      <c r="ER46" s="17"/>
      <c r="ES46" s="17"/>
      <c r="ET46" s="17"/>
      <c r="EU46" s="17">
        <v>0</v>
      </c>
      <c r="EV46" s="17"/>
      <c r="EW46" s="17"/>
      <c r="EX46" s="17"/>
      <c r="EY46" s="17">
        <v>0</v>
      </c>
      <c r="EZ46" s="17"/>
      <c r="FA46" s="17"/>
      <c r="FB46" s="17"/>
      <c r="FC46" s="17">
        <v>0</v>
      </c>
      <c r="FD46" s="17">
        <v>6.5</v>
      </c>
      <c r="FE46" s="17">
        <v>6.39</v>
      </c>
      <c r="FF46" s="17">
        <v>6.39</v>
      </c>
      <c r="FG46" s="17">
        <v>0.11</v>
      </c>
      <c r="FH46" s="17">
        <v>459.3</v>
      </c>
      <c r="FI46" s="17">
        <v>458.87804999999997</v>
      </c>
      <c r="FJ46" s="17">
        <v>458.87804999999997</v>
      </c>
      <c r="FK46" s="17">
        <v>0.42194999999999999</v>
      </c>
      <c r="FL46" s="17">
        <v>80.900000000000006</v>
      </c>
      <c r="FM46" s="17">
        <v>57.234520000000003</v>
      </c>
      <c r="FN46" s="17">
        <v>63.026499999999999</v>
      </c>
      <c r="FO46" s="17">
        <v>17.8735</v>
      </c>
      <c r="FP46" s="17">
        <v>145.5</v>
      </c>
      <c r="FQ46" s="17">
        <v>148.62634</v>
      </c>
      <c r="FR46" s="17">
        <v>148.62634</v>
      </c>
      <c r="FS46" s="17">
        <v>-3.1263399999999999</v>
      </c>
      <c r="FT46" s="17">
        <v>42.1</v>
      </c>
      <c r="FU46" s="17">
        <v>37.709339999999997</v>
      </c>
      <c r="FV46" s="17">
        <v>37.709339999999997</v>
      </c>
      <c r="FW46" s="17">
        <v>4.3906599999999996</v>
      </c>
      <c r="FX46" s="17">
        <v>18.399999999999999</v>
      </c>
      <c r="FY46" s="17">
        <v>19.28585</v>
      </c>
      <c r="FZ46" s="17">
        <v>19.28585</v>
      </c>
      <c r="GA46" s="17">
        <v>-0.88585000000000003</v>
      </c>
      <c r="GB46" s="17">
        <v>19.7</v>
      </c>
      <c r="GC46" s="17">
        <v>19.414629999999999</v>
      </c>
      <c r="GD46" s="17">
        <v>19.414629999999999</v>
      </c>
      <c r="GE46" s="17">
        <v>0.28537000000000001</v>
      </c>
      <c r="GF46" s="17">
        <v>84.4</v>
      </c>
      <c r="GG46" s="17">
        <v>87.657560000000004</v>
      </c>
      <c r="GH46" s="17">
        <v>87.657560000000004</v>
      </c>
      <c r="GI46" s="17">
        <v>-3.2575599999999998</v>
      </c>
      <c r="GJ46" s="17">
        <v>179.6</v>
      </c>
      <c r="GK46" s="17">
        <v>182.61776</v>
      </c>
      <c r="GL46" s="17"/>
      <c r="GM46" s="17">
        <v>179.6</v>
      </c>
      <c r="GN46" s="17">
        <v>180.3</v>
      </c>
      <c r="GO46" s="17">
        <v>182.61776</v>
      </c>
      <c r="GP46" s="17">
        <v>185.62135000000001</v>
      </c>
      <c r="GQ46" s="17">
        <v>-5.3213499999999998</v>
      </c>
      <c r="GR46" s="17">
        <v>183.8</v>
      </c>
      <c r="GS46" s="17">
        <v>182.61776</v>
      </c>
      <c r="GT46" s="17">
        <v>92.810680000000005</v>
      </c>
      <c r="GU46" s="17">
        <v>90.989320000000006</v>
      </c>
      <c r="GV46" s="17">
        <v>108.8</v>
      </c>
      <c r="GW46" s="17">
        <v>110.91316999999999</v>
      </c>
      <c r="GX46" s="17">
        <v>110.91316999999999</v>
      </c>
      <c r="GY46" s="17">
        <v>-2.1131700000000002</v>
      </c>
      <c r="GZ46" s="17">
        <v>8</v>
      </c>
      <c r="HA46" s="17">
        <v>7.29948</v>
      </c>
      <c r="HB46" s="17">
        <v>4.8741700000000003</v>
      </c>
      <c r="HC46" s="17">
        <v>3.1258300000000001</v>
      </c>
      <c r="HD46" s="17">
        <v>2.2999999999999998</v>
      </c>
      <c r="HE46" s="17">
        <v>3.9796399999999998</v>
      </c>
      <c r="HF46" s="17">
        <v>4.72112</v>
      </c>
      <c r="HG46" s="17">
        <v>-2.4211200000000002</v>
      </c>
      <c r="HH46" s="17">
        <v>40.799999999999997</v>
      </c>
      <c r="HI46" s="17">
        <v>47.26634</v>
      </c>
      <c r="HJ46" s="17">
        <v>47.26634</v>
      </c>
      <c r="HK46" s="17">
        <v>-6.4663399999999998</v>
      </c>
      <c r="HL46" s="17">
        <v>47</v>
      </c>
      <c r="HM46" s="17">
        <v>44.275120000000001</v>
      </c>
      <c r="HN46" s="17">
        <v>44.275120000000001</v>
      </c>
      <c r="HO46" s="17">
        <v>2.7248800000000002</v>
      </c>
      <c r="HP46" s="17">
        <v>3.8</v>
      </c>
      <c r="HQ46" s="17">
        <v>4.0998900000000003</v>
      </c>
      <c r="HR46" s="17">
        <v>4.0998900000000003</v>
      </c>
      <c r="HS46" s="17">
        <v>-0.29988999999999999</v>
      </c>
      <c r="HT46" s="17">
        <v>30.9</v>
      </c>
      <c r="HU46" s="17">
        <v>30.294039999999999</v>
      </c>
      <c r="HV46" s="17">
        <v>30.294039999999999</v>
      </c>
      <c r="HW46" s="17">
        <v>0.60596000000000005</v>
      </c>
      <c r="HX46" s="17">
        <v>174.5</v>
      </c>
      <c r="HY46" s="17">
        <v>171.54185000000001</v>
      </c>
      <c r="HZ46" s="17">
        <v>171.54185000000001</v>
      </c>
      <c r="IA46" s="17">
        <v>2.9581499999999998</v>
      </c>
      <c r="IB46" s="17">
        <v>46.8</v>
      </c>
      <c r="IC46" s="17">
        <v>47.67127</v>
      </c>
      <c r="ID46" s="17">
        <v>47.67127</v>
      </c>
      <c r="IE46" s="17">
        <v>-0.87126999999999999</v>
      </c>
      <c r="IF46" s="17"/>
      <c r="IG46" s="17"/>
      <c r="IH46" s="17"/>
      <c r="II46" s="17">
        <v>0</v>
      </c>
      <c r="IJ46" s="17"/>
      <c r="IK46" s="17"/>
      <c r="IL46" s="17">
        <v>0</v>
      </c>
      <c r="IM46" s="17">
        <v>0</v>
      </c>
      <c r="IN46" s="17">
        <v>46.6</v>
      </c>
      <c r="IO46" s="17">
        <v>48.41648</v>
      </c>
      <c r="IP46" s="17">
        <v>48.41648</v>
      </c>
      <c r="IQ46" s="17">
        <v>-1.8164800000000001</v>
      </c>
      <c r="IR46" s="17"/>
      <c r="IS46" s="17"/>
      <c r="IT46" s="17"/>
      <c r="IU46" s="17">
        <v>0</v>
      </c>
      <c r="IV46" s="17"/>
      <c r="IW46" s="17"/>
      <c r="IX46" s="17"/>
      <c r="IY46" s="17">
        <v>0</v>
      </c>
      <c r="IZ46" s="17"/>
      <c r="JA46" s="17"/>
      <c r="JB46" s="17"/>
      <c r="JC46" s="17">
        <v>0</v>
      </c>
      <c r="JD46" s="17">
        <v>131.4</v>
      </c>
      <c r="JE46" s="17">
        <v>133.35676000000001</v>
      </c>
      <c r="JF46" s="17">
        <v>133.35676000000001</v>
      </c>
      <c r="JG46" s="17">
        <v>-1.9567600000000001</v>
      </c>
      <c r="JH46" s="17">
        <v>0</v>
      </c>
      <c r="JI46" s="17"/>
      <c r="JJ46" s="17">
        <v>171.34727000000001</v>
      </c>
      <c r="JK46" s="17">
        <v>-171.34727000000001</v>
      </c>
      <c r="JL46" s="17">
        <v>160.69999999999999</v>
      </c>
      <c r="JM46" s="17">
        <v>150.66667000000001</v>
      </c>
      <c r="JN46" s="17">
        <v>171.34727000000001</v>
      </c>
      <c r="JO46" s="17">
        <v>-10.647270000000001</v>
      </c>
      <c r="JP46" s="17"/>
      <c r="JQ46" s="17"/>
      <c r="JR46" s="17"/>
      <c r="JS46" s="17">
        <v>0</v>
      </c>
      <c r="JT46" s="17">
        <v>69</v>
      </c>
      <c r="JU46" s="17">
        <v>75.333330000000004</v>
      </c>
      <c r="JV46" s="17">
        <v>171.34727000000001</v>
      </c>
      <c r="JW46" s="17">
        <v>-102.34726999999999</v>
      </c>
      <c r="JX46" s="17">
        <v>0</v>
      </c>
      <c r="JY46" s="17"/>
      <c r="JZ46" s="17">
        <v>0</v>
      </c>
      <c r="KA46" s="17">
        <v>0</v>
      </c>
      <c r="KB46" s="17"/>
      <c r="KC46" s="17"/>
      <c r="KD46" s="17"/>
      <c r="KE46" s="17">
        <v>0</v>
      </c>
      <c r="KF46" s="17"/>
      <c r="KG46" s="17"/>
      <c r="KH46" s="17"/>
      <c r="KI46" s="17">
        <v>0</v>
      </c>
      <c r="KJ46" s="17"/>
      <c r="KK46" s="17"/>
      <c r="KL46" s="17"/>
      <c r="KM46" s="17">
        <v>0</v>
      </c>
      <c r="KN46" s="17"/>
      <c r="KO46" s="17"/>
      <c r="KP46" s="17"/>
      <c r="KQ46" s="17">
        <v>0</v>
      </c>
      <c r="KR46" s="17">
        <v>114.5</v>
      </c>
      <c r="KS46" s="17">
        <v>114.11063</v>
      </c>
      <c r="KT46" s="17">
        <v>114.11063</v>
      </c>
      <c r="KU46" s="17">
        <v>0.38936999999999999</v>
      </c>
      <c r="KV46" s="17"/>
      <c r="KW46" s="17"/>
      <c r="KX46" s="17"/>
      <c r="KY46" s="17">
        <v>0</v>
      </c>
      <c r="KZ46" s="17"/>
      <c r="LA46" s="17"/>
      <c r="LB46" s="17"/>
      <c r="LC46" s="17">
        <v>0</v>
      </c>
      <c r="LD46" s="17">
        <v>178.2</v>
      </c>
      <c r="LE46" s="17">
        <v>208.67149000000001</v>
      </c>
      <c r="LF46" s="17">
        <v>137.89041</v>
      </c>
      <c r="LG46" s="17">
        <v>40.30959</v>
      </c>
      <c r="LH46" s="17">
        <v>131.80000000000001</v>
      </c>
      <c r="LI46" s="17">
        <v>133.67995999999999</v>
      </c>
      <c r="LJ46" s="17">
        <v>133.67995999999999</v>
      </c>
      <c r="LK46" s="17">
        <v>-1.8799600000000001</v>
      </c>
      <c r="LL46" s="17">
        <v>63.8</v>
      </c>
      <c r="LM46" s="17">
        <v>67.461460000000002</v>
      </c>
      <c r="LN46" s="17">
        <v>67.461460000000002</v>
      </c>
      <c r="LO46" s="17">
        <v>-3.6614599999999999</v>
      </c>
      <c r="LP46" s="17">
        <v>79.7</v>
      </c>
      <c r="LQ46" s="17">
        <v>78.567999999999998</v>
      </c>
      <c r="LR46" s="17">
        <v>78.567999999999998</v>
      </c>
      <c r="LS46" s="17">
        <v>1.1319999999999999</v>
      </c>
      <c r="LT46" s="17">
        <v>30.4</v>
      </c>
      <c r="LU46" s="17">
        <v>30.097560000000001</v>
      </c>
      <c r="LV46" s="17">
        <v>30.097560000000001</v>
      </c>
      <c r="LW46" s="17">
        <v>0.30243999999999999</v>
      </c>
      <c r="LX46" s="17"/>
      <c r="LY46" s="17"/>
      <c r="LZ46" s="17"/>
      <c r="MA46" s="17">
        <v>0</v>
      </c>
      <c r="MB46" s="17"/>
      <c r="MC46" s="17"/>
      <c r="MD46" s="17"/>
      <c r="ME46" s="17">
        <v>0</v>
      </c>
      <c r="MF46" s="17"/>
      <c r="MG46" s="17"/>
      <c r="MH46" s="17"/>
      <c r="MI46" s="17">
        <v>0</v>
      </c>
      <c r="MJ46" s="17">
        <v>140.1</v>
      </c>
      <c r="MK46" s="17">
        <v>146.66612000000001</v>
      </c>
      <c r="ML46" s="17">
        <v>146.66612000000001</v>
      </c>
      <c r="MM46" s="17">
        <v>-6.5661199999999997</v>
      </c>
      <c r="MN46" s="17">
        <v>139.69999999999999</v>
      </c>
      <c r="MO46" s="17">
        <v>146.66612000000001</v>
      </c>
      <c r="MP46" s="17">
        <v>146.66612000000001</v>
      </c>
      <c r="MQ46" s="17">
        <v>-6.9661200000000001</v>
      </c>
      <c r="MR46" s="17">
        <v>145.1</v>
      </c>
      <c r="MS46" s="17">
        <v>146.66612000000001</v>
      </c>
      <c r="MT46" s="17">
        <v>146.66612000000001</v>
      </c>
      <c r="MU46" s="17">
        <v>-1.56612</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c r="NS46" s="17">
        <v>0</v>
      </c>
      <c r="NT46" s="17"/>
      <c r="NU46" s="17"/>
      <c r="NV46" s="17"/>
      <c r="NW46" s="17">
        <v>0</v>
      </c>
      <c r="NX46" s="17">
        <v>0</v>
      </c>
      <c r="NY46" s="17"/>
      <c r="NZ46" s="17">
        <v>0</v>
      </c>
      <c r="OA46" s="17">
        <v>0</v>
      </c>
      <c r="OB46" s="17">
        <v>61.3</v>
      </c>
      <c r="OC46" s="17">
        <v>75.7</v>
      </c>
      <c r="OD46" s="17">
        <v>78.263000000000005</v>
      </c>
      <c r="OE46" s="17">
        <v>-16.963000000000001</v>
      </c>
      <c r="OF46" s="17">
        <v>0</v>
      </c>
      <c r="OG46" s="17"/>
      <c r="OH46" s="17">
        <v>0</v>
      </c>
      <c r="OI46" s="17">
        <v>0</v>
      </c>
      <c r="OJ46" s="17">
        <v>6.3</v>
      </c>
      <c r="OK46" s="17">
        <v>6.9130000000000003</v>
      </c>
      <c r="OL46" s="17">
        <v>6.9130000000000003</v>
      </c>
      <c r="OM46" s="17">
        <v>-0.61299999999999999</v>
      </c>
      <c r="ON46" s="17">
        <v>0</v>
      </c>
      <c r="OO46" s="17"/>
      <c r="OP46" s="17">
        <v>0</v>
      </c>
      <c r="OQ46" s="17">
        <v>0</v>
      </c>
      <c r="OR46" s="17">
        <v>20</v>
      </c>
      <c r="OS46" s="17">
        <v>17.560980000000001</v>
      </c>
      <c r="OT46" s="17">
        <v>17.560980000000001</v>
      </c>
      <c r="OU46" s="17">
        <v>2.4390200000000002</v>
      </c>
      <c r="OV46" s="17">
        <v>9.9</v>
      </c>
      <c r="OW46" s="17">
        <v>9.9830000000000005</v>
      </c>
      <c r="OX46" s="17">
        <v>9</v>
      </c>
      <c r="OY46" s="17">
        <v>0.9</v>
      </c>
      <c r="OZ46" s="17">
        <v>5.3</v>
      </c>
      <c r="PA46" s="17">
        <v>5.67</v>
      </c>
      <c r="PB46" s="17">
        <v>5.67</v>
      </c>
      <c r="PC46" s="17">
        <v>-0.37</v>
      </c>
      <c r="PD46" s="17">
        <v>3.6</v>
      </c>
      <c r="PE46" s="17">
        <v>3.6</v>
      </c>
      <c r="PF46" s="17">
        <v>3.6</v>
      </c>
      <c r="PG46" s="17">
        <v>0</v>
      </c>
      <c r="PH46" s="17">
        <v>5.2</v>
      </c>
      <c r="PI46" s="17">
        <v>5</v>
      </c>
      <c r="PJ46" s="17">
        <v>5</v>
      </c>
      <c r="PK46" s="17">
        <v>0.2</v>
      </c>
      <c r="PL46" s="17">
        <v>20.3</v>
      </c>
      <c r="PM46" s="17">
        <v>19.5122</v>
      </c>
      <c r="PN46" s="17">
        <v>19.5122</v>
      </c>
      <c r="PO46" s="17">
        <v>0.78779999999999994</v>
      </c>
      <c r="PP46" s="17">
        <v>20</v>
      </c>
      <c r="PQ46" s="17">
        <v>19.5122</v>
      </c>
      <c r="PR46" s="17">
        <v>19.5122</v>
      </c>
      <c r="PS46" s="17">
        <v>0.48780000000000001</v>
      </c>
      <c r="PT46" s="17">
        <v>13.4</v>
      </c>
      <c r="PU46" s="17">
        <v>14</v>
      </c>
      <c r="PV46" s="17">
        <v>16.097560000000001</v>
      </c>
      <c r="PW46" s="17">
        <v>-2.6975600000000002</v>
      </c>
      <c r="PX46" s="17">
        <v>3.4</v>
      </c>
      <c r="PY46" s="17">
        <v>3.5</v>
      </c>
      <c r="PZ46" s="17">
        <v>3.5</v>
      </c>
      <c r="QA46" s="17">
        <v>-0.1</v>
      </c>
      <c r="QB46" s="17">
        <v>18.7</v>
      </c>
      <c r="QC46" s="17">
        <v>18.341460000000001</v>
      </c>
      <c r="QD46" s="17">
        <v>18.341460000000001</v>
      </c>
      <c r="QE46" s="17">
        <v>0.35854000000000003</v>
      </c>
      <c r="QF46" s="17">
        <v>0</v>
      </c>
      <c r="QG46" s="17"/>
      <c r="QH46" s="17">
        <v>0</v>
      </c>
      <c r="QI46" s="17">
        <v>0</v>
      </c>
      <c r="QJ46" s="17">
        <v>0</v>
      </c>
      <c r="QK46" s="17"/>
      <c r="QL46" s="17">
        <v>0</v>
      </c>
      <c r="QM46" s="17">
        <v>0</v>
      </c>
      <c r="QN46" s="17">
        <v>16.5</v>
      </c>
      <c r="QO46" s="17">
        <v>18.706</v>
      </c>
      <c r="QP46" s="17">
        <v>18.706</v>
      </c>
      <c r="QQ46" s="17">
        <v>-2.206</v>
      </c>
      <c r="QR46" s="17">
        <v>44.5</v>
      </c>
      <c r="QS46" s="17">
        <v>47.8</v>
      </c>
      <c r="QT46" s="17">
        <v>44.563000000000002</v>
      </c>
      <c r="QU46" s="17">
        <v>-6.3E-2</v>
      </c>
      <c r="QV46" s="17">
        <v>4.7</v>
      </c>
      <c r="QW46" s="17">
        <v>3</v>
      </c>
      <c r="QX46" s="17">
        <v>3</v>
      </c>
      <c r="QY46" s="17">
        <v>1.7</v>
      </c>
      <c r="QZ46" s="17">
        <v>2.2000000000000002</v>
      </c>
      <c r="RA46" s="17">
        <v>2.4</v>
      </c>
      <c r="RB46" s="17">
        <v>2.4</v>
      </c>
      <c r="RC46" s="17">
        <v>-0.2</v>
      </c>
      <c r="RD46" s="17">
        <v>2.4</v>
      </c>
      <c r="RE46" s="17">
        <v>2.4</v>
      </c>
      <c r="RF46" s="17">
        <v>2.4</v>
      </c>
      <c r="RG46" s="17">
        <v>0</v>
      </c>
      <c r="RH46" s="17">
        <v>2.7</v>
      </c>
      <c r="RI46" s="17">
        <v>1.45</v>
      </c>
      <c r="RJ46" s="17">
        <v>1.45</v>
      </c>
      <c r="RK46" s="17">
        <v>1.25</v>
      </c>
      <c r="RL46" s="17">
        <v>0</v>
      </c>
      <c r="RM46" s="17"/>
      <c r="RN46" s="17">
        <v>0</v>
      </c>
      <c r="RO46" s="17">
        <v>0</v>
      </c>
      <c r="RP46" s="17">
        <v>3.6</v>
      </c>
      <c r="RQ46" s="17">
        <v>3.6</v>
      </c>
      <c r="RR46" s="17">
        <v>3.6</v>
      </c>
      <c r="RS46" s="17">
        <v>0</v>
      </c>
      <c r="RT46" s="17">
        <v>13</v>
      </c>
      <c r="RU46" s="17">
        <v>11.08052</v>
      </c>
      <c r="RV46" s="17">
        <v>11.08052</v>
      </c>
      <c r="RW46" s="17">
        <v>1.9194800000000001</v>
      </c>
      <c r="RX46" s="17">
        <v>2</v>
      </c>
      <c r="RY46" s="17">
        <v>2</v>
      </c>
      <c r="RZ46" s="17">
        <v>2</v>
      </c>
      <c r="SA46" s="17">
        <v>0</v>
      </c>
      <c r="SB46" s="17"/>
      <c r="SC46" s="17"/>
      <c r="SD46" s="17"/>
      <c r="SE46" s="17">
        <v>0</v>
      </c>
      <c r="SF46" s="17">
        <v>19.7</v>
      </c>
      <c r="SG46" s="17">
        <v>15</v>
      </c>
      <c r="SH46" s="17">
        <v>16</v>
      </c>
      <c r="SI46" s="17">
        <v>3.7</v>
      </c>
      <c r="SJ46" s="17">
        <v>9.1999999999999993</v>
      </c>
      <c r="SK46" s="17">
        <v>9.0519999999999996</v>
      </c>
      <c r="SL46" s="17">
        <v>9.0519999999999996</v>
      </c>
      <c r="SM46" s="17">
        <v>0.14799999999999999</v>
      </c>
      <c r="SN46" s="17">
        <v>20.5</v>
      </c>
      <c r="SO46" s="17">
        <v>19.5122</v>
      </c>
      <c r="SP46" s="17">
        <v>19.5122</v>
      </c>
      <c r="SQ46" s="17">
        <v>0.98780000000000001</v>
      </c>
      <c r="SR46" s="17">
        <v>20.399999999999999</v>
      </c>
      <c r="SS46" s="17">
        <v>19.5122</v>
      </c>
      <c r="ST46" s="17">
        <v>19.5122</v>
      </c>
      <c r="SU46" s="17">
        <v>0.88780000000000003</v>
      </c>
      <c r="SV46" s="17">
        <v>19.8</v>
      </c>
      <c r="SW46" s="17">
        <v>19.5</v>
      </c>
      <c r="SX46" s="17">
        <v>19.317070000000001</v>
      </c>
      <c r="SY46" s="17">
        <v>0.48293000000000003</v>
      </c>
      <c r="SZ46" s="17">
        <v>4.8</v>
      </c>
      <c r="TA46" s="17">
        <v>6.8540000000000001</v>
      </c>
      <c r="TB46" s="17">
        <v>6.8540000000000001</v>
      </c>
      <c r="TC46" s="17">
        <v>-2.0539999999999998</v>
      </c>
      <c r="TD46" s="17">
        <v>36.200000000000003</v>
      </c>
      <c r="TE46" s="17">
        <v>43.661999999999999</v>
      </c>
      <c r="TF46" s="17">
        <v>43.661999999999999</v>
      </c>
      <c r="TG46" s="17">
        <v>-7.4619999999999997</v>
      </c>
      <c r="TH46" s="17">
        <v>0</v>
      </c>
      <c r="TI46" s="17"/>
      <c r="TJ46" s="17">
        <v>0</v>
      </c>
      <c r="TK46" s="17">
        <v>0</v>
      </c>
      <c r="TL46" s="17">
        <v>51.6</v>
      </c>
      <c r="TM46" s="17">
        <v>43.24</v>
      </c>
      <c r="TN46" s="17">
        <v>43.238999999999997</v>
      </c>
      <c r="TO46" s="17">
        <v>8.3610000000000007</v>
      </c>
      <c r="TP46" s="17">
        <v>72.7</v>
      </c>
      <c r="TQ46" s="17">
        <v>56.3</v>
      </c>
      <c r="TR46" s="17">
        <v>56.295000000000002</v>
      </c>
      <c r="TS46" s="17">
        <v>16.405000000000001</v>
      </c>
      <c r="TT46" s="17">
        <v>3.6</v>
      </c>
      <c r="TU46" s="17">
        <v>4.1669999999999998</v>
      </c>
      <c r="TV46" s="17">
        <v>4.1669999999999998</v>
      </c>
      <c r="TW46" s="17">
        <v>-0.56699999999999995</v>
      </c>
      <c r="TX46" s="17">
        <v>3.2</v>
      </c>
      <c r="TY46" s="17">
        <v>3.202</v>
      </c>
      <c r="TZ46" s="17">
        <v>3.202</v>
      </c>
      <c r="UA46" s="17">
        <v>-2E-3</v>
      </c>
      <c r="UB46" s="17">
        <v>21</v>
      </c>
      <c r="UC46" s="17">
        <v>20.4878</v>
      </c>
      <c r="UD46" s="17">
        <v>20.4878</v>
      </c>
      <c r="UE46" s="17">
        <v>0.51219999999999999</v>
      </c>
      <c r="UF46" s="17">
        <v>8.4</v>
      </c>
      <c r="UG46" s="17">
        <v>8</v>
      </c>
      <c r="UH46" s="17">
        <v>8</v>
      </c>
      <c r="UI46" s="17">
        <v>0.4</v>
      </c>
      <c r="UJ46" s="17">
        <v>4.2</v>
      </c>
      <c r="UK46" s="17">
        <v>7.5</v>
      </c>
      <c r="UL46" s="17">
        <v>7.5</v>
      </c>
      <c r="UM46" s="17">
        <v>-3.3</v>
      </c>
      <c r="UN46" s="17">
        <v>20</v>
      </c>
      <c r="UO46" s="17">
        <v>19.5122</v>
      </c>
      <c r="UP46" s="17">
        <v>19.5122</v>
      </c>
      <c r="UQ46" s="17">
        <v>0.48780000000000001</v>
      </c>
      <c r="UR46" s="17">
        <v>20</v>
      </c>
      <c r="US46" s="17">
        <v>19.5122</v>
      </c>
      <c r="UT46" s="17">
        <v>19.5122</v>
      </c>
      <c r="UU46" s="17">
        <v>0.48780000000000001</v>
      </c>
      <c r="UV46" s="17">
        <v>19.8</v>
      </c>
      <c r="UW46" s="17">
        <v>19.5122</v>
      </c>
      <c r="UX46" s="17">
        <v>19.5122</v>
      </c>
      <c r="UY46" s="17">
        <v>0.2878</v>
      </c>
      <c r="UZ46" s="17">
        <v>6</v>
      </c>
      <c r="VA46" s="17">
        <v>5.101</v>
      </c>
      <c r="VB46" s="17">
        <v>5.101</v>
      </c>
      <c r="VC46" s="17">
        <v>0.89900000000000002</v>
      </c>
      <c r="VD46" s="17">
        <v>0</v>
      </c>
      <c r="VE46" s="17"/>
      <c r="VF46" s="17">
        <v>0</v>
      </c>
      <c r="VG46" s="17">
        <v>0</v>
      </c>
      <c r="VH46" s="17">
        <v>0</v>
      </c>
      <c r="VI46" s="17"/>
      <c r="VJ46" s="17">
        <v>0</v>
      </c>
      <c r="VK46" s="17">
        <v>0</v>
      </c>
      <c r="VL46" s="17">
        <v>0.6</v>
      </c>
      <c r="VM46" s="17">
        <v>0.6</v>
      </c>
      <c r="VN46" s="17">
        <v>0.6</v>
      </c>
      <c r="VO46" s="17">
        <v>0</v>
      </c>
      <c r="VP46" s="17">
        <v>99.9</v>
      </c>
      <c r="VQ46" s="17">
        <v>106.1</v>
      </c>
      <c r="VR46" s="17">
        <v>108.777</v>
      </c>
      <c r="VS46" s="17">
        <v>-8.8770000000000007</v>
      </c>
      <c r="VT46" s="17">
        <v>87.4</v>
      </c>
      <c r="VU46" s="17">
        <v>77.400000000000006</v>
      </c>
      <c r="VV46" s="17">
        <v>41.646000000000001</v>
      </c>
      <c r="VW46" s="17">
        <v>45.753999999999998</v>
      </c>
      <c r="VX46" s="17">
        <v>0</v>
      </c>
      <c r="VY46" s="17"/>
      <c r="VZ46" s="17">
        <v>0</v>
      </c>
      <c r="WA46" s="17">
        <v>0</v>
      </c>
      <c r="WB46" s="17">
        <v>0</v>
      </c>
      <c r="WC46" s="17"/>
      <c r="WD46" s="17">
        <v>0</v>
      </c>
      <c r="WE46" s="17">
        <v>0</v>
      </c>
      <c r="WF46" s="17">
        <v>7.8</v>
      </c>
      <c r="WG46" s="17">
        <v>7</v>
      </c>
      <c r="WH46" s="17">
        <v>7</v>
      </c>
      <c r="WI46" s="17">
        <v>0.8</v>
      </c>
      <c r="WJ46" s="17">
        <v>19.8</v>
      </c>
      <c r="WK46" s="17">
        <v>19.5</v>
      </c>
      <c r="WL46" s="17">
        <v>19.317070000000001</v>
      </c>
      <c r="WM46" s="17">
        <v>0.48293000000000003</v>
      </c>
      <c r="WN46" s="17">
        <v>10.9</v>
      </c>
      <c r="WO46" s="17">
        <v>10.6</v>
      </c>
      <c r="WP46" s="17">
        <v>10.6</v>
      </c>
      <c r="WQ46" s="17">
        <v>0.3</v>
      </c>
      <c r="WR46" s="17"/>
      <c r="WS46" s="17">
        <v>38</v>
      </c>
      <c r="WT46" s="17">
        <v>36</v>
      </c>
      <c r="WU46" s="17">
        <v>-36</v>
      </c>
      <c r="WV46" s="17">
        <v>37</v>
      </c>
      <c r="WW46" s="17"/>
      <c r="WX46" s="17"/>
      <c r="WY46" s="17">
        <v>37</v>
      </c>
      <c r="WZ46" s="17">
        <v>28.4</v>
      </c>
      <c r="XA46" s="17">
        <v>29.184000000000001</v>
      </c>
      <c r="XB46" s="17">
        <v>29.184000000000001</v>
      </c>
      <c r="XC46" s="17">
        <v>-0.78400000000000003</v>
      </c>
      <c r="XD46" s="17">
        <v>3.3</v>
      </c>
      <c r="XE46" s="17">
        <v>2.8159999999999998</v>
      </c>
      <c r="XF46" s="17">
        <v>2.8159999999999998</v>
      </c>
      <c r="XG46" s="17">
        <v>0.48399999999999999</v>
      </c>
      <c r="XH46" s="17">
        <v>13</v>
      </c>
      <c r="XI46" s="17">
        <v>14</v>
      </c>
      <c r="XJ46" s="17">
        <v>14</v>
      </c>
      <c r="XK46" s="17">
        <v>-1</v>
      </c>
      <c r="XL46" s="17">
        <v>15.5</v>
      </c>
      <c r="XM46" s="17">
        <v>18.236000000000001</v>
      </c>
      <c r="XN46" s="17">
        <v>18.236000000000001</v>
      </c>
      <c r="XO46" s="17">
        <v>-2.7360000000000002</v>
      </c>
      <c r="XP46" s="17">
        <v>8.6</v>
      </c>
      <c r="XQ46" s="17">
        <v>6.91</v>
      </c>
      <c r="XR46" s="17">
        <v>6.91</v>
      </c>
      <c r="XS46" s="17">
        <v>1.69</v>
      </c>
    </row>
    <row r="47" spans="1:643" ht="24" customHeight="1">
      <c r="A47" s="1"/>
      <c r="B47" s="16" t="s">
        <v>49</v>
      </c>
      <c r="C47" s="16" t="s">
        <v>694</v>
      </c>
      <c r="D47" s="17">
        <v>1.1000000000000001</v>
      </c>
      <c r="E47" s="17">
        <v>0.88</v>
      </c>
      <c r="F47" s="17">
        <v>0.88</v>
      </c>
      <c r="G47" s="17">
        <v>0.22</v>
      </c>
      <c r="H47" s="17">
        <v>1.7</v>
      </c>
      <c r="I47" s="17">
        <v>1.64</v>
      </c>
      <c r="J47" s="17">
        <v>1.64</v>
      </c>
      <c r="K47" s="17">
        <v>0.06</v>
      </c>
      <c r="L47" s="17">
        <v>4.2</v>
      </c>
      <c r="M47" s="17">
        <v>3.8072699999999999</v>
      </c>
      <c r="N47" s="17">
        <v>3.8072699999999999</v>
      </c>
      <c r="O47" s="17">
        <v>0.39273000000000002</v>
      </c>
      <c r="P47" s="17">
        <v>647</v>
      </c>
      <c r="Q47" s="17">
        <v>646.79789000000005</v>
      </c>
      <c r="R47" s="17">
        <v>646.79789000000005</v>
      </c>
      <c r="S47" s="17">
        <v>0.20211000000000001</v>
      </c>
      <c r="T47" s="17">
        <v>219.8</v>
      </c>
      <c r="U47" s="17">
        <v>211.44126</v>
      </c>
      <c r="V47" s="17">
        <v>211.44126</v>
      </c>
      <c r="W47" s="17">
        <v>8.3587399999999992</v>
      </c>
      <c r="X47" s="17"/>
      <c r="Y47" s="17"/>
      <c r="Z47" s="17"/>
      <c r="AA47" s="17">
        <v>0</v>
      </c>
      <c r="AB47" s="17"/>
      <c r="AC47" s="17"/>
      <c r="AD47" s="17"/>
      <c r="AE47" s="17">
        <v>0</v>
      </c>
      <c r="AF47" s="17">
        <v>89.9</v>
      </c>
      <c r="AG47" s="17">
        <v>92.226339999999993</v>
      </c>
      <c r="AH47" s="17">
        <v>76.798159999999996</v>
      </c>
      <c r="AI47" s="17">
        <v>13.101839999999999</v>
      </c>
      <c r="AJ47" s="17">
        <v>238.4</v>
      </c>
      <c r="AK47" s="17">
        <v>244.03479999999999</v>
      </c>
      <c r="AL47" s="17">
        <v>244.03479999999999</v>
      </c>
      <c r="AM47" s="17">
        <v>-5.6348000000000003</v>
      </c>
      <c r="AN47" s="17"/>
      <c r="AO47" s="17"/>
      <c r="AP47" s="17"/>
      <c r="AQ47" s="17">
        <v>0</v>
      </c>
      <c r="AR47" s="17"/>
      <c r="AS47" s="17"/>
      <c r="AT47" s="17"/>
      <c r="AU47" s="17">
        <v>0</v>
      </c>
      <c r="AV47" s="17">
        <v>157.9</v>
      </c>
      <c r="AW47" s="17">
        <v>181.18474000000001</v>
      </c>
      <c r="AX47" s="17">
        <v>157.95788999999999</v>
      </c>
      <c r="AY47" s="17">
        <v>-5.7889999999999997E-2</v>
      </c>
      <c r="AZ47" s="17">
        <v>157.30000000000001</v>
      </c>
      <c r="BA47" s="17">
        <v>181.18474000000001</v>
      </c>
      <c r="BB47" s="17">
        <v>157.95788999999999</v>
      </c>
      <c r="BC47" s="17">
        <v>-0.65788999999999997</v>
      </c>
      <c r="BD47" s="17">
        <v>157.6</v>
      </c>
      <c r="BE47" s="17">
        <v>181.18474000000001</v>
      </c>
      <c r="BF47" s="17">
        <v>157.95788999999999</v>
      </c>
      <c r="BG47" s="17">
        <v>-0.35788999999999999</v>
      </c>
      <c r="BH47" s="17">
        <v>251.8</v>
      </c>
      <c r="BI47" s="17">
        <v>271.77710999999999</v>
      </c>
      <c r="BJ47" s="17">
        <v>236.93683999999999</v>
      </c>
      <c r="BK47" s="17">
        <v>14.863160000000001</v>
      </c>
      <c r="BL47" s="17">
        <v>206.5</v>
      </c>
      <c r="BM47" s="17">
        <v>195.12195</v>
      </c>
      <c r="BN47" s="17">
        <v>195.12195</v>
      </c>
      <c r="BO47" s="17">
        <v>11.37805</v>
      </c>
      <c r="BP47" s="17">
        <v>107.5</v>
      </c>
      <c r="BQ47" s="17">
        <v>97.560980000000001</v>
      </c>
      <c r="BR47" s="17">
        <v>97.560980000000001</v>
      </c>
      <c r="BS47" s="17">
        <v>9.9390199999999993</v>
      </c>
      <c r="BT47" s="17">
        <v>560.1</v>
      </c>
      <c r="BU47" s="17">
        <v>568.29854</v>
      </c>
      <c r="BV47" s="17">
        <v>568.29854</v>
      </c>
      <c r="BW47" s="17">
        <v>-8.1985399999999995</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155.9</v>
      </c>
      <c r="CS47" s="17">
        <v>164.70732000000001</v>
      </c>
      <c r="CT47" s="17">
        <v>164.70732000000001</v>
      </c>
      <c r="CU47" s="17">
        <v>-8.8073200000000007</v>
      </c>
      <c r="CV47" s="17">
        <v>7.4</v>
      </c>
      <c r="CW47" s="17">
        <v>7.5928399999999998</v>
      </c>
      <c r="CX47" s="17">
        <v>3.8486199999999999</v>
      </c>
      <c r="CY47" s="17">
        <v>3.55138</v>
      </c>
      <c r="CZ47" s="17">
        <v>2.5</v>
      </c>
      <c r="DA47" s="17">
        <v>4.1655600000000002</v>
      </c>
      <c r="DB47" s="17">
        <v>2.1114199999999999</v>
      </c>
      <c r="DC47" s="17">
        <v>0.38857999999999998</v>
      </c>
      <c r="DD47" s="17">
        <v>0</v>
      </c>
      <c r="DE47" s="17"/>
      <c r="DF47" s="17">
        <v>0</v>
      </c>
      <c r="DG47" s="17">
        <v>0</v>
      </c>
      <c r="DH47" s="17">
        <v>6.3</v>
      </c>
      <c r="DI47" s="17">
        <v>6.8787000000000003</v>
      </c>
      <c r="DJ47" s="17">
        <v>6.8787000000000003</v>
      </c>
      <c r="DK47" s="17">
        <v>-0.57869999999999999</v>
      </c>
      <c r="DL47" s="17"/>
      <c r="DM47" s="17"/>
      <c r="DN47" s="17"/>
      <c r="DO47" s="17">
        <v>0</v>
      </c>
      <c r="DP47" s="17">
        <v>79.5</v>
      </c>
      <c r="DQ47" s="17">
        <v>61.55247</v>
      </c>
      <c r="DR47" s="17">
        <v>84.705619999999996</v>
      </c>
      <c r="DS47" s="17">
        <v>-5.2056199999999997</v>
      </c>
      <c r="DT47" s="17">
        <v>6</v>
      </c>
      <c r="DU47" s="17">
        <v>8.9130000000000003</v>
      </c>
      <c r="DV47" s="17">
        <v>8.9130000000000003</v>
      </c>
      <c r="DW47" s="17">
        <v>-2.9129999999999998</v>
      </c>
      <c r="DX47" s="17"/>
      <c r="DY47" s="17"/>
      <c r="DZ47" s="17"/>
      <c r="EA47" s="17">
        <v>0</v>
      </c>
      <c r="EB47" s="17"/>
      <c r="EC47" s="17"/>
      <c r="ED47" s="17"/>
      <c r="EE47" s="17">
        <v>0</v>
      </c>
      <c r="EF47" s="17"/>
      <c r="EG47" s="17"/>
      <c r="EH47" s="17"/>
      <c r="EI47" s="17">
        <v>0</v>
      </c>
      <c r="EJ47" s="17">
        <v>110.4</v>
      </c>
      <c r="EK47" s="17">
        <v>112.90537</v>
      </c>
      <c r="EL47" s="17">
        <v>112.90537</v>
      </c>
      <c r="EM47" s="17">
        <v>-2.5053700000000001</v>
      </c>
      <c r="EN47" s="17">
        <v>223.6</v>
      </c>
      <c r="EO47" s="17">
        <v>221.55625000000001</v>
      </c>
      <c r="EP47" s="17">
        <v>221.55625000000001</v>
      </c>
      <c r="EQ47" s="17">
        <v>2.0437500000000002</v>
      </c>
      <c r="ER47" s="17"/>
      <c r="ES47" s="17"/>
      <c r="ET47" s="17"/>
      <c r="EU47" s="17">
        <v>0</v>
      </c>
      <c r="EV47" s="17"/>
      <c r="EW47" s="17"/>
      <c r="EX47" s="17"/>
      <c r="EY47" s="17">
        <v>0</v>
      </c>
      <c r="EZ47" s="17"/>
      <c r="FA47" s="17"/>
      <c r="FB47" s="17"/>
      <c r="FC47" s="17">
        <v>0</v>
      </c>
      <c r="FD47" s="17">
        <v>6.5</v>
      </c>
      <c r="FE47" s="17">
        <v>6.39</v>
      </c>
      <c r="FF47" s="17">
        <v>6.39</v>
      </c>
      <c r="FG47" s="17">
        <v>0.11</v>
      </c>
      <c r="FH47" s="17">
        <v>457.9</v>
      </c>
      <c r="FI47" s="17">
        <v>458.87804999999997</v>
      </c>
      <c r="FJ47" s="17">
        <v>458.87804999999997</v>
      </c>
      <c r="FK47" s="17">
        <v>-0.97804999999999997</v>
      </c>
      <c r="FL47" s="17">
        <v>81.7</v>
      </c>
      <c r="FM47" s="17">
        <v>57.234520000000003</v>
      </c>
      <c r="FN47" s="17">
        <v>63.026499999999999</v>
      </c>
      <c r="FO47" s="17">
        <v>18.673500000000001</v>
      </c>
      <c r="FP47" s="17">
        <v>135.19999999999999</v>
      </c>
      <c r="FQ47" s="17">
        <v>148.62634</v>
      </c>
      <c r="FR47" s="17">
        <v>148.62634</v>
      </c>
      <c r="FS47" s="17">
        <v>-13.42634</v>
      </c>
      <c r="FT47" s="17">
        <v>41.9</v>
      </c>
      <c r="FU47" s="17">
        <v>37.709339999999997</v>
      </c>
      <c r="FV47" s="17">
        <v>37.709339999999997</v>
      </c>
      <c r="FW47" s="17">
        <v>4.1906600000000003</v>
      </c>
      <c r="FX47" s="17">
        <v>18.399999999999999</v>
      </c>
      <c r="FY47" s="17">
        <v>19.28585</v>
      </c>
      <c r="FZ47" s="17">
        <v>19.28585</v>
      </c>
      <c r="GA47" s="17">
        <v>-0.88585000000000003</v>
      </c>
      <c r="GB47" s="17">
        <v>19.7</v>
      </c>
      <c r="GC47" s="17">
        <v>19.414629999999999</v>
      </c>
      <c r="GD47" s="17">
        <v>19.414629999999999</v>
      </c>
      <c r="GE47" s="17">
        <v>0.28537000000000001</v>
      </c>
      <c r="GF47" s="17">
        <v>85.4</v>
      </c>
      <c r="GG47" s="17">
        <v>87.657560000000004</v>
      </c>
      <c r="GH47" s="17">
        <v>87.657560000000004</v>
      </c>
      <c r="GI47" s="17">
        <v>-2.2575599999999998</v>
      </c>
      <c r="GJ47" s="17">
        <v>177.1</v>
      </c>
      <c r="GK47" s="17">
        <v>182.61776</v>
      </c>
      <c r="GL47" s="17"/>
      <c r="GM47" s="17">
        <v>177.1</v>
      </c>
      <c r="GN47" s="17">
        <v>177.3</v>
      </c>
      <c r="GO47" s="17">
        <v>182.61776</v>
      </c>
      <c r="GP47" s="17">
        <v>185.62135000000001</v>
      </c>
      <c r="GQ47" s="17">
        <v>-8.3213500000000007</v>
      </c>
      <c r="GR47" s="17">
        <v>184.2</v>
      </c>
      <c r="GS47" s="17">
        <v>182.61776</v>
      </c>
      <c r="GT47" s="17">
        <v>92.810680000000005</v>
      </c>
      <c r="GU47" s="17">
        <v>91.389319999999998</v>
      </c>
      <c r="GV47" s="17">
        <v>108.6</v>
      </c>
      <c r="GW47" s="17">
        <v>110.91316999999999</v>
      </c>
      <c r="GX47" s="17">
        <v>110.91316999999999</v>
      </c>
      <c r="GY47" s="17">
        <v>-2.3131699999999999</v>
      </c>
      <c r="GZ47" s="17">
        <v>8.1</v>
      </c>
      <c r="HA47" s="17">
        <v>7.29948</v>
      </c>
      <c r="HB47" s="17">
        <v>4.8741700000000003</v>
      </c>
      <c r="HC47" s="17">
        <v>3.2258300000000002</v>
      </c>
      <c r="HD47" s="17">
        <v>2.2999999999999998</v>
      </c>
      <c r="HE47" s="17">
        <v>3.9796399999999998</v>
      </c>
      <c r="HF47" s="17">
        <v>4.72112</v>
      </c>
      <c r="HG47" s="17">
        <v>-2.4211200000000002</v>
      </c>
      <c r="HH47" s="17">
        <v>39.299999999999997</v>
      </c>
      <c r="HI47" s="17">
        <v>47.26634</v>
      </c>
      <c r="HJ47" s="17">
        <v>47.26634</v>
      </c>
      <c r="HK47" s="17">
        <v>-7.9663399999999998</v>
      </c>
      <c r="HL47" s="17">
        <v>47</v>
      </c>
      <c r="HM47" s="17">
        <v>44.275120000000001</v>
      </c>
      <c r="HN47" s="17">
        <v>44.275120000000001</v>
      </c>
      <c r="HO47" s="17">
        <v>2.7248800000000002</v>
      </c>
      <c r="HP47" s="17">
        <v>3.8</v>
      </c>
      <c r="HQ47" s="17">
        <v>4.0998900000000003</v>
      </c>
      <c r="HR47" s="17">
        <v>4.0998900000000003</v>
      </c>
      <c r="HS47" s="17">
        <v>-0.29988999999999999</v>
      </c>
      <c r="HT47" s="17">
        <v>30.2</v>
      </c>
      <c r="HU47" s="17">
        <v>30.294039999999999</v>
      </c>
      <c r="HV47" s="17">
        <v>30.294039999999999</v>
      </c>
      <c r="HW47" s="17">
        <v>-9.4039999999999999E-2</v>
      </c>
      <c r="HX47" s="17">
        <v>173.6</v>
      </c>
      <c r="HY47" s="17">
        <v>171.54185000000001</v>
      </c>
      <c r="HZ47" s="17">
        <v>171.54185000000001</v>
      </c>
      <c r="IA47" s="17">
        <v>2.0581499999999999</v>
      </c>
      <c r="IB47" s="17">
        <v>46.4</v>
      </c>
      <c r="IC47" s="17">
        <v>47.67127</v>
      </c>
      <c r="ID47" s="17">
        <v>47.67127</v>
      </c>
      <c r="IE47" s="17">
        <v>-1.2712699999999999</v>
      </c>
      <c r="IF47" s="17"/>
      <c r="IG47" s="17"/>
      <c r="IH47" s="17"/>
      <c r="II47" s="17">
        <v>0</v>
      </c>
      <c r="IJ47" s="17"/>
      <c r="IK47" s="17"/>
      <c r="IL47" s="17">
        <v>0</v>
      </c>
      <c r="IM47" s="17">
        <v>0</v>
      </c>
      <c r="IN47" s="17">
        <v>46.7</v>
      </c>
      <c r="IO47" s="17">
        <v>48.41648</v>
      </c>
      <c r="IP47" s="17">
        <v>48.41648</v>
      </c>
      <c r="IQ47" s="17">
        <v>-1.71648</v>
      </c>
      <c r="IR47" s="17"/>
      <c r="IS47" s="17"/>
      <c r="IT47" s="17"/>
      <c r="IU47" s="17">
        <v>0</v>
      </c>
      <c r="IV47" s="17"/>
      <c r="IW47" s="17"/>
      <c r="IX47" s="17"/>
      <c r="IY47" s="17">
        <v>0</v>
      </c>
      <c r="IZ47" s="17"/>
      <c r="JA47" s="17"/>
      <c r="JB47" s="17"/>
      <c r="JC47" s="17">
        <v>0</v>
      </c>
      <c r="JD47" s="17">
        <v>130.69999999999999</v>
      </c>
      <c r="JE47" s="17">
        <v>133.35676000000001</v>
      </c>
      <c r="JF47" s="17">
        <v>133.35676000000001</v>
      </c>
      <c r="JG47" s="17">
        <v>-2.6567599999999998</v>
      </c>
      <c r="JH47" s="17">
        <v>0</v>
      </c>
      <c r="JI47" s="17"/>
      <c r="JJ47" s="17">
        <v>171.34727000000001</v>
      </c>
      <c r="JK47" s="17">
        <v>-171.34727000000001</v>
      </c>
      <c r="JL47" s="17">
        <v>162</v>
      </c>
      <c r="JM47" s="17">
        <v>167.09532999999999</v>
      </c>
      <c r="JN47" s="17">
        <v>171.34727000000001</v>
      </c>
      <c r="JO47" s="17">
        <v>-9.34727</v>
      </c>
      <c r="JP47" s="17"/>
      <c r="JQ47" s="17"/>
      <c r="JR47" s="17"/>
      <c r="JS47" s="17">
        <v>0</v>
      </c>
      <c r="JT47" s="17">
        <v>70</v>
      </c>
      <c r="JU47" s="17">
        <v>83.547669999999997</v>
      </c>
      <c r="JV47" s="17">
        <v>171.34727000000001</v>
      </c>
      <c r="JW47" s="17">
        <v>-101.34726999999999</v>
      </c>
      <c r="JX47" s="17">
        <v>0</v>
      </c>
      <c r="JY47" s="17"/>
      <c r="JZ47" s="17">
        <v>0</v>
      </c>
      <c r="KA47" s="17">
        <v>0</v>
      </c>
      <c r="KB47" s="17"/>
      <c r="KC47" s="17"/>
      <c r="KD47" s="17"/>
      <c r="KE47" s="17">
        <v>0</v>
      </c>
      <c r="KF47" s="17"/>
      <c r="KG47" s="17"/>
      <c r="KH47" s="17"/>
      <c r="KI47" s="17">
        <v>0</v>
      </c>
      <c r="KJ47" s="17"/>
      <c r="KK47" s="17"/>
      <c r="KL47" s="17"/>
      <c r="KM47" s="17">
        <v>0</v>
      </c>
      <c r="KN47" s="17"/>
      <c r="KO47" s="17"/>
      <c r="KP47" s="17"/>
      <c r="KQ47" s="17">
        <v>0</v>
      </c>
      <c r="KR47" s="17">
        <v>113.6</v>
      </c>
      <c r="KS47" s="17">
        <v>114.11063</v>
      </c>
      <c r="KT47" s="17">
        <v>114.11063</v>
      </c>
      <c r="KU47" s="17">
        <v>-0.51063000000000003</v>
      </c>
      <c r="KV47" s="17"/>
      <c r="KW47" s="17"/>
      <c r="KX47" s="17"/>
      <c r="KY47" s="17">
        <v>0</v>
      </c>
      <c r="KZ47" s="17"/>
      <c r="LA47" s="17"/>
      <c r="LB47" s="17"/>
      <c r="LC47" s="17">
        <v>0</v>
      </c>
      <c r="LD47" s="17">
        <v>155</v>
      </c>
      <c r="LE47" s="17">
        <v>181.16399999999999</v>
      </c>
      <c r="LF47" s="17">
        <v>235.26533000000001</v>
      </c>
      <c r="LG47" s="17">
        <v>-80.265330000000006</v>
      </c>
      <c r="LH47" s="17">
        <v>132.5</v>
      </c>
      <c r="LI47" s="17">
        <v>133.67995999999999</v>
      </c>
      <c r="LJ47" s="17">
        <v>133.67995999999999</v>
      </c>
      <c r="LK47" s="17">
        <v>-1.1799599999999999</v>
      </c>
      <c r="LL47" s="17">
        <v>63.1</v>
      </c>
      <c r="LM47" s="17">
        <v>67.461460000000002</v>
      </c>
      <c r="LN47" s="17">
        <v>67.461460000000002</v>
      </c>
      <c r="LO47" s="17">
        <v>-4.3614600000000001</v>
      </c>
      <c r="LP47" s="17">
        <v>79.7</v>
      </c>
      <c r="LQ47" s="17">
        <v>78.567999999999998</v>
      </c>
      <c r="LR47" s="17">
        <v>78.567999999999998</v>
      </c>
      <c r="LS47" s="17">
        <v>1.1319999999999999</v>
      </c>
      <c r="LT47" s="17">
        <v>30.3</v>
      </c>
      <c r="LU47" s="17">
        <v>30.097560000000001</v>
      </c>
      <c r="LV47" s="17">
        <v>30.097560000000001</v>
      </c>
      <c r="LW47" s="17">
        <v>0.20244000000000001</v>
      </c>
      <c r="LX47" s="17"/>
      <c r="LY47" s="17"/>
      <c r="LZ47" s="17"/>
      <c r="MA47" s="17">
        <v>0</v>
      </c>
      <c r="MB47" s="17"/>
      <c r="MC47" s="17"/>
      <c r="MD47" s="17"/>
      <c r="ME47" s="17">
        <v>0</v>
      </c>
      <c r="MF47" s="17"/>
      <c r="MG47" s="17"/>
      <c r="MH47" s="17"/>
      <c r="MI47" s="17">
        <v>0</v>
      </c>
      <c r="MJ47" s="17">
        <v>141.9</v>
      </c>
      <c r="MK47" s="17">
        <v>146.66612000000001</v>
      </c>
      <c r="ML47" s="17">
        <v>146.66612000000001</v>
      </c>
      <c r="MM47" s="17">
        <v>-4.7661199999999999</v>
      </c>
      <c r="MN47" s="17">
        <v>141.1</v>
      </c>
      <c r="MO47" s="17">
        <v>146.66612000000001</v>
      </c>
      <c r="MP47" s="17">
        <v>146.66612000000001</v>
      </c>
      <c r="MQ47" s="17">
        <v>-5.5661199999999997</v>
      </c>
      <c r="MR47" s="17">
        <v>146.6</v>
      </c>
      <c r="MS47" s="17">
        <v>146.66612000000001</v>
      </c>
      <c r="MT47" s="17">
        <v>146.66612000000001</v>
      </c>
      <c r="MU47" s="17">
        <v>-6.6119999999999998E-2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c r="NS47" s="17">
        <v>0</v>
      </c>
      <c r="NT47" s="17"/>
      <c r="NU47" s="17"/>
      <c r="NV47" s="17"/>
      <c r="NW47" s="17">
        <v>0</v>
      </c>
      <c r="NX47" s="17">
        <v>0</v>
      </c>
      <c r="NY47" s="17"/>
      <c r="NZ47" s="17">
        <v>0</v>
      </c>
      <c r="OA47" s="17">
        <v>0</v>
      </c>
      <c r="OB47" s="17">
        <v>66.7</v>
      </c>
      <c r="OC47" s="17">
        <v>73.8</v>
      </c>
      <c r="OD47" s="17">
        <v>78.760999999999996</v>
      </c>
      <c r="OE47" s="17">
        <v>-12.061</v>
      </c>
      <c r="OF47" s="17">
        <v>0</v>
      </c>
      <c r="OG47" s="17"/>
      <c r="OH47" s="17">
        <v>0</v>
      </c>
      <c r="OI47" s="17">
        <v>0</v>
      </c>
      <c r="OJ47" s="17">
        <v>13.4</v>
      </c>
      <c r="OK47" s="17">
        <v>6.5060000000000002</v>
      </c>
      <c r="OL47" s="17">
        <v>6.5060000000000002</v>
      </c>
      <c r="OM47" s="17">
        <v>6.8940000000000001</v>
      </c>
      <c r="ON47" s="17">
        <v>0</v>
      </c>
      <c r="OO47" s="17"/>
      <c r="OP47" s="17">
        <v>0</v>
      </c>
      <c r="OQ47" s="17">
        <v>0</v>
      </c>
      <c r="OR47" s="17">
        <v>20</v>
      </c>
      <c r="OS47" s="17">
        <v>17.560980000000001</v>
      </c>
      <c r="OT47" s="17">
        <v>17.560980000000001</v>
      </c>
      <c r="OU47" s="17">
        <v>2.4390200000000002</v>
      </c>
      <c r="OV47" s="17">
        <v>9.9</v>
      </c>
      <c r="OW47" s="17">
        <v>9.9830000000000005</v>
      </c>
      <c r="OX47" s="17">
        <v>9</v>
      </c>
      <c r="OY47" s="17">
        <v>0.9</v>
      </c>
      <c r="OZ47" s="17">
        <v>5.3</v>
      </c>
      <c r="PA47" s="17">
        <v>5.67</v>
      </c>
      <c r="PB47" s="17">
        <v>5.67</v>
      </c>
      <c r="PC47" s="17">
        <v>-0.37</v>
      </c>
      <c r="PD47" s="17">
        <v>3.6</v>
      </c>
      <c r="PE47" s="17">
        <v>3.6</v>
      </c>
      <c r="PF47" s="17">
        <v>3.6</v>
      </c>
      <c r="PG47" s="17">
        <v>0</v>
      </c>
      <c r="PH47" s="17">
        <v>5.2</v>
      </c>
      <c r="PI47" s="17">
        <v>5</v>
      </c>
      <c r="PJ47" s="17">
        <v>5</v>
      </c>
      <c r="PK47" s="17">
        <v>0.2</v>
      </c>
      <c r="PL47" s="17">
        <v>20</v>
      </c>
      <c r="PM47" s="17">
        <v>19.5122</v>
      </c>
      <c r="PN47" s="17">
        <v>19.5122</v>
      </c>
      <c r="PO47" s="17">
        <v>0.48780000000000001</v>
      </c>
      <c r="PP47" s="17">
        <v>20</v>
      </c>
      <c r="PQ47" s="17">
        <v>19.5122</v>
      </c>
      <c r="PR47" s="17">
        <v>19.5122</v>
      </c>
      <c r="PS47" s="17">
        <v>0.48780000000000001</v>
      </c>
      <c r="PT47" s="17">
        <v>13.4</v>
      </c>
      <c r="PU47" s="17">
        <v>14</v>
      </c>
      <c r="PV47" s="17">
        <v>16.097560000000001</v>
      </c>
      <c r="PW47" s="17">
        <v>-2.6975600000000002</v>
      </c>
      <c r="PX47" s="17">
        <v>3.3</v>
      </c>
      <c r="PY47" s="17">
        <v>3.5</v>
      </c>
      <c r="PZ47" s="17">
        <v>3.5</v>
      </c>
      <c r="QA47" s="17">
        <v>-0.2</v>
      </c>
      <c r="QB47" s="17">
        <v>18.7</v>
      </c>
      <c r="QC47" s="17">
        <v>18.341460000000001</v>
      </c>
      <c r="QD47" s="17">
        <v>18.341460000000001</v>
      </c>
      <c r="QE47" s="17">
        <v>0.35854000000000003</v>
      </c>
      <c r="QF47" s="17">
        <v>0</v>
      </c>
      <c r="QG47" s="17"/>
      <c r="QH47" s="17">
        <v>0</v>
      </c>
      <c r="QI47" s="17">
        <v>0</v>
      </c>
      <c r="QJ47" s="17">
        <v>0</v>
      </c>
      <c r="QK47" s="17"/>
      <c r="QL47" s="17">
        <v>0</v>
      </c>
      <c r="QM47" s="17">
        <v>0</v>
      </c>
      <c r="QN47" s="17">
        <v>15.5</v>
      </c>
      <c r="QO47" s="17">
        <v>18.794</v>
      </c>
      <c r="QP47" s="17">
        <v>18.794</v>
      </c>
      <c r="QQ47" s="17">
        <v>-3.294</v>
      </c>
      <c r="QR47" s="17">
        <v>39.9</v>
      </c>
      <c r="QS47" s="17">
        <v>44.4</v>
      </c>
      <c r="QT47" s="17">
        <v>43.850999999999999</v>
      </c>
      <c r="QU47" s="17">
        <v>-3.9510000000000001</v>
      </c>
      <c r="QV47" s="17">
        <v>4.7</v>
      </c>
      <c r="QW47" s="17">
        <v>3</v>
      </c>
      <c r="QX47" s="17">
        <v>3</v>
      </c>
      <c r="QY47" s="17">
        <v>1.7</v>
      </c>
      <c r="QZ47" s="17">
        <v>2.2000000000000002</v>
      </c>
      <c r="RA47" s="17">
        <v>2.4</v>
      </c>
      <c r="RB47" s="17">
        <v>2.4</v>
      </c>
      <c r="RC47" s="17">
        <v>-0.2</v>
      </c>
      <c r="RD47" s="17">
        <v>2.4</v>
      </c>
      <c r="RE47" s="17">
        <v>2.4</v>
      </c>
      <c r="RF47" s="17">
        <v>2.4</v>
      </c>
      <c r="RG47" s="17">
        <v>0</v>
      </c>
      <c r="RH47" s="17">
        <v>2.9</v>
      </c>
      <c r="RI47" s="17">
        <v>1.45</v>
      </c>
      <c r="RJ47" s="17">
        <v>1.45</v>
      </c>
      <c r="RK47" s="17">
        <v>1.45</v>
      </c>
      <c r="RL47" s="17">
        <v>0</v>
      </c>
      <c r="RM47" s="17"/>
      <c r="RN47" s="17">
        <v>0</v>
      </c>
      <c r="RO47" s="17">
        <v>0</v>
      </c>
      <c r="RP47" s="17">
        <v>3.5</v>
      </c>
      <c r="RQ47" s="17">
        <v>3.6</v>
      </c>
      <c r="RR47" s="17">
        <v>3.6</v>
      </c>
      <c r="RS47" s="17">
        <v>-0.1</v>
      </c>
      <c r="RT47" s="17">
        <v>18.2</v>
      </c>
      <c r="RU47" s="17">
        <v>11.08052</v>
      </c>
      <c r="RV47" s="17">
        <v>11.08052</v>
      </c>
      <c r="RW47" s="17">
        <v>7.1194800000000003</v>
      </c>
      <c r="RX47" s="17">
        <v>2</v>
      </c>
      <c r="RY47" s="17">
        <v>2</v>
      </c>
      <c r="RZ47" s="17">
        <v>2</v>
      </c>
      <c r="SA47" s="17">
        <v>0</v>
      </c>
      <c r="SB47" s="17"/>
      <c r="SC47" s="17"/>
      <c r="SD47" s="17"/>
      <c r="SE47" s="17">
        <v>0</v>
      </c>
      <c r="SF47" s="17">
        <v>19.7</v>
      </c>
      <c r="SG47" s="17">
        <v>15</v>
      </c>
      <c r="SH47" s="17">
        <v>16</v>
      </c>
      <c r="SI47" s="17">
        <v>3.7</v>
      </c>
      <c r="SJ47" s="17">
        <v>9.1999999999999993</v>
      </c>
      <c r="SK47" s="17">
        <v>9.0519999999999996</v>
      </c>
      <c r="SL47" s="17">
        <v>9.0519999999999996</v>
      </c>
      <c r="SM47" s="17">
        <v>0.14799999999999999</v>
      </c>
      <c r="SN47" s="17">
        <v>20.399999999999999</v>
      </c>
      <c r="SO47" s="17">
        <v>19.5122</v>
      </c>
      <c r="SP47" s="17">
        <v>19.5122</v>
      </c>
      <c r="SQ47" s="17">
        <v>0.88780000000000003</v>
      </c>
      <c r="SR47" s="17">
        <v>20.399999999999999</v>
      </c>
      <c r="SS47" s="17">
        <v>19.5122</v>
      </c>
      <c r="ST47" s="17">
        <v>19.5122</v>
      </c>
      <c r="SU47" s="17">
        <v>0.88780000000000003</v>
      </c>
      <c r="SV47" s="17">
        <v>20</v>
      </c>
      <c r="SW47" s="17">
        <v>19.5</v>
      </c>
      <c r="SX47" s="17">
        <v>19.317070000000001</v>
      </c>
      <c r="SY47" s="17">
        <v>0.68293000000000004</v>
      </c>
      <c r="SZ47" s="17">
        <v>4.4000000000000004</v>
      </c>
      <c r="TA47" s="17">
        <v>6.5369999999999999</v>
      </c>
      <c r="TB47" s="17">
        <v>6.5369999999999999</v>
      </c>
      <c r="TC47" s="17">
        <v>-2.137</v>
      </c>
      <c r="TD47" s="17">
        <v>40.1</v>
      </c>
      <c r="TE47" s="17">
        <v>42.402999999999999</v>
      </c>
      <c r="TF47" s="17">
        <v>42.402999999999999</v>
      </c>
      <c r="TG47" s="17">
        <v>-2.3029999999999999</v>
      </c>
      <c r="TH47" s="17">
        <v>0</v>
      </c>
      <c r="TI47" s="17"/>
      <c r="TJ47" s="17">
        <v>0</v>
      </c>
      <c r="TK47" s="17">
        <v>0</v>
      </c>
      <c r="TL47" s="17">
        <v>61.4</v>
      </c>
      <c r="TM47" s="17">
        <v>41.83</v>
      </c>
      <c r="TN47" s="17">
        <v>41.834000000000003</v>
      </c>
      <c r="TO47" s="17">
        <v>19.565999999999999</v>
      </c>
      <c r="TP47" s="17">
        <v>86.9</v>
      </c>
      <c r="TQ47" s="17">
        <v>55.63</v>
      </c>
      <c r="TR47" s="17">
        <v>55.633000000000003</v>
      </c>
      <c r="TS47" s="17">
        <v>31.266999999999999</v>
      </c>
      <c r="TT47" s="17">
        <v>4.2</v>
      </c>
      <c r="TU47" s="17">
        <v>3.7650000000000001</v>
      </c>
      <c r="TV47" s="17">
        <v>3.7650000000000001</v>
      </c>
      <c r="TW47" s="17">
        <v>0.435</v>
      </c>
      <c r="TX47" s="17">
        <v>3.2</v>
      </c>
      <c r="TY47" s="17">
        <v>2.7269999999999999</v>
      </c>
      <c r="TZ47" s="17">
        <v>2.7269999999999999</v>
      </c>
      <c r="UA47" s="17">
        <v>0.47299999999999998</v>
      </c>
      <c r="UB47" s="17">
        <v>21</v>
      </c>
      <c r="UC47" s="17">
        <v>20.4878</v>
      </c>
      <c r="UD47" s="17">
        <v>20.4878</v>
      </c>
      <c r="UE47" s="17">
        <v>0.51219999999999999</v>
      </c>
      <c r="UF47" s="17">
        <v>8.5</v>
      </c>
      <c r="UG47" s="17">
        <v>8</v>
      </c>
      <c r="UH47" s="17">
        <v>8</v>
      </c>
      <c r="UI47" s="17">
        <v>0.5</v>
      </c>
      <c r="UJ47" s="17">
        <v>4.0999999999999996</v>
      </c>
      <c r="UK47" s="17">
        <v>7.5</v>
      </c>
      <c r="UL47" s="17">
        <v>7.5</v>
      </c>
      <c r="UM47" s="17">
        <v>-3.4</v>
      </c>
      <c r="UN47" s="17">
        <v>20</v>
      </c>
      <c r="UO47" s="17">
        <v>19.5122</v>
      </c>
      <c r="UP47" s="17">
        <v>19.5122</v>
      </c>
      <c r="UQ47" s="17">
        <v>0.48780000000000001</v>
      </c>
      <c r="UR47" s="17">
        <v>20</v>
      </c>
      <c r="US47" s="17">
        <v>19.5122</v>
      </c>
      <c r="UT47" s="17">
        <v>19.5122</v>
      </c>
      <c r="UU47" s="17">
        <v>0.48780000000000001</v>
      </c>
      <c r="UV47" s="17">
        <v>19.8</v>
      </c>
      <c r="UW47" s="17">
        <v>19.5122</v>
      </c>
      <c r="UX47" s="17">
        <v>19.5122</v>
      </c>
      <c r="UY47" s="17">
        <v>0.2878</v>
      </c>
      <c r="UZ47" s="17">
        <v>12.4</v>
      </c>
      <c r="VA47" s="17">
        <v>4.6159999999999997</v>
      </c>
      <c r="VB47" s="17">
        <v>4.6159999999999997</v>
      </c>
      <c r="VC47" s="17">
        <v>7.7839999999999998</v>
      </c>
      <c r="VD47" s="17">
        <v>0</v>
      </c>
      <c r="VE47" s="17"/>
      <c r="VF47" s="17">
        <v>0</v>
      </c>
      <c r="VG47" s="17">
        <v>0</v>
      </c>
      <c r="VH47" s="17">
        <v>0</v>
      </c>
      <c r="VI47" s="17"/>
      <c r="VJ47" s="17">
        <v>0</v>
      </c>
      <c r="VK47" s="17">
        <v>0</v>
      </c>
      <c r="VL47" s="17">
        <v>0.6</v>
      </c>
      <c r="VM47" s="17">
        <v>0.6</v>
      </c>
      <c r="VN47" s="17">
        <v>0.6</v>
      </c>
      <c r="VO47" s="17">
        <v>0</v>
      </c>
      <c r="VP47" s="17">
        <v>93.4</v>
      </c>
      <c r="VQ47" s="17">
        <v>102.7</v>
      </c>
      <c r="VR47" s="17">
        <v>103.69499999999999</v>
      </c>
      <c r="VS47" s="17">
        <v>-10.295</v>
      </c>
      <c r="VT47" s="17">
        <v>75.8</v>
      </c>
      <c r="VU47" s="17">
        <v>73.3</v>
      </c>
      <c r="VV47" s="17">
        <v>26.896000000000001</v>
      </c>
      <c r="VW47" s="17">
        <v>48.904000000000003</v>
      </c>
      <c r="VX47" s="17">
        <v>0</v>
      </c>
      <c r="VY47" s="17"/>
      <c r="VZ47" s="17">
        <v>0</v>
      </c>
      <c r="WA47" s="17">
        <v>0</v>
      </c>
      <c r="WB47" s="17">
        <v>0</v>
      </c>
      <c r="WC47" s="17"/>
      <c r="WD47" s="17">
        <v>0</v>
      </c>
      <c r="WE47" s="17">
        <v>0</v>
      </c>
      <c r="WF47" s="17">
        <v>7.8</v>
      </c>
      <c r="WG47" s="17">
        <v>7</v>
      </c>
      <c r="WH47" s="17">
        <v>7</v>
      </c>
      <c r="WI47" s="17">
        <v>0.8</v>
      </c>
      <c r="WJ47" s="17">
        <v>20</v>
      </c>
      <c r="WK47" s="17">
        <v>19.5</v>
      </c>
      <c r="WL47" s="17">
        <v>19.317070000000001</v>
      </c>
      <c r="WM47" s="17">
        <v>0.68293000000000004</v>
      </c>
      <c r="WN47" s="17">
        <v>11</v>
      </c>
      <c r="WO47" s="17">
        <v>10.6</v>
      </c>
      <c r="WP47" s="17">
        <v>10.6</v>
      </c>
      <c r="WQ47" s="17">
        <v>0.4</v>
      </c>
      <c r="WR47" s="17"/>
      <c r="WS47" s="17">
        <v>38</v>
      </c>
      <c r="WT47" s="17">
        <v>36</v>
      </c>
      <c r="WU47" s="17">
        <v>-36</v>
      </c>
      <c r="WV47" s="17">
        <v>37</v>
      </c>
      <c r="WW47" s="17"/>
      <c r="WX47" s="17"/>
      <c r="WY47" s="17">
        <v>37</v>
      </c>
      <c r="WZ47" s="17">
        <v>28.5</v>
      </c>
      <c r="XA47" s="17">
        <v>29.184000000000001</v>
      </c>
      <c r="XB47" s="17">
        <v>29.184000000000001</v>
      </c>
      <c r="XC47" s="17">
        <v>-0.68400000000000005</v>
      </c>
      <c r="XD47" s="17">
        <v>3.3</v>
      </c>
      <c r="XE47" s="17">
        <v>2.8159999999999998</v>
      </c>
      <c r="XF47" s="17">
        <v>2.8159999999999998</v>
      </c>
      <c r="XG47" s="17">
        <v>0.48399999999999999</v>
      </c>
      <c r="XH47" s="17">
        <v>12.5</v>
      </c>
      <c r="XI47" s="17">
        <v>14</v>
      </c>
      <c r="XJ47" s="17">
        <v>14</v>
      </c>
      <c r="XK47" s="17">
        <v>-1.5</v>
      </c>
      <c r="XL47" s="17">
        <v>15.5</v>
      </c>
      <c r="XM47" s="17">
        <v>18.236000000000001</v>
      </c>
      <c r="XN47" s="17">
        <v>18.236000000000001</v>
      </c>
      <c r="XO47" s="17">
        <v>-2.7360000000000002</v>
      </c>
      <c r="XP47" s="17">
        <v>7.6</v>
      </c>
      <c r="XQ47" s="17">
        <v>6.91</v>
      </c>
      <c r="XR47" s="17">
        <v>6.91</v>
      </c>
      <c r="XS47" s="17">
        <v>0.69</v>
      </c>
    </row>
    <row r="48" spans="1:643" ht="24" customHeight="1">
      <c r="A48" s="1"/>
      <c r="B48" s="18" t="s">
        <v>49</v>
      </c>
      <c r="C48" s="18" t="s">
        <v>695</v>
      </c>
      <c r="D48" s="19">
        <v>1.1000000000000001</v>
      </c>
      <c r="E48" s="19">
        <v>0.88</v>
      </c>
      <c r="F48" s="19">
        <v>0.88</v>
      </c>
      <c r="G48" s="19">
        <v>0.22</v>
      </c>
      <c r="H48" s="19">
        <v>1.7</v>
      </c>
      <c r="I48" s="19">
        <v>1.64</v>
      </c>
      <c r="J48" s="19">
        <v>1.64</v>
      </c>
      <c r="K48" s="19">
        <v>0.06</v>
      </c>
      <c r="L48" s="19">
        <v>4.0999999999999996</v>
      </c>
      <c r="M48" s="19">
        <v>3.8072699999999999</v>
      </c>
      <c r="N48" s="19">
        <v>3.8072699999999999</v>
      </c>
      <c r="O48" s="19">
        <v>0.29272999999999999</v>
      </c>
      <c r="P48" s="19">
        <v>647.4</v>
      </c>
      <c r="Q48" s="19">
        <v>646.79789000000005</v>
      </c>
      <c r="R48" s="19">
        <v>646.79789000000005</v>
      </c>
      <c r="S48" s="19">
        <v>0.60211000000000003</v>
      </c>
      <c r="T48" s="19">
        <v>219.5</v>
      </c>
      <c r="U48" s="19">
        <v>211.44126</v>
      </c>
      <c r="V48" s="19">
        <v>211.44126</v>
      </c>
      <c r="W48" s="19">
        <v>8.0587400000000002</v>
      </c>
      <c r="X48" s="19"/>
      <c r="Y48" s="19"/>
      <c r="Z48" s="19"/>
      <c r="AA48" s="19">
        <v>0</v>
      </c>
      <c r="AB48" s="19"/>
      <c r="AC48" s="19"/>
      <c r="AD48" s="19"/>
      <c r="AE48" s="19">
        <v>0</v>
      </c>
      <c r="AF48" s="19">
        <v>90.2</v>
      </c>
      <c r="AG48" s="19">
        <v>92.226339999999993</v>
      </c>
      <c r="AH48" s="19">
        <v>85.427319999999995</v>
      </c>
      <c r="AI48" s="19">
        <v>4.7726800000000003</v>
      </c>
      <c r="AJ48" s="19">
        <v>238.4</v>
      </c>
      <c r="AK48" s="19">
        <v>244.03479999999999</v>
      </c>
      <c r="AL48" s="19">
        <v>244.03479999999999</v>
      </c>
      <c r="AM48" s="19">
        <v>-5.6348000000000003</v>
      </c>
      <c r="AN48" s="19"/>
      <c r="AO48" s="19"/>
      <c r="AP48" s="19"/>
      <c r="AQ48" s="19">
        <v>0</v>
      </c>
      <c r="AR48" s="19"/>
      <c r="AS48" s="19"/>
      <c r="AT48" s="19"/>
      <c r="AU48" s="19">
        <v>0</v>
      </c>
      <c r="AV48" s="19">
        <v>149.19999999999999</v>
      </c>
      <c r="AW48" s="19">
        <v>171.54996</v>
      </c>
      <c r="AX48" s="19">
        <v>162.15476000000001</v>
      </c>
      <c r="AY48" s="19">
        <v>-12.95476</v>
      </c>
      <c r="AZ48" s="19">
        <v>149.5</v>
      </c>
      <c r="BA48" s="19">
        <v>171.54996</v>
      </c>
      <c r="BB48" s="19">
        <v>162.15476000000001</v>
      </c>
      <c r="BC48" s="19">
        <v>-12.65476</v>
      </c>
      <c r="BD48" s="19">
        <v>149.1</v>
      </c>
      <c r="BE48" s="19">
        <v>171.54996</v>
      </c>
      <c r="BF48" s="19">
        <v>162.15476000000001</v>
      </c>
      <c r="BG48" s="19">
        <v>-13.05476</v>
      </c>
      <c r="BH48" s="19">
        <v>248.7</v>
      </c>
      <c r="BI48" s="19">
        <v>257.32492999999999</v>
      </c>
      <c r="BJ48" s="19">
        <v>243.23213999999999</v>
      </c>
      <c r="BK48" s="19">
        <v>5.4678599999999999</v>
      </c>
      <c r="BL48" s="19">
        <v>204.2</v>
      </c>
      <c r="BM48" s="19">
        <v>195.12195</v>
      </c>
      <c r="BN48" s="19">
        <v>195.12195</v>
      </c>
      <c r="BO48" s="19">
        <v>9.0780499999999993</v>
      </c>
      <c r="BP48" s="19">
        <v>107.7</v>
      </c>
      <c r="BQ48" s="19">
        <v>97.560980000000001</v>
      </c>
      <c r="BR48" s="19">
        <v>97.560980000000001</v>
      </c>
      <c r="BS48" s="19">
        <v>10.13902</v>
      </c>
      <c r="BT48" s="19">
        <v>561.20000000000005</v>
      </c>
      <c r="BU48" s="19">
        <v>568.29854</v>
      </c>
      <c r="BV48" s="19">
        <v>568.29854</v>
      </c>
      <c r="BW48" s="19">
        <v>-7.0985399999999998</v>
      </c>
      <c r="BX48" s="19">
        <v>10.6</v>
      </c>
      <c r="BY48" s="19">
        <v>10.17268</v>
      </c>
      <c r="BZ48" s="19">
        <v>10.17268</v>
      </c>
      <c r="CA48" s="19">
        <v>0.42731999999999998</v>
      </c>
      <c r="CB48" s="19"/>
      <c r="CC48" s="19"/>
      <c r="CD48" s="19"/>
      <c r="CE48" s="19">
        <v>0</v>
      </c>
      <c r="CF48" s="19"/>
      <c r="CG48" s="19"/>
      <c r="CH48" s="19"/>
      <c r="CI48" s="19">
        <v>0</v>
      </c>
      <c r="CJ48" s="19"/>
      <c r="CK48" s="19"/>
      <c r="CL48" s="19"/>
      <c r="CM48" s="19">
        <v>0</v>
      </c>
      <c r="CN48" s="19"/>
      <c r="CO48" s="19"/>
      <c r="CP48" s="19"/>
      <c r="CQ48" s="19">
        <v>0</v>
      </c>
      <c r="CR48" s="19">
        <v>156.9</v>
      </c>
      <c r="CS48" s="19">
        <v>164.70732000000001</v>
      </c>
      <c r="CT48" s="19">
        <v>164.70732000000001</v>
      </c>
      <c r="CU48" s="19">
        <v>-7.8073199999999998</v>
      </c>
      <c r="CV48" s="19">
        <v>7.6</v>
      </c>
      <c r="CW48" s="19">
        <v>7.5928399999999998</v>
      </c>
      <c r="CX48" s="19">
        <v>3.8486199999999999</v>
      </c>
      <c r="CY48" s="19">
        <v>3.7513800000000002</v>
      </c>
      <c r="CZ48" s="19">
        <v>2.6</v>
      </c>
      <c r="DA48" s="19">
        <v>4.1655600000000002</v>
      </c>
      <c r="DB48" s="19">
        <v>2.1114199999999999</v>
      </c>
      <c r="DC48" s="19">
        <v>0.48858000000000001</v>
      </c>
      <c r="DD48" s="19">
        <v>0</v>
      </c>
      <c r="DE48" s="19"/>
      <c r="DF48" s="19">
        <v>0</v>
      </c>
      <c r="DG48" s="19">
        <v>0</v>
      </c>
      <c r="DH48" s="19">
        <v>6.5</v>
      </c>
      <c r="DI48" s="19">
        <v>6.8787000000000003</v>
      </c>
      <c r="DJ48" s="19">
        <v>6.8787000000000003</v>
      </c>
      <c r="DK48" s="19">
        <v>-0.37869999999999998</v>
      </c>
      <c r="DL48" s="19"/>
      <c r="DM48" s="19"/>
      <c r="DN48" s="19"/>
      <c r="DO48" s="19">
        <v>0</v>
      </c>
      <c r="DP48" s="19">
        <v>79.5</v>
      </c>
      <c r="DQ48" s="19">
        <v>60</v>
      </c>
      <c r="DR48" s="19">
        <v>91.42474</v>
      </c>
      <c r="DS48" s="19">
        <v>-11.92474</v>
      </c>
      <c r="DT48" s="19">
        <v>6.1</v>
      </c>
      <c r="DU48" s="19">
        <v>8.9130000000000003</v>
      </c>
      <c r="DV48" s="19">
        <v>8.9130000000000003</v>
      </c>
      <c r="DW48" s="19">
        <v>-2.8130000000000002</v>
      </c>
      <c r="DX48" s="19"/>
      <c r="DY48" s="19"/>
      <c r="DZ48" s="19"/>
      <c r="EA48" s="19">
        <v>0</v>
      </c>
      <c r="EB48" s="19"/>
      <c r="EC48" s="19"/>
      <c r="ED48" s="19"/>
      <c r="EE48" s="19">
        <v>0</v>
      </c>
      <c r="EF48" s="19"/>
      <c r="EG48" s="19"/>
      <c r="EH48" s="19"/>
      <c r="EI48" s="19">
        <v>0</v>
      </c>
      <c r="EJ48" s="19">
        <v>110.9</v>
      </c>
      <c r="EK48" s="19">
        <v>112.90537</v>
      </c>
      <c r="EL48" s="19">
        <v>112.90537</v>
      </c>
      <c r="EM48" s="19">
        <v>-2.0053700000000001</v>
      </c>
      <c r="EN48" s="19">
        <v>223.4</v>
      </c>
      <c r="EO48" s="19">
        <v>221.55625000000001</v>
      </c>
      <c r="EP48" s="19">
        <v>221.55625000000001</v>
      </c>
      <c r="EQ48" s="19">
        <v>1.84375</v>
      </c>
      <c r="ER48" s="19"/>
      <c r="ES48" s="19"/>
      <c r="ET48" s="19"/>
      <c r="EU48" s="19">
        <v>0</v>
      </c>
      <c r="EV48" s="19"/>
      <c r="EW48" s="19"/>
      <c r="EX48" s="19"/>
      <c r="EY48" s="19">
        <v>0</v>
      </c>
      <c r="EZ48" s="19"/>
      <c r="FA48" s="19"/>
      <c r="FB48" s="19"/>
      <c r="FC48" s="19">
        <v>0</v>
      </c>
      <c r="FD48" s="19">
        <v>6.5</v>
      </c>
      <c r="FE48" s="19">
        <v>6.39</v>
      </c>
      <c r="FF48" s="19">
        <v>6.39</v>
      </c>
      <c r="FG48" s="19">
        <v>0.11</v>
      </c>
      <c r="FH48" s="19">
        <v>458.1</v>
      </c>
      <c r="FI48" s="19">
        <v>458.87804999999997</v>
      </c>
      <c r="FJ48" s="19">
        <v>458.87804999999997</v>
      </c>
      <c r="FK48" s="19">
        <v>-0.77805000000000002</v>
      </c>
      <c r="FL48" s="19">
        <v>81.7</v>
      </c>
      <c r="FM48" s="19">
        <v>57.234520000000003</v>
      </c>
      <c r="FN48" s="19">
        <v>63.026499999999999</v>
      </c>
      <c r="FO48" s="19">
        <v>18.673500000000001</v>
      </c>
      <c r="FP48" s="19">
        <v>137.6</v>
      </c>
      <c r="FQ48" s="19">
        <v>148.62634</v>
      </c>
      <c r="FR48" s="19">
        <v>148.62634</v>
      </c>
      <c r="FS48" s="19">
        <v>-11.026339999999999</v>
      </c>
      <c r="FT48" s="19">
        <v>42</v>
      </c>
      <c r="FU48" s="19">
        <v>37.709339999999997</v>
      </c>
      <c r="FV48" s="19">
        <v>37.709339999999997</v>
      </c>
      <c r="FW48" s="19">
        <v>4.2906599999999999</v>
      </c>
      <c r="FX48" s="19">
        <v>18.399999999999999</v>
      </c>
      <c r="FY48" s="19">
        <v>19.28585</v>
      </c>
      <c r="FZ48" s="19">
        <v>19.28585</v>
      </c>
      <c r="GA48" s="19">
        <v>-0.88585000000000003</v>
      </c>
      <c r="GB48" s="19">
        <v>19.7</v>
      </c>
      <c r="GC48" s="19">
        <v>19.414629999999999</v>
      </c>
      <c r="GD48" s="19">
        <v>19.414629999999999</v>
      </c>
      <c r="GE48" s="19">
        <v>0.28537000000000001</v>
      </c>
      <c r="GF48" s="19">
        <v>83.3</v>
      </c>
      <c r="GG48" s="19">
        <v>87.657560000000004</v>
      </c>
      <c r="GH48" s="19">
        <v>87.657560000000004</v>
      </c>
      <c r="GI48" s="19">
        <v>-4.3575600000000003</v>
      </c>
      <c r="GJ48" s="19">
        <v>178.8</v>
      </c>
      <c r="GK48" s="19">
        <v>182.61776</v>
      </c>
      <c r="GL48" s="19"/>
      <c r="GM48" s="19">
        <v>178.8</v>
      </c>
      <c r="GN48" s="19">
        <v>179.1</v>
      </c>
      <c r="GO48" s="19">
        <v>182.61776</v>
      </c>
      <c r="GP48" s="19">
        <v>185.62135000000001</v>
      </c>
      <c r="GQ48" s="19">
        <v>-6.52135</v>
      </c>
      <c r="GR48" s="19">
        <v>184.2</v>
      </c>
      <c r="GS48" s="19">
        <v>182.61776</v>
      </c>
      <c r="GT48" s="19">
        <v>92.810680000000005</v>
      </c>
      <c r="GU48" s="19">
        <v>91.389319999999998</v>
      </c>
      <c r="GV48" s="19">
        <v>108.6</v>
      </c>
      <c r="GW48" s="19">
        <v>110.91316999999999</v>
      </c>
      <c r="GX48" s="19">
        <v>110.91316999999999</v>
      </c>
      <c r="GY48" s="19">
        <v>-2.3131699999999999</v>
      </c>
      <c r="GZ48" s="19">
        <v>8</v>
      </c>
      <c r="HA48" s="19">
        <v>7.29948</v>
      </c>
      <c r="HB48" s="19">
        <v>4.8741700000000003</v>
      </c>
      <c r="HC48" s="19">
        <v>3.1258300000000001</v>
      </c>
      <c r="HD48" s="19">
        <v>2.2999999999999998</v>
      </c>
      <c r="HE48" s="19">
        <v>3.9796399999999998</v>
      </c>
      <c r="HF48" s="19">
        <v>4.72112</v>
      </c>
      <c r="HG48" s="19">
        <v>-2.4211200000000002</v>
      </c>
      <c r="HH48" s="19">
        <v>39.9</v>
      </c>
      <c r="HI48" s="19">
        <v>47.26634</v>
      </c>
      <c r="HJ48" s="19">
        <v>47.26634</v>
      </c>
      <c r="HK48" s="19">
        <v>-7.3663400000000001</v>
      </c>
      <c r="HL48" s="19">
        <v>47</v>
      </c>
      <c r="HM48" s="19">
        <v>44.275120000000001</v>
      </c>
      <c r="HN48" s="19">
        <v>44.275120000000001</v>
      </c>
      <c r="HO48" s="19">
        <v>2.7248800000000002</v>
      </c>
      <c r="HP48" s="19">
        <v>3.8</v>
      </c>
      <c r="HQ48" s="19">
        <v>4.0998900000000003</v>
      </c>
      <c r="HR48" s="19">
        <v>4.0998900000000003</v>
      </c>
      <c r="HS48" s="19">
        <v>-0.29988999999999999</v>
      </c>
      <c r="HT48" s="19">
        <v>31</v>
      </c>
      <c r="HU48" s="19">
        <v>30.294039999999999</v>
      </c>
      <c r="HV48" s="19">
        <v>30.294039999999999</v>
      </c>
      <c r="HW48" s="19">
        <v>0.70596000000000003</v>
      </c>
      <c r="HX48" s="19">
        <v>173.9</v>
      </c>
      <c r="HY48" s="19">
        <v>171.54185000000001</v>
      </c>
      <c r="HZ48" s="19">
        <v>171.54185000000001</v>
      </c>
      <c r="IA48" s="19">
        <v>2.3581500000000002</v>
      </c>
      <c r="IB48" s="19">
        <v>46.6</v>
      </c>
      <c r="IC48" s="19">
        <v>47.67127</v>
      </c>
      <c r="ID48" s="19">
        <v>47.67127</v>
      </c>
      <c r="IE48" s="19">
        <v>-1.0712699999999999</v>
      </c>
      <c r="IF48" s="19"/>
      <c r="IG48" s="19"/>
      <c r="IH48" s="19"/>
      <c r="II48" s="19">
        <v>0</v>
      </c>
      <c r="IJ48" s="19"/>
      <c r="IK48" s="19"/>
      <c r="IL48" s="19">
        <v>0</v>
      </c>
      <c r="IM48" s="19">
        <v>0</v>
      </c>
      <c r="IN48" s="19">
        <v>47.3</v>
      </c>
      <c r="IO48" s="19">
        <v>48.41648</v>
      </c>
      <c r="IP48" s="19">
        <v>48.41648</v>
      </c>
      <c r="IQ48" s="19">
        <v>-1.1164799999999999</v>
      </c>
      <c r="IR48" s="19"/>
      <c r="IS48" s="19"/>
      <c r="IT48" s="19"/>
      <c r="IU48" s="19">
        <v>0</v>
      </c>
      <c r="IV48" s="19"/>
      <c r="IW48" s="19"/>
      <c r="IX48" s="19"/>
      <c r="IY48" s="19">
        <v>0</v>
      </c>
      <c r="IZ48" s="19"/>
      <c r="JA48" s="19"/>
      <c r="JB48" s="19"/>
      <c r="JC48" s="19">
        <v>0</v>
      </c>
      <c r="JD48" s="19">
        <v>131</v>
      </c>
      <c r="JE48" s="19">
        <v>133.35676000000001</v>
      </c>
      <c r="JF48" s="19">
        <v>133.35676000000001</v>
      </c>
      <c r="JG48" s="19">
        <v>-2.35676</v>
      </c>
      <c r="JH48" s="19">
        <v>0</v>
      </c>
      <c r="JI48" s="19"/>
      <c r="JJ48" s="19">
        <v>171.34727000000001</v>
      </c>
      <c r="JK48" s="19">
        <v>-171.34727000000001</v>
      </c>
      <c r="JL48" s="19">
        <v>162.1</v>
      </c>
      <c r="JM48" s="19">
        <v>167.09532999999999</v>
      </c>
      <c r="JN48" s="19">
        <v>171.34727000000001</v>
      </c>
      <c r="JO48" s="19">
        <v>-9.2472700000000003</v>
      </c>
      <c r="JP48" s="19"/>
      <c r="JQ48" s="19"/>
      <c r="JR48" s="19"/>
      <c r="JS48" s="19">
        <v>0</v>
      </c>
      <c r="JT48" s="19">
        <v>69.3</v>
      </c>
      <c r="JU48" s="19">
        <v>83.547669999999997</v>
      </c>
      <c r="JV48" s="19">
        <v>171.34727000000001</v>
      </c>
      <c r="JW48" s="19">
        <v>-102.04727</v>
      </c>
      <c r="JX48" s="19">
        <v>0</v>
      </c>
      <c r="JY48" s="19"/>
      <c r="JZ48" s="19">
        <v>0</v>
      </c>
      <c r="KA48" s="19">
        <v>0</v>
      </c>
      <c r="KB48" s="19"/>
      <c r="KC48" s="19"/>
      <c r="KD48" s="19"/>
      <c r="KE48" s="19">
        <v>0</v>
      </c>
      <c r="KF48" s="19"/>
      <c r="KG48" s="19"/>
      <c r="KH48" s="19"/>
      <c r="KI48" s="19">
        <v>0</v>
      </c>
      <c r="KJ48" s="19"/>
      <c r="KK48" s="19"/>
      <c r="KL48" s="19"/>
      <c r="KM48" s="19">
        <v>0</v>
      </c>
      <c r="KN48" s="19"/>
      <c r="KO48" s="19"/>
      <c r="KP48" s="19"/>
      <c r="KQ48" s="19">
        <v>0</v>
      </c>
      <c r="KR48" s="19">
        <v>114.3</v>
      </c>
      <c r="KS48" s="19">
        <v>114.11063</v>
      </c>
      <c r="KT48" s="19">
        <v>114.11063</v>
      </c>
      <c r="KU48" s="19">
        <v>0.18937000000000001</v>
      </c>
      <c r="KV48" s="19"/>
      <c r="KW48" s="19"/>
      <c r="KX48" s="19"/>
      <c r="KY48" s="19">
        <v>0</v>
      </c>
      <c r="KZ48" s="19"/>
      <c r="LA48" s="19"/>
      <c r="LB48" s="19"/>
      <c r="LC48" s="19">
        <v>0</v>
      </c>
      <c r="LD48" s="19">
        <v>201.1</v>
      </c>
      <c r="LE48" s="19">
        <v>223.98014000000001</v>
      </c>
      <c r="LF48" s="19">
        <v>240.83665999999999</v>
      </c>
      <c r="LG48" s="19">
        <v>-39.736660000000001</v>
      </c>
      <c r="LH48" s="19">
        <v>125.1</v>
      </c>
      <c r="LI48" s="19">
        <v>133.67995999999999</v>
      </c>
      <c r="LJ48" s="19">
        <v>133.67995999999999</v>
      </c>
      <c r="LK48" s="19">
        <v>-8.5799599999999998</v>
      </c>
      <c r="LL48" s="19">
        <v>63.4</v>
      </c>
      <c r="LM48" s="19">
        <v>67.461460000000002</v>
      </c>
      <c r="LN48" s="19">
        <v>67.461460000000002</v>
      </c>
      <c r="LO48" s="19">
        <v>-4.0614600000000003</v>
      </c>
      <c r="LP48" s="19">
        <v>79.7</v>
      </c>
      <c r="LQ48" s="19">
        <v>78.567999999999998</v>
      </c>
      <c r="LR48" s="19">
        <v>78.567999999999998</v>
      </c>
      <c r="LS48" s="19">
        <v>1.1319999999999999</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v>141.80000000000001</v>
      </c>
      <c r="MK48" s="19">
        <v>146.66612000000001</v>
      </c>
      <c r="ML48" s="19">
        <v>146.66612000000001</v>
      </c>
      <c r="MM48" s="19">
        <v>-4.8661199999999996</v>
      </c>
      <c r="MN48" s="19">
        <v>141.19999999999999</v>
      </c>
      <c r="MO48" s="19">
        <v>146.66612000000001</v>
      </c>
      <c r="MP48" s="19">
        <v>146.66612000000001</v>
      </c>
      <c r="MQ48" s="19">
        <v>-5.4661200000000001</v>
      </c>
      <c r="MR48" s="19">
        <v>146.69999999999999</v>
      </c>
      <c r="MS48" s="19">
        <v>146.66612000000001</v>
      </c>
      <c r="MT48" s="19">
        <v>146.66612000000001</v>
      </c>
      <c r="MU48" s="19">
        <v>3.388E-2</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c r="NS48" s="19">
        <v>0</v>
      </c>
      <c r="NT48" s="19"/>
      <c r="NU48" s="19"/>
      <c r="NV48" s="19"/>
      <c r="NW48" s="19">
        <v>0</v>
      </c>
      <c r="NX48" s="19">
        <v>0</v>
      </c>
      <c r="NY48" s="19"/>
      <c r="NZ48" s="19">
        <v>0</v>
      </c>
      <c r="OA48" s="19">
        <v>0</v>
      </c>
      <c r="OB48" s="19">
        <v>67.400000000000006</v>
      </c>
      <c r="OC48" s="19">
        <v>71</v>
      </c>
      <c r="OD48" s="19">
        <v>77.075000000000003</v>
      </c>
      <c r="OE48" s="19">
        <v>-9.6750000000000007</v>
      </c>
      <c r="OF48" s="19">
        <v>0</v>
      </c>
      <c r="OG48" s="19"/>
      <c r="OH48" s="19">
        <v>0</v>
      </c>
      <c r="OI48" s="19">
        <v>0</v>
      </c>
      <c r="OJ48" s="19">
        <v>12</v>
      </c>
      <c r="OK48" s="19">
        <v>6.7670000000000003</v>
      </c>
      <c r="OL48" s="19">
        <v>6.7670000000000003</v>
      </c>
      <c r="OM48" s="19">
        <v>5.2329999999999997</v>
      </c>
      <c r="ON48" s="19">
        <v>0</v>
      </c>
      <c r="OO48" s="19"/>
      <c r="OP48" s="19">
        <v>0</v>
      </c>
      <c r="OQ48" s="19">
        <v>0</v>
      </c>
      <c r="OR48" s="19">
        <v>20</v>
      </c>
      <c r="OS48" s="19">
        <v>17.560980000000001</v>
      </c>
      <c r="OT48" s="19">
        <v>17.560980000000001</v>
      </c>
      <c r="OU48" s="19">
        <v>2.4390200000000002</v>
      </c>
      <c r="OV48" s="19">
        <v>9.9</v>
      </c>
      <c r="OW48" s="19">
        <v>9.9830000000000005</v>
      </c>
      <c r="OX48" s="19">
        <v>9</v>
      </c>
      <c r="OY48" s="19">
        <v>0.9</v>
      </c>
      <c r="OZ48" s="19">
        <v>5.4</v>
      </c>
      <c r="PA48" s="19">
        <v>5.67</v>
      </c>
      <c r="PB48" s="19">
        <v>5.67</v>
      </c>
      <c r="PC48" s="19">
        <v>-0.27</v>
      </c>
      <c r="PD48" s="19">
        <v>3.6</v>
      </c>
      <c r="PE48" s="19">
        <v>3.6</v>
      </c>
      <c r="PF48" s="19">
        <v>3.6</v>
      </c>
      <c r="PG48" s="19">
        <v>0</v>
      </c>
      <c r="PH48" s="19">
        <v>5.0999999999999996</v>
      </c>
      <c r="PI48" s="19">
        <v>5</v>
      </c>
      <c r="PJ48" s="19">
        <v>5</v>
      </c>
      <c r="PK48" s="19">
        <v>0.1</v>
      </c>
      <c r="PL48" s="19">
        <v>20.100000000000001</v>
      </c>
      <c r="PM48" s="19">
        <v>19.5122</v>
      </c>
      <c r="PN48" s="19">
        <v>19.5122</v>
      </c>
      <c r="PO48" s="19">
        <v>0.58779999999999999</v>
      </c>
      <c r="PP48" s="19">
        <v>20</v>
      </c>
      <c r="PQ48" s="19">
        <v>19.5122</v>
      </c>
      <c r="PR48" s="19">
        <v>19.5122</v>
      </c>
      <c r="PS48" s="19">
        <v>0.48780000000000001</v>
      </c>
      <c r="PT48" s="19">
        <v>13.4</v>
      </c>
      <c r="PU48" s="19">
        <v>14</v>
      </c>
      <c r="PV48" s="19">
        <v>16.097560000000001</v>
      </c>
      <c r="PW48" s="19">
        <v>-2.6975600000000002</v>
      </c>
      <c r="PX48" s="19">
        <v>3.3</v>
      </c>
      <c r="PY48" s="19">
        <v>3.5</v>
      </c>
      <c r="PZ48" s="19">
        <v>3.5</v>
      </c>
      <c r="QA48" s="19">
        <v>-0.2</v>
      </c>
      <c r="QB48" s="19">
        <v>18.7</v>
      </c>
      <c r="QC48" s="19">
        <v>18.341460000000001</v>
      </c>
      <c r="QD48" s="19">
        <v>18.341460000000001</v>
      </c>
      <c r="QE48" s="19">
        <v>0.35854000000000003</v>
      </c>
      <c r="QF48" s="19">
        <v>0</v>
      </c>
      <c r="QG48" s="19"/>
      <c r="QH48" s="19">
        <v>0</v>
      </c>
      <c r="QI48" s="19">
        <v>0</v>
      </c>
      <c r="QJ48" s="19">
        <v>0</v>
      </c>
      <c r="QK48" s="19"/>
      <c r="QL48" s="19">
        <v>0</v>
      </c>
      <c r="QM48" s="19">
        <v>0</v>
      </c>
      <c r="QN48" s="19">
        <v>17.600000000000001</v>
      </c>
      <c r="QO48" s="19">
        <v>18.71</v>
      </c>
      <c r="QP48" s="19">
        <v>18.71</v>
      </c>
      <c r="QQ48" s="19">
        <v>-1.1100000000000001</v>
      </c>
      <c r="QR48" s="19">
        <v>51.1</v>
      </c>
      <c r="QS48" s="19">
        <v>39.799999999999997</v>
      </c>
      <c r="QT48" s="19">
        <v>43.253999999999998</v>
      </c>
      <c r="QU48" s="19">
        <v>7.8460000000000001</v>
      </c>
      <c r="QV48" s="19">
        <v>4.7</v>
      </c>
      <c r="QW48" s="19">
        <v>3</v>
      </c>
      <c r="QX48" s="19">
        <v>3</v>
      </c>
      <c r="QY48" s="19">
        <v>1.7</v>
      </c>
      <c r="QZ48" s="19">
        <v>2.2000000000000002</v>
      </c>
      <c r="RA48" s="19">
        <v>2.4</v>
      </c>
      <c r="RB48" s="19">
        <v>2.4</v>
      </c>
      <c r="RC48" s="19">
        <v>-0.2</v>
      </c>
      <c r="RD48" s="19">
        <v>2.4</v>
      </c>
      <c r="RE48" s="19">
        <v>2.4</v>
      </c>
      <c r="RF48" s="19">
        <v>2.4</v>
      </c>
      <c r="RG48" s="19">
        <v>0</v>
      </c>
      <c r="RH48" s="19">
        <v>2.9</v>
      </c>
      <c r="RI48" s="19">
        <v>1.45</v>
      </c>
      <c r="RJ48" s="19">
        <v>1.45</v>
      </c>
      <c r="RK48" s="19">
        <v>1.45</v>
      </c>
      <c r="RL48" s="19">
        <v>0</v>
      </c>
      <c r="RM48" s="19"/>
      <c r="RN48" s="19">
        <v>0</v>
      </c>
      <c r="RO48" s="19">
        <v>0</v>
      </c>
      <c r="RP48" s="19">
        <v>3.5</v>
      </c>
      <c r="RQ48" s="19">
        <v>3.6</v>
      </c>
      <c r="RR48" s="19">
        <v>3.6</v>
      </c>
      <c r="RS48" s="19">
        <v>-0.1</v>
      </c>
      <c r="RT48" s="19">
        <v>18.2</v>
      </c>
      <c r="RU48" s="19">
        <v>11.08052</v>
      </c>
      <c r="RV48" s="19">
        <v>11.08052</v>
      </c>
      <c r="RW48" s="19">
        <v>7.1194800000000003</v>
      </c>
      <c r="RX48" s="19">
        <v>2</v>
      </c>
      <c r="RY48" s="19">
        <v>2</v>
      </c>
      <c r="RZ48" s="19">
        <v>2</v>
      </c>
      <c r="SA48" s="19">
        <v>0</v>
      </c>
      <c r="SB48" s="19"/>
      <c r="SC48" s="19"/>
      <c r="SD48" s="19"/>
      <c r="SE48" s="19">
        <v>0</v>
      </c>
      <c r="SF48" s="19">
        <v>19.7</v>
      </c>
      <c r="SG48" s="19">
        <v>15</v>
      </c>
      <c r="SH48" s="19">
        <v>16</v>
      </c>
      <c r="SI48" s="19">
        <v>3.7</v>
      </c>
      <c r="SJ48" s="19">
        <v>9.3000000000000007</v>
      </c>
      <c r="SK48" s="19">
        <v>9.0519999999999996</v>
      </c>
      <c r="SL48" s="19">
        <v>9.0519999999999996</v>
      </c>
      <c r="SM48" s="19">
        <v>0.248</v>
      </c>
      <c r="SN48" s="19">
        <v>20.399999999999999</v>
      </c>
      <c r="SO48" s="19">
        <v>19.5122</v>
      </c>
      <c r="SP48" s="19">
        <v>19.5122</v>
      </c>
      <c r="SQ48" s="19">
        <v>0.88780000000000003</v>
      </c>
      <c r="SR48" s="19">
        <v>20.399999999999999</v>
      </c>
      <c r="SS48" s="19">
        <v>19.5122</v>
      </c>
      <c r="ST48" s="19">
        <v>19.5122</v>
      </c>
      <c r="SU48" s="19">
        <v>0.88780000000000003</v>
      </c>
      <c r="SV48" s="19">
        <v>20</v>
      </c>
      <c r="SW48" s="19">
        <v>19.5</v>
      </c>
      <c r="SX48" s="19">
        <v>19.317070000000001</v>
      </c>
      <c r="SY48" s="19">
        <v>0.68293000000000004</v>
      </c>
      <c r="SZ48" s="19">
        <v>5.7</v>
      </c>
      <c r="TA48" s="19">
        <v>6.5</v>
      </c>
      <c r="TB48" s="19">
        <v>6.5</v>
      </c>
      <c r="TC48" s="19">
        <v>-0.8</v>
      </c>
      <c r="TD48" s="19">
        <v>35.799999999999997</v>
      </c>
      <c r="TE48" s="19">
        <v>36.494</v>
      </c>
      <c r="TF48" s="19">
        <v>36.494</v>
      </c>
      <c r="TG48" s="19">
        <v>-0.69399999999999995</v>
      </c>
      <c r="TH48" s="19">
        <v>0</v>
      </c>
      <c r="TI48" s="19"/>
      <c r="TJ48" s="19">
        <v>0</v>
      </c>
      <c r="TK48" s="19">
        <v>0</v>
      </c>
      <c r="TL48" s="19">
        <v>61.8</v>
      </c>
      <c r="TM48" s="19">
        <v>41.16</v>
      </c>
      <c r="TN48" s="19">
        <v>41.161999999999999</v>
      </c>
      <c r="TO48" s="19">
        <v>20.638000000000002</v>
      </c>
      <c r="TP48" s="19">
        <v>88.2</v>
      </c>
      <c r="TQ48" s="19">
        <v>55.07</v>
      </c>
      <c r="TR48" s="19">
        <v>55.066000000000003</v>
      </c>
      <c r="TS48" s="19">
        <v>33.134</v>
      </c>
      <c r="TT48" s="19">
        <v>3.3</v>
      </c>
      <c r="TU48" s="19">
        <v>3.48</v>
      </c>
      <c r="TV48" s="19">
        <v>3.48</v>
      </c>
      <c r="TW48" s="19">
        <v>-0.18</v>
      </c>
      <c r="TX48" s="19">
        <v>4.3</v>
      </c>
      <c r="TY48" s="19">
        <v>2.4260000000000002</v>
      </c>
      <c r="TZ48" s="19">
        <v>2.4260000000000002</v>
      </c>
      <c r="UA48" s="19">
        <v>1.8740000000000001</v>
      </c>
      <c r="UB48" s="19">
        <v>21</v>
      </c>
      <c r="UC48" s="19">
        <v>20.4878</v>
      </c>
      <c r="UD48" s="19">
        <v>20.4878</v>
      </c>
      <c r="UE48" s="19">
        <v>0.51219999999999999</v>
      </c>
      <c r="UF48" s="19">
        <v>8.5</v>
      </c>
      <c r="UG48" s="19">
        <v>8</v>
      </c>
      <c r="UH48" s="19">
        <v>8</v>
      </c>
      <c r="UI48" s="19">
        <v>0.5</v>
      </c>
      <c r="UJ48" s="19">
        <v>4.0999999999999996</v>
      </c>
      <c r="UK48" s="19">
        <v>7.5</v>
      </c>
      <c r="UL48" s="19">
        <v>7.5</v>
      </c>
      <c r="UM48" s="19">
        <v>-3.4</v>
      </c>
      <c r="UN48" s="19">
        <v>20</v>
      </c>
      <c r="UO48" s="19">
        <v>19.5122</v>
      </c>
      <c r="UP48" s="19">
        <v>19.5122</v>
      </c>
      <c r="UQ48" s="19">
        <v>0.48780000000000001</v>
      </c>
      <c r="UR48" s="19">
        <v>20</v>
      </c>
      <c r="US48" s="19">
        <v>19.5122</v>
      </c>
      <c r="UT48" s="19">
        <v>19.5122</v>
      </c>
      <c r="UU48" s="19">
        <v>0.48780000000000001</v>
      </c>
      <c r="UV48" s="19">
        <v>19.8</v>
      </c>
      <c r="UW48" s="19">
        <v>19.5122</v>
      </c>
      <c r="UX48" s="19">
        <v>19.5122</v>
      </c>
      <c r="UY48" s="19">
        <v>0.2878</v>
      </c>
      <c r="UZ48" s="19">
        <v>12.3</v>
      </c>
      <c r="VA48" s="19">
        <v>4.78</v>
      </c>
      <c r="VB48" s="19">
        <v>4.78</v>
      </c>
      <c r="VC48" s="19">
        <v>7.52</v>
      </c>
      <c r="VD48" s="19">
        <v>0</v>
      </c>
      <c r="VE48" s="19"/>
      <c r="VF48" s="19">
        <v>0</v>
      </c>
      <c r="VG48" s="19">
        <v>0</v>
      </c>
      <c r="VH48" s="19">
        <v>0</v>
      </c>
      <c r="VI48" s="19"/>
      <c r="VJ48" s="19">
        <v>0</v>
      </c>
      <c r="VK48" s="19">
        <v>0</v>
      </c>
      <c r="VL48" s="19">
        <v>0.6</v>
      </c>
      <c r="VM48" s="19">
        <v>0.6</v>
      </c>
      <c r="VN48" s="19">
        <v>0.6</v>
      </c>
      <c r="VO48" s="19">
        <v>0</v>
      </c>
      <c r="VP48" s="19">
        <v>72.8</v>
      </c>
      <c r="VQ48" s="19">
        <v>88.7</v>
      </c>
      <c r="VR48" s="19">
        <v>91.257000000000005</v>
      </c>
      <c r="VS48" s="19">
        <v>-18.457000000000001</v>
      </c>
      <c r="VT48" s="19">
        <v>64.400000000000006</v>
      </c>
      <c r="VU48" s="19">
        <v>55.3</v>
      </c>
      <c r="VV48" s="19">
        <v>24.31</v>
      </c>
      <c r="VW48" s="19">
        <v>40.090000000000003</v>
      </c>
      <c r="VX48" s="19">
        <v>0</v>
      </c>
      <c r="VY48" s="19"/>
      <c r="VZ48" s="19">
        <v>0</v>
      </c>
      <c r="WA48" s="19">
        <v>0</v>
      </c>
      <c r="WB48" s="19">
        <v>0</v>
      </c>
      <c r="WC48" s="19"/>
      <c r="WD48" s="19">
        <v>0</v>
      </c>
      <c r="WE48" s="19">
        <v>0</v>
      </c>
      <c r="WF48" s="19">
        <v>7.8</v>
      </c>
      <c r="WG48" s="19">
        <v>7</v>
      </c>
      <c r="WH48" s="19">
        <v>7</v>
      </c>
      <c r="WI48" s="19">
        <v>0.8</v>
      </c>
      <c r="WJ48" s="19">
        <v>20</v>
      </c>
      <c r="WK48" s="19">
        <v>19.5</v>
      </c>
      <c r="WL48" s="19">
        <v>19.317070000000001</v>
      </c>
      <c r="WM48" s="19">
        <v>0.68293000000000004</v>
      </c>
      <c r="WN48" s="19">
        <v>10.8</v>
      </c>
      <c r="WO48" s="19">
        <v>10.6</v>
      </c>
      <c r="WP48" s="19">
        <v>10.6</v>
      </c>
      <c r="WQ48" s="19">
        <v>0.2</v>
      </c>
      <c r="WR48" s="19"/>
      <c r="WS48" s="19">
        <v>38</v>
      </c>
      <c r="WT48" s="19">
        <v>36</v>
      </c>
      <c r="WU48" s="19">
        <v>-36</v>
      </c>
      <c r="WV48" s="19">
        <v>37.200000000000003</v>
      </c>
      <c r="WW48" s="19"/>
      <c r="WX48" s="19"/>
      <c r="WY48" s="19">
        <v>37.200000000000003</v>
      </c>
      <c r="WZ48" s="19">
        <v>28.5</v>
      </c>
      <c r="XA48" s="19">
        <v>29.184000000000001</v>
      </c>
      <c r="XB48" s="19">
        <v>29.184000000000001</v>
      </c>
      <c r="XC48" s="19">
        <v>-0.68400000000000005</v>
      </c>
      <c r="XD48" s="19">
        <v>3.3</v>
      </c>
      <c r="XE48" s="19">
        <v>2.8159999999999998</v>
      </c>
      <c r="XF48" s="19">
        <v>2.8159999999999998</v>
      </c>
      <c r="XG48" s="19">
        <v>0.48399999999999999</v>
      </c>
      <c r="XH48" s="19">
        <v>12.4</v>
      </c>
      <c r="XI48" s="19">
        <v>14</v>
      </c>
      <c r="XJ48" s="19">
        <v>14</v>
      </c>
      <c r="XK48" s="19">
        <v>-1.6</v>
      </c>
      <c r="XL48" s="19">
        <v>15.1</v>
      </c>
      <c r="XM48" s="19">
        <v>18.236000000000001</v>
      </c>
      <c r="XN48" s="19">
        <v>18.236000000000001</v>
      </c>
      <c r="XO48" s="19">
        <v>-3.1360000000000001</v>
      </c>
      <c r="XP48" s="19">
        <v>6.9</v>
      </c>
      <c r="XQ48" s="19">
        <v>6.91</v>
      </c>
      <c r="XR48" s="19">
        <v>6.91</v>
      </c>
      <c r="XS48" s="19">
        <v>-0.01</v>
      </c>
    </row>
    <row r="49" spans="1:643" ht="24" customHeight="1">
      <c r="A49" s="1"/>
      <c r="B49" s="13" t="s">
        <v>49</v>
      </c>
      <c r="C49" s="13" t="s">
        <v>696</v>
      </c>
      <c r="D49" s="14">
        <v>1.1000000000000001</v>
      </c>
      <c r="E49" s="14">
        <v>0.88</v>
      </c>
      <c r="F49" s="14">
        <v>0.88</v>
      </c>
      <c r="G49" s="14">
        <v>0.22</v>
      </c>
      <c r="H49" s="14">
        <v>1.7</v>
      </c>
      <c r="I49" s="14">
        <v>1.64</v>
      </c>
      <c r="J49" s="14">
        <v>1.64</v>
      </c>
      <c r="K49" s="14">
        <v>0.06</v>
      </c>
      <c r="L49" s="14">
        <v>4.3</v>
      </c>
      <c r="M49" s="14">
        <v>3.8072699999999999</v>
      </c>
      <c r="N49" s="14">
        <v>3.8072699999999999</v>
      </c>
      <c r="O49" s="14">
        <v>0.49273</v>
      </c>
      <c r="P49" s="14">
        <v>647.1</v>
      </c>
      <c r="Q49" s="14">
        <v>646.79789000000005</v>
      </c>
      <c r="R49" s="14">
        <v>646.79789000000005</v>
      </c>
      <c r="S49" s="14">
        <v>0.30210999999999999</v>
      </c>
      <c r="T49" s="14">
        <v>219.2</v>
      </c>
      <c r="U49" s="14">
        <v>211.44126</v>
      </c>
      <c r="V49" s="14">
        <v>211.44126</v>
      </c>
      <c r="W49" s="14">
        <v>7.7587400000000004</v>
      </c>
      <c r="X49" s="14"/>
      <c r="Y49" s="14"/>
      <c r="Z49" s="14"/>
      <c r="AA49" s="14">
        <v>0</v>
      </c>
      <c r="AB49" s="14"/>
      <c r="AC49" s="14"/>
      <c r="AD49" s="14"/>
      <c r="AE49" s="14">
        <v>0</v>
      </c>
      <c r="AF49" s="14">
        <v>90.1</v>
      </c>
      <c r="AG49" s="14">
        <v>92.226339999999993</v>
      </c>
      <c r="AH49" s="14">
        <v>76.798159999999996</v>
      </c>
      <c r="AI49" s="14">
        <v>13.30184</v>
      </c>
      <c r="AJ49" s="14">
        <v>238.5</v>
      </c>
      <c r="AK49" s="14">
        <v>244.03479999999999</v>
      </c>
      <c r="AL49" s="14">
        <v>244.03479999999999</v>
      </c>
      <c r="AM49" s="14">
        <v>-5.5347999999999997</v>
      </c>
      <c r="AN49" s="14"/>
      <c r="AO49" s="14"/>
      <c r="AP49" s="14"/>
      <c r="AQ49" s="14">
        <v>0</v>
      </c>
      <c r="AR49" s="14"/>
      <c r="AS49" s="14"/>
      <c r="AT49" s="14"/>
      <c r="AU49" s="14">
        <v>0</v>
      </c>
      <c r="AV49" s="14">
        <v>130.5</v>
      </c>
      <c r="AW49" s="14">
        <v>160.88899000000001</v>
      </c>
      <c r="AX49" s="14">
        <v>159.11718999999999</v>
      </c>
      <c r="AY49" s="14">
        <v>-28.617190000000001</v>
      </c>
      <c r="AZ49" s="14">
        <v>130.5</v>
      </c>
      <c r="BA49" s="14">
        <v>160.88899000000001</v>
      </c>
      <c r="BB49" s="14">
        <v>159.11718999999999</v>
      </c>
      <c r="BC49" s="14">
        <v>-28.617190000000001</v>
      </c>
      <c r="BD49" s="14">
        <v>130.69999999999999</v>
      </c>
      <c r="BE49" s="14">
        <v>160.88899000000001</v>
      </c>
      <c r="BF49" s="14">
        <v>159.11718999999999</v>
      </c>
      <c r="BG49" s="14">
        <v>-28.417190000000002</v>
      </c>
      <c r="BH49" s="14">
        <v>231</v>
      </c>
      <c r="BI49" s="14">
        <v>241.33348000000001</v>
      </c>
      <c r="BJ49" s="14">
        <v>238.67578</v>
      </c>
      <c r="BK49" s="14">
        <v>-7.6757799999999996</v>
      </c>
      <c r="BL49" s="14">
        <v>204.7</v>
      </c>
      <c r="BM49" s="14">
        <v>204.87805</v>
      </c>
      <c r="BN49" s="14">
        <v>204.87805</v>
      </c>
      <c r="BO49" s="14">
        <v>-0.17805000000000001</v>
      </c>
      <c r="BP49" s="14">
        <v>107.7</v>
      </c>
      <c r="BQ49" s="14">
        <v>102.43902</v>
      </c>
      <c r="BR49" s="14">
        <v>102.43902</v>
      </c>
      <c r="BS49" s="14">
        <v>5.26098</v>
      </c>
      <c r="BT49" s="14">
        <v>559</v>
      </c>
      <c r="BU49" s="14">
        <v>568.29854</v>
      </c>
      <c r="BV49" s="14">
        <v>568.29854</v>
      </c>
      <c r="BW49" s="14">
        <v>-9.2985399999999991</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156.6</v>
      </c>
      <c r="CS49" s="14">
        <v>164.70732000000001</v>
      </c>
      <c r="CT49" s="14">
        <v>164.70732000000001</v>
      </c>
      <c r="CU49" s="14">
        <v>-8.1073199999999996</v>
      </c>
      <c r="CV49" s="14">
        <v>7.6</v>
      </c>
      <c r="CW49" s="14">
        <v>7.5928399999999998</v>
      </c>
      <c r="CX49" s="14">
        <v>3.8486199999999999</v>
      </c>
      <c r="CY49" s="14">
        <v>3.7513800000000002</v>
      </c>
      <c r="CZ49" s="14">
        <v>2.5</v>
      </c>
      <c r="DA49" s="14">
        <v>4.1655600000000002</v>
      </c>
      <c r="DB49" s="14">
        <v>2.1114199999999999</v>
      </c>
      <c r="DC49" s="14">
        <v>0.38857999999999998</v>
      </c>
      <c r="DD49" s="14">
        <v>0</v>
      </c>
      <c r="DE49" s="14"/>
      <c r="DF49" s="14">
        <v>0</v>
      </c>
      <c r="DG49" s="14">
        <v>0</v>
      </c>
      <c r="DH49" s="14">
        <v>6.5</v>
      </c>
      <c r="DI49" s="14">
        <v>6.8787000000000003</v>
      </c>
      <c r="DJ49" s="14">
        <v>6.8787000000000003</v>
      </c>
      <c r="DK49" s="14">
        <v>-0.37869999999999998</v>
      </c>
      <c r="DL49" s="14"/>
      <c r="DM49" s="14"/>
      <c r="DN49" s="14"/>
      <c r="DO49" s="14">
        <v>0</v>
      </c>
      <c r="DP49" s="14">
        <v>79.5</v>
      </c>
      <c r="DQ49" s="14">
        <v>118.73591</v>
      </c>
      <c r="DR49" s="14">
        <v>91.189279999999997</v>
      </c>
      <c r="DS49" s="14">
        <v>-11.68928</v>
      </c>
      <c r="DT49" s="14">
        <v>6</v>
      </c>
      <c r="DU49" s="14">
        <v>8.9130000000000003</v>
      </c>
      <c r="DV49" s="14">
        <v>8.9130000000000003</v>
      </c>
      <c r="DW49" s="14">
        <v>-2.9129999999999998</v>
      </c>
      <c r="DX49" s="14"/>
      <c r="DY49" s="14"/>
      <c r="DZ49" s="14"/>
      <c r="EA49" s="14">
        <v>0</v>
      </c>
      <c r="EB49" s="14"/>
      <c r="EC49" s="14"/>
      <c r="ED49" s="14"/>
      <c r="EE49" s="14">
        <v>0</v>
      </c>
      <c r="EF49" s="14"/>
      <c r="EG49" s="14"/>
      <c r="EH49" s="14"/>
      <c r="EI49" s="14">
        <v>0</v>
      </c>
      <c r="EJ49" s="14">
        <v>110.8</v>
      </c>
      <c r="EK49" s="14">
        <v>112.90537</v>
      </c>
      <c r="EL49" s="14">
        <v>112.90537</v>
      </c>
      <c r="EM49" s="14">
        <v>-2.1053700000000002</v>
      </c>
      <c r="EN49" s="14">
        <v>223.4</v>
      </c>
      <c r="EO49" s="14">
        <v>221.55625000000001</v>
      </c>
      <c r="EP49" s="14">
        <v>221.55625000000001</v>
      </c>
      <c r="EQ49" s="14">
        <v>1.84375</v>
      </c>
      <c r="ER49" s="14"/>
      <c r="ES49" s="14"/>
      <c r="ET49" s="14"/>
      <c r="EU49" s="14">
        <v>0</v>
      </c>
      <c r="EV49" s="14"/>
      <c r="EW49" s="14"/>
      <c r="EX49" s="14"/>
      <c r="EY49" s="14">
        <v>0</v>
      </c>
      <c r="EZ49" s="14"/>
      <c r="FA49" s="14"/>
      <c r="FB49" s="14"/>
      <c r="FC49" s="14">
        <v>0</v>
      </c>
      <c r="FD49" s="14">
        <v>6.5</v>
      </c>
      <c r="FE49" s="14">
        <v>6.39</v>
      </c>
      <c r="FF49" s="14">
        <v>6.39</v>
      </c>
      <c r="FG49" s="14">
        <v>0.11</v>
      </c>
      <c r="FH49" s="14">
        <v>460.7</v>
      </c>
      <c r="FI49" s="14">
        <v>458.87804999999997</v>
      </c>
      <c r="FJ49" s="14">
        <v>458.87804999999997</v>
      </c>
      <c r="FK49" s="14">
        <v>1.82195</v>
      </c>
      <c r="FL49" s="14">
        <v>81.3</v>
      </c>
      <c r="FM49" s="14">
        <v>81.954149999999998</v>
      </c>
      <c r="FN49" s="14">
        <v>63.026499999999999</v>
      </c>
      <c r="FO49" s="14">
        <v>18.273499999999999</v>
      </c>
      <c r="FP49" s="14">
        <v>148.19999999999999</v>
      </c>
      <c r="FQ49" s="14">
        <v>148.62634</v>
      </c>
      <c r="FR49" s="14">
        <v>148.62634</v>
      </c>
      <c r="FS49" s="14">
        <v>-0.42634</v>
      </c>
      <c r="FT49" s="14">
        <v>42</v>
      </c>
      <c r="FU49" s="14">
        <v>37.709339999999997</v>
      </c>
      <c r="FV49" s="14">
        <v>37.709339999999997</v>
      </c>
      <c r="FW49" s="14">
        <v>4.2906599999999999</v>
      </c>
      <c r="FX49" s="14">
        <v>18.399999999999999</v>
      </c>
      <c r="FY49" s="14">
        <v>19.28585</v>
      </c>
      <c r="FZ49" s="14">
        <v>19.28585</v>
      </c>
      <c r="GA49" s="14">
        <v>-0.88585000000000003</v>
      </c>
      <c r="GB49" s="14">
        <v>19.7</v>
      </c>
      <c r="GC49" s="14">
        <v>19.414629999999999</v>
      </c>
      <c r="GD49" s="14">
        <v>19.414629999999999</v>
      </c>
      <c r="GE49" s="14">
        <v>0.28537000000000001</v>
      </c>
      <c r="GF49" s="14">
        <v>85.4</v>
      </c>
      <c r="GG49" s="14">
        <v>87.657560000000004</v>
      </c>
      <c r="GH49" s="14">
        <v>87.657560000000004</v>
      </c>
      <c r="GI49" s="14">
        <v>-2.2575599999999998</v>
      </c>
      <c r="GJ49" s="14">
        <v>179.5</v>
      </c>
      <c r="GK49" s="14">
        <v>182.61776</v>
      </c>
      <c r="GL49" s="14"/>
      <c r="GM49" s="14">
        <v>179.5</v>
      </c>
      <c r="GN49" s="14">
        <v>179.4</v>
      </c>
      <c r="GO49" s="14">
        <v>182.61776</v>
      </c>
      <c r="GP49" s="14">
        <v>185.62135000000001</v>
      </c>
      <c r="GQ49" s="14">
        <v>-6.2213500000000002</v>
      </c>
      <c r="GR49" s="14">
        <v>184.5</v>
      </c>
      <c r="GS49" s="14">
        <v>182.61776</v>
      </c>
      <c r="GT49" s="14">
        <v>92.810680000000005</v>
      </c>
      <c r="GU49" s="14">
        <v>91.689319999999995</v>
      </c>
      <c r="GV49" s="14">
        <v>109.1</v>
      </c>
      <c r="GW49" s="14">
        <v>110.91316999999999</v>
      </c>
      <c r="GX49" s="14">
        <v>110.91316999999999</v>
      </c>
      <c r="GY49" s="14">
        <v>-1.8131699999999999</v>
      </c>
      <c r="GZ49" s="14">
        <v>8</v>
      </c>
      <c r="HA49" s="14">
        <v>7.29948</v>
      </c>
      <c r="HB49" s="14">
        <v>4.8741700000000003</v>
      </c>
      <c r="HC49" s="14">
        <v>3.1258300000000001</v>
      </c>
      <c r="HD49" s="14">
        <v>2.2999999999999998</v>
      </c>
      <c r="HE49" s="14">
        <v>3.9796399999999998</v>
      </c>
      <c r="HF49" s="14">
        <v>4.72112</v>
      </c>
      <c r="HG49" s="14">
        <v>-2.4211200000000002</v>
      </c>
      <c r="HH49" s="14">
        <v>40</v>
      </c>
      <c r="HI49" s="14">
        <v>47.26634</v>
      </c>
      <c r="HJ49" s="14">
        <v>47.26634</v>
      </c>
      <c r="HK49" s="14">
        <v>-7.2663399999999996</v>
      </c>
      <c r="HL49" s="14">
        <v>46.8</v>
      </c>
      <c r="HM49" s="14">
        <v>44.275120000000001</v>
      </c>
      <c r="HN49" s="14">
        <v>44.275120000000001</v>
      </c>
      <c r="HO49" s="14">
        <v>2.52488</v>
      </c>
      <c r="HP49" s="14">
        <v>3.8</v>
      </c>
      <c r="HQ49" s="14">
        <v>4.0998900000000003</v>
      </c>
      <c r="HR49" s="14">
        <v>4.0998900000000003</v>
      </c>
      <c r="HS49" s="14">
        <v>-0.29988999999999999</v>
      </c>
      <c r="HT49" s="14">
        <v>31</v>
      </c>
      <c r="HU49" s="14">
        <v>30.294039999999999</v>
      </c>
      <c r="HV49" s="14">
        <v>30.294039999999999</v>
      </c>
      <c r="HW49" s="14">
        <v>0.70596000000000003</v>
      </c>
      <c r="HX49" s="14">
        <v>174.2</v>
      </c>
      <c r="HY49" s="14">
        <v>171.54185000000001</v>
      </c>
      <c r="HZ49" s="14">
        <v>171.54185000000001</v>
      </c>
      <c r="IA49" s="14">
        <v>2.65815</v>
      </c>
      <c r="IB49" s="14">
        <v>46.6</v>
      </c>
      <c r="IC49" s="14">
        <v>47.67127</v>
      </c>
      <c r="ID49" s="14">
        <v>47.67127</v>
      </c>
      <c r="IE49" s="14">
        <v>-1.0712699999999999</v>
      </c>
      <c r="IF49" s="14"/>
      <c r="IG49" s="14"/>
      <c r="IH49" s="14"/>
      <c r="II49" s="14">
        <v>0</v>
      </c>
      <c r="IJ49" s="14"/>
      <c r="IK49" s="14"/>
      <c r="IL49" s="14">
        <v>0</v>
      </c>
      <c r="IM49" s="14">
        <v>0</v>
      </c>
      <c r="IN49" s="14">
        <v>47</v>
      </c>
      <c r="IO49" s="14">
        <v>48.41648</v>
      </c>
      <c r="IP49" s="14">
        <v>48.41648</v>
      </c>
      <c r="IQ49" s="14">
        <v>-1.41648</v>
      </c>
      <c r="IR49" s="14"/>
      <c r="IS49" s="14"/>
      <c r="IT49" s="14"/>
      <c r="IU49" s="14">
        <v>0</v>
      </c>
      <c r="IV49" s="14"/>
      <c r="IW49" s="14"/>
      <c r="IX49" s="14"/>
      <c r="IY49" s="14">
        <v>0</v>
      </c>
      <c r="IZ49" s="14"/>
      <c r="JA49" s="14"/>
      <c r="JB49" s="14"/>
      <c r="JC49" s="14">
        <v>0</v>
      </c>
      <c r="JD49" s="14">
        <v>131</v>
      </c>
      <c r="JE49" s="14">
        <v>133.35676000000001</v>
      </c>
      <c r="JF49" s="14">
        <v>133.35676000000001</v>
      </c>
      <c r="JG49" s="14">
        <v>-2.35676</v>
      </c>
      <c r="JH49" s="14">
        <v>0</v>
      </c>
      <c r="JI49" s="14"/>
      <c r="JJ49" s="14">
        <v>171.34727000000001</v>
      </c>
      <c r="JK49" s="14">
        <v>-171.34727000000001</v>
      </c>
      <c r="JL49" s="14">
        <v>162.30000000000001</v>
      </c>
      <c r="JM49" s="14">
        <v>150.66667000000001</v>
      </c>
      <c r="JN49" s="14">
        <v>171.34727000000001</v>
      </c>
      <c r="JO49" s="14">
        <v>-9.0472699999999993</v>
      </c>
      <c r="JP49" s="14"/>
      <c r="JQ49" s="14"/>
      <c r="JR49" s="14"/>
      <c r="JS49" s="14">
        <v>0</v>
      </c>
      <c r="JT49" s="14">
        <v>69.400000000000006</v>
      </c>
      <c r="JU49" s="14">
        <v>75.333330000000004</v>
      </c>
      <c r="JV49" s="14">
        <v>171.34727000000001</v>
      </c>
      <c r="JW49" s="14">
        <v>-101.94727</v>
      </c>
      <c r="JX49" s="14">
        <v>0</v>
      </c>
      <c r="JY49" s="14"/>
      <c r="JZ49" s="14">
        <v>0</v>
      </c>
      <c r="KA49" s="14">
        <v>0</v>
      </c>
      <c r="KB49" s="14"/>
      <c r="KC49" s="14"/>
      <c r="KD49" s="14"/>
      <c r="KE49" s="14">
        <v>0</v>
      </c>
      <c r="KF49" s="14"/>
      <c r="KG49" s="14"/>
      <c r="KH49" s="14"/>
      <c r="KI49" s="14">
        <v>0</v>
      </c>
      <c r="KJ49" s="14"/>
      <c r="KK49" s="14"/>
      <c r="KL49" s="14"/>
      <c r="KM49" s="14">
        <v>0</v>
      </c>
      <c r="KN49" s="14"/>
      <c r="KO49" s="14"/>
      <c r="KP49" s="14"/>
      <c r="KQ49" s="14">
        <v>0</v>
      </c>
      <c r="KR49" s="14">
        <v>114.3</v>
      </c>
      <c r="KS49" s="14">
        <v>114.11063</v>
      </c>
      <c r="KT49" s="14">
        <v>114.11063</v>
      </c>
      <c r="KU49" s="14">
        <v>0.18937000000000001</v>
      </c>
      <c r="KV49" s="14"/>
      <c r="KW49" s="14"/>
      <c r="KX49" s="14"/>
      <c r="KY49" s="14">
        <v>0</v>
      </c>
      <c r="KZ49" s="14"/>
      <c r="LA49" s="14"/>
      <c r="LB49" s="14"/>
      <c r="LC49" s="14">
        <v>0</v>
      </c>
      <c r="LD49" s="14">
        <v>244.7</v>
      </c>
      <c r="LE49" s="14">
        <v>271.12195000000003</v>
      </c>
      <c r="LF49" s="14">
        <v>240.34631999999999</v>
      </c>
      <c r="LG49" s="14">
        <v>4.3536799999999998</v>
      </c>
      <c r="LH49" s="14">
        <v>133.30000000000001</v>
      </c>
      <c r="LI49" s="14">
        <v>133.67995999999999</v>
      </c>
      <c r="LJ49" s="14">
        <v>133.67995999999999</v>
      </c>
      <c r="LK49" s="14">
        <v>-0.37996000000000002</v>
      </c>
      <c r="LL49" s="14">
        <v>63.4</v>
      </c>
      <c r="LM49" s="14">
        <v>67.461460000000002</v>
      </c>
      <c r="LN49" s="14">
        <v>67.461460000000002</v>
      </c>
      <c r="LO49" s="14">
        <v>-4.0614600000000003</v>
      </c>
      <c r="LP49" s="14">
        <v>79.599999999999994</v>
      </c>
      <c r="LQ49" s="14">
        <v>78.567999999999998</v>
      </c>
      <c r="LR49" s="14">
        <v>78.567999999999998</v>
      </c>
      <c r="LS49" s="14">
        <v>1.032</v>
      </c>
      <c r="LT49" s="14">
        <v>30.4</v>
      </c>
      <c r="LU49" s="14">
        <v>30.097560000000001</v>
      </c>
      <c r="LV49" s="14">
        <v>30.097560000000001</v>
      </c>
      <c r="LW49" s="14">
        <v>0.30243999999999999</v>
      </c>
      <c r="LX49" s="14"/>
      <c r="LY49" s="14"/>
      <c r="LZ49" s="14"/>
      <c r="MA49" s="14">
        <v>0</v>
      </c>
      <c r="MB49" s="14"/>
      <c r="MC49" s="14"/>
      <c r="MD49" s="14"/>
      <c r="ME49" s="14">
        <v>0</v>
      </c>
      <c r="MF49" s="14"/>
      <c r="MG49" s="14"/>
      <c r="MH49" s="14"/>
      <c r="MI49" s="14">
        <v>0</v>
      </c>
      <c r="MJ49" s="14">
        <v>141.9</v>
      </c>
      <c r="MK49" s="14">
        <v>146.66612000000001</v>
      </c>
      <c r="ML49" s="14">
        <v>146.66612000000001</v>
      </c>
      <c r="MM49" s="14">
        <v>-4.7661199999999999</v>
      </c>
      <c r="MN49" s="14">
        <v>141.4</v>
      </c>
      <c r="MO49" s="14">
        <v>146.66612000000001</v>
      </c>
      <c r="MP49" s="14">
        <v>146.66612000000001</v>
      </c>
      <c r="MQ49" s="14">
        <v>-5.2661199999999999</v>
      </c>
      <c r="MR49" s="14">
        <v>146.80000000000001</v>
      </c>
      <c r="MS49" s="14">
        <v>146.66612000000001</v>
      </c>
      <c r="MT49" s="14">
        <v>146.66612000000001</v>
      </c>
      <c r="MU49" s="14">
        <v>0.13388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c r="NS49" s="14">
        <v>0</v>
      </c>
      <c r="NT49" s="14"/>
      <c r="NU49" s="14"/>
      <c r="NV49" s="14"/>
      <c r="NW49" s="14">
        <v>0</v>
      </c>
      <c r="NX49" s="14">
        <v>0</v>
      </c>
      <c r="NY49" s="14"/>
      <c r="NZ49" s="14">
        <v>0</v>
      </c>
      <c r="OA49" s="14">
        <v>0</v>
      </c>
      <c r="OB49" s="14">
        <v>61.5</v>
      </c>
      <c r="OC49" s="14">
        <v>67.8</v>
      </c>
      <c r="OD49" s="14">
        <v>74.355999999999995</v>
      </c>
      <c r="OE49" s="14">
        <v>-12.856</v>
      </c>
      <c r="OF49" s="14">
        <v>0</v>
      </c>
      <c r="OG49" s="14"/>
      <c r="OH49" s="14">
        <v>0</v>
      </c>
      <c r="OI49" s="14">
        <v>0</v>
      </c>
      <c r="OJ49" s="14">
        <v>11</v>
      </c>
      <c r="OK49" s="14">
        <v>7.07</v>
      </c>
      <c r="OL49" s="14">
        <v>7.07</v>
      </c>
      <c r="OM49" s="14">
        <v>3.93</v>
      </c>
      <c r="ON49" s="14">
        <v>0</v>
      </c>
      <c r="OO49" s="14"/>
      <c r="OP49" s="14">
        <v>0</v>
      </c>
      <c r="OQ49" s="14">
        <v>0</v>
      </c>
      <c r="OR49" s="14">
        <v>20</v>
      </c>
      <c r="OS49" s="14">
        <v>17.560980000000001</v>
      </c>
      <c r="OT49" s="14">
        <v>17.560980000000001</v>
      </c>
      <c r="OU49" s="14">
        <v>2.4390200000000002</v>
      </c>
      <c r="OV49" s="14">
        <v>9.9</v>
      </c>
      <c r="OW49" s="14">
        <v>9.9830000000000005</v>
      </c>
      <c r="OX49" s="14">
        <v>9</v>
      </c>
      <c r="OY49" s="14">
        <v>0.9</v>
      </c>
      <c r="OZ49" s="14">
        <v>5.3</v>
      </c>
      <c r="PA49" s="14">
        <v>5.67</v>
      </c>
      <c r="PB49" s="14">
        <v>5.67</v>
      </c>
      <c r="PC49" s="14">
        <v>-0.37</v>
      </c>
      <c r="PD49" s="14">
        <v>3.6</v>
      </c>
      <c r="PE49" s="14">
        <v>3.6</v>
      </c>
      <c r="PF49" s="14">
        <v>3.6</v>
      </c>
      <c r="PG49" s="14">
        <v>0</v>
      </c>
      <c r="PH49" s="14">
        <v>5.0999999999999996</v>
      </c>
      <c r="PI49" s="14">
        <v>5</v>
      </c>
      <c r="PJ49" s="14">
        <v>5</v>
      </c>
      <c r="PK49" s="14">
        <v>0.1</v>
      </c>
      <c r="PL49" s="14">
        <v>20.2</v>
      </c>
      <c r="PM49" s="14">
        <v>19.5122</v>
      </c>
      <c r="PN49" s="14">
        <v>19.5122</v>
      </c>
      <c r="PO49" s="14">
        <v>0.68779999999999997</v>
      </c>
      <c r="PP49" s="14">
        <v>20</v>
      </c>
      <c r="PQ49" s="14">
        <v>19.5122</v>
      </c>
      <c r="PR49" s="14">
        <v>19.5122</v>
      </c>
      <c r="PS49" s="14">
        <v>0.48780000000000001</v>
      </c>
      <c r="PT49" s="14">
        <v>13.5</v>
      </c>
      <c r="PU49" s="14">
        <v>14</v>
      </c>
      <c r="PV49" s="14">
        <v>16.097560000000001</v>
      </c>
      <c r="PW49" s="14">
        <v>-2.5975600000000001</v>
      </c>
      <c r="PX49" s="14">
        <v>3.3</v>
      </c>
      <c r="PY49" s="14">
        <v>3.5</v>
      </c>
      <c r="PZ49" s="14">
        <v>3.5</v>
      </c>
      <c r="QA49" s="14">
        <v>-0.2</v>
      </c>
      <c r="QB49" s="14">
        <v>18.7</v>
      </c>
      <c r="QC49" s="14">
        <v>18.341460000000001</v>
      </c>
      <c r="QD49" s="14">
        <v>18.341460000000001</v>
      </c>
      <c r="QE49" s="14">
        <v>0.35854000000000003</v>
      </c>
      <c r="QF49" s="14">
        <v>0</v>
      </c>
      <c r="QG49" s="14"/>
      <c r="QH49" s="14">
        <v>0</v>
      </c>
      <c r="QI49" s="14">
        <v>0</v>
      </c>
      <c r="QJ49" s="14">
        <v>0</v>
      </c>
      <c r="QK49" s="14"/>
      <c r="QL49" s="14">
        <v>0</v>
      </c>
      <c r="QM49" s="14">
        <v>0</v>
      </c>
      <c r="QN49" s="14">
        <v>15.2</v>
      </c>
      <c r="QO49" s="14">
        <v>18.329999999999998</v>
      </c>
      <c r="QP49" s="14">
        <v>18.329999999999998</v>
      </c>
      <c r="QQ49" s="14">
        <v>-3.13</v>
      </c>
      <c r="QR49" s="14">
        <v>46.7</v>
      </c>
      <c r="QS49" s="14">
        <v>34.9</v>
      </c>
      <c r="QT49" s="14">
        <v>41.805</v>
      </c>
      <c r="QU49" s="14">
        <v>4.8949999999999996</v>
      </c>
      <c r="QV49" s="14">
        <v>4.7</v>
      </c>
      <c r="QW49" s="14">
        <v>3</v>
      </c>
      <c r="QX49" s="14">
        <v>3</v>
      </c>
      <c r="QY49" s="14">
        <v>1.7</v>
      </c>
      <c r="QZ49" s="14">
        <v>2.2999999999999998</v>
      </c>
      <c r="RA49" s="14">
        <v>2.4</v>
      </c>
      <c r="RB49" s="14">
        <v>2.4</v>
      </c>
      <c r="RC49" s="14">
        <v>-0.1</v>
      </c>
      <c r="RD49" s="14">
        <v>2.4</v>
      </c>
      <c r="RE49" s="14">
        <v>2.4</v>
      </c>
      <c r="RF49" s="14">
        <v>2.4</v>
      </c>
      <c r="RG49" s="14">
        <v>0</v>
      </c>
      <c r="RH49" s="14">
        <v>2.9</v>
      </c>
      <c r="RI49" s="14">
        <v>2.8</v>
      </c>
      <c r="RJ49" s="14">
        <v>2.8</v>
      </c>
      <c r="RK49" s="14">
        <v>0.1</v>
      </c>
      <c r="RL49" s="14">
        <v>0</v>
      </c>
      <c r="RM49" s="14"/>
      <c r="RN49" s="14">
        <v>0</v>
      </c>
      <c r="RO49" s="14">
        <v>0</v>
      </c>
      <c r="RP49" s="14">
        <v>3.5</v>
      </c>
      <c r="RQ49" s="14">
        <v>3.6</v>
      </c>
      <c r="RR49" s="14">
        <v>3.6</v>
      </c>
      <c r="RS49" s="14">
        <v>-0.1</v>
      </c>
      <c r="RT49" s="14">
        <v>18.399999999999999</v>
      </c>
      <c r="RU49" s="14">
        <v>12.833819999999999</v>
      </c>
      <c r="RV49" s="14">
        <v>11.08052</v>
      </c>
      <c r="RW49" s="14">
        <v>7.3194800000000004</v>
      </c>
      <c r="RX49" s="14">
        <v>2</v>
      </c>
      <c r="RY49" s="14">
        <v>2</v>
      </c>
      <c r="RZ49" s="14">
        <v>2</v>
      </c>
      <c r="SA49" s="14">
        <v>0</v>
      </c>
      <c r="SB49" s="14"/>
      <c r="SC49" s="14"/>
      <c r="SD49" s="14"/>
      <c r="SE49" s="14">
        <v>0</v>
      </c>
      <c r="SF49" s="14">
        <v>19.7</v>
      </c>
      <c r="SG49" s="14">
        <v>15</v>
      </c>
      <c r="SH49" s="14">
        <v>16</v>
      </c>
      <c r="SI49" s="14">
        <v>3.7</v>
      </c>
      <c r="SJ49" s="14">
        <v>9.3000000000000007</v>
      </c>
      <c r="SK49" s="14">
        <v>9.0519999999999996</v>
      </c>
      <c r="SL49" s="14">
        <v>9.0519999999999996</v>
      </c>
      <c r="SM49" s="14">
        <v>0.248</v>
      </c>
      <c r="SN49" s="14">
        <v>20.399999999999999</v>
      </c>
      <c r="SO49" s="14">
        <v>19.5122</v>
      </c>
      <c r="SP49" s="14">
        <v>19.5122</v>
      </c>
      <c r="SQ49" s="14">
        <v>0.88780000000000003</v>
      </c>
      <c r="SR49" s="14">
        <v>20.399999999999999</v>
      </c>
      <c r="SS49" s="14">
        <v>19.5122</v>
      </c>
      <c r="ST49" s="14">
        <v>19.5122</v>
      </c>
      <c r="SU49" s="14">
        <v>0.88780000000000003</v>
      </c>
      <c r="SV49" s="14">
        <v>20</v>
      </c>
      <c r="SW49" s="14">
        <v>19.5</v>
      </c>
      <c r="SX49" s="14">
        <v>19.317070000000001</v>
      </c>
      <c r="SY49" s="14">
        <v>0.68293000000000004</v>
      </c>
      <c r="SZ49" s="14">
        <v>9.1</v>
      </c>
      <c r="TA49" s="14">
        <v>6.5490000000000004</v>
      </c>
      <c r="TB49" s="14">
        <v>6.5490000000000004</v>
      </c>
      <c r="TC49" s="14">
        <v>2.5510000000000002</v>
      </c>
      <c r="TD49" s="14">
        <v>29.1</v>
      </c>
      <c r="TE49" s="14">
        <v>30.838000000000001</v>
      </c>
      <c r="TF49" s="14">
        <v>30.838000000000001</v>
      </c>
      <c r="TG49" s="14">
        <v>-1.738</v>
      </c>
      <c r="TH49" s="14">
        <v>0</v>
      </c>
      <c r="TI49" s="14"/>
      <c r="TJ49" s="14">
        <v>0</v>
      </c>
      <c r="TK49" s="14">
        <v>0</v>
      </c>
      <c r="TL49" s="14">
        <v>50.9</v>
      </c>
      <c r="TM49" s="14">
        <v>40.619999999999997</v>
      </c>
      <c r="TN49" s="14">
        <v>40.616999999999997</v>
      </c>
      <c r="TO49" s="14">
        <v>10.282999999999999</v>
      </c>
      <c r="TP49" s="14">
        <v>76.099999999999994</v>
      </c>
      <c r="TQ49" s="14">
        <v>54.79</v>
      </c>
      <c r="TR49" s="14">
        <v>54.786999999999999</v>
      </c>
      <c r="TS49" s="14">
        <v>21.312999999999999</v>
      </c>
      <c r="TT49" s="14">
        <v>3.6</v>
      </c>
      <c r="TU49" s="14">
        <v>3.2890000000000001</v>
      </c>
      <c r="TV49" s="14">
        <v>3.2890000000000001</v>
      </c>
      <c r="TW49" s="14">
        <v>0.311</v>
      </c>
      <c r="TX49" s="14">
        <v>3.3</v>
      </c>
      <c r="TY49" s="14">
        <v>2.1720000000000002</v>
      </c>
      <c r="TZ49" s="14">
        <v>2.1720000000000002</v>
      </c>
      <c r="UA49" s="14">
        <v>1.1279999999999999</v>
      </c>
      <c r="UB49" s="14">
        <v>21</v>
      </c>
      <c r="UC49" s="14">
        <v>20.4878</v>
      </c>
      <c r="UD49" s="14">
        <v>20.4878</v>
      </c>
      <c r="UE49" s="14">
        <v>0.51219999999999999</v>
      </c>
      <c r="UF49" s="14">
        <v>8.5</v>
      </c>
      <c r="UG49" s="14">
        <v>8</v>
      </c>
      <c r="UH49" s="14">
        <v>8</v>
      </c>
      <c r="UI49" s="14">
        <v>0.5</v>
      </c>
      <c r="UJ49" s="14">
        <v>4.0999999999999996</v>
      </c>
      <c r="UK49" s="14">
        <v>7.5</v>
      </c>
      <c r="UL49" s="14">
        <v>7.5</v>
      </c>
      <c r="UM49" s="14">
        <v>-3.4</v>
      </c>
      <c r="UN49" s="14">
        <v>20</v>
      </c>
      <c r="UO49" s="14">
        <v>19.5122</v>
      </c>
      <c r="UP49" s="14">
        <v>19.5122</v>
      </c>
      <c r="UQ49" s="14">
        <v>0.48780000000000001</v>
      </c>
      <c r="UR49" s="14">
        <v>20</v>
      </c>
      <c r="US49" s="14">
        <v>19.5122</v>
      </c>
      <c r="UT49" s="14">
        <v>19.5122</v>
      </c>
      <c r="UU49" s="14">
        <v>0.48780000000000001</v>
      </c>
      <c r="UV49" s="14">
        <v>19.8</v>
      </c>
      <c r="UW49" s="14">
        <v>19.5122</v>
      </c>
      <c r="UX49" s="14">
        <v>19.5122</v>
      </c>
      <c r="UY49" s="14">
        <v>0.2878</v>
      </c>
      <c r="UZ49" s="14">
        <v>8.9</v>
      </c>
      <c r="VA49" s="14">
        <v>4.9480000000000004</v>
      </c>
      <c r="VB49" s="14">
        <v>4.9480000000000004</v>
      </c>
      <c r="VC49" s="14">
        <v>3.952</v>
      </c>
      <c r="VD49" s="14">
        <v>0</v>
      </c>
      <c r="VE49" s="14"/>
      <c r="VF49" s="14">
        <v>0</v>
      </c>
      <c r="VG49" s="14">
        <v>0</v>
      </c>
      <c r="VH49" s="14">
        <v>0</v>
      </c>
      <c r="VI49" s="14"/>
      <c r="VJ49" s="14">
        <v>0</v>
      </c>
      <c r="VK49" s="14">
        <v>0</v>
      </c>
      <c r="VL49" s="14">
        <v>0.6</v>
      </c>
      <c r="VM49" s="14">
        <v>0.6</v>
      </c>
      <c r="VN49" s="14">
        <v>0.6</v>
      </c>
      <c r="VO49" s="14">
        <v>0</v>
      </c>
      <c r="VP49" s="14">
        <v>72.2</v>
      </c>
      <c r="VQ49" s="14">
        <v>72.7</v>
      </c>
      <c r="VR49" s="14">
        <v>78.935000000000002</v>
      </c>
      <c r="VS49" s="14">
        <v>-6.7350000000000003</v>
      </c>
      <c r="VT49" s="14">
        <v>71.8</v>
      </c>
      <c r="VU49" s="14">
        <v>34.4</v>
      </c>
      <c r="VV49" s="14">
        <v>20.992000000000001</v>
      </c>
      <c r="VW49" s="14">
        <v>50.808</v>
      </c>
      <c r="VX49" s="14">
        <v>0</v>
      </c>
      <c r="VY49" s="14"/>
      <c r="VZ49" s="14">
        <v>0</v>
      </c>
      <c r="WA49" s="14">
        <v>0</v>
      </c>
      <c r="WB49" s="14">
        <v>0</v>
      </c>
      <c r="WC49" s="14"/>
      <c r="WD49" s="14">
        <v>0</v>
      </c>
      <c r="WE49" s="14">
        <v>0</v>
      </c>
      <c r="WF49" s="14">
        <v>7.8</v>
      </c>
      <c r="WG49" s="14">
        <v>7</v>
      </c>
      <c r="WH49" s="14">
        <v>7</v>
      </c>
      <c r="WI49" s="14">
        <v>0.8</v>
      </c>
      <c r="WJ49" s="14">
        <v>20</v>
      </c>
      <c r="WK49" s="14">
        <v>19.5</v>
      </c>
      <c r="WL49" s="14">
        <v>19.317070000000001</v>
      </c>
      <c r="WM49" s="14">
        <v>0.68293000000000004</v>
      </c>
      <c r="WN49" s="14">
        <v>10.7</v>
      </c>
      <c r="WO49" s="14">
        <v>10.6</v>
      </c>
      <c r="WP49" s="14">
        <v>10.6</v>
      </c>
      <c r="WQ49" s="14">
        <v>0.1</v>
      </c>
      <c r="WR49" s="14"/>
      <c r="WS49" s="14">
        <v>38</v>
      </c>
      <c r="WT49" s="14">
        <v>36</v>
      </c>
      <c r="WU49" s="14">
        <v>-36</v>
      </c>
      <c r="WV49" s="14">
        <v>36.9</v>
      </c>
      <c r="WW49" s="14"/>
      <c r="WX49" s="14"/>
      <c r="WY49" s="14">
        <v>36.9</v>
      </c>
      <c r="WZ49" s="14">
        <v>28.6</v>
      </c>
      <c r="XA49" s="14">
        <v>29.184000000000001</v>
      </c>
      <c r="XB49" s="14">
        <v>29.184000000000001</v>
      </c>
      <c r="XC49" s="14">
        <v>-0.58399999999999996</v>
      </c>
      <c r="XD49" s="14">
        <v>3.3</v>
      </c>
      <c r="XE49" s="14">
        <v>2.8159999999999998</v>
      </c>
      <c r="XF49" s="14">
        <v>2.8159999999999998</v>
      </c>
      <c r="XG49" s="14">
        <v>0.48399999999999999</v>
      </c>
      <c r="XH49" s="14">
        <v>11.2</v>
      </c>
      <c r="XI49" s="14">
        <v>14</v>
      </c>
      <c r="XJ49" s="14">
        <v>14</v>
      </c>
      <c r="XK49" s="14">
        <v>-2.8</v>
      </c>
      <c r="XL49" s="14">
        <v>14.6</v>
      </c>
      <c r="XM49" s="14">
        <v>18.236000000000001</v>
      </c>
      <c r="XN49" s="14">
        <v>18.236000000000001</v>
      </c>
      <c r="XO49" s="14">
        <v>-3.6360000000000001</v>
      </c>
      <c r="XP49" s="14">
        <v>6.8</v>
      </c>
      <c r="XQ49" s="14">
        <v>6.91</v>
      </c>
      <c r="XR49" s="14">
        <v>6.91</v>
      </c>
      <c r="XS49" s="14">
        <v>-0.11</v>
      </c>
    </row>
    <row r="50" spans="1:643" ht="24" customHeight="1">
      <c r="A50" s="1"/>
      <c r="B50" s="16" t="s">
        <v>49</v>
      </c>
      <c r="C50" s="16" t="s">
        <v>697</v>
      </c>
      <c r="D50" s="17">
        <v>1.1000000000000001</v>
      </c>
      <c r="E50" s="17">
        <v>0.88</v>
      </c>
      <c r="F50" s="17">
        <v>0.88</v>
      </c>
      <c r="G50" s="17">
        <v>0.22</v>
      </c>
      <c r="H50" s="17">
        <v>1.7</v>
      </c>
      <c r="I50" s="17">
        <v>1.64</v>
      </c>
      <c r="J50" s="17">
        <v>1.64</v>
      </c>
      <c r="K50" s="17">
        <v>0.06</v>
      </c>
      <c r="L50" s="17">
        <v>4.2</v>
      </c>
      <c r="M50" s="17">
        <v>3.8072699999999999</v>
      </c>
      <c r="N50" s="17">
        <v>3.8072699999999999</v>
      </c>
      <c r="O50" s="17">
        <v>0.39273000000000002</v>
      </c>
      <c r="P50" s="17">
        <v>647.79999999999995</v>
      </c>
      <c r="Q50" s="17">
        <v>646.79789000000005</v>
      </c>
      <c r="R50" s="17">
        <v>646.79789000000005</v>
      </c>
      <c r="S50" s="17">
        <v>1.0021100000000001</v>
      </c>
      <c r="T50" s="17">
        <v>219.7</v>
      </c>
      <c r="U50" s="17">
        <v>211.44126</v>
      </c>
      <c r="V50" s="17">
        <v>211.44126</v>
      </c>
      <c r="W50" s="17">
        <v>8.2587399999999995</v>
      </c>
      <c r="X50" s="17"/>
      <c r="Y50" s="17"/>
      <c r="Z50" s="17"/>
      <c r="AA50" s="17">
        <v>0</v>
      </c>
      <c r="AB50" s="17"/>
      <c r="AC50" s="17"/>
      <c r="AD50" s="17"/>
      <c r="AE50" s="17">
        <v>0</v>
      </c>
      <c r="AF50" s="17">
        <v>90</v>
      </c>
      <c r="AG50" s="17">
        <v>92.226339999999993</v>
      </c>
      <c r="AH50" s="17">
        <v>82.767160000000004</v>
      </c>
      <c r="AI50" s="17">
        <v>7.2328400000000004</v>
      </c>
      <c r="AJ50" s="17">
        <v>238.4</v>
      </c>
      <c r="AK50" s="17">
        <v>244.03479999999999</v>
      </c>
      <c r="AL50" s="17">
        <v>244.03479999999999</v>
      </c>
      <c r="AM50" s="17">
        <v>-5.6348000000000003</v>
      </c>
      <c r="AN50" s="17"/>
      <c r="AO50" s="17"/>
      <c r="AP50" s="17"/>
      <c r="AQ50" s="17">
        <v>0</v>
      </c>
      <c r="AR50" s="17"/>
      <c r="AS50" s="17"/>
      <c r="AT50" s="17"/>
      <c r="AU50" s="17">
        <v>0</v>
      </c>
      <c r="AV50" s="17">
        <v>126.2</v>
      </c>
      <c r="AW50" s="17">
        <v>160.88899000000001</v>
      </c>
      <c r="AX50" s="17">
        <v>185.21028999999999</v>
      </c>
      <c r="AY50" s="17">
        <v>-59.010289999999998</v>
      </c>
      <c r="AZ50" s="17">
        <v>126</v>
      </c>
      <c r="BA50" s="17">
        <v>160.88899000000001</v>
      </c>
      <c r="BB50" s="17">
        <v>185.21028999999999</v>
      </c>
      <c r="BC50" s="17">
        <v>-59.210290000000001</v>
      </c>
      <c r="BD50" s="17">
        <v>126.4</v>
      </c>
      <c r="BE50" s="17">
        <v>160.88899000000001</v>
      </c>
      <c r="BF50" s="17">
        <v>185.21028999999999</v>
      </c>
      <c r="BG50" s="17">
        <v>-58.810290000000002</v>
      </c>
      <c r="BH50" s="17">
        <v>232.7</v>
      </c>
      <c r="BI50" s="17">
        <v>241.33348000000001</v>
      </c>
      <c r="BJ50" s="17">
        <v>277.81542999999999</v>
      </c>
      <c r="BK50" s="17">
        <v>-45.115430000000003</v>
      </c>
      <c r="BL50" s="17">
        <v>201.8</v>
      </c>
      <c r="BM50" s="17">
        <v>204.87805</v>
      </c>
      <c r="BN50" s="17">
        <v>204.87805</v>
      </c>
      <c r="BO50" s="17">
        <v>-3.0780500000000002</v>
      </c>
      <c r="BP50" s="17">
        <v>104</v>
      </c>
      <c r="BQ50" s="17">
        <v>102.43902</v>
      </c>
      <c r="BR50" s="17">
        <v>102.43902</v>
      </c>
      <c r="BS50" s="17">
        <v>1.56098</v>
      </c>
      <c r="BT50" s="17">
        <v>559.79999999999995</v>
      </c>
      <c r="BU50" s="17">
        <v>568.29854</v>
      </c>
      <c r="BV50" s="17">
        <v>568.29854</v>
      </c>
      <c r="BW50" s="17">
        <v>-8.4985400000000002</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170.2</v>
      </c>
      <c r="CS50" s="17">
        <v>164.70732000000001</v>
      </c>
      <c r="CT50" s="17">
        <v>164.70732000000001</v>
      </c>
      <c r="CU50" s="17">
        <v>5.49268</v>
      </c>
      <c r="CV50" s="17">
        <v>7.6</v>
      </c>
      <c r="CW50" s="17">
        <v>7.5928399999999998</v>
      </c>
      <c r="CX50" s="17">
        <v>3.8486199999999999</v>
      </c>
      <c r="CY50" s="17">
        <v>3.7513800000000002</v>
      </c>
      <c r="CZ50" s="17">
        <v>2.5</v>
      </c>
      <c r="DA50" s="17">
        <v>4.1655600000000002</v>
      </c>
      <c r="DB50" s="17">
        <v>2.1114199999999999</v>
      </c>
      <c r="DC50" s="17">
        <v>0.38857999999999998</v>
      </c>
      <c r="DD50" s="17">
        <v>0</v>
      </c>
      <c r="DE50" s="17"/>
      <c r="DF50" s="17">
        <v>0</v>
      </c>
      <c r="DG50" s="17">
        <v>0</v>
      </c>
      <c r="DH50" s="17">
        <v>6.4</v>
      </c>
      <c r="DI50" s="17">
        <v>6.8787000000000003</v>
      </c>
      <c r="DJ50" s="17">
        <v>6.8787000000000003</v>
      </c>
      <c r="DK50" s="17">
        <v>-0.47870000000000001</v>
      </c>
      <c r="DL50" s="17"/>
      <c r="DM50" s="17"/>
      <c r="DN50" s="17"/>
      <c r="DO50" s="17">
        <v>0</v>
      </c>
      <c r="DP50" s="17">
        <v>79.599999999999994</v>
      </c>
      <c r="DQ50" s="17">
        <v>119.6533</v>
      </c>
      <c r="DR50" s="17">
        <v>104.24585999999999</v>
      </c>
      <c r="DS50" s="17">
        <v>-24.645859999999999</v>
      </c>
      <c r="DT50" s="17">
        <v>6</v>
      </c>
      <c r="DU50" s="17">
        <v>8.9130000000000003</v>
      </c>
      <c r="DV50" s="17">
        <v>8.9130000000000003</v>
      </c>
      <c r="DW50" s="17">
        <v>-2.9129999999999998</v>
      </c>
      <c r="DX50" s="17"/>
      <c r="DY50" s="17"/>
      <c r="DZ50" s="17"/>
      <c r="EA50" s="17">
        <v>0</v>
      </c>
      <c r="EB50" s="17"/>
      <c r="EC50" s="17"/>
      <c r="ED50" s="17"/>
      <c r="EE50" s="17">
        <v>0</v>
      </c>
      <c r="EF50" s="17"/>
      <c r="EG50" s="17"/>
      <c r="EH50" s="17"/>
      <c r="EI50" s="17">
        <v>0</v>
      </c>
      <c r="EJ50" s="17">
        <v>111</v>
      </c>
      <c r="EK50" s="17">
        <v>112.90537</v>
      </c>
      <c r="EL50" s="17">
        <v>112.90537</v>
      </c>
      <c r="EM50" s="17">
        <v>-1.90537</v>
      </c>
      <c r="EN50" s="17">
        <v>223.2</v>
      </c>
      <c r="EO50" s="17">
        <v>221.55625000000001</v>
      </c>
      <c r="EP50" s="17">
        <v>221.55625000000001</v>
      </c>
      <c r="EQ50" s="17">
        <v>1.64375</v>
      </c>
      <c r="ER50" s="17"/>
      <c r="ES50" s="17"/>
      <c r="ET50" s="17"/>
      <c r="EU50" s="17">
        <v>0</v>
      </c>
      <c r="EV50" s="17"/>
      <c r="EW50" s="17"/>
      <c r="EX50" s="17"/>
      <c r="EY50" s="17">
        <v>0</v>
      </c>
      <c r="EZ50" s="17"/>
      <c r="FA50" s="17"/>
      <c r="FB50" s="17"/>
      <c r="FC50" s="17">
        <v>0</v>
      </c>
      <c r="FD50" s="17">
        <v>6.5</v>
      </c>
      <c r="FE50" s="17">
        <v>6.39</v>
      </c>
      <c r="FF50" s="17">
        <v>6.39</v>
      </c>
      <c r="FG50" s="17">
        <v>0.11</v>
      </c>
      <c r="FH50" s="17">
        <v>461.1</v>
      </c>
      <c r="FI50" s="17">
        <v>458.87804999999997</v>
      </c>
      <c r="FJ50" s="17">
        <v>458.87804999999997</v>
      </c>
      <c r="FK50" s="17">
        <v>2.2219500000000001</v>
      </c>
      <c r="FL50" s="17">
        <v>81.900000000000006</v>
      </c>
      <c r="FM50" s="17">
        <v>81.954149999999998</v>
      </c>
      <c r="FN50" s="17">
        <v>63.026499999999999</v>
      </c>
      <c r="FO50" s="17">
        <v>18.8735</v>
      </c>
      <c r="FP50" s="17">
        <v>139.30000000000001</v>
      </c>
      <c r="FQ50" s="17">
        <v>148.62634</v>
      </c>
      <c r="FR50" s="17">
        <v>148.62634</v>
      </c>
      <c r="FS50" s="17">
        <v>-9.3263400000000001</v>
      </c>
      <c r="FT50" s="17">
        <v>41.9</v>
      </c>
      <c r="FU50" s="17">
        <v>37.709339999999997</v>
      </c>
      <c r="FV50" s="17">
        <v>37.709339999999997</v>
      </c>
      <c r="FW50" s="17">
        <v>4.1906600000000003</v>
      </c>
      <c r="FX50" s="17">
        <v>18.399999999999999</v>
      </c>
      <c r="FY50" s="17">
        <v>19.28585</v>
      </c>
      <c r="FZ50" s="17">
        <v>19.28585</v>
      </c>
      <c r="GA50" s="17">
        <v>-0.88585000000000003</v>
      </c>
      <c r="GB50" s="17">
        <v>19.7</v>
      </c>
      <c r="GC50" s="17">
        <v>19.414629999999999</v>
      </c>
      <c r="GD50" s="17">
        <v>19.414629999999999</v>
      </c>
      <c r="GE50" s="17">
        <v>0.28537000000000001</v>
      </c>
      <c r="GF50" s="17">
        <v>85.9</v>
      </c>
      <c r="GG50" s="17">
        <v>87.657560000000004</v>
      </c>
      <c r="GH50" s="17">
        <v>87.657560000000004</v>
      </c>
      <c r="GI50" s="17">
        <v>-1.75756</v>
      </c>
      <c r="GJ50" s="17">
        <v>179.4</v>
      </c>
      <c r="GK50" s="17">
        <v>182.61776</v>
      </c>
      <c r="GL50" s="17"/>
      <c r="GM50" s="17">
        <v>179.4</v>
      </c>
      <c r="GN50" s="17">
        <v>179.2</v>
      </c>
      <c r="GO50" s="17">
        <v>182.61776</v>
      </c>
      <c r="GP50" s="17">
        <v>185.62135000000001</v>
      </c>
      <c r="GQ50" s="17">
        <v>-6.4213500000000003</v>
      </c>
      <c r="GR50" s="17">
        <v>184.2</v>
      </c>
      <c r="GS50" s="17">
        <v>182.61776</v>
      </c>
      <c r="GT50" s="17">
        <v>92.810680000000005</v>
      </c>
      <c r="GU50" s="17">
        <v>91.389319999999998</v>
      </c>
      <c r="GV50" s="17">
        <v>109.2</v>
      </c>
      <c r="GW50" s="17">
        <v>110.91316999999999</v>
      </c>
      <c r="GX50" s="17">
        <v>110.91316999999999</v>
      </c>
      <c r="GY50" s="17">
        <v>-1.7131700000000001</v>
      </c>
      <c r="GZ50" s="17">
        <v>8.1999999999999993</v>
      </c>
      <c r="HA50" s="17">
        <v>7.29948</v>
      </c>
      <c r="HB50" s="17">
        <v>4.8741700000000003</v>
      </c>
      <c r="HC50" s="17">
        <v>3.3258299999999998</v>
      </c>
      <c r="HD50" s="17">
        <v>2.2999999999999998</v>
      </c>
      <c r="HE50" s="17">
        <v>3.9796399999999998</v>
      </c>
      <c r="HF50" s="17">
        <v>4.72112</v>
      </c>
      <c r="HG50" s="17">
        <v>-2.4211200000000002</v>
      </c>
      <c r="HH50" s="17">
        <v>40.4</v>
      </c>
      <c r="HI50" s="17">
        <v>47.26634</v>
      </c>
      <c r="HJ50" s="17">
        <v>47.26634</v>
      </c>
      <c r="HK50" s="17">
        <v>-6.8663400000000001</v>
      </c>
      <c r="HL50" s="17">
        <v>47.1</v>
      </c>
      <c r="HM50" s="17">
        <v>44.275120000000001</v>
      </c>
      <c r="HN50" s="17">
        <v>44.275120000000001</v>
      </c>
      <c r="HO50" s="17">
        <v>2.8248799999999998</v>
      </c>
      <c r="HP50" s="17">
        <v>3.8</v>
      </c>
      <c r="HQ50" s="17">
        <v>4.0998900000000003</v>
      </c>
      <c r="HR50" s="17">
        <v>4.0998900000000003</v>
      </c>
      <c r="HS50" s="17">
        <v>-0.29988999999999999</v>
      </c>
      <c r="HT50" s="17">
        <v>31.2</v>
      </c>
      <c r="HU50" s="17">
        <v>30.294039999999999</v>
      </c>
      <c r="HV50" s="17">
        <v>30.294039999999999</v>
      </c>
      <c r="HW50" s="17">
        <v>0.90595999999999999</v>
      </c>
      <c r="HX50" s="17">
        <v>173.9</v>
      </c>
      <c r="HY50" s="17">
        <v>171.54185000000001</v>
      </c>
      <c r="HZ50" s="17">
        <v>171.54185000000001</v>
      </c>
      <c r="IA50" s="17">
        <v>2.3581500000000002</v>
      </c>
      <c r="IB50" s="17">
        <v>46.7</v>
      </c>
      <c r="IC50" s="17">
        <v>47.67127</v>
      </c>
      <c r="ID50" s="17">
        <v>47.67127</v>
      </c>
      <c r="IE50" s="17">
        <v>-0.97126999999999997</v>
      </c>
      <c r="IF50" s="17"/>
      <c r="IG50" s="17"/>
      <c r="IH50" s="17"/>
      <c r="II50" s="17">
        <v>0</v>
      </c>
      <c r="IJ50" s="17"/>
      <c r="IK50" s="17"/>
      <c r="IL50" s="17">
        <v>0</v>
      </c>
      <c r="IM50" s="17">
        <v>0</v>
      </c>
      <c r="IN50" s="17">
        <v>47.2</v>
      </c>
      <c r="IO50" s="17">
        <v>48.41648</v>
      </c>
      <c r="IP50" s="17">
        <v>48.41648</v>
      </c>
      <c r="IQ50" s="17">
        <v>-1.21648</v>
      </c>
      <c r="IR50" s="17"/>
      <c r="IS50" s="17"/>
      <c r="IT50" s="17"/>
      <c r="IU50" s="17">
        <v>0</v>
      </c>
      <c r="IV50" s="17"/>
      <c r="IW50" s="17"/>
      <c r="IX50" s="17"/>
      <c r="IY50" s="17">
        <v>0</v>
      </c>
      <c r="IZ50" s="17"/>
      <c r="JA50" s="17"/>
      <c r="JB50" s="17"/>
      <c r="JC50" s="17">
        <v>0</v>
      </c>
      <c r="JD50" s="17">
        <v>130.80000000000001</v>
      </c>
      <c r="JE50" s="17">
        <v>133.35676000000001</v>
      </c>
      <c r="JF50" s="17">
        <v>133.35676000000001</v>
      </c>
      <c r="JG50" s="17">
        <v>-2.5567600000000001</v>
      </c>
      <c r="JH50" s="17">
        <v>0</v>
      </c>
      <c r="JI50" s="17"/>
      <c r="JJ50" s="17">
        <v>171.34727000000001</v>
      </c>
      <c r="JK50" s="17">
        <v>-171.34727000000001</v>
      </c>
      <c r="JL50" s="17">
        <v>157.6</v>
      </c>
      <c r="JM50" s="17">
        <v>150.66667000000001</v>
      </c>
      <c r="JN50" s="17">
        <v>171.34727000000001</v>
      </c>
      <c r="JO50" s="17">
        <v>-13.74727</v>
      </c>
      <c r="JP50" s="17"/>
      <c r="JQ50" s="17"/>
      <c r="JR50" s="17"/>
      <c r="JS50" s="17">
        <v>0</v>
      </c>
      <c r="JT50" s="17">
        <v>67.599999999999994</v>
      </c>
      <c r="JU50" s="17">
        <v>75.333330000000004</v>
      </c>
      <c r="JV50" s="17">
        <v>171.34727000000001</v>
      </c>
      <c r="JW50" s="17">
        <v>-103.74727</v>
      </c>
      <c r="JX50" s="17">
        <v>0</v>
      </c>
      <c r="JY50" s="17"/>
      <c r="JZ50" s="17">
        <v>0</v>
      </c>
      <c r="KA50" s="17">
        <v>0</v>
      </c>
      <c r="KB50" s="17"/>
      <c r="KC50" s="17"/>
      <c r="KD50" s="17"/>
      <c r="KE50" s="17">
        <v>0</v>
      </c>
      <c r="KF50" s="17"/>
      <c r="KG50" s="17"/>
      <c r="KH50" s="17"/>
      <c r="KI50" s="17">
        <v>0</v>
      </c>
      <c r="KJ50" s="17"/>
      <c r="KK50" s="17"/>
      <c r="KL50" s="17"/>
      <c r="KM50" s="17">
        <v>0</v>
      </c>
      <c r="KN50" s="17"/>
      <c r="KO50" s="17"/>
      <c r="KP50" s="17"/>
      <c r="KQ50" s="17">
        <v>0</v>
      </c>
      <c r="KR50" s="17">
        <v>114.6</v>
      </c>
      <c r="KS50" s="17">
        <v>114.11063</v>
      </c>
      <c r="KT50" s="17">
        <v>114.11063</v>
      </c>
      <c r="KU50" s="17">
        <v>0.48937000000000003</v>
      </c>
      <c r="KV50" s="17"/>
      <c r="KW50" s="17"/>
      <c r="KX50" s="17"/>
      <c r="KY50" s="17">
        <v>0</v>
      </c>
      <c r="KZ50" s="17"/>
      <c r="LA50" s="17"/>
      <c r="LB50" s="17"/>
      <c r="LC50" s="17">
        <v>0</v>
      </c>
      <c r="LD50" s="17">
        <v>268</v>
      </c>
      <c r="LE50" s="17">
        <v>271.12195000000003</v>
      </c>
      <c r="LF50" s="17">
        <v>107.39400000000001</v>
      </c>
      <c r="LG50" s="17">
        <v>160.60599999999999</v>
      </c>
      <c r="LH50" s="17">
        <v>127</v>
      </c>
      <c r="LI50" s="17">
        <v>133.67995999999999</v>
      </c>
      <c r="LJ50" s="17">
        <v>133.67995999999999</v>
      </c>
      <c r="LK50" s="17">
        <v>-6.6799600000000003</v>
      </c>
      <c r="LL50" s="17">
        <v>63.5</v>
      </c>
      <c r="LM50" s="17">
        <v>67.461460000000002</v>
      </c>
      <c r="LN50" s="17">
        <v>67.461460000000002</v>
      </c>
      <c r="LO50" s="17">
        <v>-3.9614600000000002</v>
      </c>
      <c r="LP50" s="17">
        <v>79.599999999999994</v>
      </c>
      <c r="LQ50" s="17">
        <v>78.567999999999998</v>
      </c>
      <c r="LR50" s="17">
        <v>78.567999999999998</v>
      </c>
      <c r="LS50" s="17">
        <v>1.032</v>
      </c>
      <c r="LT50" s="17">
        <v>30.4</v>
      </c>
      <c r="LU50" s="17">
        <v>30.097560000000001</v>
      </c>
      <c r="LV50" s="17">
        <v>30.097560000000001</v>
      </c>
      <c r="LW50" s="17">
        <v>0.30243999999999999</v>
      </c>
      <c r="LX50" s="17"/>
      <c r="LY50" s="17"/>
      <c r="LZ50" s="17"/>
      <c r="MA50" s="17">
        <v>0</v>
      </c>
      <c r="MB50" s="17"/>
      <c r="MC50" s="17"/>
      <c r="MD50" s="17"/>
      <c r="ME50" s="17">
        <v>0</v>
      </c>
      <c r="MF50" s="17"/>
      <c r="MG50" s="17"/>
      <c r="MH50" s="17"/>
      <c r="MI50" s="17">
        <v>0</v>
      </c>
      <c r="MJ50" s="17">
        <v>141.69999999999999</v>
      </c>
      <c r="MK50" s="17">
        <v>146.66612000000001</v>
      </c>
      <c r="ML50" s="17">
        <v>146.66612000000001</v>
      </c>
      <c r="MM50" s="17">
        <v>-4.9661200000000001</v>
      </c>
      <c r="MN50" s="17">
        <v>141.5</v>
      </c>
      <c r="MO50" s="17">
        <v>146.66612000000001</v>
      </c>
      <c r="MP50" s="17">
        <v>146.66612000000001</v>
      </c>
      <c r="MQ50" s="17">
        <v>-5.1661200000000003</v>
      </c>
      <c r="MR50" s="17">
        <v>146.30000000000001</v>
      </c>
      <c r="MS50" s="17">
        <v>146.66612000000001</v>
      </c>
      <c r="MT50" s="17">
        <v>146.66612000000001</v>
      </c>
      <c r="MU50" s="17">
        <v>-0.36612</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c r="NS50" s="17">
        <v>0</v>
      </c>
      <c r="NT50" s="17"/>
      <c r="NU50" s="17"/>
      <c r="NV50" s="17"/>
      <c r="NW50" s="17">
        <v>0</v>
      </c>
      <c r="NX50" s="17">
        <v>0</v>
      </c>
      <c r="NY50" s="17"/>
      <c r="NZ50" s="17">
        <v>0</v>
      </c>
      <c r="OA50" s="17">
        <v>0</v>
      </c>
      <c r="OB50" s="17">
        <v>56.3</v>
      </c>
      <c r="OC50" s="17">
        <v>66.400000000000006</v>
      </c>
      <c r="OD50" s="17">
        <v>68.537999999999997</v>
      </c>
      <c r="OE50" s="17">
        <v>-12.238</v>
      </c>
      <c r="OF50" s="17">
        <v>0</v>
      </c>
      <c r="OG50" s="17"/>
      <c r="OH50" s="17">
        <v>0</v>
      </c>
      <c r="OI50" s="17">
        <v>0</v>
      </c>
      <c r="OJ50" s="17">
        <v>9.1</v>
      </c>
      <c r="OK50" s="17">
        <v>7.4980000000000002</v>
      </c>
      <c r="OL50" s="17">
        <v>7.4980000000000002</v>
      </c>
      <c r="OM50" s="17">
        <v>1.6020000000000001</v>
      </c>
      <c r="ON50" s="17">
        <v>0</v>
      </c>
      <c r="OO50" s="17"/>
      <c r="OP50" s="17">
        <v>0</v>
      </c>
      <c r="OQ50" s="17">
        <v>0</v>
      </c>
      <c r="OR50" s="17">
        <v>20</v>
      </c>
      <c r="OS50" s="17">
        <v>17.560980000000001</v>
      </c>
      <c r="OT50" s="17">
        <v>17.560980000000001</v>
      </c>
      <c r="OU50" s="17">
        <v>2.4390200000000002</v>
      </c>
      <c r="OV50" s="17">
        <v>9.9</v>
      </c>
      <c r="OW50" s="17">
        <v>9.9830000000000005</v>
      </c>
      <c r="OX50" s="17">
        <v>9</v>
      </c>
      <c r="OY50" s="17">
        <v>0.9</v>
      </c>
      <c r="OZ50" s="17">
        <v>5.5</v>
      </c>
      <c r="PA50" s="17">
        <v>5.67</v>
      </c>
      <c r="PB50" s="17">
        <v>5.67</v>
      </c>
      <c r="PC50" s="17">
        <v>-0.17</v>
      </c>
      <c r="PD50" s="17">
        <v>3.6</v>
      </c>
      <c r="PE50" s="17">
        <v>3.6</v>
      </c>
      <c r="PF50" s="17">
        <v>3.6</v>
      </c>
      <c r="PG50" s="17">
        <v>0</v>
      </c>
      <c r="PH50" s="17">
        <v>5.0999999999999996</v>
      </c>
      <c r="PI50" s="17">
        <v>5</v>
      </c>
      <c r="PJ50" s="17">
        <v>5</v>
      </c>
      <c r="PK50" s="17">
        <v>0.1</v>
      </c>
      <c r="PL50" s="17">
        <v>20.2</v>
      </c>
      <c r="PM50" s="17">
        <v>19.5122</v>
      </c>
      <c r="PN50" s="17">
        <v>19.5122</v>
      </c>
      <c r="PO50" s="17">
        <v>0.68779999999999997</v>
      </c>
      <c r="PP50" s="17">
        <v>20</v>
      </c>
      <c r="PQ50" s="17">
        <v>19.5122</v>
      </c>
      <c r="PR50" s="17">
        <v>19.5122</v>
      </c>
      <c r="PS50" s="17">
        <v>0.48780000000000001</v>
      </c>
      <c r="PT50" s="17">
        <v>13.4</v>
      </c>
      <c r="PU50" s="17">
        <v>14</v>
      </c>
      <c r="PV50" s="17">
        <v>16.097560000000001</v>
      </c>
      <c r="PW50" s="17">
        <v>-2.6975600000000002</v>
      </c>
      <c r="PX50" s="17">
        <v>3.3</v>
      </c>
      <c r="PY50" s="17">
        <v>3.5</v>
      </c>
      <c r="PZ50" s="17">
        <v>3.5</v>
      </c>
      <c r="QA50" s="17">
        <v>-0.2</v>
      </c>
      <c r="QB50" s="17">
        <v>18.7</v>
      </c>
      <c r="QC50" s="17">
        <v>18.341460000000001</v>
      </c>
      <c r="QD50" s="17">
        <v>18.341460000000001</v>
      </c>
      <c r="QE50" s="17">
        <v>0.35854000000000003</v>
      </c>
      <c r="QF50" s="17">
        <v>0</v>
      </c>
      <c r="QG50" s="17"/>
      <c r="QH50" s="17">
        <v>0</v>
      </c>
      <c r="QI50" s="17">
        <v>0</v>
      </c>
      <c r="QJ50" s="17">
        <v>0</v>
      </c>
      <c r="QK50" s="17"/>
      <c r="QL50" s="17">
        <v>0</v>
      </c>
      <c r="QM50" s="17">
        <v>0</v>
      </c>
      <c r="QN50" s="17">
        <v>12.5</v>
      </c>
      <c r="QO50" s="17">
        <v>17.056000000000001</v>
      </c>
      <c r="QP50" s="17">
        <v>17.056000000000001</v>
      </c>
      <c r="QQ50" s="17">
        <v>-4.556</v>
      </c>
      <c r="QR50" s="17">
        <v>39.299999999999997</v>
      </c>
      <c r="QS50" s="17">
        <v>33.200000000000003</v>
      </c>
      <c r="QT50" s="17">
        <v>37.798999999999999</v>
      </c>
      <c r="QU50" s="17">
        <v>1.5009999999999999</v>
      </c>
      <c r="QV50" s="17">
        <v>4.7</v>
      </c>
      <c r="QW50" s="17">
        <v>3</v>
      </c>
      <c r="QX50" s="17">
        <v>3</v>
      </c>
      <c r="QY50" s="17">
        <v>1.7</v>
      </c>
      <c r="QZ50" s="17">
        <v>2.2999999999999998</v>
      </c>
      <c r="RA50" s="17">
        <v>2.4</v>
      </c>
      <c r="RB50" s="17">
        <v>2.4</v>
      </c>
      <c r="RC50" s="17">
        <v>-0.1</v>
      </c>
      <c r="RD50" s="17">
        <v>2.4</v>
      </c>
      <c r="RE50" s="17">
        <v>2.4</v>
      </c>
      <c r="RF50" s="17">
        <v>2.4</v>
      </c>
      <c r="RG50" s="17">
        <v>0</v>
      </c>
      <c r="RH50" s="17">
        <v>2.9</v>
      </c>
      <c r="RI50" s="17">
        <v>2.8</v>
      </c>
      <c r="RJ50" s="17">
        <v>2.8</v>
      </c>
      <c r="RK50" s="17">
        <v>0.1</v>
      </c>
      <c r="RL50" s="17">
        <v>0</v>
      </c>
      <c r="RM50" s="17"/>
      <c r="RN50" s="17">
        <v>0</v>
      </c>
      <c r="RO50" s="17">
        <v>0</v>
      </c>
      <c r="RP50" s="17">
        <v>3.5</v>
      </c>
      <c r="RQ50" s="17">
        <v>3.6</v>
      </c>
      <c r="RR50" s="17">
        <v>3.6</v>
      </c>
      <c r="RS50" s="17">
        <v>-0.1</v>
      </c>
      <c r="RT50" s="17">
        <v>18.399999999999999</v>
      </c>
      <c r="RU50" s="17">
        <v>11.13598</v>
      </c>
      <c r="RV50" s="17">
        <v>11.08052</v>
      </c>
      <c r="RW50" s="17">
        <v>7.3194800000000004</v>
      </c>
      <c r="RX50" s="17">
        <v>2</v>
      </c>
      <c r="RY50" s="17">
        <v>2</v>
      </c>
      <c r="RZ50" s="17">
        <v>2</v>
      </c>
      <c r="SA50" s="17">
        <v>0</v>
      </c>
      <c r="SB50" s="17"/>
      <c r="SC50" s="17"/>
      <c r="SD50" s="17"/>
      <c r="SE50" s="17">
        <v>0</v>
      </c>
      <c r="SF50" s="17">
        <v>19.7</v>
      </c>
      <c r="SG50" s="17">
        <v>15</v>
      </c>
      <c r="SH50" s="17">
        <v>16</v>
      </c>
      <c r="SI50" s="17">
        <v>3.7</v>
      </c>
      <c r="SJ50" s="17">
        <v>9.3000000000000007</v>
      </c>
      <c r="SK50" s="17">
        <v>9.0519999999999996</v>
      </c>
      <c r="SL50" s="17">
        <v>9.0519999999999996</v>
      </c>
      <c r="SM50" s="17">
        <v>0.248</v>
      </c>
      <c r="SN50" s="17">
        <v>20.399999999999999</v>
      </c>
      <c r="SO50" s="17">
        <v>19.5122</v>
      </c>
      <c r="SP50" s="17">
        <v>19.5122</v>
      </c>
      <c r="SQ50" s="17">
        <v>0.88780000000000003</v>
      </c>
      <c r="SR50" s="17">
        <v>20.399999999999999</v>
      </c>
      <c r="SS50" s="17">
        <v>19.5122</v>
      </c>
      <c r="ST50" s="17">
        <v>19.5122</v>
      </c>
      <c r="SU50" s="17">
        <v>0.88780000000000003</v>
      </c>
      <c r="SV50" s="17">
        <v>20</v>
      </c>
      <c r="SW50" s="17">
        <v>19.5</v>
      </c>
      <c r="SX50" s="17">
        <v>19.317070000000001</v>
      </c>
      <c r="SY50" s="17">
        <v>0.68293000000000004</v>
      </c>
      <c r="SZ50" s="17">
        <v>11.8</v>
      </c>
      <c r="TA50" s="17">
        <v>6.8540000000000001</v>
      </c>
      <c r="TB50" s="17">
        <v>6.8540000000000001</v>
      </c>
      <c r="TC50" s="17">
        <v>4.9459999999999997</v>
      </c>
      <c r="TD50" s="17">
        <v>27.5</v>
      </c>
      <c r="TE50" s="17">
        <v>25.942</v>
      </c>
      <c r="TF50" s="17">
        <v>25.942</v>
      </c>
      <c r="TG50" s="17">
        <v>1.5580000000000001</v>
      </c>
      <c r="TH50" s="17">
        <v>0</v>
      </c>
      <c r="TI50" s="17"/>
      <c r="TJ50" s="17">
        <v>0</v>
      </c>
      <c r="TK50" s="17">
        <v>0</v>
      </c>
      <c r="TL50" s="17">
        <v>38.200000000000003</v>
      </c>
      <c r="TM50" s="17">
        <v>40.450000000000003</v>
      </c>
      <c r="TN50" s="17">
        <v>40.450000000000003</v>
      </c>
      <c r="TO50" s="17">
        <v>-2.25</v>
      </c>
      <c r="TP50" s="17">
        <v>76.099999999999994</v>
      </c>
      <c r="TQ50" s="17">
        <v>55.37</v>
      </c>
      <c r="TR50" s="17">
        <v>55.372</v>
      </c>
      <c r="TS50" s="17">
        <v>20.728000000000002</v>
      </c>
      <c r="TT50" s="17">
        <v>2.2999999999999998</v>
      </c>
      <c r="TU50" s="17">
        <v>3.3809999999999998</v>
      </c>
      <c r="TV50" s="17">
        <v>3.3809999999999998</v>
      </c>
      <c r="TW50" s="17">
        <v>-1.081</v>
      </c>
      <c r="TX50" s="17">
        <v>2.2999999999999998</v>
      </c>
      <c r="TY50" s="17">
        <v>2.0590000000000002</v>
      </c>
      <c r="TZ50" s="17">
        <v>2.0590000000000002</v>
      </c>
      <c r="UA50" s="17">
        <v>0.24099999999999999</v>
      </c>
      <c r="UB50" s="17">
        <v>21</v>
      </c>
      <c r="UC50" s="17">
        <v>20.4878</v>
      </c>
      <c r="UD50" s="17">
        <v>20.4878</v>
      </c>
      <c r="UE50" s="17">
        <v>0.51219999999999999</v>
      </c>
      <c r="UF50" s="17">
        <v>8.5</v>
      </c>
      <c r="UG50" s="17">
        <v>8</v>
      </c>
      <c r="UH50" s="17">
        <v>8</v>
      </c>
      <c r="UI50" s="17">
        <v>0.5</v>
      </c>
      <c r="UJ50" s="17">
        <v>4.2</v>
      </c>
      <c r="UK50" s="17">
        <v>7.5</v>
      </c>
      <c r="UL50" s="17">
        <v>7.5</v>
      </c>
      <c r="UM50" s="17">
        <v>-3.3</v>
      </c>
      <c r="UN50" s="17">
        <v>20</v>
      </c>
      <c r="UO50" s="17">
        <v>19.5122</v>
      </c>
      <c r="UP50" s="17">
        <v>19.5122</v>
      </c>
      <c r="UQ50" s="17">
        <v>0.48780000000000001</v>
      </c>
      <c r="UR50" s="17">
        <v>20</v>
      </c>
      <c r="US50" s="17">
        <v>19.5122</v>
      </c>
      <c r="UT50" s="17">
        <v>19.5122</v>
      </c>
      <c r="UU50" s="17">
        <v>0.48780000000000001</v>
      </c>
      <c r="UV50" s="17">
        <v>19.8</v>
      </c>
      <c r="UW50" s="17">
        <v>19.5122</v>
      </c>
      <c r="UX50" s="17">
        <v>19.5122</v>
      </c>
      <c r="UY50" s="17">
        <v>0.2878</v>
      </c>
      <c r="UZ50" s="17">
        <v>6.9</v>
      </c>
      <c r="VA50" s="17">
        <v>5.1230000000000002</v>
      </c>
      <c r="VB50" s="17">
        <v>5.1230000000000002</v>
      </c>
      <c r="VC50" s="17">
        <v>1.7769999999999999</v>
      </c>
      <c r="VD50" s="17">
        <v>0</v>
      </c>
      <c r="VE50" s="17"/>
      <c r="VF50" s="17">
        <v>0</v>
      </c>
      <c r="VG50" s="17">
        <v>0</v>
      </c>
      <c r="VH50" s="17">
        <v>0</v>
      </c>
      <c r="VI50" s="17"/>
      <c r="VJ50" s="17">
        <v>0</v>
      </c>
      <c r="VK50" s="17">
        <v>0</v>
      </c>
      <c r="VL50" s="17">
        <v>0.6</v>
      </c>
      <c r="VM50" s="17">
        <v>0.6</v>
      </c>
      <c r="VN50" s="17">
        <v>0.6</v>
      </c>
      <c r="VO50" s="17">
        <v>0</v>
      </c>
      <c r="VP50" s="17">
        <v>76.2</v>
      </c>
      <c r="VQ50" s="17">
        <v>60</v>
      </c>
      <c r="VR50" s="17">
        <v>66.960999999999999</v>
      </c>
      <c r="VS50" s="17">
        <v>9.2390000000000008</v>
      </c>
      <c r="VT50" s="17">
        <v>54.4</v>
      </c>
      <c r="VU50" s="17">
        <v>27.4</v>
      </c>
      <c r="VV50" s="17">
        <v>15.476000000000001</v>
      </c>
      <c r="VW50" s="17">
        <v>38.923999999999999</v>
      </c>
      <c r="VX50" s="17">
        <v>0</v>
      </c>
      <c r="VY50" s="17"/>
      <c r="VZ50" s="17">
        <v>0</v>
      </c>
      <c r="WA50" s="17">
        <v>0</v>
      </c>
      <c r="WB50" s="17">
        <v>0</v>
      </c>
      <c r="WC50" s="17"/>
      <c r="WD50" s="17">
        <v>0</v>
      </c>
      <c r="WE50" s="17">
        <v>0</v>
      </c>
      <c r="WF50" s="17">
        <v>7.7</v>
      </c>
      <c r="WG50" s="17">
        <v>7</v>
      </c>
      <c r="WH50" s="17">
        <v>7</v>
      </c>
      <c r="WI50" s="17">
        <v>0.7</v>
      </c>
      <c r="WJ50" s="17">
        <v>20</v>
      </c>
      <c r="WK50" s="17">
        <v>19.5</v>
      </c>
      <c r="WL50" s="17">
        <v>19.317070000000001</v>
      </c>
      <c r="WM50" s="17">
        <v>0.68293000000000004</v>
      </c>
      <c r="WN50" s="17">
        <v>11.1</v>
      </c>
      <c r="WO50" s="17">
        <v>10.6</v>
      </c>
      <c r="WP50" s="17">
        <v>10.6</v>
      </c>
      <c r="WQ50" s="17">
        <v>0.5</v>
      </c>
      <c r="WR50" s="17"/>
      <c r="WS50" s="17">
        <v>38</v>
      </c>
      <c r="WT50" s="17">
        <v>36</v>
      </c>
      <c r="WU50" s="17">
        <v>-36</v>
      </c>
      <c r="WV50" s="17">
        <v>37.1</v>
      </c>
      <c r="WW50" s="17"/>
      <c r="WX50" s="17"/>
      <c r="WY50" s="17">
        <v>37.1</v>
      </c>
      <c r="WZ50" s="17">
        <v>28.6</v>
      </c>
      <c r="XA50" s="17">
        <v>29.184000000000001</v>
      </c>
      <c r="XB50" s="17">
        <v>29.184000000000001</v>
      </c>
      <c r="XC50" s="17">
        <v>-0.58399999999999996</v>
      </c>
      <c r="XD50" s="17">
        <v>3.3</v>
      </c>
      <c r="XE50" s="17">
        <v>2.8159999999999998</v>
      </c>
      <c r="XF50" s="17">
        <v>2.8159999999999998</v>
      </c>
      <c r="XG50" s="17">
        <v>0.48399999999999999</v>
      </c>
      <c r="XH50" s="17">
        <v>10.9</v>
      </c>
      <c r="XI50" s="17">
        <v>14</v>
      </c>
      <c r="XJ50" s="17">
        <v>14</v>
      </c>
      <c r="XK50" s="17">
        <v>-3.1</v>
      </c>
      <c r="XL50" s="17">
        <v>14.2</v>
      </c>
      <c r="XM50" s="17">
        <v>18.236000000000001</v>
      </c>
      <c r="XN50" s="17">
        <v>18.236000000000001</v>
      </c>
      <c r="XO50" s="17">
        <v>-4.0359999999999996</v>
      </c>
      <c r="XP50" s="17">
        <v>7.3</v>
      </c>
      <c r="XQ50" s="17">
        <v>6.91</v>
      </c>
      <c r="XR50" s="17">
        <v>6.91</v>
      </c>
      <c r="XS50" s="17">
        <v>0.39</v>
      </c>
    </row>
    <row r="51" spans="1:643" ht="24" customHeight="1">
      <c r="A51" s="1"/>
      <c r="B51" s="16" t="s">
        <v>49</v>
      </c>
      <c r="C51" s="16" t="s">
        <v>698</v>
      </c>
      <c r="D51" s="17">
        <v>1.1000000000000001</v>
      </c>
      <c r="E51" s="17">
        <v>0.88</v>
      </c>
      <c r="F51" s="17">
        <v>0.88</v>
      </c>
      <c r="G51" s="17">
        <v>0.22</v>
      </c>
      <c r="H51" s="17">
        <v>1.7</v>
      </c>
      <c r="I51" s="17">
        <v>1.64</v>
      </c>
      <c r="J51" s="17">
        <v>1.64</v>
      </c>
      <c r="K51" s="17">
        <v>0.06</v>
      </c>
      <c r="L51" s="17">
        <v>4.3</v>
      </c>
      <c r="M51" s="17">
        <v>3.8072699999999999</v>
      </c>
      <c r="N51" s="17">
        <v>3.8072699999999999</v>
      </c>
      <c r="O51" s="17">
        <v>0.49273</v>
      </c>
      <c r="P51" s="17">
        <v>645.29999999999995</v>
      </c>
      <c r="Q51" s="17">
        <v>646.79789000000005</v>
      </c>
      <c r="R51" s="17">
        <v>646.79789000000005</v>
      </c>
      <c r="S51" s="17">
        <v>-1.4978899999999999</v>
      </c>
      <c r="T51" s="17">
        <v>219</v>
      </c>
      <c r="U51" s="17">
        <v>211.44126</v>
      </c>
      <c r="V51" s="17">
        <v>211.44126</v>
      </c>
      <c r="W51" s="17">
        <v>7.5587400000000002</v>
      </c>
      <c r="X51" s="17"/>
      <c r="Y51" s="17"/>
      <c r="Z51" s="17"/>
      <c r="AA51" s="17">
        <v>0</v>
      </c>
      <c r="AB51" s="17"/>
      <c r="AC51" s="17"/>
      <c r="AD51" s="17"/>
      <c r="AE51" s="17">
        <v>0</v>
      </c>
      <c r="AF51" s="17">
        <v>90</v>
      </c>
      <c r="AG51" s="17">
        <v>92.226339999999993</v>
      </c>
      <c r="AH51" s="17">
        <v>76.798159999999996</v>
      </c>
      <c r="AI51" s="17">
        <v>13.201840000000001</v>
      </c>
      <c r="AJ51" s="17">
        <v>238.3</v>
      </c>
      <c r="AK51" s="17">
        <v>244.03479999999999</v>
      </c>
      <c r="AL51" s="17">
        <v>244.03479999999999</v>
      </c>
      <c r="AM51" s="17">
        <v>-5.7347999999999999</v>
      </c>
      <c r="AN51" s="17"/>
      <c r="AO51" s="17"/>
      <c r="AP51" s="17"/>
      <c r="AQ51" s="17">
        <v>0</v>
      </c>
      <c r="AR51" s="17"/>
      <c r="AS51" s="17"/>
      <c r="AT51" s="17"/>
      <c r="AU51" s="17">
        <v>0</v>
      </c>
      <c r="AV51" s="17">
        <v>122.1</v>
      </c>
      <c r="AW51" s="17">
        <v>160.88894999999999</v>
      </c>
      <c r="AX51" s="17">
        <v>154.14633000000001</v>
      </c>
      <c r="AY51" s="17">
        <v>-32.046329999999998</v>
      </c>
      <c r="AZ51" s="17">
        <v>122.1</v>
      </c>
      <c r="BA51" s="17">
        <v>160.88894999999999</v>
      </c>
      <c r="BB51" s="17">
        <v>154.14633000000001</v>
      </c>
      <c r="BC51" s="17">
        <v>-32.046329999999998</v>
      </c>
      <c r="BD51" s="17">
        <v>122</v>
      </c>
      <c r="BE51" s="17">
        <v>160.88894999999999</v>
      </c>
      <c r="BF51" s="17">
        <v>154.14633000000001</v>
      </c>
      <c r="BG51" s="17">
        <v>-32.146329999999999</v>
      </c>
      <c r="BH51" s="17">
        <v>225.7</v>
      </c>
      <c r="BI51" s="17">
        <v>241.33342999999999</v>
      </c>
      <c r="BJ51" s="17">
        <v>231.21950000000001</v>
      </c>
      <c r="BK51" s="17">
        <v>-5.5194999999999999</v>
      </c>
      <c r="BL51" s="17">
        <v>200</v>
      </c>
      <c r="BM51" s="17">
        <v>204.87805</v>
      </c>
      <c r="BN51" s="17">
        <v>204.87805</v>
      </c>
      <c r="BO51" s="17">
        <v>-4.87805</v>
      </c>
      <c r="BP51" s="17">
        <v>103.5</v>
      </c>
      <c r="BQ51" s="17">
        <v>102.43902</v>
      </c>
      <c r="BR51" s="17">
        <v>102.43902</v>
      </c>
      <c r="BS51" s="17">
        <v>1.06098</v>
      </c>
      <c r="BT51" s="17">
        <v>557.9</v>
      </c>
      <c r="BU51" s="17">
        <v>568.29854</v>
      </c>
      <c r="BV51" s="17">
        <v>568.29854</v>
      </c>
      <c r="BW51" s="17">
        <v>-10.398540000000001</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161.80000000000001</v>
      </c>
      <c r="CS51" s="17">
        <v>164.70732000000001</v>
      </c>
      <c r="CT51" s="17">
        <v>164.70732000000001</v>
      </c>
      <c r="CU51" s="17">
        <v>-2.9073199999999999</v>
      </c>
      <c r="CV51" s="17">
        <v>7.4</v>
      </c>
      <c r="CW51" s="17">
        <v>7.5928399999999998</v>
      </c>
      <c r="CX51" s="17">
        <v>3.8486199999999999</v>
      </c>
      <c r="CY51" s="17">
        <v>3.55138</v>
      </c>
      <c r="CZ51" s="17">
        <v>2.4</v>
      </c>
      <c r="DA51" s="17">
        <v>4.1655600000000002</v>
      </c>
      <c r="DB51" s="17">
        <v>2.1114199999999999</v>
      </c>
      <c r="DC51" s="17">
        <v>0.28858</v>
      </c>
      <c r="DD51" s="17">
        <v>0</v>
      </c>
      <c r="DE51" s="17"/>
      <c r="DF51" s="17">
        <v>0</v>
      </c>
      <c r="DG51" s="17">
        <v>0</v>
      </c>
      <c r="DH51" s="17">
        <v>6.4</v>
      </c>
      <c r="DI51" s="17">
        <v>6.8787000000000003</v>
      </c>
      <c r="DJ51" s="17">
        <v>6.8787000000000003</v>
      </c>
      <c r="DK51" s="17">
        <v>-0.47870000000000001</v>
      </c>
      <c r="DL51" s="17"/>
      <c r="DM51" s="17"/>
      <c r="DN51" s="17"/>
      <c r="DO51" s="17">
        <v>0</v>
      </c>
      <c r="DP51" s="17">
        <v>79.2</v>
      </c>
      <c r="DQ51" s="17">
        <v>85.444329999999994</v>
      </c>
      <c r="DR51" s="17">
        <v>86.143960000000007</v>
      </c>
      <c r="DS51" s="17">
        <v>-6.9439599999999997</v>
      </c>
      <c r="DT51" s="17">
        <v>5.7</v>
      </c>
      <c r="DU51" s="17">
        <v>8.9130000000000003</v>
      </c>
      <c r="DV51" s="17">
        <v>8.9130000000000003</v>
      </c>
      <c r="DW51" s="17">
        <v>-3.2130000000000001</v>
      </c>
      <c r="DX51" s="17"/>
      <c r="DY51" s="17"/>
      <c r="DZ51" s="17"/>
      <c r="EA51" s="17">
        <v>0</v>
      </c>
      <c r="EB51" s="17"/>
      <c r="EC51" s="17"/>
      <c r="ED51" s="17"/>
      <c r="EE51" s="17">
        <v>0</v>
      </c>
      <c r="EF51" s="17"/>
      <c r="EG51" s="17"/>
      <c r="EH51" s="17"/>
      <c r="EI51" s="17">
        <v>0</v>
      </c>
      <c r="EJ51" s="17">
        <v>110.6</v>
      </c>
      <c r="EK51" s="17">
        <v>112.90537</v>
      </c>
      <c r="EL51" s="17">
        <v>112.90537</v>
      </c>
      <c r="EM51" s="17">
        <v>-2.3053699999999999</v>
      </c>
      <c r="EN51" s="17">
        <v>223.2</v>
      </c>
      <c r="EO51" s="17">
        <v>221.55625000000001</v>
      </c>
      <c r="EP51" s="17">
        <v>221.55625000000001</v>
      </c>
      <c r="EQ51" s="17">
        <v>1.64375</v>
      </c>
      <c r="ER51" s="17"/>
      <c r="ES51" s="17"/>
      <c r="ET51" s="17"/>
      <c r="EU51" s="17">
        <v>0</v>
      </c>
      <c r="EV51" s="17"/>
      <c r="EW51" s="17"/>
      <c r="EX51" s="17"/>
      <c r="EY51" s="17">
        <v>0</v>
      </c>
      <c r="EZ51" s="17"/>
      <c r="FA51" s="17"/>
      <c r="FB51" s="17"/>
      <c r="FC51" s="17">
        <v>0</v>
      </c>
      <c r="FD51" s="17">
        <v>6.5</v>
      </c>
      <c r="FE51" s="17">
        <v>6.39</v>
      </c>
      <c r="FF51" s="17">
        <v>6.39</v>
      </c>
      <c r="FG51" s="17">
        <v>0.11</v>
      </c>
      <c r="FH51" s="17">
        <v>457.4</v>
      </c>
      <c r="FI51" s="17">
        <v>458.87804999999997</v>
      </c>
      <c r="FJ51" s="17">
        <v>458.87804999999997</v>
      </c>
      <c r="FK51" s="17">
        <v>-1.4780500000000001</v>
      </c>
      <c r="FL51" s="17">
        <v>78.5</v>
      </c>
      <c r="FM51" s="17">
        <v>81.954149999999998</v>
      </c>
      <c r="FN51" s="17">
        <v>63.026499999999999</v>
      </c>
      <c r="FO51" s="17">
        <v>15.4735</v>
      </c>
      <c r="FP51" s="17">
        <v>135.9</v>
      </c>
      <c r="FQ51" s="17">
        <v>148.62634</v>
      </c>
      <c r="FR51" s="17">
        <v>148.62634</v>
      </c>
      <c r="FS51" s="17">
        <v>-12.72634</v>
      </c>
      <c r="FT51" s="17">
        <v>41.8</v>
      </c>
      <c r="FU51" s="17">
        <v>37.709339999999997</v>
      </c>
      <c r="FV51" s="17">
        <v>37.709339999999997</v>
      </c>
      <c r="FW51" s="17">
        <v>4.0906599999999997</v>
      </c>
      <c r="FX51" s="17">
        <v>18.399999999999999</v>
      </c>
      <c r="FY51" s="17">
        <v>19.28585</v>
      </c>
      <c r="FZ51" s="17">
        <v>19.28585</v>
      </c>
      <c r="GA51" s="17">
        <v>-0.88585000000000003</v>
      </c>
      <c r="GB51" s="17">
        <v>19.7</v>
      </c>
      <c r="GC51" s="17">
        <v>19.414629999999999</v>
      </c>
      <c r="GD51" s="17">
        <v>19.414629999999999</v>
      </c>
      <c r="GE51" s="17">
        <v>0.28537000000000001</v>
      </c>
      <c r="GF51" s="17">
        <v>85.9</v>
      </c>
      <c r="GG51" s="17">
        <v>87.657560000000004</v>
      </c>
      <c r="GH51" s="17">
        <v>87.657560000000004</v>
      </c>
      <c r="GI51" s="17">
        <v>-1.75756</v>
      </c>
      <c r="GJ51" s="17">
        <v>177.1</v>
      </c>
      <c r="GK51" s="17">
        <v>182.61776</v>
      </c>
      <c r="GL51" s="17"/>
      <c r="GM51" s="17">
        <v>177.1</v>
      </c>
      <c r="GN51" s="17">
        <v>177.7</v>
      </c>
      <c r="GO51" s="17">
        <v>182.61776</v>
      </c>
      <c r="GP51" s="17">
        <v>185.62135000000001</v>
      </c>
      <c r="GQ51" s="17">
        <v>-7.9213500000000003</v>
      </c>
      <c r="GR51" s="17">
        <v>183.9</v>
      </c>
      <c r="GS51" s="17">
        <v>182.61776</v>
      </c>
      <c r="GT51" s="17">
        <v>92.810680000000005</v>
      </c>
      <c r="GU51" s="17">
        <v>91.089320000000001</v>
      </c>
      <c r="GV51" s="17">
        <v>108.3</v>
      </c>
      <c r="GW51" s="17">
        <v>110.91316999999999</v>
      </c>
      <c r="GX51" s="17">
        <v>110.91316999999999</v>
      </c>
      <c r="GY51" s="17">
        <v>-2.6131700000000002</v>
      </c>
      <c r="GZ51" s="17">
        <v>8</v>
      </c>
      <c r="HA51" s="17">
        <v>7.29948</v>
      </c>
      <c r="HB51" s="17">
        <v>4.8741700000000003</v>
      </c>
      <c r="HC51" s="17">
        <v>3.1258300000000001</v>
      </c>
      <c r="HD51" s="17">
        <v>2.2999999999999998</v>
      </c>
      <c r="HE51" s="17">
        <v>3.9796399999999998</v>
      </c>
      <c r="HF51" s="17">
        <v>4.72112</v>
      </c>
      <c r="HG51" s="17">
        <v>-2.4211200000000002</v>
      </c>
      <c r="HH51" s="17">
        <v>39.6</v>
      </c>
      <c r="HI51" s="17">
        <v>47.26634</v>
      </c>
      <c r="HJ51" s="17">
        <v>47.26634</v>
      </c>
      <c r="HK51" s="17">
        <v>-7.6663399999999999</v>
      </c>
      <c r="HL51" s="17">
        <v>27.8</v>
      </c>
      <c r="HM51" s="17">
        <v>44.275120000000001</v>
      </c>
      <c r="HN51" s="17">
        <v>44.275120000000001</v>
      </c>
      <c r="HO51" s="17">
        <v>-16.47512</v>
      </c>
      <c r="HP51" s="17">
        <v>3.8</v>
      </c>
      <c r="HQ51" s="17">
        <v>4.0998900000000003</v>
      </c>
      <c r="HR51" s="17">
        <v>4.0998900000000003</v>
      </c>
      <c r="HS51" s="17">
        <v>-0.29988999999999999</v>
      </c>
      <c r="HT51" s="17">
        <v>30.2</v>
      </c>
      <c r="HU51" s="17">
        <v>30.294039999999999</v>
      </c>
      <c r="HV51" s="17">
        <v>30.294039999999999</v>
      </c>
      <c r="HW51" s="17">
        <v>-9.4039999999999999E-2</v>
      </c>
      <c r="HX51" s="17">
        <v>173</v>
      </c>
      <c r="HY51" s="17">
        <v>171.54185000000001</v>
      </c>
      <c r="HZ51" s="17">
        <v>171.54185000000001</v>
      </c>
      <c r="IA51" s="17">
        <v>1.4581500000000001</v>
      </c>
      <c r="IB51" s="17">
        <v>46.4</v>
      </c>
      <c r="IC51" s="17">
        <v>47.67127</v>
      </c>
      <c r="ID51" s="17">
        <v>47.67127</v>
      </c>
      <c r="IE51" s="17">
        <v>-1.2712699999999999</v>
      </c>
      <c r="IF51" s="17"/>
      <c r="IG51" s="17"/>
      <c r="IH51" s="17"/>
      <c r="II51" s="17">
        <v>0</v>
      </c>
      <c r="IJ51" s="17"/>
      <c r="IK51" s="17"/>
      <c r="IL51" s="17">
        <v>0</v>
      </c>
      <c r="IM51" s="17">
        <v>0</v>
      </c>
      <c r="IN51" s="17">
        <v>47.3</v>
      </c>
      <c r="IO51" s="17">
        <v>48.41648</v>
      </c>
      <c r="IP51" s="17">
        <v>48.41648</v>
      </c>
      <c r="IQ51" s="17">
        <v>-1.1164799999999999</v>
      </c>
      <c r="IR51" s="17"/>
      <c r="IS51" s="17"/>
      <c r="IT51" s="17"/>
      <c r="IU51" s="17">
        <v>0</v>
      </c>
      <c r="IV51" s="17"/>
      <c r="IW51" s="17"/>
      <c r="IX51" s="17"/>
      <c r="IY51" s="17">
        <v>0</v>
      </c>
      <c r="IZ51" s="17"/>
      <c r="JA51" s="17"/>
      <c r="JB51" s="17"/>
      <c r="JC51" s="17">
        <v>0</v>
      </c>
      <c r="JD51" s="17">
        <v>130.5</v>
      </c>
      <c r="JE51" s="17">
        <v>133.35676000000001</v>
      </c>
      <c r="JF51" s="17">
        <v>133.35676000000001</v>
      </c>
      <c r="JG51" s="17">
        <v>-2.85676</v>
      </c>
      <c r="JH51" s="17">
        <v>0</v>
      </c>
      <c r="JI51" s="17"/>
      <c r="JJ51" s="17">
        <v>171.34727000000001</v>
      </c>
      <c r="JK51" s="17">
        <v>-171.34727000000001</v>
      </c>
      <c r="JL51" s="17">
        <v>157.5</v>
      </c>
      <c r="JM51" s="17">
        <v>150.66667000000001</v>
      </c>
      <c r="JN51" s="17">
        <v>171.34727000000001</v>
      </c>
      <c r="JO51" s="17">
        <v>-13.84727</v>
      </c>
      <c r="JP51" s="17"/>
      <c r="JQ51" s="17"/>
      <c r="JR51" s="17"/>
      <c r="JS51" s="17">
        <v>0</v>
      </c>
      <c r="JT51" s="17">
        <v>67.3</v>
      </c>
      <c r="JU51" s="17">
        <v>75.333330000000004</v>
      </c>
      <c r="JV51" s="17">
        <v>171.34727000000001</v>
      </c>
      <c r="JW51" s="17">
        <v>-104.04727</v>
      </c>
      <c r="JX51" s="17">
        <v>0</v>
      </c>
      <c r="JY51" s="17"/>
      <c r="JZ51" s="17">
        <v>0</v>
      </c>
      <c r="KA51" s="17">
        <v>0</v>
      </c>
      <c r="KB51" s="17"/>
      <c r="KC51" s="17"/>
      <c r="KD51" s="17"/>
      <c r="KE51" s="17">
        <v>0</v>
      </c>
      <c r="KF51" s="17"/>
      <c r="KG51" s="17"/>
      <c r="KH51" s="17"/>
      <c r="KI51" s="17">
        <v>0</v>
      </c>
      <c r="KJ51" s="17"/>
      <c r="KK51" s="17"/>
      <c r="KL51" s="17"/>
      <c r="KM51" s="17">
        <v>0</v>
      </c>
      <c r="KN51" s="17"/>
      <c r="KO51" s="17"/>
      <c r="KP51" s="17"/>
      <c r="KQ51" s="17">
        <v>0</v>
      </c>
      <c r="KR51" s="17">
        <v>113.5</v>
      </c>
      <c r="KS51" s="17">
        <v>114.11063</v>
      </c>
      <c r="KT51" s="17">
        <v>114.11063</v>
      </c>
      <c r="KU51" s="17">
        <v>-0.61063000000000001</v>
      </c>
      <c r="KV51" s="17"/>
      <c r="KW51" s="17"/>
      <c r="KX51" s="17"/>
      <c r="KY51" s="17">
        <v>0</v>
      </c>
      <c r="KZ51" s="17"/>
      <c r="LA51" s="17"/>
      <c r="LB51" s="17"/>
      <c r="LC51" s="17">
        <v>0</v>
      </c>
      <c r="LD51" s="17">
        <v>267.2</v>
      </c>
      <c r="LE51" s="17">
        <v>271.12195000000003</v>
      </c>
      <c r="LF51" s="17">
        <v>242.70674</v>
      </c>
      <c r="LG51" s="17">
        <v>24.493259999999999</v>
      </c>
      <c r="LH51" s="17">
        <v>123.6</v>
      </c>
      <c r="LI51" s="17">
        <v>133.67995999999999</v>
      </c>
      <c r="LJ51" s="17">
        <v>133.67995999999999</v>
      </c>
      <c r="LK51" s="17">
        <v>-10.07996</v>
      </c>
      <c r="LL51" s="17">
        <v>65.099999999999994</v>
      </c>
      <c r="LM51" s="17">
        <v>67.461460000000002</v>
      </c>
      <c r="LN51" s="17">
        <v>67.461460000000002</v>
      </c>
      <c r="LO51" s="17">
        <v>-2.3614600000000001</v>
      </c>
      <c r="LP51" s="17">
        <v>79.3</v>
      </c>
      <c r="LQ51" s="17">
        <v>78.567999999999998</v>
      </c>
      <c r="LR51" s="17">
        <v>78.567999999999998</v>
      </c>
      <c r="LS51" s="17">
        <v>0.73199999999999998</v>
      </c>
      <c r="LT51" s="17">
        <v>30.3</v>
      </c>
      <c r="LU51" s="17">
        <v>30.097560000000001</v>
      </c>
      <c r="LV51" s="17">
        <v>30.097560000000001</v>
      </c>
      <c r="LW51" s="17">
        <v>0.20244000000000001</v>
      </c>
      <c r="LX51" s="17"/>
      <c r="LY51" s="17"/>
      <c r="LZ51" s="17"/>
      <c r="MA51" s="17">
        <v>0</v>
      </c>
      <c r="MB51" s="17"/>
      <c r="MC51" s="17"/>
      <c r="MD51" s="17"/>
      <c r="ME51" s="17">
        <v>0</v>
      </c>
      <c r="MF51" s="17"/>
      <c r="MG51" s="17"/>
      <c r="MH51" s="17"/>
      <c r="MI51" s="17">
        <v>0</v>
      </c>
      <c r="MJ51" s="17">
        <v>141.9</v>
      </c>
      <c r="MK51" s="17">
        <v>146.66612000000001</v>
      </c>
      <c r="ML51" s="17">
        <v>146.66612000000001</v>
      </c>
      <c r="MM51" s="17">
        <v>-4.7661199999999999</v>
      </c>
      <c r="MN51" s="17">
        <v>141.30000000000001</v>
      </c>
      <c r="MO51" s="17">
        <v>146.66612000000001</v>
      </c>
      <c r="MP51" s="17">
        <v>146.66612000000001</v>
      </c>
      <c r="MQ51" s="17">
        <v>-5.3661199999999996</v>
      </c>
      <c r="MR51" s="17">
        <v>146.69999999999999</v>
      </c>
      <c r="MS51" s="17">
        <v>146.66612000000001</v>
      </c>
      <c r="MT51" s="17">
        <v>146.66612000000001</v>
      </c>
      <c r="MU51" s="17">
        <v>3.388E-2</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c r="NS51" s="17">
        <v>0</v>
      </c>
      <c r="NT51" s="17"/>
      <c r="NU51" s="17"/>
      <c r="NV51" s="17"/>
      <c r="NW51" s="17">
        <v>0</v>
      </c>
      <c r="NX51" s="17">
        <v>0</v>
      </c>
      <c r="NY51" s="17"/>
      <c r="NZ51" s="17">
        <v>0</v>
      </c>
      <c r="OA51" s="17">
        <v>0</v>
      </c>
      <c r="OB51" s="17">
        <v>59.9</v>
      </c>
      <c r="OC51" s="17">
        <v>65.5</v>
      </c>
      <c r="OD51" s="17">
        <v>63.204000000000001</v>
      </c>
      <c r="OE51" s="17">
        <v>-3.3039999999999998</v>
      </c>
      <c r="OF51" s="17">
        <v>0</v>
      </c>
      <c r="OG51" s="17"/>
      <c r="OH51" s="17">
        <v>0</v>
      </c>
      <c r="OI51" s="17">
        <v>0</v>
      </c>
      <c r="OJ51" s="17">
        <v>6.8</v>
      </c>
      <c r="OK51" s="17">
        <v>7.8209999999999997</v>
      </c>
      <c r="OL51" s="17">
        <v>7.8209999999999997</v>
      </c>
      <c r="OM51" s="17">
        <v>-1.0209999999999999</v>
      </c>
      <c r="ON51" s="17">
        <v>0</v>
      </c>
      <c r="OO51" s="17"/>
      <c r="OP51" s="17">
        <v>0</v>
      </c>
      <c r="OQ51" s="17">
        <v>0</v>
      </c>
      <c r="OR51" s="17">
        <v>20</v>
      </c>
      <c r="OS51" s="17">
        <v>17.560980000000001</v>
      </c>
      <c r="OT51" s="17">
        <v>17.560980000000001</v>
      </c>
      <c r="OU51" s="17">
        <v>2.4390200000000002</v>
      </c>
      <c r="OV51" s="17">
        <v>9.9</v>
      </c>
      <c r="OW51" s="17">
        <v>9.9830000000000005</v>
      </c>
      <c r="OX51" s="17">
        <v>9</v>
      </c>
      <c r="OY51" s="17">
        <v>0.9</v>
      </c>
      <c r="OZ51" s="17">
        <v>5.3</v>
      </c>
      <c r="PA51" s="17">
        <v>5.67</v>
      </c>
      <c r="PB51" s="17">
        <v>5.67</v>
      </c>
      <c r="PC51" s="17">
        <v>-0.37</v>
      </c>
      <c r="PD51" s="17">
        <v>3.6</v>
      </c>
      <c r="PE51" s="17">
        <v>3.6</v>
      </c>
      <c r="PF51" s="17">
        <v>3.6</v>
      </c>
      <c r="PG51" s="17">
        <v>0</v>
      </c>
      <c r="PH51" s="17">
        <v>5</v>
      </c>
      <c r="PI51" s="17">
        <v>5</v>
      </c>
      <c r="PJ51" s="17">
        <v>5</v>
      </c>
      <c r="PK51" s="17">
        <v>0</v>
      </c>
      <c r="PL51" s="17">
        <v>20</v>
      </c>
      <c r="PM51" s="17">
        <v>19.5122</v>
      </c>
      <c r="PN51" s="17">
        <v>19.5122</v>
      </c>
      <c r="PO51" s="17">
        <v>0.48780000000000001</v>
      </c>
      <c r="PP51" s="17">
        <v>20</v>
      </c>
      <c r="PQ51" s="17">
        <v>19.5122</v>
      </c>
      <c r="PR51" s="17">
        <v>19.5122</v>
      </c>
      <c r="PS51" s="17">
        <v>0.48780000000000001</v>
      </c>
      <c r="PT51" s="17">
        <v>13.5</v>
      </c>
      <c r="PU51" s="17">
        <v>14</v>
      </c>
      <c r="PV51" s="17">
        <v>16.097560000000001</v>
      </c>
      <c r="PW51" s="17">
        <v>-2.5975600000000001</v>
      </c>
      <c r="PX51" s="17">
        <v>3.3</v>
      </c>
      <c r="PY51" s="17">
        <v>3.5</v>
      </c>
      <c r="PZ51" s="17">
        <v>3.5</v>
      </c>
      <c r="QA51" s="17">
        <v>-0.2</v>
      </c>
      <c r="QB51" s="17">
        <v>18.7</v>
      </c>
      <c r="QC51" s="17">
        <v>18.341460000000001</v>
      </c>
      <c r="QD51" s="17">
        <v>18.341460000000001</v>
      </c>
      <c r="QE51" s="17">
        <v>0.35854000000000003</v>
      </c>
      <c r="QF51" s="17">
        <v>0</v>
      </c>
      <c r="QG51" s="17"/>
      <c r="QH51" s="17">
        <v>0</v>
      </c>
      <c r="QI51" s="17">
        <v>0</v>
      </c>
      <c r="QJ51" s="17">
        <v>0</v>
      </c>
      <c r="QK51" s="17"/>
      <c r="QL51" s="17">
        <v>0</v>
      </c>
      <c r="QM51" s="17">
        <v>0</v>
      </c>
      <c r="QN51" s="17">
        <v>14</v>
      </c>
      <c r="QO51" s="17">
        <v>15.781000000000001</v>
      </c>
      <c r="QP51" s="17">
        <v>15.781000000000001</v>
      </c>
      <c r="QQ51" s="17">
        <v>-1.7809999999999999</v>
      </c>
      <c r="QR51" s="17">
        <v>44.2</v>
      </c>
      <c r="QS51" s="17">
        <v>32.6</v>
      </c>
      <c r="QT51" s="17">
        <v>33.896000000000001</v>
      </c>
      <c r="QU51" s="17">
        <v>10.304</v>
      </c>
      <c r="QV51" s="17">
        <v>4.7</v>
      </c>
      <c r="QW51" s="17">
        <v>3</v>
      </c>
      <c r="QX51" s="17">
        <v>3</v>
      </c>
      <c r="QY51" s="17">
        <v>1.7</v>
      </c>
      <c r="QZ51" s="17">
        <v>2.2999999999999998</v>
      </c>
      <c r="RA51" s="17">
        <v>2.4</v>
      </c>
      <c r="RB51" s="17">
        <v>2.4</v>
      </c>
      <c r="RC51" s="17">
        <v>-0.1</v>
      </c>
      <c r="RD51" s="17">
        <v>2.4</v>
      </c>
      <c r="RE51" s="17">
        <v>2.4</v>
      </c>
      <c r="RF51" s="17">
        <v>2.4</v>
      </c>
      <c r="RG51" s="17">
        <v>0</v>
      </c>
      <c r="RH51" s="17">
        <v>2.9</v>
      </c>
      <c r="RI51" s="17">
        <v>2.8</v>
      </c>
      <c r="RJ51" s="17">
        <v>2.8</v>
      </c>
      <c r="RK51" s="17">
        <v>0.1</v>
      </c>
      <c r="RL51" s="17">
        <v>0</v>
      </c>
      <c r="RM51" s="17"/>
      <c r="RN51" s="17">
        <v>0</v>
      </c>
      <c r="RO51" s="17">
        <v>0</v>
      </c>
      <c r="RP51" s="17">
        <v>3.5</v>
      </c>
      <c r="RQ51" s="17">
        <v>3.6</v>
      </c>
      <c r="RR51" s="17">
        <v>3.6</v>
      </c>
      <c r="RS51" s="17">
        <v>-0.1</v>
      </c>
      <c r="RT51" s="17">
        <v>19</v>
      </c>
      <c r="RU51" s="17">
        <v>11.08053</v>
      </c>
      <c r="RV51" s="17">
        <v>11.08052</v>
      </c>
      <c r="RW51" s="17">
        <v>7.9194800000000001</v>
      </c>
      <c r="RX51" s="17">
        <v>2</v>
      </c>
      <c r="RY51" s="17">
        <v>2</v>
      </c>
      <c r="RZ51" s="17">
        <v>2</v>
      </c>
      <c r="SA51" s="17">
        <v>0</v>
      </c>
      <c r="SB51" s="17"/>
      <c r="SC51" s="17"/>
      <c r="SD51" s="17"/>
      <c r="SE51" s="17">
        <v>0</v>
      </c>
      <c r="SF51" s="17">
        <v>19.7</v>
      </c>
      <c r="SG51" s="17">
        <v>15</v>
      </c>
      <c r="SH51" s="17">
        <v>16</v>
      </c>
      <c r="SI51" s="17">
        <v>3.7</v>
      </c>
      <c r="SJ51" s="17">
        <v>9.3000000000000007</v>
      </c>
      <c r="SK51" s="17">
        <v>9.0519999999999996</v>
      </c>
      <c r="SL51" s="17">
        <v>9.0519999999999996</v>
      </c>
      <c r="SM51" s="17">
        <v>0.248</v>
      </c>
      <c r="SN51" s="17">
        <v>20.399999999999999</v>
      </c>
      <c r="SO51" s="17">
        <v>19.5122</v>
      </c>
      <c r="SP51" s="17">
        <v>19.5122</v>
      </c>
      <c r="SQ51" s="17">
        <v>0.88780000000000003</v>
      </c>
      <c r="SR51" s="17">
        <v>20.3</v>
      </c>
      <c r="SS51" s="17">
        <v>19.5122</v>
      </c>
      <c r="ST51" s="17">
        <v>19.5122</v>
      </c>
      <c r="SU51" s="17">
        <v>0.78779999999999994</v>
      </c>
      <c r="SV51" s="17">
        <v>20</v>
      </c>
      <c r="SW51" s="17">
        <v>19.5</v>
      </c>
      <c r="SX51" s="17">
        <v>19.317070000000001</v>
      </c>
      <c r="SY51" s="17">
        <v>0.68293000000000004</v>
      </c>
      <c r="SZ51" s="17">
        <v>10.8</v>
      </c>
      <c r="TA51" s="17">
        <v>7.2030000000000003</v>
      </c>
      <c r="TB51" s="17">
        <v>7.2030000000000003</v>
      </c>
      <c r="TC51" s="17">
        <v>3.597</v>
      </c>
      <c r="TD51" s="17">
        <v>30.5</v>
      </c>
      <c r="TE51" s="17">
        <v>21.367000000000001</v>
      </c>
      <c r="TF51" s="17">
        <v>21.367000000000001</v>
      </c>
      <c r="TG51" s="17">
        <v>9.1329999999999991</v>
      </c>
      <c r="TH51" s="17">
        <v>0</v>
      </c>
      <c r="TI51" s="17"/>
      <c r="TJ51" s="17">
        <v>0</v>
      </c>
      <c r="TK51" s="17">
        <v>0</v>
      </c>
      <c r="TL51" s="17">
        <v>37.700000000000003</v>
      </c>
      <c r="TM51" s="17">
        <v>39.89</v>
      </c>
      <c r="TN51" s="17">
        <v>39.887999999999998</v>
      </c>
      <c r="TO51" s="17">
        <v>-2.1880000000000002</v>
      </c>
      <c r="TP51" s="17">
        <v>68.7</v>
      </c>
      <c r="TQ51" s="17">
        <v>55.28</v>
      </c>
      <c r="TR51" s="17">
        <v>55.276000000000003</v>
      </c>
      <c r="TS51" s="17">
        <v>13.423999999999999</v>
      </c>
      <c r="TT51" s="17">
        <v>1.6</v>
      </c>
      <c r="TU51" s="17">
        <v>3.3540000000000001</v>
      </c>
      <c r="TV51" s="17">
        <v>3.3540000000000001</v>
      </c>
      <c r="TW51" s="17">
        <v>-1.754</v>
      </c>
      <c r="TX51" s="17">
        <v>2.6</v>
      </c>
      <c r="TY51" s="17">
        <v>1.9059999999999999</v>
      </c>
      <c r="TZ51" s="17">
        <v>1.9059999999999999</v>
      </c>
      <c r="UA51" s="17">
        <v>0.69399999999999995</v>
      </c>
      <c r="UB51" s="17">
        <v>21</v>
      </c>
      <c r="UC51" s="17">
        <v>20.4878</v>
      </c>
      <c r="UD51" s="17">
        <v>20.4878</v>
      </c>
      <c r="UE51" s="17">
        <v>0.51219999999999999</v>
      </c>
      <c r="UF51" s="17">
        <v>8.5</v>
      </c>
      <c r="UG51" s="17">
        <v>8</v>
      </c>
      <c r="UH51" s="17">
        <v>8</v>
      </c>
      <c r="UI51" s="17">
        <v>0.5</v>
      </c>
      <c r="UJ51" s="17">
        <v>4.2</v>
      </c>
      <c r="UK51" s="17">
        <v>7.5</v>
      </c>
      <c r="UL51" s="17">
        <v>7.5</v>
      </c>
      <c r="UM51" s="17">
        <v>-3.3</v>
      </c>
      <c r="UN51" s="17">
        <v>20</v>
      </c>
      <c r="UO51" s="17">
        <v>19.5122</v>
      </c>
      <c r="UP51" s="17">
        <v>19.5122</v>
      </c>
      <c r="UQ51" s="17">
        <v>0.48780000000000001</v>
      </c>
      <c r="UR51" s="17">
        <v>20</v>
      </c>
      <c r="US51" s="17">
        <v>19.5122</v>
      </c>
      <c r="UT51" s="17">
        <v>19.5122</v>
      </c>
      <c r="UU51" s="17">
        <v>0.48780000000000001</v>
      </c>
      <c r="UV51" s="17">
        <v>19.8</v>
      </c>
      <c r="UW51" s="17">
        <v>19.5122</v>
      </c>
      <c r="UX51" s="17">
        <v>19.5122</v>
      </c>
      <c r="UY51" s="17">
        <v>0.2878</v>
      </c>
      <c r="UZ51" s="17">
        <v>4.2</v>
      </c>
      <c r="VA51" s="17">
        <v>5.2149999999999999</v>
      </c>
      <c r="VB51" s="17">
        <v>5.2149999999999999</v>
      </c>
      <c r="VC51" s="17">
        <v>-1.0149999999999999</v>
      </c>
      <c r="VD51" s="17">
        <v>0</v>
      </c>
      <c r="VE51" s="17"/>
      <c r="VF51" s="17">
        <v>0</v>
      </c>
      <c r="VG51" s="17">
        <v>0</v>
      </c>
      <c r="VH51" s="17">
        <v>0</v>
      </c>
      <c r="VI51" s="17"/>
      <c r="VJ51" s="17">
        <v>0</v>
      </c>
      <c r="VK51" s="17">
        <v>0</v>
      </c>
      <c r="VL51" s="17">
        <v>0.6</v>
      </c>
      <c r="VM51" s="17">
        <v>0.6</v>
      </c>
      <c r="VN51" s="17">
        <v>0.6</v>
      </c>
      <c r="VO51" s="17">
        <v>0</v>
      </c>
      <c r="VP51" s="17">
        <v>72</v>
      </c>
      <c r="VQ51" s="17">
        <v>48.3</v>
      </c>
      <c r="VR51" s="17">
        <v>55.476999999999997</v>
      </c>
      <c r="VS51" s="17">
        <v>16.523</v>
      </c>
      <c r="VT51" s="17">
        <v>55.1</v>
      </c>
      <c r="VU51" s="17">
        <v>24.9</v>
      </c>
      <c r="VV51" s="17">
        <v>10.36</v>
      </c>
      <c r="VW51" s="17">
        <v>44.74</v>
      </c>
      <c r="VX51" s="17">
        <v>0</v>
      </c>
      <c r="VY51" s="17"/>
      <c r="VZ51" s="17">
        <v>0</v>
      </c>
      <c r="WA51" s="17">
        <v>0</v>
      </c>
      <c r="WB51" s="17">
        <v>0</v>
      </c>
      <c r="WC51" s="17"/>
      <c r="WD51" s="17">
        <v>0</v>
      </c>
      <c r="WE51" s="17">
        <v>0</v>
      </c>
      <c r="WF51" s="17">
        <v>7.8</v>
      </c>
      <c r="WG51" s="17">
        <v>7</v>
      </c>
      <c r="WH51" s="17">
        <v>7</v>
      </c>
      <c r="WI51" s="17">
        <v>0.8</v>
      </c>
      <c r="WJ51" s="17">
        <v>20</v>
      </c>
      <c r="WK51" s="17">
        <v>19.5</v>
      </c>
      <c r="WL51" s="17">
        <v>19.317070000000001</v>
      </c>
      <c r="WM51" s="17">
        <v>0.68293000000000004</v>
      </c>
      <c r="WN51" s="17">
        <v>11.1</v>
      </c>
      <c r="WO51" s="17">
        <v>10.6</v>
      </c>
      <c r="WP51" s="17">
        <v>10.6</v>
      </c>
      <c r="WQ51" s="17">
        <v>0.5</v>
      </c>
      <c r="WR51" s="17"/>
      <c r="WS51" s="17">
        <v>38</v>
      </c>
      <c r="WT51" s="17">
        <v>36</v>
      </c>
      <c r="WU51" s="17">
        <v>-36</v>
      </c>
      <c r="WV51" s="17">
        <v>37</v>
      </c>
      <c r="WW51" s="17"/>
      <c r="WX51" s="17"/>
      <c r="WY51" s="17">
        <v>37</v>
      </c>
      <c r="WZ51" s="17">
        <v>28.5</v>
      </c>
      <c r="XA51" s="17">
        <v>29.184000000000001</v>
      </c>
      <c r="XB51" s="17">
        <v>29.184000000000001</v>
      </c>
      <c r="XC51" s="17">
        <v>-0.68400000000000005</v>
      </c>
      <c r="XD51" s="17">
        <v>3.3</v>
      </c>
      <c r="XE51" s="17">
        <v>2.8159999999999998</v>
      </c>
      <c r="XF51" s="17">
        <v>2.8159999999999998</v>
      </c>
      <c r="XG51" s="17">
        <v>0.48399999999999999</v>
      </c>
      <c r="XH51" s="17">
        <v>11</v>
      </c>
      <c r="XI51" s="17">
        <v>14</v>
      </c>
      <c r="XJ51" s="17">
        <v>14</v>
      </c>
      <c r="XK51" s="17">
        <v>-3</v>
      </c>
      <c r="XL51" s="17">
        <v>14.4</v>
      </c>
      <c r="XM51" s="17">
        <v>18.236000000000001</v>
      </c>
      <c r="XN51" s="17">
        <v>18.236000000000001</v>
      </c>
      <c r="XO51" s="17">
        <v>-3.8359999999999999</v>
      </c>
      <c r="XP51" s="17">
        <v>7.8</v>
      </c>
      <c r="XQ51" s="17">
        <v>6.91</v>
      </c>
      <c r="XR51" s="17">
        <v>6.91</v>
      </c>
      <c r="XS51" s="17">
        <v>0.89</v>
      </c>
    </row>
    <row r="52" spans="1:643" ht="24" customHeight="1">
      <c r="A52" s="1"/>
      <c r="B52" s="16" t="s">
        <v>49</v>
      </c>
      <c r="C52" s="16" t="s">
        <v>699</v>
      </c>
      <c r="D52" s="17">
        <v>1.1000000000000001</v>
      </c>
      <c r="E52" s="17">
        <v>0.88</v>
      </c>
      <c r="F52" s="17">
        <v>0.88</v>
      </c>
      <c r="G52" s="17">
        <v>0.22</v>
      </c>
      <c r="H52" s="17">
        <v>1.7</v>
      </c>
      <c r="I52" s="17">
        <v>1.64</v>
      </c>
      <c r="J52" s="17">
        <v>1.64</v>
      </c>
      <c r="K52" s="17">
        <v>0.06</v>
      </c>
      <c r="L52" s="17">
        <v>4.3</v>
      </c>
      <c r="M52" s="17">
        <v>3.8072699999999999</v>
      </c>
      <c r="N52" s="17">
        <v>3.8072699999999999</v>
      </c>
      <c r="O52" s="17">
        <v>0.49273</v>
      </c>
      <c r="P52" s="17">
        <v>647.1</v>
      </c>
      <c r="Q52" s="17">
        <v>646.79789000000005</v>
      </c>
      <c r="R52" s="17">
        <v>646.79789000000005</v>
      </c>
      <c r="S52" s="17">
        <v>0.30210999999999999</v>
      </c>
      <c r="T52" s="17">
        <v>219</v>
      </c>
      <c r="U52" s="17">
        <v>211.44126</v>
      </c>
      <c r="V52" s="17">
        <v>211.44126</v>
      </c>
      <c r="W52" s="17">
        <v>7.5587400000000002</v>
      </c>
      <c r="X52" s="17"/>
      <c r="Y52" s="17"/>
      <c r="Z52" s="17"/>
      <c r="AA52" s="17">
        <v>0</v>
      </c>
      <c r="AB52" s="17"/>
      <c r="AC52" s="17"/>
      <c r="AD52" s="17"/>
      <c r="AE52" s="17">
        <v>0</v>
      </c>
      <c r="AF52" s="17">
        <v>89.3</v>
      </c>
      <c r="AG52" s="17">
        <v>92.226339999999993</v>
      </c>
      <c r="AH52" s="17">
        <v>76.798159999999996</v>
      </c>
      <c r="AI52" s="17">
        <v>12.50184</v>
      </c>
      <c r="AJ52" s="17">
        <v>237.8</v>
      </c>
      <c r="AK52" s="17">
        <v>244.03479999999999</v>
      </c>
      <c r="AL52" s="17">
        <v>244.03479999999999</v>
      </c>
      <c r="AM52" s="17">
        <v>-6.2347999999999999</v>
      </c>
      <c r="AN52" s="17"/>
      <c r="AO52" s="17"/>
      <c r="AP52" s="17"/>
      <c r="AQ52" s="17">
        <v>0</v>
      </c>
      <c r="AR52" s="17"/>
      <c r="AS52" s="17"/>
      <c r="AT52" s="17"/>
      <c r="AU52" s="17">
        <v>0</v>
      </c>
      <c r="AV52" s="17">
        <v>118.5</v>
      </c>
      <c r="AW52" s="17">
        <v>149.98428000000001</v>
      </c>
      <c r="AX52" s="17">
        <v>146.69013000000001</v>
      </c>
      <c r="AY52" s="17">
        <v>-28.19013</v>
      </c>
      <c r="AZ52" s="17">
        <v>118.6</v>
      </c>
      <c r="BA52" s="17">
        <v>149.98428000000001</v>
      </c>
      <c r="BB52" s="17">
        <v>146.69013000000001</v>
      </c>
      <c r="BC52" s="17">
        <v>-28.090129999999998</v>
      </c>
      <c r="BD52" s="17">
        <v>118</v>
      </c>
      <c r="BE52" s="17">
        <v>149.98428000000001</v>
      </c>
      <c r="BF52" s="17">
        <v>146.69013000000001</v>
      </c>
      <c r="BG52" s="17">
        <v>-28.69013</v>
      </c>
      <c r="BH52" s="17">
        <v>222.1</v>
      </c>
      <c r="BI52" s="17">
        <v>224.97641999999999</v>
      </c>
      <c r="BJ52" s="17">
        <v>220.0352</v>
      </c>
      <c r="BK52" s="17">
        <v>2.0648</v>
      </c>
      <c r="BL52" s="17">
        <v>206.5</v>
      </c>
      <c r="BM52" s="17">
        <v>204.87805</v>
      </c>
      <c r="BN52" s="17">
        <v>204.87805</v>
      </c>
      <c r="BO52" s="17">
        <v>1.62195</v>
      </c>
      <c r="BP52" s="17">
        <v>107.9</v>
      </c>
      <c r="BQ52" s="17">
        <v>102.43902</v>
      </c>
      <c r="BR52" s="17">
        <v>102.43902</v>
      </c>
      <c r="BS52" s="17">
        <v>5.4609800000000002</v>
      </c>
      <c r="BT52" s="17">
        <v>559.70000000000005</v>
      </c>
      <c r="BU52" s="17">
        <v>568.29854</v>
      </c>
      <c r="BV52" s="17">
        <v>568.29854</v>
      </c>
      <c r="BW52" s="17">
        <v>-8.5985399999999998</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166.4</v>
      </c>
      <c r="CS52" s="17">
        <v>164.70732000000001</v>
      </c>
      <c r="CT52" s="17">
        <v>164.70732000000001</v>
      </c>
      <c r="CU52" s="17">
        <v>1.69268</v>
      </c>
      <c r="CV52" s="17">
        <v>7.6</v>
      </c>
      <c r="CW52" s="17">
        <v>7.5928399999999998</v>
      </c>
      <c r="CX52" s="17">
        <v>3.8486199999999999</v>
      </c>
      <c r="CY52" s="17">
        <v>3.7513800000000002</v>
      </c>
      <c r="CZ52" s="17">
        <v>2.4</v>
      </c>
      <c r="DA52" s="17">
        <v>4.1655600000000002</v>
      </c>
      <c r="DB52" s="17">
        <v>2.1114199999999999</v>
      </c>
      <c r="DC52" s="17">
        <v>0.28858</v>
      </c>
      <c r="DD52" s="17">
        <v>0</v>
      </c>
      <c r="DE52" s="17"/>
      <c r="DF52" s="17">
        <v>0</v>
      </c>
      <c r="DG52" s="17">
        <v>0</v>
      </c>
      <c r="DH52" s="17">
        <v>6.4</v>
      </c>
      <c r="DI52" s="17">
        <v>6.8787000000000003</v>
      </c>
      <c r="DJ52" s="17">
        <v>6.8787000000000003</v>
      </c>
      <c r="DK52" s="17">
        <v>-0.47870000000000001</v>
      </c>
      <c r="DL52" s="17"/>
      <c r="DM52" s="17"/>
      <c r="DN52" s="17"/>
      <c r="DO52" s="17">
        <v>0</v>
      </c>
      <c r="DP52" s="17">
        <v>78.7</v>
      </c>
      <c r="DQ52" s="17">
        <v>74.199219999999997</v>
      </c>
      <c r="DR52" s="17">
        <v>77.521150000000006</v>
      </c>
      <c r="DS52" s="17">
        <v>1.17885</v>
      </c>
      <c r="DT52" s="17">
        <v>5.6</v>
      </c>
      <c r="DU52" s="17">
        <v>8.9130000000000003</v>
      </c>
      <c r="DV52" s="17">
        <v>8.9130000000000003</v>
      </c>
      <c r="DW52" s="17">
        <v>-3.3130000000000002</v>
      </c>
      <c r="DX52" s="17"/>
      <c r="DY52" s="17"/>
      <c r="DZ52" s="17"/>
      <c r="EA52" s="17">
        <v>0</v>
      </c>
      <c r="EB52" s="17"/>
      <c r="EC52" s="17"/>
      <c r="ED52" s="17"/>
      <c r="EE52" s="17">
        <v>0</v>
      </c>
      <c r="EF52" s="17"/>
      <c r="EG52" s="17"/>
      <c r="EH52" s="17"/>
      <c r="EI52" s="17">
        <v>0</v>
      </c>
      <c r="EJ52" s="17">
        <v>110.7</v>
      </c>
      <c r="EK52" s="17">
        <v>112.90537</v>
      </c>
      <c r="EL52" s="17">
        <v>112.90537</v>
      </c>
      <c r="EM52" s="17">
        <v>-2.2053699999999998</v>
      </c>
      <c r="EN52" s="17">
        <v>223.2</v>
      </c>
      <c r="EO52" s="17">
        <v>221.55625000000001</v>
      </c>
      <c r="EP52" s="17">
        <v>221.55625000000001</v>
      </c>
      <c r="EQ52" s="17">
        <v>1.64375</v>
      </c>
      <c r="ER52" s="17"/>
      <c r="ES52" s="17"/>
      <c r="ET52" s="17"/>
      <c r="EU52" s="17">
        <v>0</v>
      </c>
      <c r="EV52" s="17"/>
      <c r="EW52" s="17"/>
      <c r="EX52" s="17"/>
      <c r="EY52" s="17">
        <v>0</v>
      </c>
      <c r="EZ52" s="17"/>
      <c r="FA52" s="17"/>
      <c r="FB52" s="17"/>
      <c r="FC52" s="17">
        <v>0</v>
      </c>
      <c r="FD52" s="17">
        <v>6.5</v>
      </c>
      <c r="FE52" s="17">
        <v>6.39</v>
      </c>
      <c r="FF52" s="17">
        <v>6.39</v>
      </c>
      <c r="FG52" s="17">
        <v>0.11</v>
      </c>
      <c r="FH52" s="17">
        <v>458.1</v>
      </c>
      <c r="FI52" s="17">
        <v>458.87804999999997</v>
      </c>
      <c r="FJ52" s="17">
        <v>458.87804999999997</v>
      </c>
      <c r="FK52" s="17">
        <v>-0.77805000000000002</v>
      </c>
      <c r="FL52" s="17">
        <v>79.7</v>
      </c>
      <c r="FM52" s="17">
        <v>81.954149999999998</v>
      </c>
      <c r="FN52" s="17">
        <v>63.026499999999999</v>
      </c>
      <c r="FO52" s="17">
        <v>16.673500000000001</v>
      </c>
      <c r="FP52" s="17">
        <v>135.19999999999999</v>
      </c>
      <c r="FQ52" s="17">
        <v>148.62634</v>
      </c>
      <c r="FR52" s="17">
        <v>148.62634</v>
      </c>
      <c r="FS52" s="17">
        <v>-13.42634</v>
      </c>
      <c r="FT52" s="17">
        <v>42</v>
      </c>
      <c r="FU52" s="17">
        <v>37.709339999999997</v>
      </c>
      <c r="FV52" s="17">
        <v>37.709339999999997</v>
      </c>
      <c r="FW52" s="17">
        <v>4.2906599999999999</v>
      </c>
      <c r="FX52" s="17">
        <v>18.399999999999999</v>
      </c>
      <c r="FY52" s="17">
        <v>19.28585</v>
      </c>
      <c r="FZ52" s="17">
        <v>19.28585</v>
      </c>
      <c r="GA52" s="17">
        <v>-0.88585000000000003</v>
      </c>
      <c r="GB52" s="17">
        <v>19.7</v>
      </c>
      <c r="GC52" s="17">
        <v>19.414629999999999</v>
      </c>
      <c r="GD52" s="17">
        <v>19.414629999999999</v>
      </c>
      <c r="GE52" s="17">
        <v>0.28537000000000001</v>
      </c>
      <c r="GF52" s="17">
        <v>91.1</v>
      </c>
      <c r="GG52" s="17">
        <v>87.657560000000004</v>
      </c>
      <c r="GH52" s="17">
        <v>87.657560000000004</v>
      </c>
      <c r="GI52" s="17">
        <v>3.4424399999999999</v>
      </c>
      <c r="GJ52" s="17">
        <v>176.4</v>
      </c>
      <c r="GK52" s="17">
        <v>182.61776</v>
      </c>
      <c r="GL52" s="17"/>
      <c r="GM52" s="17">
        <v>176.4</v>
      </c>
      <c r="GN52" s="17">
        <v>176.8</v>
      </c>
      <c r="GO52" s="17">
        <v>182.61776</v>
      </c>
      <c r="GP52" s="17">
        <v>185.62135000000001</v>
      </c>
      <c r="GQ52" s="17">
        <v>-8.8213500000000007</v>
      </c>
      <c r="GR52" s="17">
        <v>183.9</v>
      </c>
      <c r="GS52" s="17">
        <v>182.61776</v>
      </c>
      <c r="GT52" s="17">
        <v>92.810680000000005</v>
      </c>
      <c r="GU52" s="17">
        <v>91.089320000000001</v>
      </c>
      <c r="GV52" s="17">
        <v>108.5</v>
      </c>
      <c r="GW52" s="17">
        <v>110.91316999999999</v>
      </c>
      <c r="GX52" s="17">
        <v>110.91316999999999</v>
      </c>
      <c r="GY52" s="17">
        <v>-2.41317</v>
      </c>
      <c r="GZ52" s="17">
        <v>8</v>
      </c>
      <c r="HA52" s="17">
        <v>7.29948</v>
      </c>
      <c r="HB52" s="17">
        <v>4.8741700000000003</v>
      </c>
      <c r="HC52" s="17">
        <v>3.1258300000000001</v>
      </c>
      <c r="HD52" s="17">
        <v>2.2999999999999998</v>
      </c>
      <c r="HE52" s="17">
        <v>3.9796399999999998</v>
      </c>
      <c r="HF52" s="17">
        <v>4.72112</v>
      </c>
      <c r="HG52" s="17">
        <v>-2.4211200000000002</v>
      </c>
      <c r="HH52" s="17">
        <v>39</v>
      </c>
      <c r="HI52" s="17">
        <v>47.26634</v>
      </c>
      <c r="HJ52" s="17">
        <v>47.26634</v>
      </c>
      <c r="HK52" s="17">
        <v>-8.2663399999999996</v>
      </c>
      <c r="HL52" s="17">
        <v>11.1</v>
      </c>
      <c r="HM52" s="17">
        <v>44.275120000000001</v>
      </c>
      <c r="HN52" s="17">
        <v>44.275120000000001</v>
      </c>
      <c r="HO52" s="17">
        <v>-33.17512</v>
      </c>
      <c r="HP52" s="17">
        <v>3.8</v>
      </c>
      <c r="HQ52" s="17">
        <v>4.0998900000000003</v>
      </c>
      <c r="HR52" s="17">
        <v>4.0998900000000003</v>
      </c>
      <c r="HS52" s="17">
        <v>-0.29988999999999999</v>
      </c>
      <c r="HT52" s="17">
        <v>30.3</v>
      </c>
      <c r="HU52" s="17">
        <v>30.294039999999999</v>
      </c>
      <c r="HV52" s="17">
        <v>30.294039999999999</v>
      </c>
      <c r="HW52" s="17">
        <v>5.96E-3</v>
      </c>
      <c r="HX52" s="17">
        <v>173.4</v>
      </c>
      <c r="HY52" s="17">
        <v>171.54185000000001</v>
      </c>
      <c r="HZ52" s="17">
        <v>171.54185000000001</v>
      </c>
      <c r="IA52" s="17">
        <v>1.85815</v>
      </c>
      <c r="IB52" s="17">
        <v>46.4</v>
      </c>
      <c r="IC52" s="17">
        <v>47.67127</v>
      </c>
      <c r="ID52" s="17">
        <v>47.67127</v>
      </c>
      <c r="IE52" s="17">
        <v>-1.2712699999999999</v>
      </c>
      <c r="IF52" s="17"/>
      <c r="IG52" s="17"/>
      <c r="IH52" s="17"/>
      <c r="II52" s="17">
        <v>0</v>
      </c>
      <c r="IJ52" s="17"/>
      <c r="IK52" s="17"/>
      <c r="IL52" s="17">
        <v>0</v>
      </c>
      <c r="IM52" s="17">
        <v>0</v>
      </c>
      <c r="IN52" s="17">
        <v>47.1</v>
      </c>
      <c r="IO52" s="17">
        <v>48.41648</v>
      </c>
      <c r="IP52" s="17">
        <v>48.41648</v>
      </c>
      <c r="IQ52" s="17">
        <v>-1.3164800000000001</v>
      </c>
      <c r="IR52" s="17"/>
      <c r="IS52" s="17"/>
      <c r="IT52" s="17"/>
      <c r="IU52" s="17">
        <v>0</v>
      </c>
      <c r="IV52" s="17"/>
      <c r="IW52" s="17"/>
      <c r="IX52" s="17"/>
      <c r="IY52" s="17">
        <v>0</v>
      </c>
      <c r="IZ52" s="17"/>
      <c r="JA52" s="17"/>
      <c r="JB52" s="17"/>
      <c r="JC52" s="17">
        <v>0</v>
      </c>
      <c r="JD52" s="17">
        <v>130.5</v>
      </c>
      <c r="JE52" s="17">
        <v>133.35676000000001</v>
      </c>
      <c r="JF52" s="17">
        <v>133.35676000000001</v>
      </c>
      <c r="JG52" s="17">
        <v>-2.85676</v>
      </c>
      <c r="JH52" s="17">
        <v>0</v>
      </c>
      <c r="JI52" s="17"/>
      <c r="JJ52" s="17">
        <v>171.34727000000001</v>
      </c>
      <c r="JK52" s="17">
        <v>-171.34727000000001</v>
      </c>
      <c r="JL52" s="17">
        <v>157.30000000000001</v>
      </c>
      <c r="JM52" s="17">
        <v>150.66667000000001</v>
      </c>
      <c r="JN52" s="17">
        <v>171.34727000000001</v>
      </c>
      <c r="JO52" s="17">
        <v>-14.047269999999999</v>
      </c>
      <c r="JP52" s="17"/>
      <c r="JQ52" s="17"/>
      <c r="JR52" s="17"/>
      <c r="JS52" s="17">
        <v>0</v>
      </c>
      <c r="JT52" s="17">
        <v>66.8</v>
      </c>
      <c r="JU52" s="17">
        <v>75.333330000000004</v>
      </c>
      <c r="JV52" s="17">
        <v>171.34727000000001</v>
      </c>
      <c r="JW52" s="17">
        <v>-104.54727</v>
      </c>
      <c r="JX52" s="17">
        <v>0</v>
      </c>
      <c r="JY52" s="17"/>
      <c r="JZ52" s="17">
        <v>0</v>
      </c>
      <c r="KA52" s="17">
        <v>0</v>
      </c>
      <c r="KB52" s="17"/>
      <c r="KC52" s="17"/>
      <c r="KD52" s="17"/>
      <c r="KE52" s="17">
        <v>0</v>
      </c>
      <c r="KF52" s="17"/>
      <c r="KG52" s="17"/>
      <c r="KH52" s="17"/>
      <c r="KI52" s="17">
        <v>0</v>
      </c>
      <c r="KJ52" s="17"/>
      <c r="KK52" s="17"/>
      <c r="KL52" s="17"/>
      <c r="KM52" s="17">
        <v>0</v>
      </c>
      <c r="KN52" s="17"/>
      <c r="KO52" s="17"/>
      <c r="KP52" s="17"/>
      <c r="KQ52" s="17">
        <v>0</v>
      </c>
      <c r="KR52" s="17">
        <v>114</v>
      </c>
      <c r="KS52" s="17">
        <v>114.11063</v>
      </c>
      <c r="KT52" s="17">
        <v>114.11063</v>
      </c>
      <c r="KU52" s="17">
        <v>-0.11063000000000001</v>
      </c>
      <c r="KV52" s="17"/>
      <c r="KW52" s="17"/>
      <c r="KX52" s="17"/>
      <c r="KY52" s="17">
        <v>0</v>
      </c>
      <c r="KZ52" s="17"/>
      <c r="LA52" s="17"/>
      <c r="LB52" s="17"/>
      <c r="LC52" s="17">
        <v>0</v>
      </c>
      <c r="LD52" s="17">
        <v>240.3</v>
      </c>
      <c r="LE52" s="17">
        <v>271.12195000000003</v>
      </c>
      <c r="LF52" s="17">
        <v>222.99257</v>
      </c>
      <c r="LG52" s="17">
        <v>17.30743</v>
      </c>
      <c r="LH52" s="17">
        <v>132.69999999999999</v>
      </c>
      <c r="LI52" s="17">
        <v>133.67995999999999</v>
      </c>
      <c r="LJ52" s="17">
        <v>133.67995999999999</v>
      </c>
      <c r="LK52" s="17">
        <v>-0.97996000000000005</v>
      </c>
      <c r="LL52" s="17">
        <v>65.3</v>
      </c>
      <c r="LM52" s="17">
        <v>67.461460000000002</v>
      </c>
      <c r="LN52" s="17">
        <v>67.461460000000002</v>
      </c>
      <c r="LO52" s="17">
        <v>-2.1614599999999999</v>
      </c>
      <c r="LP52" s="17">
        <v>79.5</v>
      </c>
      <c r="LQ52" s="17">
        <v>78.567999999999998</v>
      </c>
      <c r="LR52" s="17">
        <v>78.567999999999998</v>
      </c>
      <c r="LS52" s="17">
        <v>0.93200000000000005</v>
      </c>
      <c r="LT52" s="17">
        <v>30.4</v>
      </c>
      <c r="LU52" s="17">
        <v>30.097560000000001</v>
      </c>
      <c r="LV52" s="17">
        <v>30.097560000000001</v>
      </c>
      <c r="LW52" s="17">
        <v>0.30243999999999999</v>
      </c>
      <c r="LX52" s="17"/>
      <c r="LY52" s="17"/>
      <c r="LZ52" s="17"/>
      <c r="MA52" s="17">
        <v>0</v>
      </c>
      <c r="MB52" s="17"/>
      <c r="MC52" s="17"/>
      <c r="MD52" s="17"/>
      <c r="ME52" s="17">
        <v>0</v>
      </c>
      <c r="MF52" s="17"/>
      <c r="MG52" s="17"/>
      <c r="MH52" s="17"/>
      <c r="MI52" s="17">
        <v>0</v>
      </c>
      <c r="MJ52" s="17">
        <v>142.1</v>
      </c>
      <c r="MK52" s="17">
        <v>146.66612000000001</v>
      </c>
      <c r="ML52" s="17">
        <v>146.66612000000001</v>
      </c>
      <c r="MM52" s="17">
        <v>-4.5661199999999997</v>
      </c>
      <c r="MN52" s="17">
        <v>141.5</v>
      </c>
      <c r="MO52" s="17">
        <v>146.66612000000001</v>
      </c>
      <c r="MP52" s="17">
        <v>146.66612000000001</v>
      </c>
      <c r="MQ52" s="17">
        <v>-5.1661200000000003</v>
      </c>
      <c r="MR52" s="17">
        <v>146.6</v>
      </c>
      <c r="MS52" s="17">
        <v>146.66612000000001</v>
      </c>
      <c r="MT52" s="17">
        <v>146.66612000000001</v>
      </c>
      <c r="MU52" s="17">
        <v>-6.6119999999999998E-2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c r="NS52" s="17">
        <v>0</v>
      </c>
      <c r="NT52" s="17"/>
      <c r="NU52" s="17"/>
      <c r="NV52" s="17"/>
      <c r="NW52" s="17">
        <v>0</v>
      </c>
      <c r="NX52" s="17">
        <v>0</v>
      </c>
      <c r="NY52" s="17"/>
      <c r="NZ52" s="17">
        <v>0</v>
      </c>
      <c r="OA52" s="17">
        <v>0</v>
      </c>
      <c r="OB52" s="17">
        <v>53</v>
      </c>
      <c r="OC52" s="17">
        <v>61.3</v>
      </c>
      <c r="OD52" s="17">
        <v>59.317</v>
      </c>
      <c r="OE52" s="17">
        <v>-6.3170000000000002</v>
      </c>
      <c r="OF52" s="17">
        <v>0</v>
      </c>
      <c r="OG52" s="17"/>
      <c r="OH52" s="17">
        <v>0</v>
      </c>
      <c r="OI52" s="17">
        <v>0</v>
      </c>
      <c r="OJ52" s="17">
        <v>9.1999999999999993</v>
      </c>
      <c r="OK52" s="17">
        <v>7.827</v>
      </c>
      <c r="OL52" s="17">
        <v>7.827</v>
      </c>
      <c r="OM52" s="17">
        <v>1.373</v>
      </c>
      <c r="ON52" s="17">
        <v>0</v>
      </c>
      <c r="OO52" s="17"/>
      <c r="OP52" s="17">
        <v>0</v>
      </c>
      <c r="OQ52" s="17">
        <v>0</v>
      </c>
      <c r="OR52" s="17">
        <v>20</v>
      </c>
      <c r="OS52" s="17">
        <v>17.560980000000001</v>
      </c>
      <c r="OT52" s="17">
        <v>17.560980000000001</v>
      </c>
      <c r="OU52" s="17">
        <v>2.4390200000000002</v>
      </c>
      <c r="OV52" s="17">
        <v>9.9</v>
      </c>
      <c r="OW52" s="17">
        <v>9.9830000000000005</v>
      </c>
      <c r="OX52" s="17">
        <v>9</v>
      </c>
      <c r="OY52" s="17">
        <v>0.9</v>
      </c>
      <c r="OZ52" s="17">
        <v>5.3</v>
      </c>
      <c r="PA52" s="17">
        <v>5.67</v>
      </c>
      <c r="PB52" s="17">
        <v>5.67</v>
      </c>
      <c r="PC52" s="17">
        <v>-0.37</v>
      </c>
      <c r="PD52" s="17">
        <v>3.6</v>
      </c>
      <c r="PE52" s="17">
        <v>3.6</v>
      </c>
      <c r="PF52" s="17">
        <v>3.6</v>
      </c>
      <c r="PG52" s="17">
        <v>0</v>
      </c>
      <c r="PH52" s="17">
        <v>5.0999999999999996</v>
      </c>
      <c r="PI52" s="17">
        <v>5</v>
      </c>
      <c r="PJ52" s="17">
        <v>5</v>
      </c>
      <c r="PK52" s="17">
        <v>0.1</v>
      </c>
      <c r="PL52" s="17">
        <v>20.100000000000001</v>
      </c>
      <c r="PM52" s="17">
        <v>19.5122</v>
      </c>
      <c r="PN52" s="17">
        <v>19.5122</v>
      </c>
      <c r="PO52" s="17">
        <v>0.58779999999999999</v>
      </c>
      <c r="PP52" s="17">
        <v>20</v>
      </c>
      <c r="PQ52" s="17">
        <v>19.5122</v>
      </c>
      <c r="PR52" s="17">
        <v>19.5122</v>
      </c>
      <c r="PS52" s="17">
        <v>0.48780000000000001</v>
      </c>
      <c r="PT52" s="17">
        <v>13.5</v>
      </c>
      <c r="PU52" s="17">
        <v>14</v>
      </c>
      <c r="PV52" s="17">
        <v>16.097560000000001</v>
      </c>
      <c r="PW52" s="17">
        <v>-2.5975600000000001</v>
      </c>
      <c r="PX52" s="17">
        <v>3.4</v>
      </c>
      <c r="PY52" s="17">
        <v>3.5</v>
      </c>
      <c r="PZ52" s="17">
        <v>3.5</v>
      </c>
      <c r="QA52" s="17">
        <v>-0.1</v>
      </c>
      <c r="QB52" s="17">
        <v>18.7</v>
      </c>
      <c r="QC52" s="17">
        <v>18.341460000000001</v>
      </c>
      <c r="QD52" s="17">
        <v>18.341460000000001</v>
      </c>
      <c r="QE52" s="17">
        <v>0.35854000000000003</v>
      </c>
      <c r="QF52" s="17">
        <v>0</v>
      </c>
      <c r="QG52" s="17"/>
      <c r="QH52" s="17">
        <v>0</v>
      </c>
      <c r="QI52" s="17">
        <v>0</v>
      </c>
      <c r="QJ52" s="17">
        <v>0</v>
      </c>
      <c r="QK52" s="17"/>
      <c r="QL52" s="17">
        <v>0</v>
      </c>
      <c r="QM52" s="17">
        <v>0</v>
      </c>
      <c r="QN52" s="17">
        <v>13.5</v>
      </c>
      <c r="QO52" s="17">
        <v>14.497999999999999</v>
      </c>
      <c r="QP52" s="17">
        <v>14.497999999999999</v>
      </c>
      <c r="QQ52" s="17">
        <v>-0.998</v>
      </c>
      <c r="QR52" s="17">
        <v>44.8</v>
      </c>
      <c r="QS52" s="17">
        <v>30.1</v>
      </c>
      <c r="QT52" s="17">
        <v>30.306999999999999</v>
      </c>
      <c r="QU52" s="17">
        <v>14.493</v>
      </c>
      <c r="QV52" s="17">
        <v>4.7</v>
      </c>
      <c r="QW52" s="17">
        <v>3</v>
      </c>
      <c r="QX52" s="17">
        <v>3</v>
      </c>
      <c r="QY52" s="17">
        <v>1.7</v>
      </c>
      <c r="QZ52" s="17">
        <v>2.2999999999999998</v>
      </c>
      <c r="RA52" s="17">
        <v>2.4</v>
      </c>
      <c r="RB52" s="17">
        <v>2.4</v>
      </c>
      <c r="RC52" s="17">
        <v>-0.1</v>
      </c>
      <c r="RD52" s="17">
        <v>2.4</v>
      </c>
      <c r="RE52" s="17">
        <v>2.4</v>
      </c>
      <c r="RF52" s="17">
        <v>2.4</v>
      </c>
      <c r="RG52" s="17">
        <v>0</v>
      </c>
      <c r="RH52" s="17">
        <v>2.9</v>
      </c>
      <c r="RI52" s="17">
        <v>2.8</v>
      </c>
      <c r="RJ52" s="17">
        <v>2.8</v>
      </c>
      <c r="RK52" s="17">
        <v>0.1</v>
      </c>
      <c r="RL52" s="17">
        <v>0</v>
      </c>
      <c r="RM52" s="17"/>
      <c r="RN52" s="17">
        <v>0</v>
      </c>
      <c r="RO52" s="17">
        <v>0</v>
      </c>
      <c r="RP52" s="17">
        <v>3.5</v>
      </c>
      <c r="RQ52" s="17">
        <v>3.6</v>
      </c>
      <c r="RR52" s="17">
        <v>3.6</v>
      </c>
      <c r="RS52" s="17">
        <v>-0.1</v>
      </c>
      <c r="RT52" s="17">
        <v>19.600000000000001</v>
      </c>
      <c r="RU52" s="17">
        <v>11.08052</v>
      </c>
      <c r="RV52" s="17">
        <v>11.08052</v>
      </c>
      <c r="RW52" s="17">
        <v>8.5194799999999997</v>
      </c>
      <c r="RX52" s="17">
        <v>2</v>
      </c>
      <c r="RY52" s="17">
        <v>2</v>
      </c>
      <c r="RZ52" s="17">
        <v>2</v>
      </c>
      <c r="SA52" s="17">
        <v>0</v>
      </c>
      <c r="SB52" s="17"/>
      <c r="SC52" s="17"/>
      <c r="SD52" s="17"/>
      <c r="SE52" s="17">
        <v>0</v>
      </c>
      <c r="SF52" s="17">
        <v>19.600000000000001</v>
      </c>
      <c r="SG52" s="17">
        <v>15</v>
      </c>
      <c r="SH52" s="17">
        <v>16</v>
      </c>
      <c r="SI52" s="17">
        <v>3.6</v>
      </c>
      <c r="SJ52" s="17">
        <v>9.4</v>
      </c>
      <c r="SK52" s="17">
        <v>9.0519999999999996</v>
      </c>
      <c r="SL52" s="17">
        <v>9.0519999999999996</v>
      </c>
      <c r="SM52" s="17">
        <v>0.34799999999999998</v>
      </c>
      <c r="SN52" s="17">
        <v>20.399999999999999</v>
      </c>
      <c r="SO52" s="17">
        <v>19.5122</v>
      </c>
      <c r="SP52" s="17">
        <v>19.5122</v>
      </c>
      <c r="SQ52" s="17">
        <v>0.88780000000000003</v>
      </c>
      <c r="SR52" s="17">
        <v>20.399999999999999</v>
      </c>
      <c r="SS52" s="17">
        <v>19.5122</v>
      </c>
      <c r="ST52" s="17">
        <v>19.5122</v>
      </c>
      <c r="SU52" s="17">
        <v>0.88780000000000003</v>
      </c>
      <c r="SV52" s="17">
        <v>20</v>
      </c>
      <c r="SW52" s="17">
        <v>19.5</v>
      </c>
      <c r="SX52" s="17">
        <v>19.317070000000001</v>
      </c>
      <c r="SY52" s="17">
        <v>0.68293000000000004</v>
      </c>
      <c r="SZ52" s="17">
        <v>5.6</v>
      </c>
      <c r="TA52" s="17">
        <v>7.6840000000000002</v>
      </c>
      <c r="TB52" s="17">
        <v>7.6840000000000002</v>
      </c>
      <c r="TC52" s="17">
        <v>-2.0840000000000001</v>
      </c>
      <c r="TD52" s="17">
        <v>28.1</v>
      </c>
      <c r="TE52" s="17">
        <v>17.753</v>
      </c>
      <c r="TF52" s="17">
        <v>17.753</v>
      </c>
      <c r="TG52" s="17">
        <v>10.347</v>
      </c>
      <c r="TH52" s="17">
        <v>0</v>
      </c>
      <c r="TI52" s="17"/>
      <c r="TJ52" s="17">
        <v>0</v>
      </c>
      <c r="TK52" s="17">
        <v>0</v>
      </c>
      <c r="TL52" s="17">
        <v>29.8</v>
      </c>
      <c r="TM52" s="17">
        <v>38.14</v>
      </c>
      <c r="TN52" s="17">
        <v>38.140999999999998</v>
      </c>
      <c r="TO52" s="17">
        <v>-8.3409999999999993</v>
      </c>
      <c r="TP52" s="17">
        <v>53.7</v>
      </c>
      <c r="TQ52" s="17">
        <v>53.14</v>
      </c>
      <c r="TR52" s="17">
        <v>53.134999999999998</v>
      </c>
      <c r="TS52" s="17">
        <v>0.56499999999999995</v>
      </c>
      <c r="TT52" s="17">
        <v>2.5</v>
      </c>
      <c r="TU52" s="17">
        <v>2.9670000000000001</v>
      </c>
      <c r="TV52" s="17">
        <v>2.9670000000000001</v>
      </c>
      <c r="TW52" s="17">
        <v>-0.46700000000000003</v>
      </c>
      <c r="TX52" s="17">
        <v>3.2</v>
      </c>
      <c r="TY52" s="17">
        <v>1.6339999999999999</v>
      </c>
      <c r="TZ52" s="17">
        <v>1.6339999999999999</v>
      </c>
      <c r="UA52" s="17">
        <v>1.5660000000000001</v>
      </c>
      <c r="UB52" s="17">
        <v>21</v>
      </c>
      <c r="UC52" s="17">
        <v>20.4878</v>
      </c>
      <c r="UD52" s="17">
        <v>20.4878</v>
      </c>
      <c r="UE52" s="17">
        <v>0.51219999999999999</v>
      </c>
      <c r="UF52" s="17">
        <v>8.5</v>
      </c>
      <c r="UG52" s="17">
        <v>8</v>
      </c>
      <c r="UH52" s="17">
        <v>8</v>
      </c>
      <c r="UI52" s="17">
        <v>0.5</v>
      </c>
      <c r="UJ52" s="17">
        <v>4.2</v>
      </c>
      <c r="UK52" s="17">
        <v>7.5</v>
      </c>
      <c r="UL52" s="17">
        <v>7.5</v>
      </c>
      <c r="UM52" s="17">
        <v>-3.3</v>
      </c>
      <c r="UN52" s="17">
        <v>20</v>
      </c>
      <c r="UO52" s="17">
        <v>19.5122</v>
      </c>
      <c r="UP52" s="17">
        <v>19.5122</v>
      </c>
      <c r="UQ52" s="17">
        <v>0.48780000000000001</v>
      </c>
      <c r="UR52" s="17">
        <v>20</v>
      </c>
      <c r="US52" s="17">
        <v>19.5122</v>
      </c>
      <c r="UT52" s="17">
        <v>19.5122</v>
      </c>
      <c r="UU52" s="17">
        <v>0.48780000000000001</v>
      </c>
      <c r="UV52" s="17">
        <v>19.8</v>
      </c>
      <c r="UW52" s="17">
        <v>19.5122</v>
      </c>
      <c r="UX52" s="17">
        <v>19.5122</v>
      </c>
      <c r="UY52" s="17">
        <v>0.2878</v>
      </c>
      <c r="UZ52" s="17">
        <v>6.9</v>
      </c>
      <c r="VA52" s="17">
        <v>5.0579999999999998</v>
      </c>
      <c r="VB52" s="17">
        <v>5.0579999999999998</v>
      </c>
      <c r="VC52" s="17">
        <v>1.8420000000000001</v>
      </c>
      <c r="VD52" s="17">
        <v>0</v>
      </c>
      <c r="VE52" s="17"/>
      <c r="VF52" s="17">
        <v>0</v>
      </c>
      <c r="VG52" s="17">
        <v>0</v>
      </c>
      <c r="VH52" s="17">
        <v>0</v>
      </c>
      <c r="VI52" s="17"/>
      <c r="VJ52" s="17">
        <v>0</v>
      </c>
      <c r="VK52" s="17">
        <v>0</v>
      </c>
      <c r="VL52" s="17">
        <v>0.6</v>
      </c>
      <c r="VM52" s="17">
        <v>0.6</v>
      </c>
      <c r="VN52" s="17">
        <v>0.6</v>
      </c>
      <c r="VO52" s="17">
        <v>0</v>
      </c>
      <c r="VP52" s="17">
        <v>57.2</v>
      </c>
      <c r="VQ52" s="17">
        <v>41.7</v>
      </c>
      <c r="VR52" s="17">
        <v>45.460999999999999</v>
      </c>
      <c r="VS52" s="17">
        <v>11.739000000000001</v>
      </c>
      <c r="VT52" s="17">
        <v>44.6</v>
      </c>
      <c r="VU52" s="17">
        <v>18.3</v>
      </c>
      <c r="VV52" s="17">
        <v>6.4409999999999998</v>
      </c>
      <c r="VW52" s="17">
        <v>38.158999999999999</v>
      </c>
      <c r="VX52" s="17">
        <v>0</v>
      </c>
      <c r="VY52" s="17"/>
      <c r="VZ52" s="17">
        <v>0</v>
      </c>
      <c r="WA52" s="17">
        <v>0</v>
      </c>
      <c r="WB52" s="17">
        <v>0</v>
      </c>
      <c r="WC52" s="17"/>
      <c r="WD52" s="17">
        <v>0</v>
      </c>
      <c r="WE52" s="17">
        <v>0</v>
      </c>
      <c r="WF52" s="17">
        <v>7.8</v>
      </c>
      <c r="WG52" s="17">
        <v>7</v>
      </c>
      <c r="WH52" s="17">
        <v>7</v>
      </c>
      <c r="WI52" s="17">
        <v>0.8</v>
      </c>
      <c r="WJ52" s="17">
        <v>20</v>
      </c>
      <c r="WK52" s="17">
        <v>19.5</v>
      </c>
      <c r="WL52" s="17">
        <v>19.317070000000001</v>
      </c>
      <c r="WM52" s="17">
        <v>0.68293000000000004</v>
      </c>
      <c r="WN52" s="17">
        <v>11.1</v>
      </c>
      <c r="WO52" s="17">
        <v>10.6</v>
      </c>
      <c r="WP52" s="17">
        <v>10.6</v>
      </c>
      <c r="WQ52" s="17">
        <v>0.5</v>
      </c>
      <c r="WR52" s="17"/>
      <c r="WS52" s="17">
        <v>38</v>
      </c>
      <c r="WT52" s="17">
        <v>36</v>
      </c>
      <c r="WU52" s="17">
        <v>-36</v>
      </c>
      <c r="WV52" s="17">
        <v>37.1</v>
      </c>
      <c r="WW52" s="17"/>
      <c r="WX52" s="17"/>
      <c r="WY52" s="17">
        <v>37.1</v>
      </c>
      <c r="WZ52" s="17">
        <v>28.5</v>
      </c>
      <c r="XA52" s="17">
        <v>29.184000000000001</v>
      </c>
      <c r="XB52" s="17">
        <v>29.184000000000001</v>
      </c>
      <c r="XC52" s="17">
        <v>-0.68400000000000005</v>
      </c>
      <c r="XD52" s="17">
        <v>3.4</v>
      </c>
      <c r="XE52" s="17">
        <v>2.8159999999999998</v>
      </c>
      <c r="XF52" s="17">
        <v>2.8159999999999998</v>
      </c>
      <c r="XG52" s="17">
        <v>0.58399999999999996</v>
      </c>
      <c r="XH52" s="17">
        <v>11</v>
      </c>
      <c r="XI52" s="17">
        <v>14</v>
      </c>
      <c r="XJ52" s="17">
        <v>14</v>
      </c>
      <c r="XK52" s="17">
        <v>-3</v>
      </c>
      <c r="XL52" s="17">
        <v>15.1</v>
      </c>
      <c r="XM52" s="17">
        <v>18.236000000000001</v>
      </c>
      <c r="XN52" s="17">
        <v>18.236000000000001</v>
      </c>
      <c r="XO52" s="17">
        <v>-3.1360000000000001</v>
      </c>
      <c r="XP52" s="17">
        <v>6.5</v>
      </c>
      <c r="XQ52" s="17">
        <v>6.91</v>
      </c>
      <c r="XR52" s="17">
        <v>6.91</v>
      </c>
      <c r="XS52" s="17">
        <v>-0.41</v>
      </c>
    </row>
    <row r="53" spans="1:643" ht="24" customHeight="1">
      <c r="A53" s="1"/>
      <c r="B53" s="16" t="s">
        <v>49</v>
      </c>
      <c r="C53" s="16" t="s">
        <v>700</v>
      </c>
      <c r="D53" s="17">
        <v>1.1000000000000001</v>
      </c>
      <c r="E53" s="17">
        <v>0.88</v>
      </c>
      <c r="F53" s="17">
        <v>0.88</v>
      </c>
      <c r="G53" s="17">
        <v>0.22</v>
      </c>
      <c r="H53" s="17">
        <v>1.7</v>
      </c>
      <c r="I53" s="17">
        <v>1.64</v>
      </c>
      <c r="J53" s="17">
        <v>1.64</v>
      </c>
      <c r="K53" s="17">
        <v>0.06</v>
      </c>
      <c r="L53" s="17">
        <v>4.3</v>
      </c>
      <c r="M53" s="17">
        <v>3.8072699999999999</v>
      </c>
      <c r="N53" s="17">
        <v>3.8072699999999999</v>
      </c>
      <c r="O53" s="17">
        <v>0.49273</v>
      </c>
      <c r="P53" s="17">
        <v>648.79999999999995</v>
      </c>
      <c r="Q53" s="17">
        <v>646.79789000000005</v>
      </c>
      <c r="R53" s="17">
        <v>646.79789000000005</v>
      </c>
      <c r="S53" s="17">
        <v>2.0021100000000001</v>
      </c>
      <c r="T53" s="17">
        <v>219.6</v>
      </c>
      <c r="U53" s="17">
        <v>211.44126</v>
      </c>
      <c r="V53" s="17">
        <v>211.44126</v>
      </c>
      <c r="W53" s="17">
        <v>8.1587399999999999</v>
      </c>
      <c r="X53" s="17"/>
      <c r="Y53" s="17"/>
      <c r="Z53" s="17"/>
      <c r="AA53" s="17">
        <v>0</v>
      </c>
      <c r="AB53" s="17"/>
      <c r="AC53" s="17"/>
      <c r="AD53" s="17"/>
      <c r="AE53" s="17">
        <v>0</v>
      </c>
      <c r="AF53" s="17">
        <v>89.6</v>
      </c>
      <c r="AG53" s="17">
        <v>92.226339999999993</v>
      </c>
      <c r="AH53" s="17">
        <v>92.226339999999993</v>
      </c>
      <c r="AI53" s="17">
        <v>-2.6263399999999999</v>
      </c>
      <c r="AJ53" s="17">
        <v>239.5</v>
      </c>
      <c r="AK53" s="17">
        <v>244.03479999999999</v>
      </c>
      <c r="AL53" s="17">
        <v>244.03479999999999</v>
      </c>
      <c r="AM53" s="17">
        <v>-4.5347999999999997</v>
      </c>
      <c r="AN53" s="17"/>
      <c r="AO53" s="17"/>
      <c r="AP53" s="17"/>
      <c r="AQ53" s="17">
        <v>0</v>
      </c>
      <c r="AR53" s="17"/>
      <c r="AS53" s="17"/>
      <c r="AT53" s="17"/>
      <c r="AU53" s="17">
        <v>0</v>
      </c>
      <c r="AV53" s="17">
        <v>119.4</v>
      </c>
      <c r="AW53" s="17">
        <v>134.56241</v>
      </c>
      <c r="AX53" s="17">
        <v>155.55556000000001</v>
      </c>
      <c r="AY53" s="17">
        <v>-36.155560000000001</v>
      </c>
      <c r="AZ53" s="17">
        <v>118.9</v>
      </c>
      <c r="BA53" s="17">
        <v>134.56241</v>
      </c>
      <c r="BB53" s="17">
        <v>155.55556000000001</v>
      </c>
      <c r="BC53" s="17">
        <v>-36.655560000000001</v>
      </c>
      <c r="BD53" s="17">
        <v>119.5</v>
      </c>
      <c r="BE53" s="17">
        <v>134.56241</v>
      </c>
      <c r="BF53" s="17">
        <v>155.55556000000001</v>
      </c>
      <c r="BG53" s="17">
        <v>-36.05556</v>
      </c>
      <c r="BH53" s="17">
        <v>220.4</v>
      </c>
      <c r="BI53" s="17">
        <v>201.84361999999999</v>
      </c>
      <c r="BJ53" s="17">
        <v>233.33332999999999</v>
      </c>
      <c r="BK53" s="17">
        <v>-12.93333</v>
      </c>
      <c r="BL53" s="17">
        <v>205.6</v>
      </c>
      <c r="BM53" s="17">
        <v>204.87805</v>
      </c>
      <c r="BN53" s="17">
        <v>204.87805</v>
      </c>
      <c r="BO53" s="17">
        <v>0.72194999999999998</v>
      </c>
      <c r="BP53" s="17">
        <v>107.6</v>
      </c>
      <c r="BQ53" s="17">
        <v>102.43902</v>
      </c>
      <c r="BR53" s="17">
        <v>102.43902</v>
      </c>
      <c r="BS53" s="17">
        <v>5.1609800000000003</v>
      </c>
      <c r="BT53" s="17">
        <v>561.20000000000005</v>
      </c>
      <c r="BU53" s="17">
        <v>568.29854</v>
      </c>
      <c r="BV53" s="17">
        <v>568.29854</v>
      </c>
      <c r="BW53" s="17">
        <v>-7.0985399999999998</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170.4</v>
      </c>
      <c r="CS53" s="17">
        <v>164.70732000000001</v>
      </c>
      <c r="CT53" s="17">
        <v>164.70732000000001</v>
      </c>
      <c r="CU53" s="17">
        <v>5.6926800000000002</v>
      </c>
      <c r="CV53" s="17">
        <v>7.8</v>
      </c>
      <c r="CW53" s="17">
        <v>7.5928399999999998</v>
      </c>
      <c r="CX53" s="17">
        <v>3.8486199999999999</v>
      </c>
      <c r="CY53" s="17">
        <v>3.9513799999999999</v>
      </c>
      <c r="CZ53" s="17">
        <v>2.5</v>
      </c>
      <c r="DA53" s="17">
        <v>4.1655600000000002</v>
      </c>
      <c r="DB53" s="17">
        <v>2.1114199999999999</v>
      </c>
      <c r="DC53" s="17">
        <v>0.38857999999999998</v>
      </c>
      <c r="DD53" s="17">
        <v>0</v>
      </c>
      <c r="DE53" s="17"/>
      <c r="DF53" s="17">
        <v>8.2959099999999992</v>
      </c>
      <c r="DG53" s="17">
        <v>-8.2959099999999992</v>
      </c>
      <c r="DH53" s="17">
        <v>6.4</v>
      </c>
      <c r="DI53" s="17">
        <v>6.8787000000000003</v>
      </c>
      <c r="DJ53" s="17">
        <v>6.8787000000000003</v>
      </c>
      <c r="DK53" s="17">
        <v>-0.47870000000000001</v>
      </c>
      <c r="DL53" s="17"/>
      <c r="DM53" s="17"/>
      <c r="DN53" s="17"/>
      <c r="DO53" s="17">
        <v>0</v>
      </c>
      <c r="DP53" s="17">
        <v>78.7</v>
      </c>
      <c r="DQ53" s="17">
        <v>64.616600000000005</v>
      </c>
      <c r="DR53" s="17">
        <v>143</v>
      </c>
      <c r="DS53" s="17">
        <v>-64.3</v>
      </c>
      <c r="DT53" s="17">
        <v>5.4</v>
      </c>
      <c r="DU53" s="17">
        <v>8.9130000000000003</v>
      </c>
      <c r="DV53" s="17">
        <v>8.9130000000000003</v>
      </c>
      <c r="DW53" s="17">
        <v>-3.5129999999999999</v>
      </c>
      <c r="DX53" s="17"/>
      <c r="DY53" s="17"/>
      <c r="DZ53" s="17"/>
      <c r="EA53" s="17">
        <v>0</v>
      </c>
      <c r="EB53" s="17"/>
      <c r="EC53" s="17"/>
      <c r="ED53" s="17"/>
      <c r="EE53" s="17">
        <v>0</v>
      </c>
      <c r="EF53" s="17"/>
      <c r="EG53" s="17"/>
      <c r="EH53" s="17"/>
      <c r="EI53" s="17">
        <v>0</v>
      </c>
      <c r="EJ53" s="17">
        <v>111.1</v>
      </c>
      <c r="EK53" s="17">
        <v>112.90537</v>
      </c>
      <c r="EL53" s="17">
        <v>112.90537</v>
      </c>
      <c r="EM53" s="17">
        <v>-1.8053699999999999</v>
      </c>
      <c r="EN53" s="17">
        <v>223.2</v>
      </c>
      <c r="EO53" s="17">
        <v>221.55625000000001</v>
      </c>
      <c r="EP53" s="17">
        <v>221.55625000000001</v>
      </c>
      <c r="EQ53" s="17">
        <v>1.64375</v>
      </c>
      <c r="ER53" s="17"/>
      <c r="ES53" s="17"/>
      <c r="ET53" s="17"/>
      <c r="EU53" s="17">
        <v>0</v>
      </c>
      <c r="EV53" s="17"/>
      <c r="EW53" s="17"/>
      <c r="EX53" s="17"/>
      <c r="EY53" s="17">
        <v>0</v>
      </c>
      <c r="EZ53" s="17"/>
      <c r="FA53" s="17"/>
      <c r="FB53" s="17"/>
      <c r="FC53" s="17">
        <v>0</v>
      </c>
      <c r="FD53" s="17">
        <v>6.5</v>
      </c>
      <c r="FE53" s="17">
        <v>6.39</v>
      </c>
      <c r="FF53" s="17">
        <v>6.39</v>
      </c>
      <c r="FG53" s="17">
        <v>0.11</v>
      </c>
      <c r="FH53" s="17">
        <v>458.6</v>
      </c>
      <c r="FI53" s="17">
        <v>458.87804999999997</v>
      </c>
      <c r="FJ53" s="17">
        <v>458.87804999999997</v>
      </c>
      <c r="FK53" s="17">
        <v>-0.27805000000000002</v>
      </c>
      <c r="FL53" s="17">
        <v>78.7</v>
      </c>
      <c r="FM53" s="17">
        <v>81.954149999999998</v>
      </c>
      <c r="FN53" s="17">
        <v>63.026499999999999</v>
      </c>
      <c r="FO53" s="17">
        <v>15.673500000000001</v>
      </c>
      <c r="FP53" s="17">
        <v>140.19999999999999</v>
      </c>
      <c r="FQ53" s="17">
        <v>148.62634</v>
      </c>
      <c r="FR53" s="17">
        <v>148.62634</v>
      </c>
      <c r="FS53" s="17">
        <v>-8.4263399999999997</v>
      </c>
      <c r="FT53" s="17">
        <v>42.1</v>
      </c>
      <c r="FU53" s="17">
        <v>37.709339999999997</v>
      </c>
      <c r="FV53" s="17">
        <v>37.709339999999997</v>
      </c>
      <c r="FW53" s="17">
        <v>4.3906599999999996</v>
      </c>
      <c r="FX53" s="17">
        <v>18.399999999999999</v>
      </c>
      <c r="FY53" s="17">
        <v>19.28585</v>
      </c>
      <c r="FZ53" s="17">
        <v>19.28585</v>
      </c>
      <c r="GA53" s="17">
        <v>-0.88585000000000003</v>
      </c>
      <c r="GB53" s="17">
        <v>19.7</v>
      </c>
      <c r="GC53" s="17">
        <v>19.414629999999999</v>
      </c>
      <c r="GD53" s="17">
        <v>19.414629999999999</v>
      </c>
      <c r="GE53" s="17">
        <v>0.28537000000000001</v>
      </c>
      <c r="GF53" s="17">
        <v>87.2</v>
      </c>
      <c r="GG53" s="17">
        <v>87.657560000000004</v>
      </c>
      <c r="GH53" s="17">
        <v>87.657560000000004</v>
      </c>
      <c r="GI53" s="17">
        <v>-0.45756000000000002</v>
      </c>
      <c r="GJ53" s="17">
        <v>179.3</v>
      </c>
      <c r="GK53" s="17">
        <v>182.61776</v>
      </c>
      <c r="GL53" s="17"/>
      <c r="GM53" s="17">
        <v>179.3</v>
      </c>
      <c r="GN53" s="17">
        <v>179.4</v>
      </c>
      <c r="GO53" s="17">
        <v>182.61776</v>
      </c>
      <c r="GP53" s="17">
        <v>0</v>
      </c>
      <c r="GQ53" s="17">
        <v>179.4</v>
      </c>
      <c r="GR53" s="17">
        <v>184.2</v>
      </c>
      <c r="GS53" s="17">
        <v>182.61776</v>
      </c>
      <c r="GT53" s="17"/>
      <c r="GU53" s="17">
        <v>184.2</v>
      </c>
      <c r="GV53" s="17">
        <v>109.3</v>
      </c>
      <c r="GW53" s="17">
        <v>110.91316999999999</v>
      </c>
      <c r="GX53" s="17">
        <v>110.91316999999999</v>
      </c>
      <c r="GY53" s="17">
        <v>-1.61317</v>
      </c>
      <c r="GZ53" s="17">
        <v>8</v>
      </c>
      <c r="HA53" s="17">
        <v>7.29948</v>
      </c>
      <c r="HB53" s="17">
        <v>4.8741700000000003</v>
      </c>
      <c r="HC53" s="17">
        <v>3.1258300000000001</v>
      </c>
      <c r="HD53" s="17">
        <v>2.2999999999999998</v>
      </c>
      <c r="HE53" s="17">
        <v>3.9796399999999998</v>
      </c>
      <c r="HF53" s="17">
        <v>4.72112</v>
      </c>
      <c r="HG53" s="17">
        <v>-2.4211200000000002</v>
      </c>
      <c r="HH53" s="17">
        <v>40.1</v>
      </c>
      <c r="HI53" s="17">
        <v>47.26634</v>
      </c>
      <c r="HJ53" s="17">
        <v>47.26634</v>
      </c>
      <c r="HK53" s="17">
        <v>-7.1663399999999999</v>
      </c>
      <c r="HL53" s="17">
        <v>0</v>
      </c>
      <c r="HM53" s="17">
        <v>44.275120000000001</v>
      </c>
      <c r="HN53" s="17">
        <v>44.275120000000001</v>
      </c>
      <c r="HO53" s="17">
        <v>-44.275120000000001</v>
      </c>
      <c r="HP53" s="17">
        <v>3.8</v>
      </c>
      <c r="HQ53" s="17">
        <v>4.0998900000000003</v>
      </c>
      <c r="HR53" s="17">
        <v>4.0998900000000003</v>
      </c>
      <c r="HS53" s="17">
        <v>-0.29988999999999999</v>
      </c>
      <c r="HT53" s="17">
        <v>31.2</v>
      </c>
      <c r="HU53" s="17">
        <v>30.294039999999999</v>
      </c>
      <c r="HV53" s="17">
        <v>30.294039999999999</v>
      </c>
      <c r="HW53" s="17">
        <v>0.90595999999999999</v>
      </c>
      <c r="HX53" s="17">
        <v>174.3</v>
      </c>
      <c r="HY53" s="17">
        <v>171.54185000000001</v>
      </c>
      <c r="HZ53" s="17">
        <v>171.54185000000001</v>
      </c>
      <c r="IA53" s="17">
        <v>2.7581500000000001</v>
      </c>
      <c r="IB53" s="17">
        <v>46.7</v>
      </c>
      <c r="IC53" s="17">
        <v>47.67127</v>
      </c>
      <c r="ID53" s="17">
        <v>47.67127</v>
      </c>
      <c r="IE53" s="17">
        <v>-0.97126999999999997</v>
      </c>
      <c r="IF53" s="17"/>
      <c r="IG53" s="17"/>
      <c r="IH53" s="17"/>
      <c r="II53" s="17">
        <v>0</v>
      </c>
      <c r="IJ53" s="17"/>
      <c r="IK53" s="17"/>
      <c r="IL53" s="17">
        <v>0</v>
      </c>
      <c r="IM53" s="17">
        <v>0</v>
      </c>
      <c r="IN53" s="17">
        <v>47</v>
      </c>
      <c r="IO53" s="17">
        <v>48.41648</v>
      </c>
      <c r="IP53" s="17">
        <v>48.41648</v>
      </c>
      <c r="IQ53" s="17">
        <v>-1.41648</v>
      </c>
      <c r="IR53" s="17"/>
      <c r="IS53" s="17"/>
      <c r="IT53" s="17"/>
      <c r="IU53" s="17">
        <v>0</v>
      </c>
      <c r="IV53" s="17"/>
      <c r="IW53" s="17"/>
      <c r="IX53" s="17"/>
      <c r="IY53" s="17">
        <v>0</v>
      </c>
      <c r="IZ53" s="17"/>
      <c r="JA53" s="17"/>
      <c r="JB53" s="17"/>
      <c r="JC53" s="17">
        <v>0</v>
      </c>
      <c r="JD53" s="17">
        <v>130.80000000000001</v>
      </c>
      <c r="JE53" s="17">
        <v>133.35676000000001</v>
      </c>
      <c r="JF53" s="17">
        <v>133.35676000000001</v>
      </c>
      <c r="JG53" s="17">
        <v>-2.5567600000000001</v>
      </c>
      <c r="JH53" s="17">
        <v>0</v>
      </c>
      <c r="JI53" s="17"/>
      <c r="JJ53" s="17">
        <v>171.34727000000001</v>
      </c>
      <c r="JK53" s="17">
        <v>-171.34727000000001</v>
      </c>
      <c r="JL53" s="17">
        <v>157.30000000000001</v>
      </c>
      <c r="JM53" s="17">
        <v>150.66667000000001</v>
      </c>
      <c r="JN53" s="17">
        <v>171.34727000000001</v>
      </c>
      <c r="JO53" s="17">
        <v>-14.047269999999999</v>
      </c>
      <c r="JP53" s="17"/>
      <c r="JQ53" s="17"/>
      <c r="JR53" s="17"/>
      <c r="JS53" s="17">
        <v>0</v>
      </c>
      <c r="JT53" s="17">
        <v>66.900000000000006</v>
      </c>
      <c r="JU53" s="17">
        <v>75.333330000000004</v>
      </c>
      <c r="JV53" s="17">
        <v>171.34727000000001</v>
      </c>
      <c r="JW53" s="17">
        <v>-104.44727</v>
      </c>
      <c r="JX53" s="17">
        <v>0</v>
      </c>
      <c r="JY53" s="17"/>
      <c r="JZ53" s="17">
        <v>0</v>
      </c>
      <c r="KA53" s="17">
        <v>0</v>
      </c>
      <c r="KB53" s="17"/>
      <c r="KC53" s="17"/>
      <c r="KD53" s="17"/>
      <c r="KE53" s="17">
        <v>0</v>
      </c>
      <c r="KF53" s="17"/>
      <c r="KG53" s="17"/>
      <c r="KH53" s="17"/>
      <c r="KI53" s="17">
        <v>0</v>
      </c>
      <c r="KJ53" s="17"/>
      <c r="KK53" s="17"/>
      <c r="KL53" s="17"/>
      <c r="KM53" s="17">
        <v>0</v>
      </c>
      <c r="KN53" s="17"/>
      <c r="KO53" s="17"/>
      <c r="KP53" s="17"/>
      <c r="KQ53" s="17">
        <v>0</v>
      </c>
      <c r="KR53" s="17">
        <v>114.9</v>
      </c>
      <c r="KS53" s="17">
        <v>114.11063</v>
      </c>
      <c r="KT53" s="17">
        <v>114.11063</v>
      </c>
      <c r="KU53" s="17">
        <v>0.78937000000000002</v>
      </c>
      <c r="KV53" s="17"/>
      <c r="KW53" s="17"/>
      <c r="KX53" s="17"/>
      <c r="KY53" s="17">
        <v>0</v>
      </c>
      <c r="KZ53" s="17"/>
      <c r="LA53" s="17"/>
      <c r="LB53" s="17"/>
      <c r="LC53" s="17">
        <v>0</v>
      </c>
      <c r="LD53" s="17">
        <v>237.2</v>
      </c>
      <c r="LE53" s="17">
        <v>271.12195000000003</v>
      </c>
      <c r="LF53" s="17">
        <v>271.12195000000003</v>
      </c>
      <c r="LG53" s="17">
        <v>-33.921950000000002</v>
      </c>
      <c r="LH53" s="17">
        <v>127.5</v>
      </c>
      <c r="LI53" s="17">
        <v>133.67995999999999</v>
      </c>
      <c r="LJ53" s="17">
        <v>133.67995999999999</v>
      </c>
      <c r="LK53" s="17">
        <v>-6.1799600000000003</v>
      </c>
      <c r="LL53" s="17">
        <v>64.400000000000006</v>
      </c>
      <c r="LM53" s="17">
        <v>67.461460000000002</v>
      </c>
      <c r="LN53" s="17">
        <v>67.461460000000002</v>
      </c>
      <c r="LO53" s="17">
        <v>-3.0614599999999998</v>
      </c>
      <c r="LP53" s="17">
        <v>79.599999999999994</v>
      </c>
      <c r="LQ53" s="17">
        <v>78.567999999999998</v>
      </c>
      <c r="LR53" s="17">
        <v>78.567999999999998</v>
      </c>
      <c r="LS53" s="17">
        <v>1.032</v>
      </c>
      <c r="LT53" s="17">
        <v>30.5</v>
      </c>
      <c r="LU53" s="17">
        <v>30.097560000000001</v>
      </c>
      <c r="LV53" s="17">
        <v>30.097560000000001</v>
      </c>
      <c r="LW53" s="17">
        <v>0.40244000000000002</v>
      </c>
      <c r="LX53" s="17"/>
      <c r="LY53" s="17"/>
      <c r="LZ53" s="17"/>
      <c r="MA53" s="17">
        <v>0</v>
      </c>
      <c r="MB53" s="17"/>
      <c r="MC53" s="17"/>
      <c r="MD53" s="17"/>
      <c r="ME53" s="17">
        <v>0</v>
      </c>
      <c r="MF53" s="17"/>
      <c r="MG53" s="17"/>
      <c r="MH53" s="17"/>
      <c r="MI53" s="17">
        <v>0</v>
      </c>
      <c r="MJ53" s="17">
        <v>142.19999999999999</v>
      </c>
      <c r="MK53" s="17">
        <v>146.66612000000001</v>
      </c>
      <c r="ML53" s="17">
        <v>146.66612000000001</v>
      </c>
      <c r="MM53" s="17">
        <v>-4.4661200000000001</v>
      </c>
      <c r="MN53" s="17">
        <v>142</v>
      </c>
      <c r="MO53" s="17">
        <v>146.66612000000001</v>
      </c>
      <c r="MP53" s="17">
        <v>146.66612000000001</v>
      </c>
      <c r="MQ53" s="17">
        <v>-4.6661200000000003</v>
      </c>
      <c r="MR53" s="17">
        <v>146.19999999999999</v>
      </c>
      <c r="MS53" s="17">
        <v>146.66612000000001</v>
      </c>
      <c r="MT53" s="17">
        <v>146.66612000000001</v>
      </c>
      <c r="MU53" s="17">
        <v>-0.46611999999999998</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c r="NS53" s="17">
        <v>0</v>
      </c>
      <c r="NT53" s="17"/>
      <c r="NU53" s="17"/>
      <c r="NV53" s="17"/>
      <c r="NW53" s="17">
        <v>0</v>
      </c>
      <c r="NX53" s="17">
        <v>0</v>
      </c>
      <c r="NY53" s="17"/>
      <c r="NZ53" s="17">
        <v>0</v>
      </c>
      <c r="OA53" s="17">
        <v>0</v>
      </c>
      <c r="OB53" s="17">
        <v>53</v>
      </c>
      <c r="OC53" s="17">
        <v>55.9</v>
      </c>
      <c r="OD53" s="17">
        <v>55.691000000000003</v>
      </c>
      <c r="OE53" s="17">
        <v>-2.6909999999999998</v>
      </c>
      <c r="OF53" s="17">
        <v>0</v>
      </c>
      <c r="OG53" s="17"/>
      <c r="OH53" s="17">
        <v>0</v>
      </c>
      <c r="OI53" s="17">
        <v>0</v>
      </c>
      <c r="OJ53" s="17">
        <v>7.3</v>
      </c>
      <c r="OK53" s="17">
        <v>7.7</v>
      </c>
      <c r="OL53" s="17">
        <v>7.7</v>
      </c>
      <c r="OM53" s="17">
        <v>-0.4</v>
      </c>
      <c r="ON53" s="17">
        <v>0</v>
      </c>
      <c r="OO53" s="17"/>
      <c r="OP53" s="17">
        <v>0</v>
      </c>
      <c r="OQ53" s="17">
        <v>0</v>
      </c>
      <c r="OR53" s="17">
        <v>20</v>
      </c>
      <c r="OS53" s="17">
        <v>17.560980000000001</v>
      </c>
      <c r="OT53" s="17">
        <v>17.560980000000001</v>
      </c>
      <c r="OU53" s="17">
        <v>2.4390200000000002</v>
      </c>
      <c r="OV53" s="17">
        <v>9.9</v>
      </c>
      <c r="OW53" s="17">
        <v>9.9830000000000005</v>
      </c>
      <c r="OX53" s="17">
        <v>9.9830000000000005</v>
      </c>
      <c r="OY53" s="17">
        <v>-8.3000000000000004E-2</v>
      </c>
      <c r="OZ53" s="17">
        <v>5.3</v>
      </c>
      <c r="PA53" s="17">
        <v>5.67</v>
      </c>
      <c r="PB53" s="17">
        <v>5.67</v>
      </c>
      <c r="PC53" s="17">
        <v>-0.37</v>
      </c>
      <c r="PD53" s="17">
        <v>3.6</v>
      </c>
      <c r="PE53" s="17">
        <v>3.6</v>
      </c>
      <c r="PF53" s="17">
        <v>3.6</v>
      </c>
      <c r="PG53" s="17">
        <v>0</v>
      </c>
      <c r="PH53" s="17">
        <v>5.0999999999999996</v>
      </c>
      <c r="PI53" s="17">
        <v>5</v>
      </c>
      <c r="PJ53" s="17">
        <v>5</v>
      </c>
      <c r="PK53" s="17">
        <v>0.1</v>
      </c>
      <c r="PL53" s="17">
        <v>20.3</v>
      </c>
      <c r="PM53" s="17">
        <v>19.5122</v>
      </c>
      <c r="PN53" s="17">
        <v>19.5122</v>
      </c>
      <c r="PO53" s="17">
        <v>0.78779999999999994</v>
      </c>
      <c r="PP53" s="17">
        <v>20</v>
      </c>
      <c r="PQ53" s="17">
        <v>19.5122</v>
      </c>
      <c r="PR53" s="17">
        <v>19.5122</v>
      </c>
      <c r="PS53" s="17">
        <v>0.48780000000000001</v>
      </c>
      <c r="PT53" s="17">
        <v>14</v>
      </c>
      <c r="PU53" s="17">
        <v>14</v>
      </c>
      <c r="PV53" s="17">
        <v>16.097560000000001</v>
      </c>
      <c r="PW53" s="17">
        <v>-2.0975600000000001</v>
      </c>
      <c r="PX53" s="17">
        <v>3.4</v>
      </c>
      <c r="PY53" s="17">
        <v>3.5</v>
      </c>
      <c r="PZ53" s="17">
        <v>3.5</v>
      </c>
      <c r="QA53" s="17">
        <v>-0.1</v>
      </c>
      <c r="QB53" s="17">
        <v>18.7</v>
      </c>
      <c r="QC53" s="17">
        <v>18.341460000000001</v>
      </c>
      <c r="QD53" s="17">
        <v>18.341460000000001</v>
      </c>
      <c r="QE53" s="17">
        <v>0.35854000000000003</v>
      </c>
      <c r="QF53" s="17">
        <v>0</v>
      </c>
      <c r="QG53" s="17"/>
      <c r="QH53" s="17">
        <v>0</v>
      </c>
      <c r="QI53" s="17">
        <v>0</v>
      </c>
      <c r="QJ53" s="17">
        <v>0</v>
      </c>
      <c r="QK53" s="17"/>
      <c r="QL53" s="17">
        <v>0</v>
      </c>
      <c r="QM53" s="17">
        <v>0</v>
      </c>
      <c r="QN53" s="17">
        <v>12.5</v>
      </c>
      <c r="QO53" s="17">
        <v>13.375999999999999</v>
      </c>
      <c r="QP53" s="17">
        <v>13.375999999999999</v>
      </c>
      <c r="QQ53" s="17">
        <v>-0.876</v>
      </c>
      <c r="QR53" s="17">
        <v>35.4</v>
      </c>
      <c r="QS53" s="17">
        <v>27</v>
      </c>
      <c r="QT53" s="17">
        <v>27.547000000000001</v>
      </c>
      <c r="QU53" s="17">
        <v>7.8529999999999998</v>
      </c>
      <c r="QV53" s="17">
        <v>4.7</v>
      </c>
      <c r="QW53" s="17">
        <v>3</v>
      </c>
      <c r="QX53" s="17">
        <v>3</v>
      </c>
      <c r="QY53" s="17">
        <v>1.7</v>
      </c>
      <c r="QZ53" s="17">
        <v>2.2999999999999998</v>
      </c>
      <c r="RA53" s="17">
        <v>2.4</v>
      </c>
      <c r="RB53" s="17">
        <v>2.4</v>
      </c>
      <c r="RC53" s="17">
        <v>-0.1</v>
      </c>
      <c r="RD53" s="17">
        <v>2.4</v>
      </c>
      <c r="RE53" s="17">
        <v>2.4</v>
      </c>
      <c r="RF53" s="17">
        <v>2.4</v>
      </c>
      <c r="RG53" s="17">
        <v>0</v>
      </c>
      <c r="RH53" s="17">
        <v>2.9</v>
      </c>
      <c r="RI53" s="17">
        <v>2.8</v>
      </c>
      <c r="RJ53" s="17">
        <v>2.8</v>
      </c>
      <c r="RK53" s="17">
        <v>0.1</v>
      </c>
      <c r="RL53" s="17">
        <v>0</v>
      </c>
      <c r="RM53" s="17"/>
      <c r="RN53" s="17">
        <v>0</v>
      </c>
      <c r="RO53" s="17">
        <v>0</v>
      </c>
      <c r="RP53" s="17">
        <v>3.5</v>
      </c>
      <c r="RQ53" s="17">
        <v>3.6</v>
      </c>
      <c r="RR53" s="17">
        <v>3.6</v>
      </c>
      <c r="RS53" s="17">
        <v>-0.1</v>
      </c>
      <c r="RT53" s="17">
        <v>19.2</v>
      </c>
      <c r="RU53" s="17">
        <v>11.08052</v>
      </c>
      <c r="RV53" s="17">
        <v>19.869240000000001</v>
      </c>
      <c r="RW53" s="17">
        <v>-0.66923999999999995</v>
      </c>
      <c r="RX53" s="17">
        <v>2</v>
      </c>
      <c r="RY53" s="17">
        <v>2</v>
      </c>
      <c r="RZ53" s="17">
        <v>2</v>
      </c>
      <c r="SA53" s="17">
        <v>0</v>
      </c>
      <c r="SB53" s="17"/>
      <c r="SC53" s="17"/>
      <c r="SD53" s="17"/>
      <c r="SE53" s="17">
        <v>0</v>
      </c>
      <c r="SF53" s="17">
        <v>18.899999999999999</v>
      </c>
      <c r="SG53" s="17">
        <v>15</v>
      </c>
      <c r="SH53" s="17">
        <v>16</v>
      </c>
      <c r="SI53" s="17">
        <v>2.9</v>
      </c>
      <c r="SJ53" s="17">
        <v>9.4</v>
      </c>
      <c r="SK53" s="17">
        <v>9.0519999999999996</v>
      </c>
      <c r="SL53" s="17">
        <v>9.0519999999999996</v>
      </c>
      <c r="SM53" s="17">
        <v>0.34799999999999998</v>
      </c>
      <c r="SN53" s="17">
        <v>20.399999999999999</v>
      </c>
      <c r="SO53" s="17">
        <v>19.5122</v>
      </c>
      <c r="SP53" s="17">
        <v>19.5122</v>
      </c>
      <c r="SQ53" s="17">
        <v>0.88780000000000003</v>
      </c>
      <c r="SR53" s="17">
        <v>20.399999999999999</v>
      </c>
      <c r="SS53" s="17">
        <v>19.5122</v>
      </c>
      <c r="ST53" s="17">
        <v>19.5122</v>
      </c>
      <c r="SU53" s="17">
        <v>0.88780000000000003</v>
      </c>
      <c r="SV53" s="17">
        <v>20</v>
      </c>
      <c r="SW53" s="17">
        <v>19.5</v>
      </c>
      <c r="SX53" s="17">
        <v>19.317070000000001</v>
      </c>
      <c r="SY53" s="17">
        <v>0.68293000000000004</v>
      </c>
      <c r="SZ53" s="17">
        <v>5.0999999999999996</v>
      </c>
      <c r="TA53" s="17">
        <v>8.0540000000000003</v>
      </c>
      <c r="TB53" s="17">
        <v>8.0540000000000003</v>
      </c>
      <c r="TC53" s="17">
        <v>-2.9540000000000002</v>
      </c>
      <c r="TD53" s="17">
        <v>19.7</v>
      </c>
      <c r="TE53" s="17">
        <v>14.677</v>
      </c>
      <c r="TF53" s="17">
        <v>14.677</v>
      </c>
      <c r="TG53" s="17">
        <v>5.0229999999999997</v>
      </c>
      <c r="TH53" s="17">
        <v>0</v>
      </c>
      <c r="TI53" s="17"/>
      <c r="TJ53" s="17">
        <v>0</v>
      </c>
      <c r="TK53" s="17">
        <v>0</v>
      </c>
      <c r="TL53" s="17">
        <v>35</v>
      </c>
      <c r="TM53" s="17">
        <v>36.19</v>
      </c>
      <c r="TN53" s="17">
        <v>36.185000000000002</v>
      </c>
      <c r="TO53" s="17">
        <v>-1.1850000000000001</v>
      </c>
      <c r="TP53" s="17">
        <v>61.9</v>
      </c>
      <c r="TQ53" s="17">
        <v>50.93</v>
      </c>
      <c r="TR53" s="17">
        <v>50.930999999999997</v>
      </c>
      <c r="TS53" s="17">
        <v>10.968999999999999</v>
      </c>
      <c r="TT53" s="17">
        <v>1.6</v>
      </c>
      <c r="TU53" s="17">
        <v>2.6459999999999999</v>
      </c>
      <c r="TV53" s="17">
        <v>2.6459999999999999</v>
      </c>
      <c r="TW53" s="17">
        <v>-1.046</v>
      </c>
      <c r="TX53" s="17">
        <v>2.4</v>
      </c>
      <c r="TY53" s="17">
        <v>1.417</v>
      </c>
      <c r="TZ53" s="17">
        <v>1.417</v>
      </c>
      <c r="UA53" s="17">
        <v>0.98299999999999998</v>
      </c>
      <c r="UB53" s="17">
        <v>21</v>
      </c>
      <c r="UC53" s="17">
        <v>20.4878</v>
      </c>
      <c r="UD53" s="17">
        <v>20.4878</v>
      </c>
      <c r="UE53" s="17">
        <v>0.51219999999999999</v>
      </c>
      <c r="UF53" s="17">
        <v>8.5</v>
      </c>
      <c r="UG53" s="17">
        <v>8</v>
      </c>
      <c r="UH53" s="17">
        <v>8</v>
      </c>
      <c r="UI53" s="17">
        <v>0.5</v>
      </c>
      <c r="UJ53" s="17">
        <v>4.0999999999999996</v>
      </c>
      <c r="UK53" s="17">
        <v>7.5</v>
      </c>
      <c r="UL53" s="17">
        <v>7.5</v>
      </c>
      <c r="UM53" s="17">
        <v>-3.4</v>
      </c>
      <c r="UN53" s="17">
        <v>20</v>
      </c>
      <c r="UO53" s="17">
        <v>19.5122</v>
      </c>
      <c r="UP53" s="17">
        <v>19.5122</v>
      </c>
      <c r="UQ53" s="17">
        <v>0.48780000000000001</v>
      </c>
      <c r="UR53" s="17">
        <v>20</v>
      </c>
      <c r="US53" s="17">
        <v>19.5122</v>
      </c>
      <c r="UT53" s="17">
        <v>19.5122</v>
      </c>
      <c r="UU53" s="17">
        <v>0.48780000000000001</v>
      </c>
      <c r="UV53" s="17">
        <v>19.8</v>
      </c>
      <c r="UW53" s="17">
        <v>19.5122</v>
      </c>
      <c r="UX53" s="17">
        <v>19.5122</v>
      </c>
      <c r="UY53" s="17">
        <v>0.2878</v>
      </c>
      <c r="UZ53" s="17">
        <v>6.2</v>
      </c>
      <c r="VA53" s="17">
        <v>4.8620000000000001</v>
      </c>
      <c r="VB53" s="17">
        <v>4.8620000000000001</v>
      </c>
      <c r="VC53" s="17">
        <v>1.3380000000000001</v>
      </c>
      <c r="VD53" s="17">
        <v>0</v>
      </c>
      <c r="VE53" s="17"/>
      <c r="VF53" s="17">
        <v>0</v>
      </c>
      <c r="VG53" s="17">
        <v>0</v>
      </c>
      <c r="VH53" s="17">
        <v>0</v>
      </c>
      <c r="VI53" s="17"/>
      <c r="VJ53" s="17">
        <v>0</v>
      </c>
      <c r="VK53" s="17">
        <v>0</v>
      </c>
      <c r="VL53" s="17">
        <v>0.6</v>
      </c>
      <c r="VM53" s="17">
        <v>0.6</v>
      </c>
      <c r="VN53" s="17">
        <v>0.6</v>
      </c>
      <c r="VO53" s="17">
        <v>0</v>
      </c>
      <c r="VP53" s="17">
        <v>38.200000000000003</v>
      </c>
      <c r="VQ53" s="17">
        <v>36.799999999999997</v>
      </c>
      <c r="VR53" s="17">
        <v>36.624000000000002</v>
      </c>
      <c r="VS53" s="17">
        <v>1.5760000000000001</v>
      </c>
      <c r="VT53" s="17">
        <v>36.799999999999997</v>
      </c>
      <c r="VU53" s="17">
        <v>10.1</v>
      </c>
      <c r="VV53" s="17">
        <v>4.1609999999999996</v>
      </c>
      <c r="VW53" s="17">
        <v>32.639000000000003</v>
      </c>
      <c r="VX53" s="17">
        <v>0</v>
      </c>
      <c r="VY53" s="17"/>
      <c r="VZ53" s="17">
        <v>0</v>
      </c>
      <c r="WA53" s="17">
        <v>0</v>
      </c>
      <c r="WB53" s="17">
        <v>0</v>
      </c>
      <c r="WC53" s="17"/>
      <c r="WD53" s="17">
        <v>0</v>
      </c>
      <c r="WE53" s="17">
        <v>0</v>
      </c>
      <c r="WF53" s="17">
        <v>7.8</v>
      </c>
      <c r="WG53" s="17">
        <v>7</v>
      </c>
      <c r="WH53" s="17">
        <v>7</v>
      </c>
      <c r="WI53" s="17">
        <v>0.8</v>
      </c>
      <c r="WJ53" s="17">
        <v>20</v>
      </c>
      <c r="WK53" s="17">
        <v>19.5</v>
      </c>
      <c r="WL53" s="17">
        <v>19.317070000000001</v>
      </c>
      <c r="WM53" s="17">
        <v>0.68293000000000004</v>
      </c>
      <c r="WN53" s="17">
        <v>10.7</v>
      </c>
      <c r="WO53" s="17">
        <v>10.6</v>
      </c>
      <c r="WP53" s="17">
        <v>10.6</v>
      </c>
      <c r="WQ53" s="17">
        <v>0.1</v>
      </c>
      <c r="WR53" s="17"/>
      <c r="WS53" s="17">
        <v>38</v>
      </c>
      <c r="WT53" s="17">
        <v>36</v>
      </c>
      <c r="WU53" s="17">
        <v>-36</v>
      </c>
      <c r="WV53" s="17">
        <v>37.1</v>
      </c>
      <c r="WW53" s="17"/>
      <c r="WX53" s="17"/>
      <c r="WY53" s="17">
        <v>37.1</v>
      </c>
      <c r="WZ53" s="17">
        <v>28.7</v>
      </c>
      <c r="XA53" s="17">
        <v>29.184000000000001</v>
      </c>
      <c r="XB53" s="17">
        <v>29.184000000000001</v>
      </c>
      <c r="XC53" s="17">
        <v>-0.48399999999999999</v>
      </c>
      <c r="XD53" s="17">
        <v>3.4</v>
      </c>
      <c r="XE53" s="17">
        <v>2.8159999999999998</v>
      </c>
      <c r="XF53" s="17">
        <v>2.8159999999999998</v>
      </c>
      <c r="XG53" s="17">
        <v>0.58399999999999996</v>
      </c>
      <c r="XH53" s="17">
        <v>11</v>
      </c>
      <c r="XI53" s="17">
        <v>14</v>
      </c>
      <c r="XJ53" s="17">
        <v>14</v>
      </c>
      <c r="XK53" s="17">
        <v>-3</v>
      </c>
      <c r="XL53" s="17">
        <v>15.9</v>
      </c>
      <c r="XM53" s="17">
        <v>18.236000000000001</v>
      </c>
      <c r="XN53" s="17">
        <v>18.236000000000001</v>
      </c>
      <c r="XO53" s="17">
        <v>-2.3359999999999999</v>
      </c>
      <c r="XP53" s="17">
        <v>7.2</v>
      </c>
      <c r="XQ53" s="17">
        <v>6.91</v>
      </c>
      <c r="XR53" s="17">
        <v>6.91</v>
      </c>
      <c r="XS53" s="17">
        <v>0.28999999999999998</v>
      </c>
    </row>
    <row r="54" spans="1:643" ht="24" customHeight="1">
      <c r="A54" s="1"/>
      <c r="B54" s="16" t="s">
        <v>49</v>
      </c>
      <c r="C54" s="16" t="s">
        <v>701</v>
      </c>
      <c r="D54" s="17">
        <v>1.1000000000000001</v>
      </c>
      <c r="E54" s="17">
        <v>0.88</v>
      </c>
      <c r="F54" s="17">
        <v>0.88</v>
      </c>
      <c r="G54" s="17">
        <v>0.22</v>
      </c>
      <c r="H54" s="17">
        <v>1.7</v>
      </c>
      <c r="I54" s="17">
        <v>1.64</v>
      </c>
      <c r="J54" s="17">
        <v>1.64</v>
      </c>
      <c r="K54" s="17">
        <v>0.06</v>
      </c>
      <c r="L54" s="17">
        <v>4.3</v>
      </c>
      <c r="M54" s="17">
        <v>3.8072699999999999</v>
      </c>
      <c r="N54" s="17">
        <v>3.8072699999999999</v>
      </c>
      <c r="O54" s="17">
        <v>0.49273</v>
      </c>
      <c r="P54" s="17">
        <v>646.20000000000005</v>
      </c>
      <c r="Q54" s="17">
        <v>646.79789000000005</v>
      </c>
      <c r="R54" s="17">
        <v>646.79789000000005</v>
      </c>
      <c r="S54" s="17">
        <v>-0.59789000000000003</v>
      </c>
      <c r="T54" s="17">
        <v>218.8</v>
      </c>
      <c r="U54" s="17">
        <v>211.44126</v>
      </c>
      <c r="V54" s="17">
        <v>211.44126</v>
      </c>
      <c r="W54" s="17">
        <v>7.3587400000000001</v>
      </c>
      <c r="X54" s="17"/>
      <c r="Y54" s="17"/>
      <c r="Z54" s="17"/>
      <c r="AA54" s="17">
        <v>0</v>
      </c>
      <c r="AB54" s="17"/>
      <c r="AC54" s="17"/>
      <c r="AD54" s="17"/>
      <c r="AE54" s="17">
        <v>0</v>
      </c>
      <c r="AF54" s="17">
        <v>90</v>
      </c>
      <c r="AG54" s="17">
        <v>92.226339999999993</v>
      </c>
      <c r="AH54" s="17">
        <v>76.798159999999996</v>
      </c>
      <c r="AI54" s="17">
        <v>13.201840000000001</v>
      </c>
      <c r="AJ54" s="17">
        <v>239</v>
      </c>
      <c r="AK54" s="17">
        <v>244.03479999999999</v>
      </c>
      <c r="AL54" s="17">
        <v>244.03479999999999</v>
      </c>
      <c r="AM54" s="17">
        <v>-5.0347999999999997</v>
      </c>
      <c r="AN54" s="17"/>
      <c r="AO54" s="17"/>
      <c r="AP54" s="17"/>
      <c r="AQ54" s="17">
        <v>0</v>
      </c>
      <c r="AR54" s="17"/>
      <c r="AS54" s="17"/>
      <c r="AT54" s="17"/>
      <c r="AU54" s="17">
        <v>0</v>
      </c>
      <c r="AV54" s="17">
        <v>119.6</v>
      </c>
      <c r="AW54" s="17">
        <v>155.55565000000001</v>
      </c>
      <c r="AX54" s="17">
        <v>155.62987000000001</v>
      </c>
      <c r="AY54" s="17">
        <v>-36.029870000000003</v>
      </c>
      <c r="AZ54" s="17">
        <v>120</v>
      </c>
      <c r="BA54" s="17">
        <v>155.55565000000001</v>
      </c>
      <c r="BB54" s="17">
        <v>155.62987000000001</v>
      </c>
      <c r="BC54" s="17">
        <v>-35.629869999999997</v>
      </c>
      <c r="BD54" s="17">
        <v>120.1</v>
      </c>
      <c r="BE54" s="17">
        <v>155.55565000000001</v>
      </c>
      <c r="BF54" s="17">
        <v>155.62987000000001</v>
      </c>
      <c r="BG54" s="17">
        <v>-35.529870000000003</v>
      </c>
      <c r="BH54" s="17">
        <v>221.3</v>
      </c>
      <c r="BI54" s="17">
        <v>233.33348000000001</v>
      </c>
      <c r="BJ54" s="17">
        <v>233.44480999999999</v>
      </c>
      <c r="BK54" s="17">
        <v>-12.14481</v>
      </c>
      <c r="BL54" s="17">
        <v>202.1</v>
      </c>
      <c r="BM54" s="17">
        <v>204.87805</v>
      </c>
      <c r="BN54" s="17">
        <v>204.87805</v>
      </c>
      <c r="BO54" s="17">
        <v>-2.7780499999999999</v>
      </c>
      <c r="BP54" s="17">
        <v>107.4</v>
      </c>
      <c r="BQ54" s="17">
        <v>102.43902</v>
      </c>
      <c r="BR54" s="17">
        <v>102.43902</v>
      </c>
      <c r="BS54" s="17">
        <v>4.9609800000000002</v>
      </c>
      <c r="BT54" s="17">
        <v>556.9</v>
      </c>
      <c r="BU54" s="17">
        <v>568.29854</v>
      </c>
      <c r="BV54" s="17">
        <v>568.29854</v>
      </c>
      <c r="BW54" s="17">
        <v>-11.398540000000001</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166.4</v>
      </c>
      <c r="CS54" s="17">
        <v>164.70732000000001</v>
      </c>
      <c r="CT54" s="17">
        <v>164.70732000000001</v>
      </c>
      <c r="CU54" s="17">
        <v>1.69268</v>
      </c>
      <c r="CV54" s="17">
        <v>7.8</v>
      </c>
      <c r="CW54" s="17">
        <v>7.5928399999999998</v>
      </c>
      <c r="CX54" s="17">
        <v>3.8486199999999999</v>
      </c>
      <c r="CY54" s="17">
        <v>3.9513799999999999</v>
      </c>
      <c r="CZ54" s="17">
        <v>2.5</v>
      </c>
      <c r="DA54" s="17">
        <v>4.1655600000000002</v>
      </c>
      <c r="DB54" s="17">
        <v>2.1114199999999999</v>
      </c>
      <c r="DC54" s="17">
        <v>0.38857999999999998</v>
      </c>
      <c r="DD54" s="17">
        <v>0</v>
      </c>
      <c r="DE54" s="17"/>
      <c r="DF54" s="17">
        <v>4.1025600000000004</v>
      </c>
      <c r="DG54" s="17">
        <v>-4.1025600000000004</v>
      </c>
      <c r="DH54" s="17">
        <v>6.4</v>
      </c>
      <c r="DI54" s="17">
        <v>6.8787000000000003</v>
      </c>
      <c r="DJ54" s="17">
        <v>6.8787000000000003</v>
      </c>
      <c r="DK54" s="17">
        <v>-0.47870000000000001</v>
      </c>
      <c r="DL54" s="17"/>
      <c r="DM54" s="17"/>
      <c r="DN54" s="17"/>
      <c r="DO54" s="17">
        <v>0</v>
      </c>
      <c r="DP54" s="17">
        <v>78.3</v>
      </c>
      <c r="DQ54" s="17">
        <v>100.74647</v>
      </c>
      <c r="DR54" s="17">
        <v>69.651290000000003</v>
      </c>
      <c r="DS54" s="17">
        <v>8.6487099999999995</v>
      </c>
      <c r="DT54" s="17">
        <v>5.2</v>
      </c>
      <c r="DU54" s="17">
        <v>8.9130000000000003</v>
      </c>
      <c r="DV54" s="17">
        <v>8.9130000000000003</v>
      </c>
      <c r="DW54" s="17">
        <v>-3.7130000000000001</v>
      </c>
      <c r="DX54" s="17"/>
      <c r="DY54" s="17"/>
      <c r="DZ54" s="17"/>
      <c r="EA54" s="17">
        <v>0</v>
      </c>
      <c r="EB54" s="17"/>
      <c r="EC54" s="17"/>
      <c r="ED54" s="17"/>
      <c r="EE54" s="17">
        <v>0</v>
      </c>
      <c r="EF54" s="17"/>
      <c r="EG54" s="17"/>
      <c r="EH54" s="17"/>
      <c r="EI54" s="17">
        <v>0</v>
      </c>
      <c r="EJ54" s="17">
        <v>110.8</v>
      </c>
      <c r="EK54" s="17">
        <v>112.90537</v>
      </c>
      <c r="EL54" s="17">
        <v>112.90537</v>
      </c>
      <c r="EM54" s="17">
        <v>-2.1053700000000002</v>
      </c>
      <c r="EN54" s="17">
        <v>221.8</v>
      </c>
      <c r="EO54" s="17">
        <v>221.55625000000001</v>
      </c>
      <c r="EP54" s="17">
        <v>221.55625000000001</v>
      </c>
      <c r="EQ54" s="17">
        <v>0.24374999999999999</v>
      </c>
      <c r="ER54" s="17"/>
      <c r="ES54" s="17"/>
      <c r="ET54" s="17"/>
      <c r="EU54" s="17">
        <v>0</v>
      </c>
      <c r="EV54" s="17"/>
      <c r="EW54" s="17"/>
      <c r="EX54" s="17"/>
      <c r="EY54" s="17">
        <v>0</v>
      </c>
      <c r="EZ54" s="17"/>
      <c r="FA54" s="17"/>
      <c r="FB54" s="17"/>
      <c r="FC54" s="17">
        <v>0</v>
      </c>
      <c r="FD54" s="17">
        <v>6.5</v>
      </c>
      <c r="FE54" s="17">
        <v>6.39</v>
      </c>
      <c r="FF54" s="17">
        <v>6.39</v>
      </c>
      <c r="FG54" s="17">
        <v>0.11</v>
      </c>
      <c r="FH54" s="17">
        <v>455.8</v>
      </c>
      <c r="FI54" s="17">
        <v>458.87804999999997</v>
      </c>
      <c r="FJ54" s="17">
        <v>458.87804999999997</v>
      </c>
      <c r="FK54" s="17">
        <v>-3.0780500000000002</v>
      </c>
      <c r="FL54" s="17">
        <v>76.7</v>
      </c>
      <c r="FM54" s="17">
        <v>81.954149999999998</v>
      </c>
      <c r="FN54" s="17">
        <v>63.026499999999999</v>
      </c>
      <c r="FO54" s="17">
        <v>13.673500000000001</v>
      </c>
      <c r="FP54" s="17">
        <v>131.19999999999999</v>
      </c>
      <c r="FQ54" s="17">
        <v>148.62634</v>
      </c>
      <c r="FR54" s="17">
        <v>148.62634</v>
      </c>
      <c r="FS54" s="17">
        <v>-17.42634</v>
      </c>
      <c r="FT54" s="17">
        <v>42</v>
      </c>
      <c r="FU54" s="17">
        <v>37.709339999999997</v>
      </c>
      <c r="FV54" s="17">
        <v>37.709339999999997</v>
      </c>
      <c r="FW54" s="17">
        <v>4.2906599999999999</v>
      </c>
      <c r="FX54" s="17">
        <v>18.3</v>
      </c>
      <c r="FY54" s="17">
        <v>19.28585</v>
      </c>
      <c r="FZ54" s="17">
        <v>19.28585</v>
      </c>
      <c r="GA54" s="17">
        <v>-0.98585</v>
      </c>
      <c r="GB54" s="17">
        <v>19.7</v>
      </c>
      <c r="GC54" s="17">
        <v>19.414629999999999</v>
      </c>
      <c r="GD54" s="17">
        <v>19.414629999999999</v>
      </c>
      <c r="GE54" s="17">
        <v>0.28537000000000001</v>
      </c>
      <c r="GF54" s="17">
        <v>90.8</v>
      </c>
      <c r="GG54" s="17">
        <v>87.657560000000004</v>
      </c>
      <c r="GH54" s="17">
        <v>87.657560000000004</v>
      </c>
      <c r="GI54" s="17">
        <v>3.1424400000000001</v>
      </c>
      <c r="GJ54" s="17">
        <v>165</v>
      </c>
      <c r="GK54" s="17">
        <v>0</v>
      </c>
      <c r="GL54" s="17"/>
      <c r="GM54" s="17">
        <v>165</v>
      </c>
      <c r="GN54" s="17">
        <v>165.3</v>
      </c>
      <c r="GO54" s="17">
        <v>185.62135000000001</v>
      </c>
      <c r="GP54" s="17">
        <v>0</v>
      </c>
      <c r="GQ54" s="17">
        <v>165.3</v>
      </c>
      <c r="GR54" s="17">
        <v>180.5</v>
      </c>
      <c r="GS54" s="17">
        <v>92.810680000000005</v>
      </c>
      <c r="GT54" s="17"/>
      <c r="GU54" s="17">
        <v>180.5</v>
      </c>
      <c r="GV54" s="17">
        <v>108.7</v>
      </c>
      <c r="GW54" s="17">
        <v>110.91316999999999</v>
      </c>
      <c r="GX54" s="17">
        <v>110.91316999999999</v>
      </c>
      <c r="GY54" s="17">
        <v>-2.2131699999999999</v>
      </c>
      <c r="GZ54" s="17">
        <v>8.1</v>
      </c>
      <c r="HA54" s="17">
        <v>7.29948</v>
      </c>
      <c r="HB54" s="17">
        <v>4.8741700000000003</v>
      </c>
      <c r="HC54" s="17">
        <v>3.2258300000000002</v>
      </c>
      <c r="HD54" s="17">
        <v>2.2999999999999998</v>
      </c>
      <c r="HE54" s="17">
        <v>3.9796399999999998</v>
      </c>
      <c r="HF54" s="17">
        <v>4.72112</v>
      </c>
      <c r="HG54" s="17">
        <v>-2.4211200000000002</v>
      </c>
      <c r="HH54" s="17">
        <v>39.9</v>
      </c>
      <c r="HI54" s="17">
        <v>47.26634</v>
      </c>
      <c r="HJ54" s="17">
        <v>47.26634</v>
      </c>
      <c r="HK54" s="17">
        <v>-7.3663400000000001</v>
      </c>
      <c r="HL54" s="17">
        <v>0</v>
      </c>
      <c r="HM54" s="17">
        <v>44.275120000000001</v>
      </c>
      <c r="HN54" s="17">
        <v>44.275120000000001</v>
      </c>
      <c r="HO54" s="17">
        <v>-44.275120000000001</v>
      </c>
      <c r="HP54" s="17">
        <v>3.8</v>
      </c>
      <c r="HQ54" s="17">
        <v>4.0998900000000003</v>
      </c>
      <c r="HR54" s="17">
        <v>4.0998900000000003</v>
      </c>
      <c r="HS54" s="17">
        <v>-0.29988999999999999</v>
      </c>
      <c r="HT54" s="17">
        <v>30.9</v>
      </c>
      <c r="HU54" s="17">
        <v>30.294039999999999</v>
      </c>
      <c r="HV54" s="17">
        <v>30.294039999999999</v>
      </c>
      <c r="HW54" s="17">
        <v>0.60596000000000005</v>
      </c>
      <c r="HX54" s="17">
        <v>173.2</v>
      </c>
      <c r="HY54" s="17">
        <v>171.54185000000001</v>
      </c>
      <c r="HZ54" s="17">
        <v>171.54185000000001</v>
      </c>
      <c r="IA54" s="17">
        <v>1.65815</v>
      </c>
      <c r="IB54" s="17">
        <v>46.6</v>
      </c>
      <c r="IC54" s="17">
        <v>47.67127</v>
      </c>
      <c r="ID54" s="17">
        <v>47.67127</v>
      </c>
      <c r="IE54" s="17">
        <v>-1.0712699999999999</v>
      </c>
      <c r="IF54" s="17"/>
      <c r="IG54" s="17"/>
      <c r="IH54" s="17"/>
      <c r="II54" s="17">
        <v>0</v>
      </c>
      <c r="IJ54" s="17"/>
      <c r="IK54" s="17"/>
      <c r="IL54" s="17">
        <v>0</v>
      </c>
      <c r="IM54" s="17">
        <v>0</v>
      </c>
      <c r="IN54" s="17">
        <v>47.2</v>
      </c>
      <c r="IO54" s="17">
        <v>48.41648</v>
      </c>
      <c r="IP54" s="17">
        <v>48.41648</v>
      </c>
      <c r="IQ54" s="17">
        <v>-1.21648</v>
      </c>
      <c r="IR54" s="17"/>
      <c r="IS54" s="17"/>
      <c r="IT54" s="17"/>
      <c r="IU54" s="17">
        <v>0</v>
      </c>
      <c r="IV54" s="17"/>
      <c r="IW54" s="17"/>
      <c r="IX54" s="17"/>
      <c r="IY54" s="17">
        <v>0</v>
      </c>
      <c r="IZ54" s="17"/>
      <c r="JA54" s="17"/>
      <c r="JB54" s="17"/>
      <c r="JC54" s="17">
        <v>0</v>
      </c>
      <c r="JD54" s="17">
        <v>130.9</v>
      </c>
      <c r="JE54" s="17">
        <v>133.35676000000001</v>
      </c>
      <c r="JF54" s="17">
        <v>133.35676000000001</v>
      </c>
      <c r="JG54" s="17">
        <v>-2.4567600000000001</v>
      </c>
      <c r="JH54" s="17">
        <v>0</v>
      </c>
      <c r="JI54" s="17"/>
      <c r="JJ54" s="17">
        <v>171.34727000000001</v>
      </c>
      <c r="JK54" s="17">
        <v>-171.34727000000001</v>
      </c>
      <c r="JL54" s="17">
        <v>157.30000000000001</v>
      </c>
      <c r="JM54" s="17">
        <v>150.66667000000001</v>
      </c>
      <c r="JN54" s="17">
        <v>171.34727000000001</v>
      </c>
      <c r="JO54" s="17">
        <v>-14.047269999999999</v>
      </c>
      <c r="JP54" s="17"/>
      <c r="JQ54" s="17"/>
      <c r="JR54" s="17"/>
      <c r="JS54" s="17">
        <v>0</v>
      </c>
      <c r="JT54" s="17">
        <v>67.3</v>
      </c>
      <c r="JU54" s="17">
        <v>75.333330000000004</v>
      </c>
      <c r="JV54" s="17">
        <v>171.34727000000001</v>
      </c>
      <c r="JW54" s="17">
        <v>-104.04727</v>
      </c>
      <c r="JX54" s="17">
        <v>0</v>
      </c>
      <c r="JY54" s="17"/>
      <c r="JZ54" s="17">
        <v>0</v>
      </c>
      <c r="KA54" s="17">
        <v>0</v>
      </c>
      <c r="KB54" s="17"/>
      <c r="KC54" s="17"/>
      <c r="KD54" s="17"/>
      <c r="KE54" s="17">
        <v>0</v>
      </c>
      <c r="KF54" s="17"/>
      <c r="KG54" s="17"/>
      <c r="KH54" s="17"/>
      <c r="KI54" s="17">
        <v>0</v>
      </c>
      <c r="KJ54" s="17"/>
      <c r="KK54" s="17"/>
      <c r="KL54" s="17"/>
      <c r="KM54" s="17">
        <v>0</v>
      </c>
      <c r="KN54" s="17"/>
      <c r="KO54" s="17"/>
      <c r="KP54" s="17"/>
      <c r="KQ54" s="17">
        <v>0</v>
      </c>
      <c r="KR54" s="17">
        <v>114.2</v>
      </c>
      <c r="KS54" s="17">
        <v>114.11063</v>
      </c>
      <c r="KT54" s="17">
        <v>114.11063</v>
      </c>
      <c r="KU54" s="17">
        <v>8.9370000000000005E-2</v>
      </c>
      <c r="KV54" s="17"/>
      <c r="KW54" s="17"/>
      <c r="KX54" s="17"/>
      <c r="KY54" s="17">
        <v>0</v>
      </c>
      <c r="KZ54" s="17"/>
      <c r="LA54" s="17"/>
      <c r="LB54" s="17"/>
      <c r="LC54" s="17">
        <v>0</v>
      </c>
      <c r="LD54" s="17">
        <v>212.6</v>
      </c>
      <c r="LE54" s="17">
        <v>271.12195000000003</v>
      </c>
      <c r="LF54" s="17">
        <v>230.11588</v>
      </c>
      <c r="LG54" s="17">
        <v>-17.515879999999999</v>
      </c>
      <c r="LH54" s="17">
        <v>119.4</v>
      </c>
      <c r="LI54" s="17">
        <v>133.67995999999999</v>
      </c>
      <c r="LJ54" s="17">
        <v>133.67995999999999</v>
      </c>
      <c r="LK54" s="17">
        <v>-14.279960000000001</v>
      </c>
      <c r="LL54" s="17">
        <v>64.400000000000006</v>
      </c>
      <c r="LM54" s="17">
        <v>67.461460000000002</v>
      </c>
      <c r="LN54" s="17">
        <v>67.461460000000002</v>
      </c>
      <c r="LO54" s="17">
        <v>-3.0614599999999998</v>
      </c>
      <c r="LP54" s="17">
        <v>79.099999999999994</v>
      </c>
      <c r="LQ54" s="17">
        <v>78.567999999999998</v>
      </c>
      <c r="LR54" s="17">
        <v>78.567999999999998</v>
      </c>
      <c r="LS54" s="17">
        <v>0.53200000000000003</v>
      </c>
      <c r="LT54" s="17">
        <v>30.4</v>
      </c>
      <c r="LU54" s="17">
        <v>30.097560000000001</v>
      </c>
      <c r="LV54" s="17">
        <v>30.097560000000001</v>
      </c>
      <c r="LW54" s="17">
        <v>0.30243999999999999</v>
      </c>
      <c r="LX54" s="17"/>
      <c r="LY54" s="17"/>
      <c r="LZ54" s="17"/>
      <c r="MA54" s="17">
        <v>0</v>
      </c>
      <c r="MB54" s="17"/>
      <c r="MC54" s="17"/>
      <c r="MD54" s="17"/>
      <c r="ME54" s="17">
        <v>0</v>
      </c>
      <c r="MF54" s="17"/>
      <c r="MG54" s="17"/>
      <c r="MH54" s="17"/>
      <c r="MI54" s="17">
        <v>0</v>
      </c>
      <c r="MJ54" s="17">
        <v>110.1</v>
      </c>
      <c r="MK54" s="17">
        <v>146.66612000000001</v>
      </c>
      <c r="ML54" s="17">
        <v>146.66612000000001</v>
      </c>
      <c r="MM54" s="17">
        <v>-36.566119999999998</v>
      </c>
      <c r="MN54" s="17">
        <v>110</v>
      </c>
      <c r="MO54" s="17">
        <v>146.66612000000001</v>
      </c>
      <c r="MP54" s="17">
        <v>146.66612000000001</v>
      </c>
      <c r="MQ54" s="17">
        <v>-36.666119999999999</v>
      </c>
      <c r="MR54" s="17">
        <v>126.2</v>
      </c>
      <c r="MS54" s="17">
        <v>146.66612000000001</v>
      </c>
      <c r="MT54" s="17">
        <v>146.66612000000001</v>
      </c>
      <c r="MU54" s="17">
        <v>-20.46612</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c r="NU54" s="17"/>
      <c r="NV54" s="17"/>
      <c r="NW54" s="17">
        <v>0</v>
      </c>
      <c r="NX54" s="17">
        <v>0</v>
      </c>
      <c r="NY54" s="17"/>
      <c r="NZ54" s="17">
        <v>0</v>
      </c>
      <c r="OA54" s="17">
        <v>0</v>
      </c>
      <c r="OB54" s="17">
        <v>50.1</v>
      </c>
      <c r="OC54" s="17">
        <v>50</v>
      </c>
      <c r="OD54" s="17">
        <v>52.847999999999999</v>
      </c>
      <c r="OE54" s="17">
        <v>-2.7480000000000002</v>
      </c>
      <c r="OF54" s="17">
        <v>0</v>
      </c>
      <c r="OG54" s="17"/>
      <c r="OH54" s="17">
        <v>0</v>
      </c>
      <c r="OI54" s="17">
        <v>0</v>
      </c>
      <c r="OJ54" s="17">
        <v>4.9000000000000004</v>
      </c>
      <c r="OK54" s="17">
        <v>7.1790000000000003</v>
      </c>
      <c r="OL54" s="17">
        <v>7.1790000000000003</v>
      </c>
      <c r="OM54" s="17">
        <v>-2.2789999999999999</v>
      </c>
      <c r="ON54" s="17">
        <v>0</v>
      </c>
      <c r="OO54" s="17"/>
      <c r="OP54" s="17">
        <v>0</v>
      </c>
      <c r="OQ54" s="17">
        <v>0</v>
      </c>
      <c r="OR54" s="17">
        <v>20</v>
      </c>
      <c r="OS54" s="17">
        <v>17.560980000000001</v>
      </c>
      <c r="OT54" s="17">
        <v>17.560980000000001</v>
      </c>
      <c r="OU54" s="17">
        <v>2.4390200000000002</v>
      </c>
      <c r="OV54" s="17">
        <v>9.9</v>
      </c>
      <c r="OW54" s="17">
        <v>9.9830000000000005</v>
      </c>
      <c r="OX54" s="17">
        <v>9</v>
      </c>
      <c r="OY54" s="17">
        <v>0.9</v>
      </c>
      <c r="OZ54" s="17">
        <v>5.2</v>
      </c>
      <c r="PA54" s="17">
        <v>5.67</v>
      </c>
      <c r="PB54" s="17">
        <v>5.67</v>
      </c>
      <c r="PC54" s="17">
        <v>-0.47</v>
      </c>
      <c r="PD54" s="17">
        <v>3.6</v>
      </c>
      <c r="PE54" s="17">
        <v>3.6</v>
      </c>
      <c r="PF54" s="17">
        <v>3.6</v>
      </c>
      <c r="PG54" s="17">
        <v>0</v>
      </c>
      <c r="PH54" s="17">
        <v>5.0999999999999996</v>
      </c>
      <c r="PI54" s="17">
        <v>5</v>
      </c>
      <c r="PJ54" s="17">
        <v>5</v>
      </c>
      <c r="PK54" s="17">
        <v>0.1</v>
      </c>
      <c r="PL54" s="17">
        <v>20.2</v>
      </c>
      <c r="PM54" s="17">
        <v>19.5122</v>
      </c>
      <c r="PN54" s="17">
        <v>19.5122</v>
      </c>
      <c r="PO54" s="17">
        <v>0.68779999999999997</v>
      </c>
      <c r="PP54" s="17">
        <v>20</v>
      </c>
      <c r="PQ54" s="17">
        <v>19.5122</v>
      </c>
      <c r="PR54" s="17">
        <v>19.5122</v>
      </c>
      <c r="PS54" s="17">
        <v>0.48780000000000001</v>
      </c>
      <c r="PT54" s="17">
        <v>14</v>
      </c>
      <c r="PU54" s="17">
        <v>14</v>
      </c>
      <c r="PV54" s="17">
        <v>16.097560000000001</v>
      </c>
      <c r="PW54" s="17">
        <v>-2.0975600000000001</v>
      </c>
      <c r="PX54" s="17">
        <v>3.4</v>
      </c>
      <c r="PY54" s="17">
        <v>3.5</v>
      </c>
      <c r="PZ54" s="17">
        <v>3.5</v>
      </c>
      <c r="QA54" s="17">
        <v>-0.1</v>
      </c>
      <c r="QB54" s="17">
        <v>18.7</v>
      </c>
      <c r="QC54" s="17">
        <v>18.341460000000001</v>
      </c>
      <c r="QD54" s="17">
        <v>18.341460000000001</v>
      </c>
      <c r="QE54" s="17">
        <v>0.35854000000000003</v>
      </c>
      <c r="QF54" s="17">
        <v>0</v>
      </c>
      <c r="QG54" s="17"/>
      <c r="QH54" s="17">
        <v>0</v>
      </c>
      <c r="QI54" s="17">
        <v>0</v>
      </c>
      <c r="QJ54" s="17">
        <v>0</v>
      </c>
      <c r="QK54" s="17"/>
      <c r="QL54" s="17">
        <v>0</v>
      </c>
      <c r="QM54" s="17">
        <v>0</v>
      </c>
      <c r="QN54" s="17">
        <v>9</v>
      </c>
      <c r="QO54" s="17">
        <v>12.734999999999999</v>
      </c>
      <c r="QP54" s="17">
        <v>12.734999999999999</v>
      </c>
      <c r="QQ54" s="17">
        <v>-3.7349999999999999</v>
      </c>
      <c r="QR54" s="17">
        <v>33.5</v>
      </c>
      <c r="QS54" s="17">
        <v>24.5</v>
      </c>
      <c r="QT54" s="17">
        <v>27.271999999999998</v>
      </c>
      <c r="QU54" s="17">
        <v>6.2279999999999998</v>
      </c>
      <c r="QV54" s="17">
        <v>4.7</v>
      </c>
      <c r="QW54" s="17">
        <v>3</v>
      </c>
      <c r="QX54" s="17">
        <v>3</v>
      </c>
      <c r="QY54" s="17">
        <v>1.7</v>
      </c>
      <c r="QZ54" s="17">
        <v>2.2999999999999998</v>
      </c>
      <c r="RA54" s="17">
        <v>2.4</v>
      </c>
      <c r="RB54" s="17">
        <v>2.4</v>
      </c>
      <c r="RC54" s="17">
        <v>-0.1</v>
      </c>
      <c r="RD54" s="17">
        <v>2.4</v>
      </c>
      <c r="RE54" s="17">
        <v>2.4</v>
      </c>
      <c r="RF54" s="17">
        <v>2.4</v>
      </c>
      <c r="RG54" s="17">
        <v>0</v>
      </c>
      <c r="RH54" s="17">
        <v>2.9</v>
      </c>
      <c r="RI54" s="17">
        <v>2.8</v>
      </c>
      <c r="RJ54" s="17">
        <v>2.8</v>
      </c>
      <c r="RK54" s="17">
        <v>0.1</v>
      </c>
      <c r="RL54" s="17">
        <v>0</v>
      </c>
      <c r="RM54" s="17"/>
      <c r="RN54" s="17">
        <v>0</v>
      </c>
      <c r="RO54" s="17">
        <v>0</v>
      </c>
      <c r="RP54" s="17">
        <v>3.5</v>
      </c>
      <c r="RQ54" s="17">
        <v>3.6</v>
      </c>
      <c r="RR54" s="17">
        <v>3.6</v>
      </c>
      <c r="RS54" s="17">
        <v>-0.1</v>
      </c>
      <c r="RT54" s="17">
        <v>18.3</v>
      </c>
      <c r="RU54" s="17">
        <v>14.882479999999999</v>
      </c>
      <c r="RV54" s="17">
        <v>11.08052</v>
      </c>
      <c r="RW54" s="17">
        <v>7.2194799999999999</v>
      </c>
      <c r="RX54" s="17">
        <v>2</v>
      </c>
      <c r="RY54" s="17">
        <v>2</v>
      </c>
      <c r="RZ54" s="17">
        <v>2</v>
      </c>
      <c r="SA54" s="17">
        <v>0</v>
      </c>
      <c r="SB54" s="17"/>
      <c r="SC54" s="17"/>
      <c r="SD54" s="17"/>
      <c r="SE54" s="17">
        <v>0</v>
      </c>
      <c r="SF54" s="17">
        <v>18.399999999999999</v>
      </c>
      <c r="SG54" s="17">
        <v>15</v>
      </c>
      <c r="SH54" s="17">
        <v>16</v>
      </c>
      <c r="SI54" s="17">
        <v>2.4</v>
      </c>
      <c r="SJ54" s="17">
        <v>9.4</v>
      </c>
      <c r="SK54" s="17">
        <v>9.0519999999999996</v>
      </c>
      <c r="SL54" s="17">
        <v>9.0519999999999996</v>
      </c>
      <c r="SM54" s="17">
        <v>0.34799999999999998</v>
      </c>
      <c r="SN54" s="17">
        <v>20.399999999999999</v>
      </c>
      <c r="SO54" s="17">
        <v>19.5122</v>
      </c>
      <c r="SP54" s="17">
        <v>19.5122</v>
      </c>
      <c r="SQ54" s="17">
        <v>0.88780000000000003</v>
      </c>
      <c r="SR54" s="17">
        <v>20.399999999999999</v>
      </c>
      <c r="SS54" s="17">
        <v>19.5122</v>
      </c>
      <c r="ST54" s="17">
        <v>19.5122</v>
      </c>
      <c r="SU54" s="17">
        <v>0.88780000000000003</v>
      </c>
      <c r="SV54" s="17">
        <v>19.8</v>
      </c>
      <c r="SW54" s="17">
        <v>19.5</v>
      </c>
      <c r="SX54" s="17">
        <v>19.317070000000001</v>
      </c>
      <c r="SY54" s="17">
        <v>0.48293000000000003</v>
      </c>
      <c r="SZ54" s="17">
        <v>4.8</v>
      </c>
      <c r="TA54" s="17">
        <v>8.0869999999999997</v>
      </c>
      <c r="TB54" s="17">
        <v>8.0869999999999997</v>
      </c>
      <c r="TC54" s="17">
        <v>-3.2869999999999999</v>
      </c>
      <c r="TD54" s="17">
        <v>14.2</v>
      </c>
      <c r="TE54" s="17">
        <v>13.212</v>
      </c>
      <c r="TF54" s="17">
        <v>13.212</v>
      </c>
      <c r="TG54" s="17">
        <v>0.98799999999999999</v>
      </c>
      <c r="TH54" s="17">
        <v>0</v>
      </c>
      <c r="TI54" s="17"/>
      <c r="TJ54" s="17">
        <v>0</v>
      </c>
      <c r="TK54" s="17">
        <v>0</v>
      </c>
      <c r="TL54" s="17">
        <v>27.1</v>
      </c>
      <c r="TM54" s="17">
        <v>33.6</v>
      </c>
      <c r="TN54" s="17">
        <v>33.601999999999997</v>
      </c>
      <c r="TO54" s="17">
        <v>-6.5019999999999998</v>
      </c>
      <c r="TP54" s="17">
        <v>57.8</v>
      </c>
      <c r="TQ54" s="17">
        <v>48.53</v>
      </c>
      <c r="TR54" s="17">
        <v>48.533999999999999</v>
      </c>
      <c r="TS54" s="17">
        <v>9.266</v>
      </c>
      <c r="TT54" s="17">
        <v>1.6</v>
      </c>
      <c r="TU54" s="17">
        <v>2.5230000000000001</v>
      </c>
      <c r="TV54" s="17">
        <v>2.5230000000000001</v>
      </c>
      <c r="TW54" s="17">
        <v>-0.92300000000000004</v>
      </c>
      <c r="TX54" s="17">
        <v>1.7</v>
      </c>
      <c r="TY54" s="17">
        <v>1.3680000000000001</v>
      </c>
      <c r="TZ54" s="17">
        <v>1.3680000000000001</v>
      </c>
      <c r="UA54" s="17">
        <v>0.33200000000000002</v>
      </c>
      <c r="UB54" s="17">
        <v>21</v>
      </c>
      <c r="UC54" s="17">
        <v>20.4878</v>
      </c>
      <c r="UD54" s="17">
        <v>20.4878</v>
      </c>
      <c r="UE54" s="17">
        <v>0.51219999999999999</v>
      </c>
      <c r="UF54" s="17">
        <v>8.5</v>
      </c>
      <c r="UG54" s="17">
        <v>8</v>
      </c>
      <c r="UH54" s="17">
        <v>8</v>
      </c>
      <c r="UI54" s="17">
        <v>0.5</v>
      </c>
      <c r="UJ54" s="17">
        <v>0</v>
      </c>
      <c r="UK54" s="17">
        <v>7.5</v>
      </c>
      <c r="UL54" s="17">
        <v>7.5</v>
      </c>
      <c r="UM54" s="17">
        <v>-7.5</v>
      </c>
      <c r="UN54" s="17">
        <v>20</v>
      </c>
      <c r="UO54" s="17">
        <v>19.5122</v>
      </c>
      <c r="UP54" s="17">
        <v>19.5122</v>
      </c>
      <c r="UQ54" s="17">
        <v>0.48780000000000001</v>
      </c>
      <c r="UR54" s="17">
        <v>20</v>
      </c>
      <c r="US54" s="17">
        <v>19.5122</v>
      </c>
      <c r="UT54" s="17">
        <v>19.5122</v>
      </c>
      <c r="UU54" s="17">
        <v>0.48780000000000001</v>
      </c>
      <c r="UV54" s="17">
        <v>19.8</v>
      </c>
      <c r="UW54" s="17">
        <v>19.5122</v>
      </c>
      <c r="UX54" s="17">
        <v>19.5122</v>
      </c>
      <c r="UY54" s="17">
        <v>0.2878</v>
      </c>
      <c r="UZ54" s="17">
        <v>3.2</v>
      </c>
      <c r="VA54" s="17">
        <v>4.55</v>
      </c>
      <c r="VB54" s="17">
        <v>4.55</v>
      </c>
      <c r="VC54" s="17">
        <v>-1.35</v>
      </c>
      <c r="VD54" s="17">
        <v>0</v>
      </c>
      <c r="VE54" s="17"/>
      <c r="VF54" s="17">
        <v>0</v>
      </c>
      <c r="VG54" s="17">
        <v>0</v>
      </c>
      <c r="VH54" s="17">
        <v>0</v>
      </c>
      <c r="VI54" s="17"/>
      <c r="VJ54" s="17">
        <v>0</v>
      </c>
      <c r="VK54" s="17">
        <v>0</v>
      </c>
      <c r="VL54" s="17">
        <v>0.6</v>
      </c>
      <c r="VM54" s="17">
        <v>0.6</v>
      </c>
      <c r="VN54" s="17">
        <v>0.6</v>
      </c>
      <c r="VO54" s="17">
        <v>0</v>
      </c>
      <c r="VP54" s="17">
        <v>17.600000000000001</v>
      </c>
      <c r="VQ54" s="17">
        <v>30.2</v>
      </c>
      <c r="VR54" s="17">
        <v>31.327000000000002</v>
      </c>
      <c r="VS54" s="17">
        <v>-13.727</v>
      </c>
      <c r="VT54" s="17">
        <v>16.2</v>
      </c>
      <c r="VU54" s="17">
        <v>6.3</v>
      </c>
      <c r="VV54" s="17">
        <v>6.7990000000000004</v>
      </c>
      <c r="VW54" s="17">
        <v>9.4009999999999998</v>
      </c>
      <c r="VX54" s="17">
        <v>0</v>
      </c>
      <c r="VY54" s="17"/>
      <c r="VZ54" s="17">
        <v>0</v>
      </c>
      <c r="WA54" s="17">
        <v>0</v>
      </c>
      <c r="WB54" s="17">
        <v>0</v>
      </c>
      <c r="WC54" s="17"/>
      <c r="WD54" s="17">
        <v>0</v>
      </c>
      <c r="WE54" s="17">
        <v>0</v>
      </c>
      <c r="WF54" s="17">
        <v>7.8</v>
      </c>
      <c r="WG54" s="17">
        <v>7</v>
      </c>
      <c r="WH54" s="17">
        <v>7</v>
      </c>
      <c r="WI54" s="17">
        <v>0.8</v>
      </c>
      <c r="WJ54" s="17">
        <v>19.899999999999999</v>
      </c>
      <c r="WK54" s="17">
        <v>19.5</v>
      </c>
      <c r="WL54" s="17">
        <v>19.317070000000001</v>
      </c>
      <c r="WM54" s="17">
        <v>0.58292999999999995</v>
      </c>
      <c r="WN54" s="17">
        <v>10.5</v>
      </c>
      <c r="WO54" s="17">
        <v>10.6</v>
      </c>
      <c r="WP54" s="17">
        <v>10.6</v>
      </c>
      <c r="WQ54" s="17">
        <v>-0.1</v>
      </c>
      <c r="WR54" s="17"/>
      <c r="WS54" s="17">
        <v>38</v>
      </c>
      <c r="WT54" s="17">
        <v>36</v>
      </c>
      <c r="WU54" s="17">
        <v>-36</v>
      </c>
      <c r="WV54" s="17">
        <v>37.4</v>
      </c>
      <c r="WW54" s="17"/>
      <c r="WX54" s="17"/>
      <c r="WY54" s="17">
        <v>37.4</v>
      </c>
      <c r="WZ54" s="17">
        <v>28.8</v>
      </c>
      <c r="XA54" s="17">
        <v>29.184000000000001</v>
      </c>
      <c r="XB54" s="17">
        <v>29.184000000000001</v>
      </c>
      <c r="XC54" s="17">
        <v>-0.38400000000000001</v>
      </c>
      <c r="XD54" s="17">
        <v>3.4</v>
      </c>
      <c r="XE54" s="17">
        <v>2.8159999999999998</v>
      </c>
      <c r="XF54" s="17">
        <v>2.8159999999999998</v>
      </c>
      <c r="XG54" s="17">
        <v>0.58399999999999996</v>
      </c>
      <c r="XH54" s="17">
        <v>12.7</v>
      </c>
      <c r="XI54" s="17">
        <v>14</v>
      </c>
      <c r="XJ54" s="17">
        <v>14</v>
      </c>
      <c r="XK54" s="17">
        <v>-1.3</v>
      </c>
      <c r="XL54" s="17">
        <v>15.4</v>
      </c>
      <c r="XM54" s="17">
        <v>18.236000000000001</v>
      </c>
      <c r="XN54" s="17">
        <v>18.236000000000001</v>
      </c>
      <c r="XO54" s="17">
        <v>-2.8359999999999999</v>
      </c>
      <c r="XP54" s="17">
        <v>7.9</v>
      </c>
      <c r="XQ54" s="17">
        <v>6.91</v>
      </c>
      <c r="XR54" s="17">
        <v>6.91</v>
      </c>
      <c r="XS54" s="17">
        <v>0.99</v>
      </c>
    </row>
    <row r="55" spans="1:643" ht="24" customHeight="1">
      <c r="A55" s="1"/>
      <c r="B55" s="16" t="s">
        <v>49</v>
      </c>
      <c r="C55" s="16" t="s">
        <v>702</v>
      </c>
      <c r="D55" s="17">
        <v>1.1000000000000001</v>
      </c>
      <c r="E55" s="17">
        <v>0.88</v>
      </c>
      <c r="F55" s="17">
        <v>0.88</v>
      </c>
      <c r="G55" s="17">
        <v>0.22</v>
      </c>
      <c r="H55" s="17">
        <v>1.7</v>
      </c>
      <c r="I55" s="17">
        <v>1.64</v>
      </c>
      <c r="J55" s="17">
        <v>1.64</v>
      </c>
      <c r="K55" s="17">
        <v>0.06</v>
      </c>
      <c r="L55" s="17">
        <v>4.3</v>
      </c>
      <c r="M55" s="17">
        <v>3.8072699999999999</v>
      </c>
      <c r="N55" s="17">
        <v>3.8072699999999999</v>
      </c>
      <c r="O55" s="17">
        <v>0.49273</v>
      </c>
      <c r="P55" s="17">
        <v>648.70000000000005</v>
      </c>
      <c r="Q55" s="17">
        <v>646.79789000000005</v>
      </c>
      <c r="R55" s="17">
        <v>646.79789000000005</v>
      </c>
      <c r="S55" s="17">
        <v>1.90211</v>
      </c>
      <c r="T55" s="17">
        <v>220</v>
      </c>
      <c r="U55" s="17">
        <v>211.44126</v>
      </c>
      <c r="V55" s="17">
        <v>211.44126</v>
      </c>
      <c r="W55" s="17">
        <v>8.5587400000000002</v>
      </c>
      <c r="X55" s="17"/>
      <c r="Y55" s="17"/>
      <c r="Z55" s="17"/>
      <c r="AA55" s="17">
        <v>0</v>
      </c>
      <c r="AB55" s="17"/>
      <c r="AC55" s="17"/>
      <c r="AD55" s="17"/>
      <c r="AE55" s="17">
        <v>0</v>
      </c>
      <c r="AF55" s="17">
        <v>89.9</v>
      </c>
      <c r="AG55" s="17">
        <v>92.226339999999993</v>
      </c>
      <c r="AH55" s="17">
        <v>76.798159999999996</v>
      </c>
      <c r="AI55" s="17">
        <v>13.101839999999999</v>
      </c>
      <c r="AJ55" s="17">
        <v>239.3</v>
      </c>
      <c r="AK55" s="17">
        <v>244.03479999999999</v>
      </c>
      <c r="AL55" s="17">
        <v>244.03479999999999</v>
      </c>
      <c r="AM55" s="17">
        <v>-4.7347999999999999</v>
      </c>
      <c r="AN55" s="17"/>
      <c r="AO55" s="17"/>
      <c r="AP55" s="17"/>
      <c r="AQ55" s="17">
        <v>0</v>
      </c>
      <c r="AR55" s="17"/>
      <c r="AS55" s="17"/>
      <c r="AT55" s="17"/>
      <c r="AU55" s="17">
        <v>0</v>
      </c>
      <c r="AV55" s="17">
        <v>177.7</v>
      </c>
      <c r="AW55" s="17">
        <v>169.73759999999999</v>
      </c>
      <c r="AX55" s="17">
        <v>142.83610999999999</v>
      </c>
      <c r="AY55" s="17">
        <v>34.863889999999998</v>
      </c>
      <c r="AZ55" s="17">
        <v>196.7</v>
      </c>
      <c r="BA55" s="17">
        <v>169.73759999999999</v>
      </c>
      <c r="BB55" s="17">
        <v>142.83610999999999</v>
      </c>
      <c r="BC55" s="17">
        <v>53.863889999999998</v>
      </c>
      <c r="BD55" s="17">
        <v>197.2</v>
      </c>
      <c r="BE55" s="17">
        <v>169.73759999999999</v>
      </c>
      <c r="BF55" s="17">
        <v>142.83610999999999</v>
      </c>
      <c r="BG55" s="17">
        <v>54.363889999999998</v>
      </c>
      <c r="BH55" s="17">
        <v>275.39999999999998</v>
      </c>
      <c r="BI55" s="17">
        <v>254.60640000000001</v>
      </c>
      <c r="BJ55" s="17">
        <v>214.25416999999999</v>
      </c>
      <c r="BK55" s="17">
        <v>61.145829999999997</v>
      </c>
      <c r="BL55" s="17">
        <v>205.9</v>
      </c>
      <c r="BM55" s="17">
        <v>204.87805</v>
      </c>
      <c r="BN55" s="17">
        <v>204.87805</v>
      </c>
      <c r="BO55" s="17">
        <v>1.0219499999999999</v>
      </c>
      <c r="BP55" s="17">
        <v>108.5</v>
      </c>
      <c r="BQ55" s="17">
        <v>102.43902</v>
      </c>
      <c r="BR55" s="17">
        <v>102.43902</v>
      </c>
      <c r="BS55" s="17">
        <v>6.0609799999999998</v>
      </c>
      <c r="BT55" s="17">
        <v>561.1</v>
      </c>
      <c r="BU55" s="17">
        <v>568.29854</v>
      </c>
      <c r="BV55" s="17">
        <v>568.29854</v>
      </c>
      <c r="BW55" s="17">
        <v>-7.1985400000000004</v>
      </c>
      <c r="BX55" s="17">
        <v>10.4</v>
      </c>
      <c r="BY55" s="17">
        <v>10.17268</v>
      </c>
      <c r="BZ55" s="17">
        <v>10.17268</v>
      </c>
      <c r="CA55" s="17">
        <v>0.22731999999999999</v>
      </c>
      <c r="CB55" s="17"/>
      <c r="CC55" s="17"/>
      <c r="CD55" s="17"/>
      <c r="CE55" s="17">
        <v>0</v>
      </c>
      <c r="CF55" s="17"/>
      <c r="CG55" s="17"/>
      <c r="CH55" s="17"/>
      <c r="CI55" s="17">
        <v>0</v>
      </c>
      <c r="CJ55" s="17"/>
      <c r="CK55" s="17"/>
      <c r="CL55" s="17"/>
      <c r="CM55" s="17">
        <v>0</v>
      </c>
      <c r="CN55" s="17"/>
      <c r="CO55" s="17"/>
      <c r="CP55" s="17"/>
      <c r="CQ55" s="17">
        <v>0</v>
      </c>
      <c r="CR55" s="17">
        <v>165.8</v>
      </c>
      <c r="CS55" s="17">
        <v>164.70732000000001</v>
      </c>
      <c r="CT55" s="17">
        <v>164.70732000000001</v>
      </c>
      <c r="CU55" s="17">
        <v>1.0926800000000001</v>
      </c>
      <c r="CV55" s="17">
        <v>7.6</v>
      </c>
      <c r="CW55" s="17">
        <v>7.5928399999999998</v>
      </c>
      <c r="CX55" s="17">
        <v>3.8486199999999999</v>
      </c>
      <c r="CY55" s="17">
        <v>3.7513800000000002</v>
      </c>
      <c r="CZ55" s="17">
        <v>2.4</v>
      </c>
      <c r="DA55" s="17">
        <v>4.1655600000000002</v>
      </c>
      <c r="DB55" s="17">
        <v>2.1114199999999999</v>
      </c>
      <c r="DC55" s="17">
        <v>0.28858</v>
      </c>
      <c r="DD55" s="17">
        <v>0</v>
      </c>
      <c r="DE55" s="17"/>
      <c r="DF55" s="17">
        <v>0</v>
      </c>
      <c r="DG55" s="17">
        <v>0</v>
      </c>
      <c r="DH55" s="17">
        <v>6.4</v>
      </c>
      <c r="DI55" s="17">
        <v>6.8787000000000003</v>
      </c>
      <c r="DJ55" s="17">
        <v>6.8787000000000003</v>
      </c>
      <c r="DK55" s="17">
        <v>-0.47870000000000001</v>
      </c>
      <c r="DL55" s="17"/>
      <c r="DM55" s="17"/>
      <c r="DN55" s="17"/>
      <c r="DO55" s="17">
        <v>0</v>
      </c>
      <c r="DP55" s="17">
        <v>77.3</v>
      </c>
      <c r="DQ55" s="17">
        <v>66.604169999999996</v>
      </c>
      <c r="DR55" s="17">
        <v>46.355600000000003</v>
      </c>
      <c r="DS55" s="17">
        <v>30.944400000000002</v>
      </c>
      <c r="DT55" s="17">
        <v>5.2</v>
      </c>
      <c r="DU55" s="17">
        <v>8.9130000000000003</v>
      </c>
      <c r="DV55" s="17">
        <v>8.9130000000000003</v>
      </c>
      <c r="DW55" s="17">
        <v>-3.7130000000000001</v>
      </c>
      <c r="DX55" s="17"/>
      <c r="DY55" s="17"/>
      <c r="DZ55" s="17"/>
      <c r="EA55" s="17">
        <v>0</v>
      </c>
      <c r="EB55" s="17"/>
      <c r="EC55" s="17"/>
      <c r="ED55" s="17"/>
      <c r="EE55" s="17">
        <v>0</v>
      </c>
      <c r="EF55" s="17"/>
      <c r="EG55" s="17"/>
      <c r="EH55" s="17"/>
      <c r="EI55" s="17">
        <v>0</v>
      </c>
      <c r="EJ55" s="17">
        <v>110.7</v>
      </c>
      <c r="EK55" s="17">
        <v>112.90537</v>
      </c>
      <c r="EL55" s="17">
        <v>112.90537</v>
      </c>
      <c r="EM55" s="17">
        <v>-2.2053699999999998</v>
      </c>
      <c r="EN55" s="17">
        <v>223.2</v>
      </c>
      <c r="EO55" s="17">
        <v>221.55625000000001</v>
      </c>
      <c r="EP55" s="17">
        <v>221.30108000000001</v>
      </c>
      <c r="EQ55" s="17">
        <v>1.8989199999999999</v>
      </c>
      <c r="ER55" s="17"/>
      <c r="ES55" s="17"/>
      <c r="ET55" s="17"/>
      <c r="EU55" s="17">
        <v>0</v>
      </c>
      <c r="EV55" s="17"/>
      <c r="EW55" s="17"/>
      <c r="EX55" s="17"/>
      <c r="EY55" s="17">
        <v>0</v>
      </c>
      <c r="EZ55" s="17"/>
      <c r="FA55" s="17"/>
      <c r="FB55" s="17"/>
      <c r="FC55" s="17">
        <v>0</v>
      </c>
      <c r="FD55" s="17">
        <v>6.5</v>
      </c>
      <c r="FE55" s="17">
        <v>6.39</v>
      </c>
      <c r="FF55" s="17">
        <v>6.39</v>
      </c>
      <c r="FG55" s="17">
        <v>0.11</v>
      </c>
      <c r="FH55" s="17">
        <v>458.8</v>
      </c>
      <c r="FI55" s="17">
        <v>458.87804999999997</v>
      </c>
      <c r="FJ55" s="17">
        <v>458.87804999999997</v>
      </c>
      <c r="FK55" s="17">
        <v>-7.8049999999999994E-2</v>
      </c>
      <c r="FL55" s="17">
        <v>76.8</v>
      </c>
      <c r="FM55" s="17">
        <v>81.954149999999998</v>
      </c>
      <c r="FN55" s="17">
        <v>63.026499999999999</v>
      </c>
      <c r="FO55" s="17">
        <v>13.7735</v>
      </c>
      <c r="FP55" s="17">
        <v>147.1</v>
      </c>
      <c r="FQ55" s="17">
        <v>148.62634</v>
      </c>
      <c r="FR55" s="17">
        <v>148.62634</v>
      </c>
      <c r="FS55" s="17">
        <v>-1.52634</v>
      </c>
      <c r="FT55" s="17">
        <v>42</v>
      </c>
      <c r="FU55" s="17">
        <v>37.709339999999997</v>
      </c>
      <c r="FV55" s="17">
        <v>37.709339999999997</v>
      </c>
      <c r="FW55" s="17">
        <v>4.2906599999999999</v>
      </c>
      <c r="FX55" s="17">
        <v>18.399999999999999</v>
      </c>
      <c r="FY55" s="17">
        <v>19.28585</v>
      </c>
      <c r="FZ55" s="17">
        <v>19.28585</v>
      </c>
      <c r="GA55" s="17">
        <v>-0.88585000000000003</v>
      </c>
      <c r="GB55" s="17">
        <v>19.7</v>
      </c>
      <c r="GC55" s="17">
        <v>19.414629999999999</v>
      </c>
      <c r="GD55" s="17">
        <v>19.414629999999999</v>
      </c>
      <c r="GE55" s="17">
        <v>0.28537000000000001</v>
      </c>
      <c r="GF55" s="17">
        <v>90.6</v>
      </c>
      <c r="GG55" s="17">
        <v>87.657560000000004</v>
      </c>
      <c r="GH55" s="17">
        <v>87.657560000000004</v>
      </c>
      <c r="GI55" s="17">
        <v>2.9424399999999999</v>
      </c>
      <c r="GJ55" s="17">
        <v>18.5</v>
      </c>
      <c r="GK55" s="17">
        <v>0</v>
      </c>
      <c r="GL55" s="17"/>
      <c r="GM55" s="17">
        <v>18.5</v>
      </c>
      <c r="GN55" s="17">
        <v>118</v>
      </c>
      <c r="GO55" s="17">
        <v>185.62135000000001</v>
      </c>
      <c r="GP55" s="17">
        <v>0</v>
      </c>
      <c r="GQ55" s="17">
        <v>118</v>
      </c>
      <c r="GR55" s="17">
        <v>130.4</v>
      </c>
      <c r="GS55" s="17">
        <v>92.810680000000005</v>
      </c>
      <c r="GT55" s="17"/>
      <c r="GU55" s="17">
        <v>130.4</v>
      </c>
      <c r="GV55" s="17">
        <v>108.3</v>
      </c>
      <c r="GW55" s="17">
        <v>110.91316999999999</v>
      </c>
      <c r="GX55" s="17">
        <v>110.91316999999999</v>
      </c>
      <c r="GY55" s="17">
        <v>-2.6131700000000002</v>
      </c>
      <c r="GZ55" s="17">
        <v>8.1</v>
      </c>
      <c r="HA55" s="17">
        <v>7.29948</v>
      </c>
      <c r="HB55" s="17">
        <v>4.8741700000000003</v>
      </c>
      <c r="HC55" s="17">
        <v>3.2258300000000002</v>
      </c>
      <c r="HD55" s="17">
        <v>2.2999999999999998</v>
      </c>
      <c r="HE55" s="17">
        <v>3.9796399999999998</v>
      </c>
      <c r="HF55" s="17">
        <v>4.72112</v>
      </c>
      <c r="HG55" s="17">
        <v>-2.4211200000000002</v>
      </c>
      <c r="HH55" s="17">
        <v>39</v>
      </c>
      <c r="HI55" s="17">
        <v>47.26634</v>
      </c>
      <c r="HJ55" s="17">
        <v>47.26634</v>
      </c>
      <c r="HK55" s="17">
        <v>-8.2663399999999996</v>
      </c>
      <c r="HL55" s="17">
        <v>0</v>
      </c>
      <c r="HM55" s="17">
        <v>44.275120000000001</v>
      </c>
      <c r="HN55" s="17">
        <v>44.275120000000001</v>
      </c>
      <c r="HO55" s="17">
        <v>-44.275120000000001</v>
      </c>
      <c r="HP55" s="17">
        <v>3.8</v>
      </c>
      <c r="HQ55" s="17">
        <v>4.0998900000000003</v>
      </c>
      <c r="HR55" s="17">
        <v>4.0998900000000003</v>
      </c>
      <c r="HS55" s="17">
        <v>-0.29988999999999999</v>
      </c>
      <c r="HT55" s="17">
        <v>30.4</v>
      </c>
      <c r="HU55" s="17">
        <v>30.294039999999999</v>
      </c>
      <c r="HV55" s="17">
        <v>30.294039999999999</v>
      </c>
      <c r="HW55" s="17">
        <v>0.10596</v>
      </c>
      <c r="HX55" s="17">
        <v>173.1</v>
      </c>
      <c r="HY55" s="17">
        <v>171.54185000000001</v>
      </c>
      <c r="HZ55" s="17">
        <v>171.54185000000001</v>
      </c>
      <c r="IA55" s="17">
        <v>1.5581499999999999</v>
      </c>
      <c r="IB55" s="17">
        <v>46.3</v>
      </c>
      <c r="IC55" s="17">
        <v>47.67127</v>
      </c>
      <c r="ID55" s="17">
        <v>47.67127</v>
      </c>
      <c r="IE55" s="17">
        <v>-1.37127</v>
      </c>
      <c r="IF55" s="17"/>
      <c r="IG55" s="17"/>
      <c r="IH55" s="17"/>
      <c r="II55" s="17">
        <v>0</v>
      </c>
      <c r="IJ55" s="17"/>
      <c r="IK55" s="17"/>
      <c r="IL55" s="17">
        <v>0</v>
      </c>
      <c r="IM55" s="17">
        <v>0</v>
      </c>
      <c r="IN55" s="17">
        <v>47.3</v>
      </c>
      <c r="IO55" s="17">
        <v>48.41648</v>
      </c>
      <c r="IP55" s="17">
        <v>48.41648</v>
      </c>
      <c r="IQ55" s="17">
        <v>-1.1164799999999999</v>
      </c>
      <c r="IR55" s="17"/>
      <c r="IS55" s="17"/>
      <c r="IT55" s="17"/>
      <c r="IU55" s="17">
        <v>0</v>
      </c>
      <c r="IV55" s="17"/>
      <c r="IW55" s="17"/>
      <c r="IX55" s="17"/>
      <c r="IY55" s="17">
        <v>0</v>
      </c>
      <c r="IZ55" s="17"/>
      <c r="JA55" s="17"/>
      <c r="JB55" s="17"/>
      <c r="JC55" s="17">
        <v>0</v>
      </c>
      <c r="JD55" s="17">
        <v>130.6</v>
      </c>
      <c r="JE55" s="17">
        <v>133.35676000000001</v>
      </c>
      <c r="JF55" s="17">
        <v>133.35676000000001</v>
      </c>
      <c r="JG55" s="17">
        <v>-2.7567599999999999</v>
      </c>
      <c r="JH55" s="17">
        <v>0</v>
      </c>
      <c r="JI55" s="17"/>
      <c r="JJ55" s="17">
        <v>171.34727000000001</v>
      </c>
      <c r="JK55" s="17">
        <v>-171.34727000000001</v>
      </c>
      <c r="JL55" s="17">
        <v>158.6</v>
      </c>
      <c r="JM55" s="17">
        <v>150.66667000000001</v>
      </c>
      <c r="JN55" s="17">
        <v>171.34727000000001</v>
      </c>
      <c r="JO55" s="17">
        <v>-12.74727</v>
      </c>
      <c r="JP55" s="17"/>
      <c r="JQ55" s="17"/>
      <c r="JR55" s="17"/>
      <c r="JS55" s="17">
        <v>0</v>
      </c>
      <c r="JT55" s="17">
        <v>67.099999999999994</v>
      </c>
      <c r="JU55" s="17">
        <v>75.333330000000004</v>
      </c>
      <c r="JV55" s="17">
        <v>171.34727000000001</v>
      </c>
      <c r="JW55" s="17">
        <v>-104.24727</v>
      </c>
      <c r="JX55" s="17">
        <v>0</v>
      </c>
      <c r="JY55" s="17"/>
      <c r="JZ55" s="17">
        <v>0</v>
      </c>
      <c r="KA55" s="17">
        <v>0</v>
      </c>
      <c r="KB55" s="17"/>
      <c r="KC55" s="17"/>
      <c r="KD55" s="17"/>
      <c r="KE55" s="17">
        <v>0</v>
      </c>
      <c r="KF55" s="17"/>
      <c r="KG55" s="17"/>
      <c r="KH55" s="17"/>
      <c r="KI55" s="17">
        <v>0</v>
      </c>
      <c r="KJ55" s="17"/>
      <c r="KK55" s="17"/>
      <c r="KL55" s="17"/>
      <c r="KM55" s="17">
        <v>0</v>
      </c>
      <c r="KN55" s="17"/>
      <c r="KO55" s="17"/>
      <c r="KP55" s="17"/>
      <c r="KQ55" s="17">
        <v>0</v>
      </c>
      <c r="KR55" s="17">
        <v>114.2</v>
      </c>
      <c r="KS55" s="17">
        <v>114.11063</v>
      </c>
      <c r="KT55" s="17">
        <v>114.11063</v>
      </c>
      <c r="KU55" s="17">
        <v>8.9370000000000005E-2</v>
      </c>
      <c r="KV55" s="17"/>
      <c r="KW55" s="17"/>
      <c r="KX55" s="17"/>
      <c r="KY55" s="17">
        <v>0</v>
      </c>
      <c r="KZ55" s="17"/>
      <c r="LA55" s="17"/>
      <c r="LB55" s="17"/>
      <c r="LC55" s="17">
        <v>0</v>
      </c>
      <c r="LD55" s="17">
        <v>163.4</v>
      </c>
      <c r="LE55" s="17">
        <v>107.39400000000001</v>
      </c>
      <c r="LF55" s="17">
        <v>164.15114</v>
      </c>
      <c r="LG55" s="17">
        <v>-0.75114000000000003</v>
      </c>
      <c r="LH55" s="17">
        <v>131.30000000000001</v>
      </c>
      <c r="LI55" s="17">
        <v>133.67995999999999</v>
      </c>
      <c r="LJ55" s="17">
        <v>133.67995999999999</v>
      </c>
      <c r="LK55" s="17">
        <v>-2.3799600000000001</v>
      </c>
      <c r="LL55" s="17">
        <v>64.2</v>
      </c>
      <c r="LM55" s="17">
        <v>67.461460000000002</v>
      </c>
      <c r="LN55" s="17">
        <v>67.461460000000002</v>
      </c>
      <c r="LO55" s="17">
        <v>-3.26146</v>
      </c>
      <c r="LP55" s="17">
        <v>79.8</v>
      </c>
      <c r="LQ55" s="17">
        <v>78.567999999999998</v>
      </c>
      <c r="LR55" s="17">
        <v>78.567999999999998</v>
      </c>
      <c r="LS55" s="17">
        <v>1.232</v>
      </c>
      <c r="LT55" s="17">
        <v>30.3</v>
      </c>
      <c r="LU55" s="17">
        <v>30.097560000000001</v>
      </c>
      <c r="LV55" s="17">
        <v>30.097560000000001</v>
      </c>
      <c r="LW55" s="17">
        <v>0.20244000000000001</v>
      </c>
      <c r="LX55" s="17"/>
      <c r="LY55" s="17"/>
      <c r="LZ55" s="17"/>
      <c r="MA55" s="17">
        <v>0</v>
      </c>
      <c r="MB55" s="17"/>
      <c r="MC55" s="17"/>
      <c r="MD55" s="17"/>
      <c r="ME55" s="17">
        <v>0</v>
      </c>
      <c r="MF55" s="17"/>
      <c r="MG55" s="17"/>
      <c r="MH55" s="17"/>
      <c r="MI55" s="17">
        <v>0</v>
      </c>
      <c r="MJ55" s="17">
        <v>104.7</v>
      </c>
      <c r="MK55" s="17">
        <v>146.66612000000001</v>
      </c>
      <c r="ML55" s="17">
        <v>146.66612000000001</v>
      </c>
      <c r="MM55" s="17">
        <v>-41.966119999999997</v>
      </c>
      <c r="MN55" s="17">
        <v>104.9</v>
      </c>
      <c r="MO55" s="17">
        <v>146.66612000000001</v>
      </c>
      <c r="MP55" s="17">
        <v>146.66612000000001</v>
      </c>
      <c r="MQ55" s="17">
        <v>-41.766120000000001</v>
      </c>
      <c r="MR55" s="17">
        <v>120.9</v>
      </c>
      <c r="MS55" s="17">
        <v>146.66612000000001</v>
      </c>
      <c r="MT55" s="17">
        <v>146.66612000000001</v>
      </c>
      <c r="MU55" s="17">
        <v>-25.766120000000001</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c r="NU55" s="17"/>
      <c r="NV55" s="17"/>
      <c r="NW55" s="17">
        <v>0</v>
      </c>
      <c r="NX55" s="17">
        <v>0</v>
      </c>
      <c r="NY55" s="17"/>
      <c r="NZ55" s="17">
        <v>0</v>
      </c>
      <c r="OA55" s="17">
        <v>0</v>
      </c>
      <c r="OB55" s="17">
        <v>50.1</v>
      </c>
      <c r="OC55" s="17">
        <v>43.9</v>
      </c>
      <c r="OD55" s="17">
        <v>48.953000000000003</v>
      </c>
      <c r="OE55" s="17">
        <v>1.147</v>
      </c>
      <c r="OF55" s="17">
        <v>0</v>
      </c>
      <c r="OG55" s="17"/>
      <c r="OH55" s="17">
        <v>0</v>
      </c>
      <c r="OI55" s="17">
        <v>0</v>
      </c>
      <c r="OJ55" s="17">
        <v>4.5999999999999996</v>
      </c>
      <c r="OK55" s="17">
        <v>6.6859999999999999</v>
      </c>
      <c r="OL55" s="17">
        <v>6.6859999999999999</v>
      </c>
      <c r="OM55" s="17">
        <v>-2.0859999999999999</v>
      </c>
      <c r="ON55" s="17">
        <v>0</v>
      </c>
      <c r="OO55" s="17"/>
      <c r="OP55" s="17">
        <v>0</v>
      </c>
      <c r="OQ55" s="17">
        <v>0</v>
      </c>
      <c r="OR55" s="17">
        <v>19.899999999999999</v>
      </c>
      <c r="OS55" s="17">
        <v>17.560980000000001</v>
      </c>
      <c r="OT55" s="17">
        <v>17.560980000000001</v>
      </c>
      <c r="OU55" s="17">
        <v>2.3390200000000001</v>
      </c>
      <c r="OV55" s="17">
        <v>10</v>
      </c>
      <c r="OW55" s="17">
        <v>9.9830000000000005</v>
      </c>
      <c r="OX55" s="17">
        <v>9</v>
      </c>
      <c r="OY55" s="17">
        <v>1</v>
      </c>
      <c r="OZ55" s="17">
        <v>5.4</v>
      </c>
      <c r="PA55" s="17">
        <v>5.67</v>
      </c>
      <c r="PB55" s="17">
        <v>5.67</v>
      </c>
      <c r="PC55" s="17">
        <v>-0.27</v>
      </c>
      <c r="PD55" s="17">
        <v>3.6</v>
      </c>
      <c r="PE55" s="17">
        <v>3.6</v>
      </c>
      <c r="PF55" s="17">
        <v>3.6</v>
      </c>
      <c r="PG55" s="17">
        <v>0</v>
      </c>
      <c r="PH55" s="17">
        <v>5.0999999999999996</v>
      </c>
      <c r="PI55" s="17">
        <v>5</v>
      </c>
      <c r="PJ55" s="17">
        <v>5</v>
      </c>
      <c r="PK55" s="17">
        <v>0.1</v>
      </c>
      <c r="PL55" s="17">
        <v>20</v>
      </c>
      <c r="PM55" s="17">
        <v>19.5122</v>
      </c>
      <c r="PN55" s="17">
        <v>19.5122</v>
      </c>
      <c r="PO55" s="17">
        <v>0.48780000000000001</v>
      </c>
      <c r="PP55" s="17">
        <v>20</v>
      </c>
      <c r="PQ55" s="17">
        <v>19.5122</v>
      </c>
      <c r="PR55" s="17">
        <v>19.5122</v>
      </c>
      <c r="PS55" s="17">
        <v>0.48780000000000001</v>
      </c>
      <c r="PT55" s="17">
        <v>14</v>
      </c>
      <c r="PU55" s="17">
        <v>14</v>
      </c>
      <c r="PV55" s="17">
        <v>16.097560000000001</v>
      </c>
      <c r="PW55" s="17">
        <v>-2.0975600000000001</v>
      </c>
      <c r="PX55" s="17">
        <v>3.4</v>
      </c>
      <c r="PY55" s="17">
        <v>3.5</v>
      </c>
      <c r="PZ55" s="17">
        <v>3.5</v>
      </c>
      <c r="QA55" s="17">
        <v>-0.1</v>
      </c>
      <c r="QB55" s="17">
        <v>18.7</v>
      </c>
      <c r="QC55" s="17">
        <v>18.341460000000001</v>
      </c>
      <c r="QD55" s="17">
        <v>18.341460000000001</v>
      </c>
      <c r="QE55" s="17">
        <v>0.35854000000000003</v>
      </c>
      <c r="QF55" s="17">
        <v>0</v>
      </c>
      <c r="QG55" s="17"/>
      <c r="QH55" s="17">
        <v>0</v>
      </c>
      <c r="QI55" s="17">
        <v>0</v>
      </c>
      <c r="QJ55" s="17">
        <v>0</v>
      </c>
      <c r="QK55" s="17"/>
      <c r="QL55" s="17">
        <v>0</v>
      </c>
      <c r="QM55" s="17">
        <v>0</v>
      </c>
      <c r="QN55" s="17">
        <v>9.4</v>
      </c>
      <c r="QO55" s="17">
        <v>12.03</v>
      </c>
      <c r="QP55" s="17">
        <v>12.03</v>
      </c>
      <c r="QQ55" s="17">
        <v>-2.63</v>
      </c>
      <c r="QR55" s="17">
        <v>29.1</v>
      </c>
      <c r="QS55" s="17">
        <v>22.3</v>
      </c>
      <c r="QT55" s="17">
        <v>27.152999999999999</v>
      </c>
      <c r="QU55" s="17">
        <v>1.9470000000000001</v>
      </c>
      <c r="QV55" s="17">
        <v>4.5999999999999996</v>
      </c>
      <c r="QW55" s="17">
        <v>3</v>
      </c>
      <c r="QX55" s="17">
        <v>3</v>
      </c>
      <c r="QY55" s="17">
        <v>1.6</v>
      </c>
      <c r="QZ55" s="17">
        <v>2.2999999999999998</v>
      </c>
      <c r="RA55" s="17">
        <v>2.4</v>
      </c>
      <c r="RB55" s="17">
        <v>2.4</v>
      </c>
      <c r="RC55" s="17">
        <v>-0.1</v>
      </c>
      <c r="RD55" s="17">
        <v>2.4</v>
      </c>
      <c r="RE55" s="17">
        <v>2.4</v>
      </c>
      <c r="RF55" s="17">
        <v>2.4</v>
      </c>
      <c r="RG55" s="17">
        <v>0</v>
      </c>
      <c r="RH55" s="17">
        <v>2.9</v>
      </c>
      <c r="RI55" s="17">
        <v>2.8</v>
      </c>
      <c r="RJ55" s="17">
        <v>2.8</v>
      </c>
      <c r="RK55" s="17">
        <v>0.1</v>
      </c>
      <c r="RL55" s="17">
        <v>0</v>
      </c>
      <c r="RM55" s="17"/>
      <c r="RN55" s="17">
        <v>0</v>
      </c>
      <c r="RO55" s="17">
        <v>0</v>
      </c>
      <c r="RP55" s="17">
        <v>3.4</v>
      </c>
      <c r="RQ55" s="17">
        <v>3.6</v>
      </c>
      <c r="RR55" s="17">
        <v>3.6</v>
      </c>
      <c r="RS55" s="17">
        <v>-0.2</v>
      </c>
      <c r="RT55" s="17">
        <v>18.100000000000001</v>
      </c>
      <c r="RU55" s="17">
        <v>11.08053</v>
      </c>
      <c r="RV55" s="17">
        <v>11.08052</v>
      </c>
      <c r="RW55" s="17">
        <v>7.0194799999999997</v>
      </c>
      <c r="RX55" s="17">
        <v>2</v>
      </c>
      <c r="RY55" s="17">
        <v>2</v>
      </c>
      <c r="RZ55" s="17">
        <v>2</v>
      </c>
      <c r="SA55" s="17">
        <v>0</v>
      </c>
      <c r="SB55" s="17"/>
      <c r="SC55" s="17"/>
      <c r="SD55" s="17"/>
      <c r="SE55" s="17">
        <v>0</v>
      </c>
      <c r="SF55" s="17">
        <v>17.7</v>
      </c>
      <c r="SG55" s="17">
        <v>15</v>
      </c>
      <c r="SH55" s="17">
        <v>16</v>
      </c>
      <c r="SI55" s="17">
        <v>1.7</v>
      </c>
      <c r="SJ55" s="17">
        <v>9.4</v>
      </c>
      <c r="SK55" s="17">
        <v>9.0519999999999996</v>
      </c>
      <c r="SL55" s="17">
        <v>9.0519999999999996</v>
      </c>
      <c r="SM55" s="17">
        <v>0.34799999999999998</v>
      </c>
      <c r="SN55" s="17">
        <v>20.399999999999999</v>
      </c>
      <c r="SO55" s="17">
        <v>19.5122</v>
      </c>
      <c r="SP55" s="17">
        <v>19.5122</v>
      </c>
      <c r="SQ55" s="17">
        <v>0.88780000000000003</v>
      </c>
      <c r="SR55" s="17">
        <v>20.399999999999999</v>
      </c>
      <c r="SS55" s="17">
        <v>19.5122</v>
      </c>
      <c r="ST55" s="17">
        <v>19.5122</v>
      </c>
      <c r="SU55" s="17">
        <v>0.88780000000000003</v>
      </c>
      <c r="SV55" s="17">
        <v>20.100000000000001</v>
      </c>
      <c r="SW55" s="17">
        <v>19.5</v>
      </c>
      <c r="SX55" s="17">
        <v>19.317070000000001</v>
      </c>
      <c r="SY55" s="17">
        <v>0.78293000000000001</v>
      </c>
      <c r="SZ55" s="17">
        <v>2.7</v>
      </c>
      <c r="TA55" s="17">
        <v>8.0890000000000004</v>
      </c>
      <c r="TB55" s="17">
        <v>8.0890000000000004</v>
      </c>
      <c r="TC55" s="17">
        <v>-5.3890000000000002</v>
      </c>
      <c r="TD55" s="17">
        <v>11.7</v>
      </c>
      <c r="TE55" s="17">
        <v>11.946</v>
      </c>
      <c r="TF55" s="17">
        <v>11.946</v>
      </c>
      <c r="TG55" s="17">
        <v>-0.246</v>
      </c>
      <c r="TH55" s="17">
        <v>0</v>
      </c>
      <c r="TI55" s="17"/>
      <c r="TJ55" s="17">
        <v>0</v>
      </c>
      <c r="TK55" s="17">
        <v>0</v>
      </c>
      <c r="TL55" s="17">
        <v>26.9</v>
      </c>
      <c r="TM55" s="17">
        <v>30.73</v>
      </c>
      <c r="TN55" s="17">
        <v>30.733000000000001</v>
      </c>
      <c r="TO55" s="17">
        <v>-3.8330000000000002</v>
      </c>
      <c r="TP55" s="17">
        <v>49.5</v>
      </c>
      <c r="TQ55" s="17">
        <v>45.46</v>
      </c>
      <c r="TR55" s="17">
        <v>45.463000000000001</v>
      </c>
      <c r="TS55" s="17">
        <v>4.0369999999999999</v>
      </c>
      <c r="TT55" s="17">
        <v>1.4</v>
      </c>
      <c r="TU55" s="17">
        <v>2.359</v>
      </c>
      <c r="TV55" s="17">
        <v>2.359</v>
      </c>
      <c r="TW55" s="17">
        <v>-0.95899999999999996</v>
      </c>
      <c r="TX55" s="17">
        <v>1.2</v>
      </c>
      <c r="TY55" s="17">
        <v>1.304</v>
      </c>
      <c r="TZ55" s="17">
        <v>1.304</v>
      </c>
      <c r="UA55" s="17">
        <v>-0.104</v>
      </c>
      <c r="UB55" s="17">
        <v>21</v>
      </c>
      <c r="UC55" s="17">
        <v>20.4878</v>
      </c>
      <c r="UD55" s="17">
        <v>20.4878</v>
      </c>
      <c r="UE55" s="17">
        <v>0.51219999999999999</v>
      </c>
      <c r="UF55" s="17">
        <v>8.5</v>
      </c>
      <c r="UG55" s="17">
        <v>8</v>
      </c>
      <c r="UH55" s="17">
        <v>8</v>
      </c>
      <c r="UI55" s="17">
        <v>0.5</v>
      </c>
      <c r="UJ55" s="17">
        <v>0</v>
      </c>
      <c r="UK55" s="17">
        <v>7.5</v>
      </c>
      <c r="UL55" s="17">
        <v>7.5</v>
      </c>
      <c r="UM55" s="17">
        <v>-7.5</v>
      </c>
      <c r="UN55" s="17">
        <v>20</v>
      </c>
      <c r="UO55" s="17">
        <v>19.5122</v>
      </c>
      <c r="UP55" s="17">
        <v>19.5122</v>
      </c>
      <c r="UQ55" s="17">
        <v>0.48780000000000001</v>
      </c>
      <c r="UR55" s="17">
        <v>20</v>
      </c>
      <c r="US55" s="17">
        <v>19.5122</v>
      </c>
      <c r="UT55" s="17">
        <v>19.5122</v>
      </c>
      <c r="UU55" s="17">
        <v>0.48780000000000001</v>
      </c>
      <c r="UV55" s="17">
        <v>19.8</v>
      </c>
      <c r="UW55" s="17">
        <v>19.5122</v>
      </c>
      <c r="UX55" s="17">
        <v>19.5122</v>
      </c>
      <c r="UY55" s="17">
        <v>0.2878</v>
      </c>
      <c r="UZ55" s="17">
        <v>3.3</v>
      </c>
      <c r="VA55" s="17">
        <v>4.2489999999999997</v>
      </c>
      <c r="VB55" s="17">
        <v>4.2489999999999997</v>
      </c>
      <c r="VC55" s="17">
        <v>-0.94899999999999995</v>
      </c>
      <c r="VD55" s="17">
        <v>0</v>
      </c>
      <c r="VE55" s="17"/>
      <c r="VF55" s="17">
        <v>0</v>
      </c>
      <c r="VG55" s="17">
        <v>0</v>
      </c>
      <c r="VH55" s="17">
        <v>0</v>
      </c>
      <c r="VI55" s="17"/>
      <c r="VJ55" s="17">
        <v>0</v>
      </c>
      <c r="VK55" s="17">
        <v>0</v>
      </c>
      <c r="VL55" s="17">
        <v>0.6</v>
      </c>
      <c r="VM55" s="17">
        <v>0.6</v>
      </c>
      <c r="VN55" s="17">
        <v>0.6</v>
      </c>
      <c r="VO55" s="17">
        <v>0</v>
      </c>
      <c r="VP55" s="17">
        <v>4.3</v>
      </c>
      <c r="VQ55" s="17">
        <v>23.2</v>
      </c>
      <c r="VR55" s="17">
        <v>26.568000000000001</v>
      </c>
      <c r="VS55" s="17">
        <v>-22.268000000000001</v>
      </c>
      <c r="VT55" s="17">
        <v>2.5</v>
      </c>
      <c r="VU55" s="17">
        <v>3.8</v>
      </c>
      <c r="VV55" s="17">
        <v>9.7929999999999993</v>
      </c>
      <c r="VW55" s="17">
        <v>-7.2930000000000001</v>
      </c>
      <c r="VX55" s="17">
        <v>0</v>
      </c>
      <c r="VY55" s="17"/>
      <c r="VZ55" s="17">
        <v>0</v>
      </c>
      <c r="WA55" s="17">
        <v>0</v>
      </c>
      <c r="WB55" s="17">
        <v>0</v>
      </c>
      <c r="WC55" s="17"/>
      <c r="WD55" s="17">
        <v>0</v>
      </c>
      <c r="WE55" s="17">
        <v>0</v>
      </c>
      <c r="WF55" s="17">
        <v>7.8</v>
      </c>
      <c r="WG55" s="17">
        <v>7</v>
      </c>
      <c r="WH55" s="17">
        <v>7</v>
      </c>
      <c r="WI55" s="17">
        <v>0.8</v>
      </c>
      <c r="WJ55" s="17">
        <v>20</v>
      </c>
      <c r="WK55" s="17">
        <v>19.5</v>
      </c>
      <c r="WL55" s="17">
        <v>19.317070000000001</v>
      </c>
      <c r="WM55" s="17">
        <v>0.68293000000000004</v>
      </c>
      <c r="WN55" s="17">
        <v>10</v>
      </c>
      <c r="WO55" s="17">
        <v>10.6</v>
      </c>
      <c r="WP55" s="17">
        <v>10.6</v>
      </c>
      <c r="WQ55" s="17">
        <v>-0.6</v>
      </c>
      <c r="WR55" s="17"/>
      <c r="WS55" s="17">
        <v>38</v>
      </c>
      <c r="WT55" s="17">
        <v>36</v>
      </c>
      <c r="WU55" s="17">
        <v>-36</v>
      </c>
      <c r="WV55" s="17">
        <v>37.4</v>
      </c>
      <c r="WW55" s="17"/>
      <c r="WX55" s="17"/>
      <c r="WY55" s="17">
        <v>37.4</v>
      </c>
      <c r="WZ55" s="17">
        <v>28.7</v>
      </c>
      <c r="XA55" s="17">
        <v>29.184000000000001</v>
      </c>
      <c r="XB55" s="17">
        <v>29.184000000000001</v>
      </c>
      <c r="XC55" s="17">
        <v>-0.48399999999999999</v>
      </c>
      <c r="XD55" s="17">
        <v>3.3</v>
      </c>
      <c r="XE55" s="17">
        <v>2.8159999999999998</v>
      </c>
      <c r="XF55" s="17">
        <v>2.8159999999999998</v>
      </c>
      <c r="XG55" s="17">
        <v>0.48399999999999999</v>
      </c>
      <c r="XH55" s="17">
        <v>13.2</v>
      </c>
      <c r="XI55" s="17">
        <v>14</v>
      </c>
      <c r="XJ55" s="17">
        <v>14</v>
      </c>
      <c r="XK55" s="17">
        <v>-0.8</v>
      </c>
      <c r="XL55" s="17">
        <v>14.7</v>
      </c>
      <c r="XM55" s="17">
        <v>18.236000000000001</v>
      </c>
      <c r="XN55" s="17">
        <v>18.236000000000001</v>
      </c>
      <c r="XO55" s="17">
        <v>-3.536</v>
      </c>
      <c r="XP55" s="17">
        <v>7.3</v>
      </c>
      <c r="XQ55" s="17">
        <v>6.91</v>
      </c>
      <c r="XR55" s="17">
        <v>6.91</v>
      </c>
      <c r="XS55" s="17">
        <v>0.39</v>
      </c>
    </row>
    <row r="56" spans="1:643" ht="24" customHeight="1">
      <c r="A56" s="1"/>
      <c r="B56" s="18" t="s">
        <v>703</v>
      </c>
      <c r="C56" s="18" t="s">
        <v>50</v>
      </c>
      <c r="D56" s="19">
        <v>1.1000000000000001</v>
      </c>
      <c r="E56" s="19">
        <v>0.88</v>
      </c>
      <c r="F56" s="19">
        <v>0.88</v>
      </c>
      <c r="G56" s="19">
        <v>0.22</v>
      </c>
      <c r="H56" s="19">
        <v>1.7</v>
      </c>
      <c r="I56" s="19">
        <v>1.64</v>
      </c>
      <c r="J56" s="19">
        <v>1.64</v>
      </c>
      <c r="K56" s="19">
        <v>0.06</v>
      </c>
      <c r="L56" s="19">
        <v>4.3</v>
      </c>
      <c r="M56" s="19">
        <v>3.8072699999999999</v>
      </c>
      <c r="N56" s="19">
        <v>3.8072699999999999</v>
      </c>
      <c r="O56" s="19">
        <v>0.49273</v>
      </c>
      <c r="P56" s="19">
        <v>641.70000000000005</v>
      </c>
      <c r="Q56" s="19">
        <v>646.79789000000005</v>
      </c>
      <c r="R56" s="19">
        <v>646.79789000000005</v>
      </c>
      <c r="S56" s="19">
        <v>-5.0978899999999996</v>
      </c>
      <c r="T56" s="19">
        <v>217.9</v>
      </c>
      <c r="U56" s="19">
        <v>211.44126</v>
      </c>
      <c r="V56" s="19">
        <v>211.44126</v>
      </c>
      <c r="W56" s="19">
        <v>6.4587399999999997</v>
      </c>
      <c r="X56" s="19"/>
      <c r="Y56" s="19"/>
      <c r="Z56" s="19"/>
      <c r="AA56" s="19">
        <v>0</v>
      </c>
      <c r="AB56" s="19"/>
      <c r="AC56" s="19"/>
      <c r="AD56" s="19"/>
      <c r="AE56" s="19">
        <v>0</v>
      </c>
      <c r="AF56" s="19">
        <v>87.3</v>
      </c>
      <c r="AG56" s="19">
        <v>92.226339999999993</v>
      </c>
      <c r="AH56" s="19">
        <v>76.798159999999996</v>
      </c>
      <c r="AI56" s="19">
        <v>10.50184</v>
      </c>
      <c r="AJ56" s="19">
        <v>235.1</v>
      </c>
      <c r="AK56" s="19">
        <v>244.03479999999999</v>
      </c>
      <c r="AL56" s="19">
        <v>244.03479999999999</v>
      </c>
      <c r="AM56" s="19">
        <v>-8.9347999999999992</v>
      </c>
      <c r="AN56" s="19"/>
      <c r="AO56" s="19"/>
      <c r="AP56" s="19"/>
      <c r="AQ56" s="19">
        <v>0</v>
      </c>
      <c r="AR56" s="19"/>
      <c r="AS56" s="19"/>
      <c r="AT56" s="19"/>
      <c r="AU56" s="19">
        <v>0</v>
      </c>
      <c r="AV56" s="19">
        <v>150.1</v>
      </c>
      <c r="AW56" s="19">
        <v>116.66667</v>
      </c>
      <c r="AX56" s="19">
        <v>116.66667</v>
      </c>
      <c r="AY56" s="19">
        <v>33.433329999999998</v>
      </c>
      <c r="AZ56" s="19">
        <v>151</v>
      </c>
      <c r="BA56" s="19">
        <v>116.66667</v>
      </c>
      <c r="BB56" s="19">
        <v>116.66667</v>
      </c>
      <c r="BC56" s="19">
        <v>34.333329999999997</v>
      </c>
      <c r="BD56" s="19">
        <v>150.9</v>
      </c>
      <c r="BE56" s="19">
        <v>116.66667</v>
      </c>
      <c r="BF56" s="19">
        <v>116.66667</v>
      </c>
      <c r="BG56" s="19">
        <v>34.233330000000002</v>
      </c>
      <c r="BH56" s="19">
        <v>249.3</v>
      </c>
      <c r="BI56" s="19">
        <v>175</v>
      </c>
      <c r="BJ56" s="19">
        <v>175</v>
      </c>
      <c r="BK56" s="19">
        <v>74.3</v>
      </c>
      <c r="BL56" s="19">
        <v>211</v>
      </c>
      <c r="BM56" s="19">
        <v>204.87805</v>
      </c>
      <c r="BN56" s="19">
        <v>204.87805</v>
      </c>
      <c r="BO56" s="19">
        <v>6.12195</v>
      </c>
      <c r="BP56" s="19">
        <v>107.9</v>
      </c>
      <c r="BQ56" s="19">
        <v>102.43902</v>
      </c>
      <c r="BR56" s="19">
        <v>102.43902</v>
      </c>
      <c r="BS56" s="19">
        <v>5.4609800000000002</v>
      </c>
      <c r="BT56" s="19">
        <v>554.20000000000005</v>
      </c>
      <c r="BU56" s="19">
        <v>568.29854</v>
      </c>
      <c r="BV56" s="19">
        <v>568.29854</v>
      </c>
      <c r="BW56" s="19">
        <v>-14.09854</v>
      </c>
      <c r="BX56" s="19">
        <v>10.3</v>
      </c>
      <c r="BY56" s="19">
        <v>10.17268</v>
      </c>
      <c r="BZ56" s="19">
        <v>10.17268</v>
      </c>
      <c r="CA56" s="19">
        <v>0.12731999999999999</v>
      </c>
      <c r="CB56" s="19"/>
      <c r="CC56" s="19"/>
      <c r="CD56" s="19"/>
      <c r="CE56" s="19">
        <v>0</v>
      </c>
      <c r="CF56" s="19"/>
      <c r="CG56" s="19"/>
      <c r="CH56" s="19"/>
      <c r="CI56" s="19">
        <v>0</v>
      </c>
      <c r="CJ56" s="19"/>
      <c r="CK56" s="19"/>
      <c r="CL56" s="19"/>
      <c r="CM56" s="19">
        <v>0</v>
      </c>
      <c r="CN56" s="19"/>
      <c r="CO56" s="19"/>
      <c r="CP56" s="19"/>
      <c r="CQ56" s="19">
        <v>0</v>
      </c>
      <c r="CR56" s="19">
        <v>164.4</v>
      </c>
      <c r="CS56" s="19">
        <v>164.70732000000001</v>
      </c>
      <c r="CT56" s="19">
        <v>164.70732000000001</v>
      </c>
      <c r="CU56" s="19">
        <v>-0.30731999999999998</v>
      </c>
      <c r="CV56" s="19">
        <v>7</v>
      </c>
      <c r="CW56" s="19">
        <v>7.5928399999999998</v>
      </c>
      <c r="CX56" s="19">
        <v>3.8486199999999999</v>
      </c>
      <c r="CY56" s="19">
        <v>3.1513800000000001</v>
      </c>
      <c r="CZ56" s="19">
        <v>2.2999999999999998</v>
      </c>
      <c r="DA56" s="19">
        <v>4.1655600000000002</v>
      </c>
      <c r="DB56" s="19">
        <v>2.1114199999999999</v>
      </c>
      <c r="DC56" s="19">
        <v>0.18858</v>
      </c>
      <c r="DD56" s="19">
        <v>0</v>
      </c>
      <c r="DE56" s="19"/>
      <c r="DF56" s="19">
        <v>0</v>
      </c>
      <c r="DG56" s="19">
        <v>0</v>
      </c>
      <c r="DH56" s="19">
        <v>6.4</v>
      </c>
      <c r="DI56" s="19">
        <v>6.8787000000000003</v>
      </c>
      <c r="DJ56" s="19">
        <v>6.8787000000000003</v>
      </c>
      <c r="DK56" s="19">
        <v>-0.47870000000000001</v>
      </c>
      <c r="DL56" s="19"/>
      <c r="DM56" s="19"/>
      <c r="DN56" s="19"/>
      <c r="DO56" s="19">
        <v>0</v>
      </c>
      <c r="DP56" s="19">
        <v>78.3</v>
      </c>
      <c r="DQ56" s="19">
        <v>60</v>
      </c>
      <c r="DR56" s="19">
        <v>43.400359999999999</v>
      </c>
      <c r="DS56" s="19">
        <v>34.899639999999998</v>
      </c>
      <c r="DT56" s="19">
        <v>5.5</v>
      </c>
      <c r="DU56" s="19">
        <v>8.9130000000000003</v>
      </c>
      <c r="DV56" s="19">
        <v>8.9130000000000003</v>
      </c>
      <c r="DW56" s="19">
        <v>-3.4129999999999998</v>
      </c>
      <c r="DX56" s="19"/>
      <c r="DY56" s="19"/>
      <c r="DZ56" s="19"/>
      <c r="EA56" s="19">
        <v>0</v>
      </c>
      <c r="EB56" s="19"/>
      <c r="EC56" s="19"/>
      <c r="ED56" s="19"/>
      <c r="EE56" s="19">
        <v>0</v>
      </c>
      <c r="EF56" s="19"/>
      <c r="EG56" s="19"/>
      <c r="EH56" s="19"/>
      <c r="EI56" s="19">
        <v>0</v>
      </c>
      <c r="EJ56" s="19">
        <v>108.8</v>
      </c>
      <c r="EK56" s="19">
        <v>112.90537</v>
      </c>
      <c r="EL56" s="19">
        <v>112.90537</v>
      </c>
      <c r="EM56" s="19">
        <v>-4.1053699999999997</v>
      </c>
      <c r="EN56" s="19">
        <v>202.9</v>
      </c>
      <c r="EO56" s="19">
        <v>221.30108000000001</v>
      </c>
      <c r="EP56" s="19">
        <v>221.30108000000001</v>
      </c>
      <c r="EQ56" s="19">
        <v>-18.40108</v>
      </c>
      <c r="ER56" s="19"/>
      <c r="ES56" s="19"/>
      <c r="ET56" s="19"/>
      <c r="EU56" s="19">
        <v>0</v>
      </c>
      <c r="EV56" s="19"/>
      <c r="EW56" s="19"/>
      <c r="EX56" s="19"/>
      <c r="EY56" s="19">
        <v>0</v>
      </c>
      <c r="EZ56" s="19"/>
      <c r="FA56" s="19"/>
      <c r="FB56" s="19"/>
      <c r="FC56" s="19">
        <v>0</v>
      </c>
      <c r="FD56" s="19">
        <v>6.5</v>
      </c>
      <c r="FE56" s="19">
        <v>6.39</v>
      </c>
      <c r="FF56" s="19">
        <v>6.39</v>
      </c>
      <c r="FG56" s="19">
        <v>0.11</v>
      </c>
      <c r="FH56" s="19">
        <v>453.5</v>
      </c>
      <c r="FI56" s="19">
        <v>458.87804999999997</v>
      </c>
      <c r="FJ56" s="19">
        <v>458.87804999999997</v>
      </c>
      <c r="FK56" s="19">
        <v>-5.37805</v>
      </c>
      <c r="FL56" s="19">
        <v>75.2</v>
      </c>
      <c r="FM56" s="19">
        <v>81.954149999999998</v>
      </c>
      <c r="FN56" s="19">
        <v>63.026499999999999</v>
      </c>
      <c r="FO56" s="19">
        <v>12.173500000000001</v>
      </c>
      <c r="FP56" s="19">
        <v>137.5</v>
      </c>
      <c r="FQ56" s="19">
        <v>148.62634</v>
      </c>
      <c r="FR56" s="19">
        <v>148.62634</v>
      </c>
      <c r="FS56" s="19">
        <v>-11.126340000000001</v>
      </c>
      <c r="FT56" s="19">
        <v>41</v>
      </c>
      <c r="FU56" s="19">
        <v>37.709339999999997</v>
      </c>
      <c r="FV56" s="19">
        <v>37.709339999999997</v>
      </c>
      <c r="FW56" s="19">
        <v>3.2906599999999999</v>
      </c>
      <c r="FX56" s="19">
        <v>18.3</v>
      </c>
      <c r="FY56" s="19">
        <v>19.28585</v>
      </c>
      <c r="FZ56" s="19">
        <v>19.28585</v>
      </c>
      <c r="GA56" s="19">
        <v>-0.98585</v>
      </c>
      <c r="GB56" s="19">
        <v>19.7</v>
      </c>
      <c r="GC56" s="19">
        <v>19.414629999999999</v>
      </c>
      <c r="GD56" s="19">
        <v>19.414629999999999</v>
      </c>
      <c r="GE56" s="19">
        <v>0.28537000000000001</v>
      </c>
      <c r="GF56" s="19">
        <v>89.2</v>
      </c>
      <c r="GG56" s="19">
        <v>87.657560000000004</v>
      </c>
      <c r="GH56" s="19">
        <v>87.657560000000004</v>
      </c>
      <c r="GI56" s="19">
        <v>1.54244</v>
      </c>
      <c r="GJ56" s="19">
        <v>0</v>
      </c>
      <c r="GK56" s="19">
        <v>0</v>
      </c>
      <c r="GL56" s="19"/>
      <c r="GM56" s="19">
        <v>0</v>
      </c>
      <c r="GN56" s="19">
        <v>170</v>
      </c>
      <c r="GO56" s="19">
        <v>173.95593</v>
      </c>
      <c r="GP56" s="19">
        <v>0</v>
      </c>
      <c r="GQ56" s="19">
        <v>170</v>
      </c>
      <c r="GR56" s="19">
        <v>84.4</v>
      </c>
      <c r="GS56" s="19">
        <v>86.977969999999999</v>
      </c>
      <c r="GT56" s="19"/>
      <c r="GU56" s="19">
        <v>84.4</v>
      </c>
      <c r="GV56" s="19">
        <v>106.7</v>
      </c>
      <c r="GW56" s="19">
        <v>110.91316999999999</v>
      </c>
      <c r="GX56" s="19">
        <v>110.91316999999999</v>
      </c>
      <c r="GY56" s="19">
        <v>-4.2131699999999999</v>
      </c>
      <c r="GZ56" s="19">
        <v>8</v>
      </c>
      <c r="HA56" s="19">
        <v>7.29948</v>
      </c>
      <c r="HB56" s="19">
        <v>4.8741700000000003</v>
      </c>
      <c r="HC56" s="19">
        <v>3.1258300000000001</v>
      </c>
      <c r="HD56" s="19">
        <v>2.2999999999999998</v>
      </c>
      <c r="HE56" s="19">
        <v>3.9796399999999998</v>
      </c>
      <c r="HF56" s="19">
        <v>4.72112</v>
      </c>
      <c r="HG56" s="19">
        <v>-2.4211200000000002</v>
      </c>
      <c r="HH56" s="19">
        <v>38.1</v>
      </c>
      <c r="HI56" s="19">
        <v>47.26634</v>
      </c>
      <c r="HJ56" s="19">
        <v>47.26634</v>
      </c>
      <c r="HK56" s="19">
        <v>-9.1663399999999999</v>
      </c>
      <c r="HL56" s="19">
        <v>0</v>
      </c>
      <c r="HM56" s="19">
        <v>44.275120000000001</v>
      </c>
      <c r="HN56" s="19">
        <v>44.275120000000001</v>
      </c>
      <c r="HO56" s="19">
        <v>-44.275120000000001</v>
      </c>
      <c r="HP56" s="19">
        <v>3.8</v>
      </c>
      <c r="HQ56" s="19">
        <v>4.0998900000000003</v>
      </c>
      <c r="HR56" s="19">
        <v>4.0998900000000003</v>
      </c>
      <c r="HS56" s="19">
        <v>-0.29988999999999999</v>
      </c>
      <c r="HT56" s="19">
        <v>30.1</v>
      </c>
      <c r="HU56" s="19">
        <v>30.294039999999999</v>
      </c>
      <c r="HV56" s="19">
        <v>30.294039999999999</v>
      </c>
      <c r="HW56" s="19">
        <v>-0.19403999999999999</v>
      </c>
      <c r="HX56" s="19">
        <v>171.2</v>
      </c>
      <c r="HY56" s="19">
        <v>171.54185000000001</v>
      </c>
      <c r="HZ56" s="19">
        <v>171.54185000000001</v>
      </c>
      <c r="IA56" s="19">
        <v>-0.34184999999999999</v>
      </c>
      <c r="IB56" s="19">
        <v>45.8</v>
      </c>
      <c r="IC56" s="19">
        <v>47.67127</v>
      </c>
      <c r="ID56" s="19">
        <v>47.67127</v>
      </c>
      <c r="IE56" s="19">
        <v>-1.87127</v>
      </c>
      <c r="IF56" s="19"/>
      <c r="IG56" s="19"/>
      <c r="IH56" s="19"/>
      <c r="II56" s="19">
        <v>0</v>
      </c>
      <c r="IJ56" s="19"/>
      <c r="IK56" s="19"/>
      <c r="IL56" s="19">
        <v>0</v>
      </c>
      <c r="IM56" s="19">
        <v>0</v>
      </c>
      <c r="IN56" s="19">
        <v>47.4</v>
      </c>
      <c r="IO56" s="19">
        <v>48.41648</v>
      </c>
      <c r="IP56" s="19">
        <v>48.41648</v>
      </c>
      <c r="IQ56" s="19">
        <v>-1.0164800000000001</v>
      </c>
      <c r="IR56" s="19"/>
      <c r="IS56" s="19"/>
      <c r="IT56" s="19"/>
      <c r="IU56" s="19">
        <v>0</v>
      </c>
      <c r="IV56" s="19"/>
      <c r="IW56" s="19"/>
      <c r="IX56" s="19"/>
      <c r="IY56" s="19">
        <v>0</v>
      </c>
      <c r="IZ56" s="19"/>
      <c r="JA56" s="19"/>
      <c r="JB56" s="19"/>
      <c r="JC56" s="19">
        <v>0</v>
      </c>
      <c r="JD56" s="19">
        <v>128.69999999999999</v>
      </c>
      <c r="JE56" s="19">
        <v>133.35676000000001</v>
      </c>
      <c r="JF56" s="19">
        <v>133.35676000000001</v>
      </c>
      <c r="JG56" s="19">
        <v>-4.6567600000000002</v>
      </c>
      <c r="JH56" s="19">
        <v>0</v>
      </c>
      <c r="JI56" s="19"/>
      <c r="JJ56" s="19">
        <v>171.34727000000001</v>
      </c>
      <c r="JK56" s="19">
        <v>-171.34727000000001</v>
      </c>
      <c r="JL56" s="19">
        <v>158.9</v>
      </c>
      <c r="JM56" s="19">
        <v>150.66667000000001</v>
      </c>
      <c r="JN56" s="19">
        <v>171.34727000000001</v>
      </c>
      <c r="JO56" s="19">
        <v>-12.44727</v>
      </c>
      <c r="JP56" s="19"/>
      <c r="JQ56" s="19"/>
      <c r="JR56" s="19"/>
      <c r="JS56" s="19">
        <v>0</v>
      </c>
      <c r="JT56" s="19">
        <v>69.2</v>
      </c>
      <c r="JU56" s="19">
        <v>75.333330000000004</v>
      </c>
      <c r="JV56" s="19">
        <v>171.34727000000001</v>
      </c>
      <c r="JW56" s="19">
        <v>-102.14727000000001</v>
      </c>
      <c r="JX56" s="19">
        <v>0</v>
      </c>
      <c r="JY56" s="19"/>
      <c r="JZ56" s="19">
        <v>0</v>
      </c>
      <c r="KA56" s="19">
        <v>0</v>
      </c>
      <c r="KB56" s="19"/>
      <c r="KC56" s="19"/>
      <c r="KD56" s="19"/>
      <c r="KE56" s="19">
        <v>0</v>
      </c>
      <c r="KF56" s="19"/>
      <c r="KG56" s="19"/>
      <c r="KH56" s="19"/>
      <c r="KI56" s="19">
        <v>0</v>
      </c>
      <c r="KJ56" s="19"/>
      <c r="KK56" s="19"/>
      <c r="KL56" s="19"/>
      <c r="KM56" s="19">
        <v>0</v>
      </c>
      <c r="KN56" s="19"/>
      <c r="KO56" s="19"/>
      <c r="KP56" s="19"/>
      <c r="KQ56" s="19">
        <v>0</v>
      </c>
      <c r="KR56" s="19">
        <v>112.7</v>
      </c>
      <c r="KS56" s="19">
        <v>114.11063</v>
      </c>
      <c r="KT56" s="19">
        <v>114.11063</v>
      </c>
      <c r="KU56" s="19">
        <v>-1.4106300000000001</v>
      </c>
      <c r="KV56" s="19"/>
      <c r="KW56" s="19"/>
      <c r="KX56" s="19"/>
      <c r="KY56" s="19">
        <v>0</v>
      </c>
      <c r="KZ56" s="19"/>
      <c r="LA56" s="19"/>
      <c r="LB56" s="19"/>
      <c r="LC56" s="19">
        <v>0</v>
      </c>
      <c r="LD56" s="19">
        <v>232.6</v>
      </c>
      <c r="LE56" s="19">
        <v>246.51513</v>
      </c>
      <c r="LF56" s="19">
        <v>150.69117</v>
      </c>
      <c r="LG56" s="19">
        <v>81.908829999999995</v>
      </c>
      <c r="LH56" s="19">
        <v>126.7</v>
      </c>
      <c r="LI56" s="19">
        <v>133.67995999999999</v>
      </c>
      <c r="LJ56" s="19">
        <v>133.67995999999999</v>
      </c>
      <c r="LK56" s="19">
        <v>-6.9799600000000002</v>
      </c>
      <c r="LL56" s="19">
        <v>62.5</v>
      </c>
      <c r="LM56" s="19">
        <v>67.461460000000002</v>
      </c>
      <c r="LN56" s="19">
        <v>67.461460000000002</v>
      </c>
      <c r="LO56" s="19">
        <v>-4.9614599999999998</v>
      </c>
      <c r="LP56" s="19">
        <v>77.3</v>
      </c>
      <c r="LQ56" s="19">
        <v>78.567999999999998</v>
      </c>
      <c r="LR56" s="19">
        <v>78.567999999999998</v>
      </c>
      <c r="LS56" s="19">
        <v>-1.268</v>
      </c>
      <c r="LT56" s="19">
        <v>29.9</v>
      </c>
      <c r="LU56" s="19">
        <v>30.097560000000001</v>
      </c>
      <c r="LV56" s="19">
        <v>30.097560000000001</v>
      </c>
      <c r="LW56" s="19">
        <v>-0.19756000000000001</v>
      </c>
      <c r="LX56" s="19"/>
      <c r="LY56" s="19"/>
      <c r="LZ56" s="19"/>
      <c r="MA56" s="19">
        <v>0</v>
      </c>
      <c r="MB56" s="19"/>
      <c r="MC56" s="19"/>
      <c r="MD56" s="19"/>
      <c r="ME56" s="19">
        <v>0</v>
      </c>
      <c r="MF56" s="19"/>
      <c r="MG56" s="19"/>
      <c r="MH56" s="19"/>
      <c r="MI56" s="19">
        <v>0</v>
      </c>
      <c r="MJ56" s="19">
        <v>104.6</v>
      </c>
      <c r="MK56" s="19">
        <v>146.66612000000001</v>
      </c>
      <c r="ML56" s="19">
        <v>146.66612000000001</v>
      </c>
      <c r="MM56" s="19">
        <v>-42.066119999999998</v>
      </c>
      <c r="MN56" s="19">
        <v>104.6</v>
      </c>
      <c r="MO56" s="19">
        <v>146.66612000000001</v>
      </c>
      <c r="MP56" s="19">
        <v>146.66612000000001</v>
      </c>
      <c r="MQ56" s="19">
        <v>-42.066119999999998</v>
      </c>
      <c r="MR56" s="19">
        <v>123.3</v>
      </c>
      <c r="MS56" s="19">
        <v>146.66612000000001</v>
      </c>
      <c r="MT56" s="19">
        <v>146.66612000000001</v>
      </c>
      <c r="MU56" s="19">
        <v>-23.366119999999999</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c r="NU56" s="19"/>
      <c r="NV56" s="19"/>
      <c r="NW56" s="19">
        <v>0</v>
      </c>
      <c r="NX56" s="19">
        <v>0</v>
      </c>
      <c r="NY56" s="19"/>
      <c r="NZ56" s="19">
        <v>0</v>
      </c>
      <c r="OA56" s="19">
        <v>0</v>
      </c>
      <c r="OB56" s="19">
        <v>47.3</v>
      </c>
      <c r="OC56" s="19">
        <v>37.200000000000003</v>
      </c>
      <c r="OD56" s="19">
        <v>41.906999999999996</v>
      </c>
      <c r="OE56" s="19">
        <v>5.3929999999999998</v>
      </c>
      <c r="OF56" s="19">
        <v>0</v>
      </c>
      <c r="OG56" s="19"/>
      <c r="OH56" s="19">
        <v>0</v>
      </c>
      <c r="OI56" s="19">
        <v>0</v>
      </c>
      <c r="OJ56" s="19">
        <v>9.3000000000000007</v>
      </c>
      <c r="OK56" s="19">
        <v>6.2779999999999996</v>
      </c>
      <c r="OL56" s="19">
        <v>6.2779999999999996</v>
      </c>
      <c r="OM56" s="19">
        <v>3.0219999999999998</v>
      </c>
      <c r="ON56" s="19">
        <v>0</v>
      </c>
      <c r="OO56" s="19"/>
      <c r="OP56" s="19">
        <v>0</v>
      </c>
      <c r="OQ56" s="19">
        <v>0</v>
      </c>
      <c r="OR56" s="19">
        <v>20</v>
      </c>
      <c r="OS56" s="19">
        <v>17.560980000000001</v>
      </c>
      <c r="OT56" s="19">
        <v>17.560980000000001</v>
      </c>
      <c r="OU56" s="19">
        <v>2.4390200000000002</v>
      </c>
      <c r="OV56" s="19">
        <v>10</v>
      </c>
      <c r="OW56" s="19">
        <v>9.9830000000000005</v>
      </c>
      <c r="OX56" s="19">
        <v>9</v>
      </c>
      <c r="OY56" s="19">
        <v>1</v>
      </c>
      <c r="OZ56" s="19">
        <v>5.4</v>
      </c>
      <c r="PA56" s="19">
        <v>5.67</v>
      </c>
      <c r="PB56" s="19">
        <v>5.67</v>
      </c>
      <c r="PC56" s="19">
        <v>-0.27</v>
      </c>
      <c r="PD56" s="19">
        <v>3.6</v>
      </c>
      <c r="PE56" s="19">
        <v>3.6</v>
      </c>
      <c r="PF56" s="19">
        <v>3.6</v>
      </c>
      <c r="PG56" s="19">
        <v>0</v>
      </c>
      <c r="PH56" s="19">
        <v>5</v>
      </c>
      <c r="PI56" s="19">
        <v>5</v>
      </c>
      <c r="PJ56" s="19">
        <v>5</v>
      </c>
      <c r="PK56" s="19">
        <v>0</v>
      </c>
      <c r="PL56" s="19">
        <v>19.8</v>
      </c>
      <c r="PM56" s="19">
        <v>19.5122</v>
      </c>
      <c r="PN56" s="19">
        <v>19.5122</v>
      </c>
      <c r="PO56" s="19">
        <v>0.2878</v>
      </c>
      <c r="PP56" s="19">
        <v>20</v>
      </c>
      <c r="PQ56" s="19">
        <v>19.5122</v>
      </c>
      <c r="PR56" s="19">
        <v>19.5122</v>
      </c>
      <c r="PS56" s="19">
        <v>0.48780000000000001</v>
      </c>
      <c r="PT56" s="19">
        <v>15</v>
      </c>
      <c r="PU56" s="19">
        <v>14</v>
      </c>
      <c r="PV56" s="19">
        <v>16.097560000000001</v>
      </c>
      <c r="PW56" s="19">
        <v>-1.0975600000000001</v>
      </c>
      <c r="PX56" s="19">
        <v>3.4</v>
      </c>
      <c r="PY56" s="19">
        <v>3.5</v>
      </c>
      <c r="PZ56" s="19">
        <v>3.5</v>
      </c>
      <c r="QA56" s="19">
        <v>-0.1</v>
      </c>
      <c r="QB56" s="19">
        <v>18.7</v>
      </c>
      <c r="QC56" s="19">
        <v>18.341460000000001</v>
      </c>
      <c r="QD56" s="19">
        <v>18.341460000000001</v>
      </c>
      <c r="QE56" s="19">
        <v>0.35854000000000003</v>
      </c>
      <c r="QF56" s="19">
        <v>0</v>
      </c>
      <c r="QG56" s="19"/>
      <c r="QH56" s="19">
        <v>0</v>
      </c>
      <c r="QI56" s="19">
        <v>0</v>
      </c>
      <c r="QJ56" s="19">
        <v>0</v>
      </c>
      <c r="QK56" s="19"/>
      <c r="QL56" s="19">
        <v>0</v>
      </c>
      <c r="QM56" s="19">
        <v>0</v>
      </c>
      <c r="QN56" s="19">
        <v>7</v>
      </c>
      <c r="QO56" s="19">
        <v>11.134</v>
      </c>
      <c r="QP56" s="19">
        <v>11.134</v>
      </c>
      <c r="QQ56" s="19">
        <v>-4.1340000000000003</v>
      </c>
      <c r="QR56" s="19">
        <v>13.7</v>
      </c>
      <c r="QS56" s="19">
        <v>20.8</v>
      </c>
      <c r="QT56" s="19">
        <v>27.501000000000001</v>
      </c>
      <c r="QU56" s="19">
        <v>-13.801</v>
      </c>
      <c r="QV56" s="19">
        <v>4.7</v>
      </c>
      <c r="QW56" s="19">
        <v>3</v>
      </c>
      <c r="QX56" s="19">
        <v>3</v>
      </c>
      <c r="QY56" s="19">
        <v>1.7</v>
      </c>
      <c r="QZ56" s="19">
        <v>2.2999999999999998</v>
      </c>
      <c r="RA56" s="19">
        <v>2.4</v>
      </c>
      <c r="RB56" s="19">
        <v>2.4</v>
      </c>
      <c r="RC56" s="19">
        <v>-0.1</v>
      </c>
      <c r="RD56" s="19">
        <v>2.4</v>
      </c>
      <c r="RE56" s="19">
        <v>2.4</v>
      </c>
      <c r="RF56" s="19">
        <v>2.4</v>
      </c>
      <c r="RG56" s="19">
        <v>0</v>
      </c>
      <c r="RH56" s="19">
        <v>2.9</v>
      </c>
      <c r="RI56" s="19">
        <v>2.8</v>
      </c>
      <c r="RJ56" s="19">
        <v>2.8</v>
      </c>
      <c r="RK56" s="19">
        <v>0.1</v>
      </c>
      <c r="RL56" s="19">
        <v>0</v>
      </c>
      <c r="RM56" s="19"/>
      <c r="RN56" s="19">
        <v>0</v>
      </c>
      <c r="RO56" s="19">
        <v>0</v>
      </c>
      <c r="RP56" s="19">
        <v>3.4</v>
      </c>
      <c r="RQ56" s="19">
        <v>3.6</v>
      </c>
      <c r="RR56" s="19">
        <v>3.6</v>
      </c>
      <c r="RS56" s="19">
        <v>-0.2</v>
      </c>
      <c r="RT56" s="19">
        <v>18</v>
      </c>
      <c r="RU56" s="19">
        <v>11.08052</v>
      </c>
      <c r="RV56" s="19">
        <v>11.08052</v>
      </c>
      <c r="RW56" s="19">
        <v>6.9194800000000001</v>
      </c>
      <c r="RX56" s="19">
        <v>2</v>
      </c>
      <c r="RY56" s="19">
        <v>2</v>
      </c>
      <c r="RZ56" s="19">
        <v>2</v>
      </c>
      <c r="SA56" s="19">
        <v>0</v>
      </c>
      <c r="SB56" s="19"/>
      <c r="SC56" s="19"/>
      <c r="SD56" s="19"/>
      <c r="SE56" s="19">
        <v>0</v>
      </c>
      <c r="SF56" s="19">
        <v>17.399999999999999</v>
      </c>
      <c r="SG56" s="19">
        <v>15</v>
      </c>
      <c r="SH56" s="19">
        <v>16</v>
      </c>
      <c r="SI56" s="19">
        <v>1.4</v>
      </c>
      <c r="SJ56" s="19">
        <v>9.3000000000000007</v>
      </c>
      <c r="SK56" s="19">
        <v>9.0519999999999996</v>
      </c>
      <c r="SL56" s="19">
        <v>9.0519999999999996</v>
      </c>
      <c r="SM56" s="19">
        <v>0.248</v>
      </c>
      <c r="SN56" s="19">
        <v>20.3</v>
      </c>
      <c r="SO56" s="19">
        <v>19.5122</v>
      </c>
      <c r="SP56" s="19">
        <v>19.5122</v>
      </c>
      <c r="SQ56" s="19">
        <v>0.78779999999999994</v>
      </c>
      <c r="SR56" s="19">
        <v>20.3</v>
      </c>
      <c r="SS56" s="19">
        <v>19.5122</v>
      </c>
      <c r="ST56" s="19">
        <v>19.5122</v>
      </c>
      <c r="SU56" s="19">
        <v>0.78779999999999994</v>
      </c>
      <c r="SV56" s="19">
        <v>19.899999999999999</v>
      </c>
      <c r="SW56" s="19">
        <v>19.5</v>
      </c>
      <c r="SX56" s="19">
        <v>19.317070000000001</v>
      </c>
      <c r="SY56" s="19">
        <v>0.58292999999999995</v>
      </c>
      <c r="SZ56" s="19">
        <v>3.3</v>
      </c>
      <c r="TA56" s="19">
        <v>7.9950000000000001</v>
      </c>
      <c r="TB56" s="19">
        <v>7.9950000000000001</v>
      </c>
      <c r="TC56" s="19">
        <v>-4.6950000000000003</v>
      </c>
      <c r="TD56" s="19">
        <v>9.8000000000000007</v>
      </c>
      <c r="TE56" s="19">
        <v>11.275</v>
      </c>
      <c r="TF56" s="19">
        <v>11.275</v>
      </c>
      <c r="TG56" s="19">
        <v>-1.4750000000000001</v>
      </c>
      <c r="TH56" s="19">
        <v>0</v>
      </c>
      <c r="TI56" s="19"/>
      <c r="TJ56" s="19">
        <v>0</v>
      </c>
      <c r="TK56" s="19">
        <v>0</v>
      </c>
      <c r="TL56" s="19">
        <v>21.6</v>
      </c>
      <c r="TM56" s="19">
        <v>27.01</v>
      </c>
      <c r="TN56" s="19">
        <v>27.009</v>
      </c>
      <c r="TO56" s="19">
        <v>-5.4089999999999998</v>
      </c>
      <c r="TP56" s="19">
        <v>34.799999999999997</v>
      </c>
      <c r="TQ56" s="19">
        <v>40.369999999999997</v>
      </c>
      <c r="TR56" s="19">
        <v>40.368000000000002</v>
      </c>
      <c r="TS56" s="19">
        <v>-5.5679999999999996</v>
      </c>
      <c r="TT56" s="19">
        <v>1</v>
      </c>
      <c r="TU56" s="19">
        <v>2.0659999999999998</v>
      </c>
      <c r="TV56" s="19">
        <v>2.0659999999999998</v>
      </c>
      <c r="TW56" s="19">
        <v>-1.0660000000000001</v>
      </c>
      <c r="TX56" s="19">
        <v>0.3</v>
      </c>
      <c r="TY56" s="19">
        <v>1.1990000000000001</v>
      </c>
      <c r="TZ56" s="19">
        <v>1.1990000000000001</v>
      </c>
      <c r="UA56" s="19">
        <v>-0.89900000000000002</v>
      </c>
      <c r="UB56" s="19">
        <v>21</v>
      </c>
      <c r="UC56" s="19">
        <v>20.4878</v>
      </c>
      <c r="UD56" s="19">
        <v>20.4878</v>
      </c>
      <c r="UE56" s="19">
        <v>0.51219999999999999</v>
      </c>
      <c r="UF56" s="19">
        <v>8.5</v>
      </c>
      <c r="UG56" s="19">
        <v>8</v>
      </c>
      <c r="UH56" s="19">
        <v>8</v>
      </c>
      <c r="UI56" s="19">
        <v>0.5</v>
      </c>
      <c r="UJ56" s="19">
        <v>1.4</v>
      </c>
      <c r="UK56" s="19">
        <v>7.5</v>
      </c>
      <c r="UL56" s="19">
        <v>7.5</v>
      </c>
      <c r="UM56" s="19">
        <v>-6.1</v>
      </c>
      <c r="UN56" s="19">
        <v>20</v>
      </c>
      <c r="UO56" s="19">
        <v>19.5122</v>
      </c>
      <c r="UP56" s="19">
        <v>19.5122</v>
      </c>
      <c r="UQ56" s="19">
        <v>0.48780000000000001</v>
      </c>
      <c r="UR56" s="19">
        <v>20</v>
      </c>
      <c r="US56" s="19">
        <v>19.5122</v>
      </c>
      <c r="UT56" s="19">
        <v>19.5122</v>
      </c>
      <c r="UU56" s="19">
        <v>0.48780000000000001</v>
      </c>
      <c r="UV56" s="19">
        <v>19.8</v>
      </c>
      <c r="UW56" s="19">
        <v>19.5122</v>
      </c>
      <c r="UX56" s="19">
        <v>19.5122</v>
      </c>
      <c r="UY56" s="19">
        <v>0.2878</v>
      </c>
      <c r="UZ56" s="19">
        <v>6</v>
      </c>
      <c r="VA56" s="19">
        <v>3.98</v>
      </c>
      <c r="VB56" s="19">
        <v>3.98</v>
      </c>
      <c r="VC56" s="19">
        <v>2.02</v>
      </c>
      <c r="VD56" s="19">
        <v>0</v>
      </c>
      <c r="VE56" s="19"/>
      <c r="VF56" s="19">
        <v>0</v>
      </c>
      <c r="VG56" s="19">
        <v>0</v>
      </c>
      <c r="VH56" s="19">
        <v>0</v>
      </c>
      <c r="VI56" s="19"/>
      <c r="VJ56" s="19">
        <v>0</v>
      </c>
      <c r="VK56" s="19">
        <v>0</v>
      </c>
      <c r="VL56" s="19">
        <v>0.6</v>
      </c>
      <c r="VM56" s="19">
        <v>0.6</v>
      </c>
      <c r="VN56" s="19">
        <v>0.6</v>
      </c>
      <c r="VO56" s="19">
        <v>0</v>
      </c>
      <c r="VP56" s="19">
        <v>1.4</v>
      </c>
      <c r="VQ56" s="19">
        <v>16.8</v>
      </c>
      <c r="VR56" s="19">
        <v>23.428000000000001</v>
      </c>
      <c r="VS56" s="19">
        <v>-22.027999999999999</v>
      </c>
      <c r="VT56" s="19">
        <v>0</v>
      </c>
      <c r="VU56" s="19">
        <v>2.5</v>
      </c>
      <c r="VV56" s="19">
        <v>13.858000000000001</v>
      </c>
      <c r="VW56" s="19">
        <v>-13.858000000000001</v>
      </c>
      <c r="VX56" s="19">
        <v>0</v>
      </c>
      <c r="VY56" s="19"/>
      <c r="VZ56" s="19">
        <v>0</v>
      </c>
      <c r="WA56" s="19">
        <v>0</v>
      </c>
      <c r="WB56" s="19">
        <v>0</v>
      </c>
      <c r="WC56" s="19"/>
      <c r="WD56" s="19">
        <v>0</v>
      </c>
      <c r="WE56" s="19">
        <v>0</v>
      </c>
      <c r="WF56" s="19">
        <v>7.8</v>
      </c>
      <c r="WG56" s="19">
        <v>7</v>
      </c>
      <c r="WH56" s="19">
        <v>7</v>
      </c>
      <c r="WI56" s="19">
        <v>0.8</v>
      </c>
      <c r="WJ56" s="19">
        <v>20</v>
      </c>
      <c r="WK56" s="19">
        <v>19.5</v>
      </c>
      <c r="WL56" s="19">
        <v>19.317070000000001</v>
      </c>
      <c r="WM56" s="19">
        <v>0.68293000000000004</v>
      </c>
      <c r="WN56" s="19">
        <v>10.199999999999999</v>
      </c>
      <c r="WO56" s="19">
        <v>10.6</v>
      </c>
      <c r="WP56" s="19">
        <v>10.6</v>
      </c>
      <c r="WQ56" s="19">
        <v>-0.4</v>
      </c>
      <c r="WR56" s="19"/>
      <c r="WS56" s="19">
        <v>38</v>
      </c>
      <c r="WT56" s="19">
        <v>36</v>
      </c>
      <c r="WU56" s="19">
        <v>-36</v>
      </c>
      <c r="WV56" s="19">
        <v>37.1</v>
      </c>
      <c r="WW56" s="19"/>
      <c r="WX56" s="19"/>
      <c r="WY56" s="19">
        <v>37.1</v>
      </c>
      <c r="WZ56" s="19">
        <v>28.7</v>
      </c>
      <c r="XA56" s="19">
        <v>29.184000000000001</v>
      </c>
      <c r="XB56" s="19">
        <v>29.184000000000001</v>
      </c>
      <c r="XC56" s="19">
        <v>-0.48399999999999999</v>
      </c>
      <c r="XD56" s="19">
        <v>3.3</v>
      </c>
      <c r="XE56" s="19">
        <v>2.8159999999999998</v>
      </c>
      <c r="XF56" s="19">
        <v>2.8159999999999998</v>
      </c>
      <c r="XG56" s="19">
        <v>0.48399999999999999</v>
      </c>
      <c r="XH56" s="19">
        <v>13.5</v>
      </c>
      <c r="XI56" s="19">
        <v>14</v>
      </c>
      <c r="XJ56" s="19">
        <v>14</v>
      </c>
      <c r="XK56" s="19">
        <v>-0.5</v>
      </c>
      <c r="XL56" s="19">
        <v>15.5</v>
      </c>
      <c r="XM56" s="19">
        <v>18.236000000000001</v>
      </c>
      <c r="XN56" s="19">
        <v>18.236000000000001</v>
      </c>
      <c r="XO56" s="19">
        <v>-2.7360000000000002</v>
      </c>
      <c r="XP56" s="19">
        <v>6.7</v>
      </c>
      <c r="XQ56" s="19">
        <v>6.91</v>
      </c>
      <c r="XR56" s="19">
        <v>6.91</v>
      </c>
      <c r="XS56" s="19">
        <v>-0.21</v>
      </c>
    </row>
    <row r="57" spans="1:643" ht="25.05" customHeight="1">
      <c r="A57" s="1"/>
      <c r="B57" s="207" t="s">
        <v>2636</v>
      </c>
      <c r="C57" s="208"/>
      <c r="D57" s="20">
        <v>19.3</v>
      </c>
      <c r="E57" s="20">
        <v>21.12</v>
      </c>
      <c r="F57" s="20">
        <v>21.12</v>
      </c>
      <c r="G57" s="20"/>
      <c r="H57" s="20">
        <v>35.9</v>
      </c>
      <c r="I57" s="20">
        <v>39.36</v>
      </c>
      <c r="J57" s="20">
        <v>39.36</v>
      </c>
      <c r="K57" s="20"/>
      <c r="L57" s="20">
        <v>102.35</v>
      </c>
      <c r="M57" s="20">
        <v>91.374480000000005</v>
      </c>
      <c r="N57" s="20">
        <v>91.374480000000005</v>
      </c>
      <c r="O57" s="20"/>
      <c r="P57" s="20">
        <v>15020.5</v>
      </c>
      <c r="Q57" s="20">
        <v>15052.452945000001</v>
      </c>
      <c r="R57" s="20">
        <v>15052.452945000001</v>
      </c>
      <c r="S57" s="20"/>
      <c r="T57" s="20">
        <v>5054.5</v>
      </c>
      <c r="U57" s="20">
        <v>4920.7173599999996</v>
      </c>
      <c r="V57" s="20">
        <v>4920.7173599999996</v>
      </c>
      <c r="W57" s="20"/>
      <c r="X57" s="20">
        <v>0</v>
      </c>
      <c r="Y57" s="20">
        <v>0</v>
      </c>
      <c r="Z57" s="20">
        <v>0</v>
      </c>
      <c r="AA57" s="20"/>
      <c r="AB57" s="20">
        <v>0</v>
      </c>
      <c r="AC57" s="20">
        <v>0</v>
      </c>
      <c r="AD57" s="20">
        <v>0</v>
      </c>
      <c r="AE57" s="20"/>
      <c r="AF57" s="20">
        <v>1842.05</v>
      </c>
      <c r="AG57" s="20">
        <v>1757.68516</v>
      </c>
      <c r="AH57" s="20">
        <v>1867.8332150000001</v>
      </c>
      <c r="AI57" s="20"/>
      <c r="AJ57" s="20">
        <v>5721.1</v>
      </c>
      <c r="AK57" s="20">
        <v>5856.8352000000004</v>
      </c>
      <c r="AL57" s="20">
        <v>5856.8352000000004</v>
      </c>
      <c r="AM57" s="20"/>
      <c r="AN57" s="20">
        <v>0</v>
      </c>
      <c r="AO57" s="20">
        <v>0</v>
      </c>
      <c r="AP57" s="20">
        <v>0</v>
      </c>
      <c r="AQ57" s="20"/>
      <c r="AR57" s="20">
        <v>0</v>
      </c>
      <c r="AS57" s="20">
        <v>0</v>
      </c>
      <c r="AT57" s="20">
        <v>0</v>
      </c>
      <c r="AU57" s="20"/>
      <c r="AV57" s="20">
        <v>3182.15</v>
      </c>
      <c r="AW57" s="20">
        <v>3434.975825</v>
      </c>
      <c r="AX57" s="20">
        <v>3407.2050300000001</v>
      </c>
      <c r="AY57" s="20"/>
      <c r="AZ57" s="20">
        <v>3214.35</v>
      </c>
      <c r="BA57" s="20">
        <v>3434.975825</v>
      </c>
      <c r="BB57" s="20">
        <v>3407.2050300000001</v>
      </c>
      <c r="BC57" s="20"/>
      <c r="BD57" s="20">
        <v>3215.35</v>
      </c>
      <c r="BE57" s="20">
        <v>3434.975825</v>
      </c>
      <c r="BF57" s="20">
        <v>3407.2050300000001</v>
      </c>
      <c r="BG57" s="20"/>
      <c r="BH57" s="20">
        <v>5573.4</v>
      </c>
      <c r="BI57" s="20">
        <v>5152.4637599999996</v>
      </c>
      <c r="BJ57" s="20">
        <v>5110.8075550000003</v>
      </c>
      <c r="BK57" s="20"/>
      <c r="BL57" s="20">
        <v>4112.3500000000004</v>
      </c>
      <c r="BM57" s="20">
        <v>4204.7064200000004</v>
      </c>
      <c r="BN57" s="20">
        <v>4800</v>
      </c>
      <c r="BO57" s="20"/>
      <c r="BP57" s="20">
        <v>2243.5</v>
      </c>
      <c r="BQ57" s="20">
        <v>2102.3532449999998</v>
      </c>
      <c r="BR57" s="20">
        <v>2400</v>
      </c>
      <c r="BS57" s="20"/>
      <c r="BT57" s="20">
        <v>13399.4</v>
      </c>
      <c r="BU57" s="20">
        <v>13639.16496</v>
      </c>
      <c r="BV57" s="20">
        <v>13639.16496</v>
      </c>
      <c r="BW57" s="20"/>
      <c r="BX57" s="20">
        <v>252.15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3915</v>
      </c>
      <c r="CS57" s="20">
        <v>3952.97568</v>
      </c>
      <c r="CT57" s="20">
        <v>3952.97568</v>
      </c>
      <c r="CU57" s="20"/>
      <c r="CV57" s="20">
        <v>183.65</v>
      </c>
      <c r="CW57" s="20">
        <v>182.22816</v>
      </c>
      <c r="CX57" s="20">
        <v>92.366879999999995</v>
      </c>
      <c r="CY57" s="20"/>
      <c r="CZ57" s="20">
        <v>62.25</v>
      </c>
      <c r="DA57" s="20">
        <v>99.973439999999997</v>
      </c>
      <c r="DB57" s="20">
        <v>50.674079999999996</v>
      </c>
      <c r="DC57" s="20"/>
      <c r="DD57" s="20">
        <v>136</v>
      </c>
      <c r="DE57" s="20">
        <v>0</v>
      </c>
      <c r="DF57" s="20">
        <v>128.44939500000001</v>
      </c>
      <c r="DG57" s="20"/>
      <c r="DH57" s="20">
        <v>155.30000000000001</v>
      </c>
      <c r="DI57" s="20">
        <v>165.08879999999999</v>
      </c>
      <c r="DJ57" s="20">
        <v>165.08879999999999</v>
      </c>
      <c r="DK57" s="20"/>
      <c r="DL57" s="20">
        <v>0</v>
      </c>
      <c r="DM57" s="20">
        <v>0</v>
      </c>
      <c r="DN57" s="20">
        <v>0</v>
      </c>
      <c r="DO57" s="20"/>
      <c r="DP57" s="20">
        <v>1508.35</v>
      </c>
      <c r="DQ57" s="20">
        <v>1493.89957</v>
      </c>
      <c r="DR57" s="20">
        <v>1521.5365300000001</v>
      </c>
      <c r="DS57" s="20"/>
      <c r="DT57" s="20">
        <v>134.15</v>
      </c>
      <c r="DU57" s="20">
        <v>204.334585</v>
      </c>
      <c r="DV57" s="20">
        <v>168.185945</v>
      </c>
      <c r="DW57" s="20"/>
      <c r="DX57" s="20">
        <v>0</v>
      </c>
      <c r="DY57" s="20">
        <v>0</v>
      </c>
      <c r="DZ57" s="20">
        <v>0</v>
      </c>
      <c r="EA57" s="20"/>
      <c r="EB57" s="20">
        <v>0</v>
      </c>
      <c r="EC57" s="20">
        <v>0</v>
      </c>
      <c r="ED57" s="20">
        <v>0</v>
      </c>
      <c r="EE57" s="20"/>
      <c r="EF57" s="20">
        <v>0</v>
      </c>
      <c r="EG57" s="20">
        <v>0</v>
      </c>
      <c r="EH57" s="20">
        <v>0</v>
      </c>
      <c r="EI57" s="20"/>
      <c r="EJ57" s="20">
        <v>2658.5</v>
      </c>
      <c r="EK57" s="20">
        <v>2709.7288800000001</v>
      </c>
      <c r="EL57" s="20">
        <v>2709.7288800000001</v>
      </c>
      <c r="EM57" s="20"/>
      <c r="EN57" s="20">
        <v>4982.55</v>
      </c>
      <c r="EO57" s="20">
        <v>5315.181055</v>
      </c>
      <c r="EP57" s="20">
        <v>5315.181055</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11012</v>
      </c>
      <c r="FI57" s="20">
        <v>10801.88299</v>
      </c>
      <c r="FJ57" s="20">
        <v>10798.34691</v>
      </c>
      <c r="FK57" s="20"/>
      <c r="FL57" s="20">
        <v>1732.7</v>
      </c>
      <c r="FM57" s="20">
        <v>1472.5070000000001</v>
      </c>
      <c r="FN57" s="20">
        <v>1512.636</v>
      </c>
      <c r="FO57" s="20"/>
      <c r="FP57" s="20">
        <v>3348.45</v>
      </c>
      <c r="FQ57" s="20">
        <v>3567.0321600000002</v>
      </c>
      <c r="FR57" s="20">
        <v>3567.0321600000002</v>
      </c>
      <c r="FS57" s="20"/>
      <c r="FT57" s="20">
        <v>994.35</v>
      </c>
      <c r="FU57" s="20">
        <v>905.02416000000005</v>
      </c>
      <c r="FV57" s="20">
        <v>905.02416000000005</v>
      </c>
      <c r="FW57" s="20"/>
      <c r="FX57" s="20">
        <v>438.9</v>
      </c>
      <c r="FY57" s="20">
        <v>462.86040000000003</v>
      </c>
      <c r="FZ57" s="20">
        <v>462.86040000000003</v>
      </c>
      <c r="GA57" s="20"/>
      <c r="GB57" s="20">
        <v>472.8</v>
      </c>
      <c r="GC57" s="20">
        <v>465.95112</v>
      </c>
      <c r="GD57" s="20">
        <v>465.95112</v>
      </c>
      <c r="GE57" s="20"/>
      <c r="GF57" s="20">
        <v>2131.1999999999998</v>
      </c>
      <c r="GG57" s="20">
        <v>2103.7814400000002</v>
      </c>
      <c r="GH57" s="20">
        <v>2103.7814400000002</v>
      </c>
      <c r="GI57" s="20"/>
      <c r="GJ57" s="20">
        <v>3703.6</v>
      </c>
      <c r="GK57" s="20">
        <v>3766.0160550000001</v>
      </c>
      <c r="GL57" s="20">
        <v>0</v>
      </c>
      <c r="GM57" s="20"/>
      <c r="GN57" s="20">
        <v>3846.65</v>
      </c>
      <c r="GO57" s="20">
        <v>4038.61537</v>
      </c>
      <c r="GP57" s="20">
        <v>3693.1793550000002</v>
      </c>
      <c r="GQ57" s="20"/>
      <c r="GR57" s="20">
        <v>4107.55</v>
      </c>
      <c r="GS57" s="20">
        <v>3902.3157200000001</v>
      </c>
      <c r="GT57" s="20">
        <v>1846.589745</v>
      </c>
      <c r="GU57" s="20"/>
      <c r="GV57" s="20">
        <v>2607.65</v>
      </c>
      <c r="GW57" s="20">
        <v>2661.91608</v>
      </c>
      <c r="GX57" s="20">
        <v>2661.91608</v>
      </c>
      <c r="GY57" s="20"/>
      <c r="GZ57" s="20">
        <v>192.8</v>
      </c>
      <c r="HA57" s="20">
        <v>175.18752000000001</v>
      </c>
      <c r="HB57" s="20">
        <v>116.98008</v>
      </c>
      <c r="HC57" s="20"/>
      <c r="HD57" s="20">
        <v>54.7</v>
      </c>
      <c r="HE57" s="20">
        <v>95.511359999999996</v>
      </c>
      <c r="HF57" s="20">
        <v>113.30688000000001</v>
      </c>
      <c r="HG57" s="20"/>
      <c r="HH57" s="20">
        <v>1004.15</v>
      </c>
      <c r="HI57" s="20">
        <v>1134.3921399999999</v>
      </c>
      <c r="HJ57" s="20">
        <v>1113.789565</v>
      </c>
      <c r="HK57" s="20"/>
      <c r="HL57" s="20">
        <v>1005.8</v>
      </c>
      <c r="HM57" s="20">
        <v>1062.6028799999999</v>
      </c>
      <c r="HN57" s="20">
        <v>1062.6028799999999</v>
      </c>
      <c r="HO57" s="20"/>
      <c r="HP57" s="20">
        <v>91.2</v>
      </c>
      <c r="HQ57" s="20">
        <v>98.397360000000006</v>
      </c>
      <c r="HR57" s="20">
        <v>98.397360000000006</v>
      </c>
      <c r="HS57" s="20"/>
      <c r="HT57" s="20">
        <v>726.5</v>
      </c>
      <c r="HU57" s="20">
        <v>727.05696</v>
      </c>
      <c r="HV57" s="20">
        <v>727.05696</v>
      </c>
      <c r="HW57" s="20"/>
      <c r="HX57" s="20">
        <v>3961.9</v>
      </c>
      <c r="HY57" s="20">
        <v>3956.7349450000002</v>
      </c>
      <c r="HZ57" s="20">
        <v>3824.6558500000001</v>
      </c>
      <c r="IA57" s="20"/>
      <c r="IB57" s="20">
        <v>995.35</v>
      </c>
      <c r="IC57" s="20">
        <v>1067.1476050000001</v>
      </c>
      <c r="ID57" s="20">
        <v>1144.1104800000001</v>
      </c>
      <c r="IE57" s="20"/>
      <c r="IF57" s="20">
        <v>0</v>
      </c>
      <c r="IG57" s="20">
        <v>0</v>
      </c>
      <c r="IH57" s="20">
        <v>0</v>
      </c>
      <c r="II57" s="20"/>
      <c r="IJ57" s="20">
        <v>0</v>
      </c>
      <c r="IK57" s="20">
        <v>0</v>
      </c>
      <c r="IL57" s="20">
        <v>349.2</v>
      </c>
      <c r="IM57" s="20"/>
      <c r="IN57" s="20">
        <v>797.6</v>
      </c>
      <c r="IO57" s="20">
        <v>847.28840000000002</v>
      </c>
      <c r="IP57" s="20">
        <v>871.49663999999996</v>
      </c>
      <c r="IQ57" s="20"/>
      <c r="IR57" s="20">
        <v>0</v>
      </c>
      <c r="IS57" s="20">
        <v>0</v>
      </c>
      <c r="IT57" s="20">
        <v>0</v>
      </c>
      <c r="IU57" s="20"/>
      <c r="IV57" s="20">
        <v>0</v>
      </c>
      <c r="IW57" s="20">
        <v>0</v>
      </c>
      <c r="IX57" s="20">
        <v>0</v>
      </c>
      <c r="IY57" s="20"/>
      <c r="IZ57" s="20">
        <v>0</v>
      </c>
      <c r="JA57" s="20">
        <v>0</v>
      </c>
      <c r="JB57" s="20">
        <v>0</v>
      </c>
      <c r="JC57" s="20"/>
      <c r="JD57" s="20">
        <v>3137.6</v>
      </c>
      <c r="JE57" s="20">
        <v>3200.5622400000002</v>
      </c>
      <c r="JF57" s="20">
        <v>3200.5622400000002</v>
      </c>
      <c r="JG57" s="20"/>
      <c r="JH57" s="20">
        <v>1380.55</v>
      </c>
      <c r="JI57" s="20">
        <v>0</v>
      </c>
      <c r="JJ57" s="20">
        <v>2957.5563200000001</v>
      </c>
      <c r="JK57" s="20"/>
      <c r="JL57" s="20">
        <v>3702.3</v>
      </c>
      <c r="JM57" s="20">
        <v>3478.4741899999999</v>
      </c>
      <c r="JN57" s="20">
        <v>3922.556345</v>
      </c>
      <c r="JO57" s="20"/>
      <c r="JP57" s="20">
        <v>0</v>
      </c>
      <c r="JQ57" s="20">
        <v>0</v>
      </c>
      <c r="JR57" s="20">
        <v>0</v>
      </c>
      <c r="JS57" s="20"/>
      <c r="JT57" s="20">
        <v>1514.45</v>
      </c>
      <c r="JU57" s="20">
        <v>1810.41068</v>
      </c>
      <c r="JV57" s="20">
        <v>3357.5562949999999</v>
      </c>
      <c r="JW57" s="20"/>
      <c r="JX57" s="20">
        <v>238.3</v>
      </c>
      <c r="JY57" s="20">
        <v>0</v>
      </c>
      <c r="JZ57" s="20">
        <v>92.168284999999997</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2396.65</v>
      </c>
      <c r="KS57" s="20">
        <v>2339.2679499999999</v>
      </c>
      <c r="KT57" s="20">
        <v>2339.2679499999999</v>
      </c>
      <c r="KU57" s="20"/>
      <c r="KV57" s="20">
        <v>0</v>
      </c>
      <c r="KW57" s="20">
        <v>0</v>
      </c>
      <c r="KX57" s="20">
        <v>0</v>
      </c>
      <c r="KY57" s="20"/>
      <c r="KZ57" s="20">
        <v>0</v>
      </c>
      <c r="LA57" s="20">
        <v>0</v>
      </c>
      <c r="LB57" s="20">
        <v>0</v>
      </c>
      <c r="LC57" s="20"/>
      <c r="LD57" s="20">
        <v>4242.8999999999996</v>
      </c>
      <c r="LE57" s="20">
        <v>4395.0668150000001</v>
      </c>
      <c r="LF57" s="20">
        <v>4100.1188000000002</v>
      </c>
      <c r="LG57" s="20"/>
      <c r="LH57" s="20">
        <v>3014.4</v>
      </c>
      <c r="LI57" s="20">
        <v>3208.3190399999999</v>
      </c>
      <c r="LJ57" s="20">
        <v>3208.3190399999999</v>
      </c>
      <c r="LK57" s="20"/>
      <c r="LL57" s="20">
        <v>1530.45</v>
      </c>
      <c r="LM57" s="20">
        <v>1619.0750399999999</v>
      </c>
      <c r="LN57" s="20">
        <v>1619.0750399999999</v>
      </c>
      <c r="LO57" s="20"/>
      <c r="LP57" s="20">
        <v>1910.35</v>
      </c>
      <c r="LQ57" s="20">
        <v>1885.6320000000001</v>
      </c>
      <c r="LR57" s="20">
        <v>1885.6320000000001</v>
      </c>
      <c r="LS57" s="20"/>
      <c r="LT57" s="20">
        <v>725.9</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3025.5</v>
      </c>
      <c r="MK57" s="20">
        <v>3248.086245</v>
      </c>
      <c r="ML57" s="20">
        <v>3292.7366900000002</v>
      </c>
      <c r="MM57" s="20"/>
      <c r="MN57" s="20">
        <v>3014.2</v>
      </c>
      <c r="MO57" s="20">
        <v>3248.086245</v>
      </c>
      <c r="MP57" s="20">
        <v>3292.7366900000002</v>
      </c>
      <c r="MQ57" s="20"/>
      <c r="MR57" s="20">
        <v>3252.7</v>
      </c>
      <c r="MS57" s="20">
        <v>3248.086245</v>
      </c>
      <c r="MT57" s="20">
        <v>3292.7366900000002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268.05</v>
      </c>
      <c r="NQ57" s="20">
        <v>0</v>
      </c>
      <c r="NR57" s="20">
        <v>0</v>
      </c>
      <c r="NS57" s="20"/>
      <c r="NT57" s="20">
        <v>0</v>
      </c>
      <c r="NU57" s="20">
        <v>0</v>
      </c>
      <c r="NV57" s="20">
        <v>0</v>
      </c>
      <c r="NW57" s="20"/>
      <c r="NX57" s="20">
        <v>6.5</v>
      </c>
      <c r="NY57" s="20">
        <v>0</v>
      </c>
      <c r="NZ57" s="20">
        <v>6.1684999999999999</v>
      </c>
      <c r="OA57" s="20"/>
      <c r="OB57" s="20">
        <v>1330.1</v>
      </c>
      <c r="OC57" s="20">
        <v>1283.6838399999999</v>
      </c>
      <c r="OD57" s="20">
        <v>1341.587</v>
      </c>
      <c r="OE57" s="20"/>
      <c r="OF57" s="20">
        <v>713.4</v>
      </c>
      <c r="OG57" s="20">
        <v>0</v>
      </c>
      <c r="OH57" s="20">
        <v>591.08100000000002</v>
      </c>
      <c r="OI57" s="20"/>
      <c r="OJ57" s="20">
        <v>271.89999999999998</v>
      </c>
      <c r="OK57" s="20">
        <v>257.8605</v>
      </c>
      <c r="OL57" s="20">
        <v>257.8605</v>
      </c>
      <c r="OM57" s="20"/>
      <c r="ON57" s="20">
        <v>1.4</v>
      </c>
      <c r="OO57" s="20">
        <v>0</v>
      </c>
      <c r="OP57" s="20">
        <v>2.1</v>
      </c>
      <c r="OQ57" s="20"/>
      <c r="OR57" s="20">
        <v>479.75</v>
      </c>
      <c r="OS57" s="20">
        <v>421.46352000000002</v>
      </c>
      <c r="OT57" s="20">
        <v>421.46352000000002</v>
      </c>
      <c r="OU57" s="20"/>
      <c r="OV57" s="20">
        <v>237.75</v>
      </c>
      <c r="OW57" s="20">
        <v>229.762</v>
      </c>
      <c r="OX57" s="20">
        <v>216.983</v>
      </c>
      <c r="OY57" s="20"/>
      <c r="OZ57" s="20">
        <v>118.95</v>
      </c>
      <c r="PA57" s="20">
        <v>113.94862500000001</v>
      </c>
      <c r="PB57" s="20">
        <v>131.52280500000001</v>
      </c>
      <c r="PC57" s="20"/>
      <c r="PD57" s="20">
        <v>85.65</v>
      </c>
      <c r="PE57" s="20">
        <v>86.4</v>
      </c>
      <c r="PF57" s="20">
        <v>86.4</v>
      </c>
      <c r="PG57" s="20"/>
      <c r="PH57" s="20">
        <v>123.5</v>
      </c>
      <c r="PI57" s="20">
        <v>120</v>
      </c>
      <c r="PJ57" s="20">
        <v>120</v>
      </c>
      <c r="PK57" s="20"/>
      <c r="PL57" s="20">
        <v>484.4</v>
      </c>
      <c r="PM57" s="20">
        <v>468.2928</v>
      </c>
      <c r="PN57" s="20">
        <v>468.2928</v>
      </c>
      <c r="PO57" s="20"/>
      <c r="PP57" s="20">
        <v>480</v>
      </c>
      <c r="PQ57" s="20">
        <v>468.2928</v>
      </c>
      <c r="PR57" s="20">
        <v>468.2928</v>
      </c>
      <c r="PS57" s="20"/>
      <c r="PT57" s="20">
        <v>323.14999999999998</v>
      </c>
      <c r="PU57" s="20">
        <v>336</v>
      </c>
      <c r="PV57" s="20">
        <v>386.34143999999998</v>
      </c>
      <c r="PW57" s="20"/>
      <c r="PX57" s="20">
        <v>76.099999999999994</v>
      </c>
      <c r="PY57" s="20">
        <v>84</v>
      </c>
      <c r="PZ57" s="20">
        <v>84</v>
      </c>
      <c r="QA57" s="20"/>
      <c r="QB57" s="20">
        <v>450.65</v>
      </c>
      <c r="QC57" s="20">
        <v>440.19504000000001</v>
      </c>
      <c r="QD57" s="20">
        <v>440.19504000000001</v>
      </c>
      <c r="QE57" s="20"/>
      <c r="QF57" s="20">
        <v>105.4</v>
      </c>
      <c r="QG57" s="20">
        <v>0</v>
      </c>
      <c r="QH57" s="20">
        <v>115.8785</v>
      </c>
      <c r="QI57" s="20"/>
      <c r="QJ57" s="20">
        <v>126.5</v>
      </c>
      <c r="QK57" s="20">
        <v>0</v>
      </c>
      <c r="QL57" s="20">
        <v>141.58449999999999</v>
      </c>
      <c r="QM57" s="20"/>
      <c r="QN57" s="20">
        <v>325.39999999999998</v>
      </c>
      <c r="QO57" s="20">
        <v>324.31049999999999</v>
      </c>
      <c r="QP57" s="20">
        <v>324.31049999999999</v>
      </c>
      <c r="QQ57" s="20"/>
      <c r="QR57" s="20">
        <v>870.9</v>
      </c>
      <c r="QS57" s="20">
        <v>801.62877000000003</v>
      </c>
      <c r="QT57" s="20">
        <v>874.37300000000005</v>
      </c>
      <c r="QU57" s="20"/>
      <c r="QV57" s="20">
        <v>87.5</v>
      </c>
      <c r="QW57" s="20">
        <v>72</v>
      </c>
      <c r="QX57" s="20">
        <v>72</v>
      </c>
      <c r="QY57" s="20"/>
      <c r="QZ57" s="20">
        <v>51.45</v>
      </c>
      <c r="RA57" s="20">
        <v>57.6</v>
      </c>
      <c r="RB57" s="20">
        <v>57.6</v>
      </c>
      <c r="RC57" s="20"/>
      <c r="RD57" s="20">
        <v>57.6</v>
      </c>
      <c r="RE57" s="20">
        <v>57.6</v>
      </c>
      <c r="RF57" s="20">
        <v>57.6</v>
      </c>
      <c r="RG57" s="20"/>
      <c r="RH57" s="20">
        <v>54.85</v>
      </c>
      <c r="RI57" s="20">
        <v>51</v>
      </c>
      <c r="RJ57" s="20">
        <v>51</v>
      </c>
      <c r="RK57" s="20"/>
      <c r="RL57" s="20">
        <v>140.69999999999999</v>
      </c>
      <c r="RM57" s="20">
        <v>0</v>
      </c>
      <c r="RN57" s="20">
        <v>141.14449999999999</v>
      </c>
      <c r="RO57" s="20"/>
      <c r="RP57" s="20">
        <v>85.1</v>
      </c>
      <c r="RQ57" s="20">
        <v>86.4</v>
      </c>
      <c r="RR57" s="20">
        <v>86.4</v>
      </c>
      <c r="RS57" s="20"/>
      <c r="RT57" s="20">
        <v>400.7</v>
      </c>
      <c r="RU57" s="20">
        <v>250.84893</v>
      </c>
      <c r="RV57" s="20">
        <v>285.63970999999998</v>
      </c>
      <c r="RW57" s="20"/>
      <c r="RX57" s="20">
        <v>48</v>
      </c>
      <c r="RY57" s="20">
        <v>48</v>
      </c>
      <c r="RZ57" s="20">
        <v>48</v>
      </c>
      <c r="SA57" s="20"/>
      <c r="SB57" s="20">
        <v>0</v>
      </c>
      <c r="SC57" s="20">
        <v>0</v>
      </c>
      <c r="SD57" s="20">
        <v>0</v>
      </c>
      <c r="SE57" s="20"/>
      <c r="SF57" s="20">
        <v>420.95</v>
      </c>
      <c r="SG57" s="20">
        <v>360</v>
      </c>
      <c r="SH57" s="20">
        <v>384</v>
      </c>
      <c r="SI57" s="20"/>
      <c r="SJ57" s="20">
        <v>221.5</v>
      </c>
      <c r="SK57" s="20">
        <v>217.24799999999999</v>
      </c>
      <c r="SL57" s="20">
        <v>217.24799999999999</v>
      </c>
      <c r="SM57" s="20"/>
      <c r="SN57" s="20">
        <v>480.9</v>
      </c>
      <c r="SO57" s="20">
        <v>468.2928</v>
      </c>
      <c r="SP57" s="20">
        <v>468.2928</v>
      </c>
      <c r="SQ57" s="20"/>
      <c r="SR57" s="20">
        <v>488.3</v>
      </c>
      <c r="SS57" s="20">
        <v>468.2928</v>
      </c>
      <c r="ST57" s="20">
        <v>468.2928</v>
      </c>
      <c r="SU57" s="20"/>
      <c r="SV57" s="20">
        <v>478.5</v>
      </c>
      <c r="SW57" s="20">
        <v>468</v>
      </c>
      <c r="SX57" s="20">
        <v>463.60968000000003</v>
      </c>
      <c r="SY57" s="20"/>
      <c r="SZ57" s="20">
        <v>164.45</v>
      </c>
      <c r="TA57" s="20">
        <v>212.8</v>
      </c>
      <c r="TB57" s="20">
        <v>212.8</v>
      </c>
      <c r="TC57" s="20"/>
      <c r="TD57" s="20">
        <v>492.7</v>
      </c>
      <c r="TE57" s="20">
        <v>504.233</v>
      </c>
      <c r="TF57" s="20">
        <v>504.233</v>
      </c>
      <c r="TG57" s="20"/>
      <c r="TH57" s="20">
        <v>188.85</v>
      </c>
      <c r="TI57" s="20">
        <v>0</v>
      </c>
      <c r="TJ57" s="20">
        <v>220.05950000000001</v>
      </c>
      <c r="TK57" s="20"/>
      <c r="TL57" s="20">
        <v>817.35</v>
      </c>
      <c r="TM57" s="20">
        <v>714.63629500000002</v>
      </c>
      <c r="TN57" s="20">
        <v>667.52599999999995</v>
      </c>
      <c r="TO57" s="20"/>
      <c r="TP57" s="20">
        <v>1316.6</v>
      </c>
      <c r="TQ57" s="20">
        <v>941.65833999999995</v>
      </c>
      <c r="TR57" s="20">
        <v>860.83399999999995</v>
      </c>
      <c r="TS57" s="20"/>
      <c r="TT57" s="20">
        <v>56.35</v>
      </c>
      <c r="TU57" s="20">
        <v>70.513499999999993</v>
      </c>
      <c r="TV57" s="20">
        <v>70.513499999999993</v>
      </c>
      <c r="TW57" s="20"/>
      <c r="TX57" s="20">
        <v>50.7</v>
      </c>
      <c r="TY57" s="20">
        <v>49.908000000000001</v>
      </c>
      <c r="TZ57" s="20">
        <v>49.908000000000001</v>
      </c>
      <c r="UA57" s="20"/>
      <c r="UB57" s="20">
        <v>503.85</v>
      </c>
      <c r="UC57" s="20">
        <v>491.7072</v>
      </c>
      <c r="UD57" s="20">
        <v>491.7072</v>
      </c>
      <c r="UE57" s="20"/>
      <c r="UF57" s="20">
        <v>200.15</v>
      </c>
      <c r="UG57" s="20">
        <v>192</v>
      </c>
      <c r="UH57" s="20">
        <v>192</v>
      </c>
      <c r="UI57" s="20"/>
      <c r="UJ57" s="20">
        <v>34.75</v>
      </c>
      <c r="UK57" s="20">
        <v>180</v>
      </c>
      <c r="UL57" s="20">
        <v>180</v>
      </c>
      <c r="UM57" s="20"/>
      <c r="UN57" s="20">
        <v>480</v>
      </c>
      <c r="UO57" s="20">
        <v>468.2928</v>
      </c>
      <c r="UP57" s="20">
        <v>468.2928</v>
      </c>
      <c r="UQ57" s="20"/>
      <c r="UR57" s="20">
        <v>473.25</v>
      </c>
      <c r="US57" s="20">
        <v>468.2928</v>
      </c>
      <c r="UT57" s="20">
        <v>468.2928</v>
      </c>
      <c r="UU57" s="20"/>
      <c r="UV57" s="20">
        <v>469.35</v>
      </c>
      <c r="UW57" s="20">
        <v>468.2928</v>
      </c>
      <c r="UX57" s="20">
        <v>468.2928</v>
      </c>
      <c r="UY57" s="20"/>
      <c r="UZ57" s="20">
        <v>231.45</v>
      </c>
      <c r="VA57" s="20">
        <v>189.94499999999999</v>
      </c>
      <c r="VB57" s="20">
        <v>189.94499999999999</v>
      </c>
      <c r="VC57" s="20"/>
      <c r="VD57" s="20">
        <v>138.55000000000001</v>
      </c>
      <c r="VE57" s="20">
        <v>0</v>
      </c>
      <c r="VF57" s="20">
        <v>103.7645</v>
      </c>
      <c r="VG57" s="20"/>
      <c r="VH57" s="20">
        <v>1008</v>
      </c>
      <c r="VI57" s="20">
        <v>0</v>
      </c>
      <c r="VJ57" s="20">
        <v>1027.924</v>
      </c>
      <c r="VK57" s="20"/>
      <c r="VL57" s="20">
        <v>14.4</v>
      </c>
      <c r="VM57" s="20">
        <v>14.4</v>
      </c>
      <c r="VN57" s="20">
        <v>14.4</v>
      </c>
      <c r="VO57" s="20"/>
      <c r="VP57" s="20">
        <v>936.15</v>
      </c>
      <c r="VQ57" s="20">
        <v>1019.1612249999999</v>
      </c>
      <c r="VR57" s="20">
        <v>1144.1880000000001</v>
      </c>
      <c r="VS57" s="20"/>
      <c r="VT57" s="20">
        <v>824.6</v>
      </c>
      <c r="VU57" s="20">
        <v>772.24</v>
      </c>
      <c r="VV57" s="20">
        <v>823.95100000000002</v>
      </c>
      <c r="VW57" s="20"/>
      <c r="VX57" s="20">
        <v>766.15</v>
      </c>
      <c r="VY57" s="20">
        <v>0</v>
      </c>
      <c r="VZ57" s="20">
        <v>799.45650000000001</v>
      </c>
      <c r="WA57" s="20"/>
      <c r="WB57" s="20">
        <v>119</v>
      </c>
      <c r="WC57" s="20">
        <v>0</v>
      </c>
      <c r="WD57" s="20">
        <v>95.385000000000005</v>
      </c>
      <c r="WE57" s="20"/>
      <c r="WF57" s="20">
        <v>190.05</v>
      </c>
      <c r="WG57" s="20">
        <v>168</v>
      </c>
      <c r="WH57" s="20">
        <v>168</v>
      </c>
      <c r="WI57" s="20"/>
      <c r="WJ57" s="20">
        <v>478.9</v>
      </c>
      <c r="WK57" s="20">
        <v>468</v>
      </c>
      <c r="WL57" s="20">
        <v>463.60968000000003</v>
      </c>
      <c r="WM57" s="20"/>
      <c r="WN57" s="20">
        <v>250.7</v>
      </c>
      <c r="WO57" s="20">
        <v>254.4</v>
      </c>
      <c r="WP57" s="20">
        <v>254.4</v>
      </c>
      <c r="WQ57" s="20"/>
      <c r="WR57" s="20">
        <v>0</v>
      </c>
      <c r="WS57" s="20">
        <v>912</v>
      </c>
      <c r="WT57" s="20">
        <v>864</v>
      </c>
      <c r="WU57" s="20"/>
      <c r="WV57" s="20">
        <v>889.6</v>
      </c>
      <c r="WW57" s="20">
        <v>0</v>
      </c>
      <c r="WX57" s="20">
        <v>0</v>
      </c>
      <c r="WY57" s="20"/>
      <c r="WZ57" s="20">
        <v>682.05</v>
      </c>
      <c r="XA57" s="20">
        <v>700.41600000000005</v>
      </c>
      <c r="XB57" s="20">
        <v>700.41600000000005</v>
      </c>
      <c r="XC57" s="20"/>
      <c r="XD57" s="20">
        <v>79.849999999999994</v>
      </c>
      <c r="XE57" s="20">
        <v>67.584000000000003</v>
      </c>
      <c r="XF57" s="20">
        <v>67.584000000000003</v>
      </c>
      <c r="XG57" s="20"/>
      <c r="XH57" s="20">
        <v>299.25</v>
      </c>
      <c r="XI57" s="20">
        <v>336</v>
      </c>
      <c r="XJ57" s="20">
        <v>336</v>
      </c>
      <c r="XK57" s="20"/>
      <c r="XL57" s="20">
        <v>343.9</v>
      </c>
      <c r="XM57" s="20">
        <v>437.66399999999999</v>
      </c>
      <c r="XN57" s="20">
        <v>437.66399999999999</v>
      </c>
      <c r="XO57" s="20"/>
      <c r="XP57" s="20">
        <v>177.15</v>
      </c>
      <c r="XQ57" s="20">
        <v>165.84</v>
      </c>
      <c r="XR57" s="20">
        <v>165.84</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01" t="s">
        <v>0</v>
      </c>
      <c r="C3" s="202"/>
      <c r="D3" s="202"/>
      <c r="E3" s="202"/>
      <c r="F3" s="204"/>
      <c r="G3" s="204"/>
    </row>
    <row r="4" spans="1:7" ht="0" hidden="1" customHeight="1">
      <c r="A4" s="1"/>
      <c r="B4" s="1"/>
      <c r="C4" s="1"/>
      <c r="D4" s="1"/>
      <c r="E4" s="1"/>
    </row>
    <row r="5" spans="1:7">
      <c r="A5" s="1"/>
      <c r="B5" s="1"/>
      <c r="C5" s="1"/>
      <c r="D5" s="1"/>
      <c r="E5" s="1"/>
    </row>
    <row r="6" spans="1:7">
      <c r="A6" s="1"/>
      <c r="B6" s="1" t="s">
        <v>2637</v>
      </c>
      <c r="C6" s="1"/>
      <c r="D6" s="1"/>
      <c r="E6" s="1"/>
    </row>
    <row r="7" spans="1:7" ht="33" customHeight="1">
      <c r="A7" s="1"/>
      <c r="B7" s="3" t="s">
        <v>2638</v>
      </c>
      <c r="C7" s="3" t="s">
        <v>2639</v>
      </c>
      <c r="D7" s="3" t="s">
        <v>2640</v>
      </c>
      <c r="E7" s="3" t="s">
        <v>858</v>
      </c>
    </row>
    <row r="8" spans="1:7">
      <c r="A8" s="1"/>
      <c r="B8" s="145" t="s">
        <v>2641</v>
      </c>
      <c r="C8" s="53">
        <v>5448544.1973200003</v>
      </c>
      <c r="D8" s="53">
        <v>5482569.8964973995</v>
      </c>
      <c r="E8" s="176">
        <v>-6.2061587576179725E-3</v>
      </c>
    </row>
    <row r="9" spans="1:7">
      <c r="A9" s="1"/>
      <c r="B9" s="145" t="s">
        <v>2642</v>
      </c>
      <c r="C9" s="53">
        <v>5123084.9412099998</v>
      </c>
      <c r="D9" s="53">
        <v>5187740.410251</v>
      </c>
      <c r="E9" s="176">
        <v>-1.246312728239842E-2</v>
      </c>
    </row>
    <row r="10" spans="1:7">
      <c r="A10" s="1"/>
      <c r="B10" s="145" t="s">
        <v>2643</v>
      </c>
      <c r="C10" s="53">
        <v>4889969.48276</v>
      </c>
      <c r="D10" s="53">
        <v>5472243.1260315999</v>
      </c>
      <c r="E10" s="176">
        <v>-0.10640492936099813</v>
      </c>
    </row>
    <row r="11" spans="1:7">
      <c r="A11" s="1"/>
      <c r="B11" s="145" t="s">
        <v>2644</v>
      </c>
      <c r="C11" s="53">
        <v>5340061.9378699996</v>
      </c>
      <c r="D11" s="53">
        <v>5822414.9886982003</v>
      </c>
      <c r="E11" s="176">
        <v>-8.2844155176930556E-2</v>
      </c>
    </row>
    <row r="12" spans="1:7">
      <c r="A12" s="1"/>
      <c r="B12" s="145" t="s">
        <v>2645</v>
      </c>
      <c r="C12" s="53">
        <v>4653529.3625999996</v>
      </c>
      <c r="D12" s="53">
        <v>5147899.2759689996</v>
      </c>
      <c r="E12" s="176">
        <v>-9.6033330659124769E-2</v>
      </c>
    </row>
    <row r="13" spans="1:7">
      <c r="A13" s="1"/>
      <c r="B13" s="145" t="s">
        <v>2646</v>
      </c>
      <c r="C13" s="53">
        <v>4429996.0057300003</v>
      </c>
      <c r="D13" s="53">
        <v>3940053.0130484998</v>
      </c>
      <c r="E13" s="176">
        <v>0.12434934023956726</v>
      </c>
    </row>
    <row r="14" spans="1:7">
      <c r="A14" s="1"/>
      <c r="B14" s="145" t="s">
        <v>2647</v>
      </c>
      <c r="C14" s="53">
        <v>5293803.4527099999</v>
      </c>
      <c r="D14" s="53">
        <v>5783440.1750055002</v>
      </c>
      <c r="E14" s="176">
        <v>-8.4661846146793493E-2</v>
      </c>
    </row>
    <row r="15" spans="1:7">
      <c r="A15" s="1"/>
      <c r="B15" s="145" t="s">
        <v>2648</v>
      </c>
      <c r="C15" s="53">
        <v>5511143.0615499998</v>
      </c>
      <c r="D15" s="53">
        <v>5693422.8208590001</v>
      </c>
      <c r="E15" s="176">
        <v>-3.2015847943205875E-2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1" t="s">
        <v>0</v>
      </c>
      <c r="C3" s="202"/>
      <c r="D3" s="202"/>
      <c r="E3" s="202"/>
      <c r="F3" s="202"/>
      <c r="G3" s="202"/>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2649</v>
      </c>
      <c r="C5" s="1"/>
      <c r="D5" s="1"/>
      <c r="E5" s="1"/>
      <c r="F5" s="1"/>
      <c r="G5" s="1"/>
      <c r="H5" s="1"/>
      <c r="I5" s="1"/>
      <c r="J5" s="1"/>
      <c r="K5" s="1"/>
      <c r="L5" s="1"/>
      <c r="M5" s="1"/>
      <c r="N5" s="1"/>
      <c r="O5" s="1"/>
      <c r="P5" s="1"/>
    </row>
    <row r="6" spans="1:16" ht="27.6">
      <c r="A6" s="1"/>
      <c r="B6" s="3" t="s">
        <v>138</v>
      </c>
      <c r="C6" s="3" t="s">
        <v>1056</v>
      </c>
      <c r="D6" s="3" t="s">
        <v>1057</v>
      </c>
      <c r="E6" s="3" t="s">
        <v>1058</v>
      </c>
      <c r="F6" s="3" t="s">
        <v>141</v>
      </c>
      <c r="G6" s="3" t="s">
        <v>142</v>
      </c>
      <c r="H6" s="3" t="s">
        <v>1059</v>
      </c>
      <c r="I6" s="3" t="s">
        <v>1060</v>
      </c>
      <c r="J6" s="3" t="s">
        <v>1061</v>
      </c>
      <c r="K6" s="3" t="s">
        <v>1062</v>
      </c>
      <c r="L6" s="3" t="s">
        <v>1063</v>
      </c>
      <c r="M6" s="3" t="s">
        <v>1064</v>
      </c>
      <c r="N6" s="3" t="s">
        <v>1065</v>
      </c>
      <c r="O6" s="3" t="s">
        <v>1066</v>
      </c>
      <c r="P6" s="3" t="s">
        <v>1067</v>
      </c>
    </row>
    <row r="7" spans="1:16">
      <c r="A7" s="1"/>
      <c r="B7" s="6" t="s">
        <v>493</v>
      </c>
      <c r="C7" s="6" t="s">
        <v>881</v>
      </c>
      <c r="D7" s="84" t="s">
        <v>55</v>
      </c>
      <c r="E7" s="6" t="s">
        <v>1068</v>
      </c>
      <c r="F7" s="84" t="s">
        <v>18</v>
      </c>
      <c r="G7" s="84" t="s">
        <v>21</v>
      </c>
      <c r="H7" s="84" t="s">
        <v>811</v>
      </c>
      <c r="I7" s="84" t="s">
        <v>811</v>
      </c>
      <c r="J7" s="177" t="s">
        <v>1069</v>
      </c>
      <c r="K7" s="84" t="s">
        <v>811</v>
      </c>
      <c r="L7" s="84" t="s">
        <v>811</v>
      </c>
      <c r="M7" s="84" t="s">
        <v>811</v>
      </c>
      <c r="N7" s="84" t="s">
        <v>811</v>
      </c>
      <c r="O7" s="6" t="s">
        <v>1070</v>
      </c>
      <c r="P7" s="6"/>
    </row>
    <row r="8" spans="1:16">
      <c r="A8" s="1"/>
      <c r="B8" s="6" t="s">
        <v>494</v>
      </c>
      <c r="C8" s="6" t="s">
        <v>936</v>
      </c>
      <c r="D8" s="84" t="s">
        <v>55</v>
      </c>
      <c r="E8" s="6" t="s">
        <v>1071</v>
      </c>
      <c r="F8" s="84" t="s">
        <v>18</v>
      </c>
      <c r="G8" s="84" t="s">
        <v>1072</v>
      </c>
      <c r="H8" s="84" t="s">
        <v>811</v>
      </c>
      <c r="I8" s="84" t="s">
        <v>811</v>
      </c>
      <c r="J8" s="177" t="s">
        <v>1069</v>
      </c>
      <c r="K8" s="84" t="s">
        <v>811</v>
      </c>
      <c r="L8" s="84" t="s">
        <v>811</v>
      </c>
      <c r="M8" s="84" t="s">
        <v>811</v>
      </c>
      <c r="N8" s="84" t="s">
        <v>811</v>
      </c>
      <c r="O8" s="6" t="s">
        <v>1070</v>
      </c>
      <c r="P8" s="6"/>
    </row>
    <row r="9" spans="1:16">
      <c r="A9" s="1"/>
      <c r="B9" s="6" t="s">
        <v>494</v>
      </c>
      <c r="C9" s="6" t="s">
        <v>936</v>
      </c>
      <c r="D9" s="84" t="s">
        <v>55</v>
      </c>
      <c r="E9" s="6" t="s">
        <v>1071</v>
      </c>
      <c r="F9" s="84" t="s">
        <v>1073</v>
      </c>
      <c r="G9" s="84" t="s">
        <v>21</v>
      </c>
      <c r="H9" s="84" t="s">
        <v>811</v>
      </c>
      <c r="I9" s="84" t="s">
        <v>811</v>
      </c>
      <c r="J9" s="177" t="s">
        <v>1069</v>
      </c>
      <c r="K9" s="84" t="s">
        <v>811</v>
      </c>
      <c r="L9" s="84" t="s">
        <v>811</v>
      </c>
      <c r="M9" s="84" t="s">
        <v>811</v>
      </c>
      <c r="N9" s="84" t="s">
        <v>811</v>
      </c>
      <c r="O9" s="6" t="s">
        <v>1070</v>
      </c>
      <c r="P9" s="6"/>
    </row>
    <row r="10" spans="1:16">
      <c r="A10" s="1"/>
      <c r="B10" s="6" t="s">
        <v>495</v>
      </c>
      <c r="C10" s="6" t="s">
        <v>937</v>
      </c>
      <c r="D10" s="84" t="s">
        <v>55</v>
      </c>
      <c r="E10" s="6" t="s">
        <v>1074</v>
      </c>
      <c r="F10" s="84" t="s">
        <v>18</v>
      </c>
      <c r="G10" s="84" t="s">
        <v>21</v>
      </c>
      <c r="H10" s="84" t="s">
        <v>811</v>
      </c>
      <c r="I10" s="84" t="s">
        <v>811</v>
      </c>
      <c r="J10" s="177" t="s">
        <v>1069</v>
      </c>
      <c r="K10" s="84" t="s">
        <v>811</v>
      </c>
      <c r="L10" s="84" t="s">
        <v>811</v>
      </c>
      <c r="M10" s="84" t="s">
        <v>811</v>
      </c>
      <c r="N10" s="84" t="s">
        <v>811</v>
      </c>
      <c r="O10" s="6" t="s">
        <v>1070</v>
      </c>
      <c r="P10" s="6"/>
    </row>
    <row r="11" spans="1:16">
      <c r="A11" s="1"/>
      <c r="B11" s="6" t="s">
        <v>490</v>
      </c>
      <c r="C11" s="6" t="s">
        <v>885</v>
      </c>
      <c r="D11" s="84" t="s">
        <v>55</v>
      </c>
      <c r="E11" s="6" t="s">
        <v>1075</v>
      </c>
      <c r="F11" s="84" t="s">
        <v>18</v>
      </c>
      <c r="G11" s="84" t="s">
        <v>21</v>
      </c>
      <c r="H11" s="84" t="s">
        <v>811</v>
      </c>
      <c r="I11" s="84" t="s">
        <v>811</v>
      </c>
      <c r="J11" s="177" t="s">
        <v>1069</v>
      </c>
      <c r="K11" s="84" t="s">
        <v>811</v>
      </c>
      <c r="L11" s="84" t="s">
        <v>811</v>
      </c>
      <c r="M11" s="84" t="s">
        <v>811</v>
      </c>
      <c r="N11" s="84" t="s">
        <v>811</v>
      </c>
      <c r="O11" s="6" t="s">
        <v>1070</v>
      </c>
      <c r="P11" s="6"/>
    </row>
    <row r="12" spans="1:16">
      <c r="A12" s="1"/>
      <c r="B12" s="6" t="s">
        <v>226</v>
      </c>
      <c r="C12" s="6" t="s">
        <v>944</v>
      </c>
      <c r="D12" s="84" t="s">
        <v>55</v>
      </c>
      <c r="E12" s="6" t="s">
        <v>1076</v>
      </c>
      <c r="F12" s="84" t="s">
        <v>1077</v>
      </c>
      <c r="G12" s="84" t="s">
        <v>1078</v>
      </c>
      <c r="H12" s="84" t="s">
        <v>1079</v>
      </c>
      <c r="I12" s="84" t="s">
        <v>811</v>
      </c>
      <c r="J12" s="178" t="s">
        <v>1080</v>
      </c>
      <c r="K12" s="84" t="s">
        <v>811</v>
      </c>
      <c r="L12" s="84" t="s">
        <v>811</v>
      </c>
      <c r="M12" s="84" t="s">
        <v>811</v>
      </c>
      <c r="N12" s="84" t="s">
        <v>811</v>
      </c>
      <c r="O12" s="6" t="s">
        <v>1070</v>
      </c>
      <c r="P12" s="6"/>
    </row>
    <row r="13" spans="1:16">
      <c r="A13" s="1"/>
      <c r="B13" s="6" t="s">
        <v>226</v>
      </c>
      <c r="C13" s="6" t="s">
        <v>944</v>
      </c>
      <c r="D13" s="84" t="s">
        <v>55</v>
      </c>
      <c r="E13" s="6" t="s">
        <v>1076</v>
      </c>
      <c r="F13" s="84" t="s">
        <v>1078</v>
      </c>
      <c r="G13" s="84" t="s">
        <v>1081</v>
      </c>
      <c r="H13" s="84" t="s">
        <v>811</v>
      </c>
      <c r="I13" s="84" t="s">
        <v>1082</v>
      </c>
      <c r="J13" s="179" t="s">
        <v>1083</v>
      </c>
      <c r="K13" s="84" t="s">
        <v>811</v>
      </c>
      <c r="L13" s="84" t="s">
        <v>811</v>
      </c>
      <c r="M13" s="84" t="s">
        <v>811</v>
      </c>
      <c r="N13" s="84" t="s">
        <v>811</v>
      </c>
      <c r="O13" s="6" t="s">
        <v>1070</v>
      </c>
      <c r="P13" s="6"/>
    </row>
    <row r="14" spans="1:16">
      <c r="A14" s="1"/>
      <c r="B14" s="6" t="s">
        <v>62</v>
      </c>
      <c r="C14" s="6" t="s">
        <v>949</v>
      </c>
      <c r="D14" s="84" t="s">
        <v>55</v>
      </c>
      <c r="E14" s="6" t="s">
        <v>1084</v>
      </c>
      <c r="F14" s="84" t="s">
        <v>18</v>
      </c>
      <c r="G14" s="84" t="s">
        <v>1085</v>
      </c>
      <c r="H14" s="84" t="s">
        <v>811</v>
      </c>
      <c r="I14" s="84" t="s">
        <v>1086</v>
      </c>
      <c r="J14" s="178" t="s">
        <v>1080</v>
      </c>
      <c r="K14" s="84" t="s">
        <v>811</v>
      </c>
      <c r="L14" s="84" t="s">
        <v>811</v>
      </c>
      <c r="M14" s="84" t="s">
        <v>811</v>
      </c>
      <c r="N14" s="84" t="s">
        <v>811</v>
      </c>
      <c r="O14" s="6" t="s">
        <v>1070</v>
      </c>
      <c r="P14" s="6"/>
    </row>
    <row r="15" spans="1:16">
      <c r="A15" s="1"/>
      <c r="B15" s="6" t="s">
        <v>62</v>
      </c>
      <c r="C15" s="6" t="s">
        <v>949</v>
      </c>
      <c r="D15" s="84" t="s">
        <v>55</v>
      </c>
      <c r="E15" s="6" t="s">
        <v>1084</v>
      </c>
      <c r="F15" s="84" t="s">
        <v>41</v>
      </c>
      <c r="G15" s="84" t="s">
        <v>21</v>
      </c>
      <c r="H15" s="84" t="s">
        <v>1087</v>
      </c>
      <c r="I15" s="84" t="s">
        <v>811</v>
      </c>
      <c r="J15" s="178" t="s">
        <v>1080</v>
      </c>
      <c r="K15" s="84" t="s">
        <v>811</v>
      </c>
      <c r="L15" s="84" t="s">
        <v>811</v>
      </c>
      <c r="M15" s="84" t="s">
        <v>811</v>
      </c>
      <c r="N15" s="84" t="s">
        <v>811</v>
      </c>
      <c r="O15" s="6" t="s">
        <v>1070</v>
      </c>
      <c r="P15" s="6"/>
    </row>
    <row r="16" spans="1:16">
      <c r="A16" s="1"/>
      <c r="B16" s="6" t="s">
        <v>30</v>
      </c>
      <c r="C16" s="6" t="s">
        <v>75</v>
      </c>
      <c r="D16" s="84" t="s">
        <v>55</v>
      </c>
      <c r="E16" s="6" t="s">
        <v>1088</v>
      </c>
      <c r="F16" s="84" t="s">
        <v>18</v>
      </c>
      <c r="G16" s="84" t="s">
        <v>34</v>
      </c>
      <c r="H16" s="84" t="s">
        <v>811</v>
      </c>
      <c r="I16" s="84" t="s">
        <v>811</v>
      </c>
      <c r="J16" s="179" t="s">
        <v>1083</v>
      </c>
      <c r="K16" s="84" t="s">
        <v>811</v>
      </c>
      <c r="L16" s="84" t="s">
        <v>811</v>
      </c>
      <c r="M16" s="84" t="s">
        <v>811</v>
      </c>
      <c r="N16" s="84" t="s">
        <v>811</v>
      </c>
      <c r="O16" s="6" t="s">
        <v>1070</v>
      </c>
      <c r="P16" s="6" t="s">
        <v>1089</v>
      </c>
    </row>
    <row r="17" spans="1:16">
      <c r="A17" s="1"/>
      <c r="B17" s="6" t="s">
        <v>30</v>
      </c>
      <c r="C17" s="6" t="s">
        <v>75</v>
      </c>
      <c r="D17" s="84" t="s">
        <v>972</v>
      </c>
      <c r="E17" s="6" t="s">
        <v>1090</v>
      </c>
      <c r="F17" s="84" t="s">
        <v>1091</v>
      </c>
      <c r="G17" s="84" t="s">
        <v>1092</v>
      </c>
      <c r="H17" s="84" t="s">
        <v>1093</v>
      </c>
      <c r="I17" s="84" t="s">
        <v>811</v>
      </c>
      <c r="J17" s="179" t="s">
        <v>1083</v>
      </c>
      <c r="K17" s="84" t="s">
        <v>811</v>
      </c>
      <c r="L17" s="84" t="s">
        <v>811</v>
      </c>
      <c r="M17" s="84" t="s">
        <v>811</v>
      </c>
      <c r="N17" s="84" t="s">
        <v>811</v>
      </c>
      <c r="O17" s="6" t="s">
        <v>1070</v>
      </c>
      <c r="P17" s="6"/>
    </row>
    <row r="18" spans="1:16">
      <c r="A18" s="1"/>
      <c r="B18" s="6" t="s">
        <v>30</v>
      </c>
      <c r="C18" s="6" t="s">
        <v>75</v>
      </c>
      <c r="D18" s="84" t="s">
        <v>973</v>
      </c>
      <c r="E18" s="6" t="s">
        <v>1094</v>
      </c>
      <c r="F18" s="84" t="s">
        <v>34</v>
      </c>
      <c r="G18" s="84" t="s">
        <v>1092</v>
      </c>
      <c r="H18" s="84" t="s">
        <v>811</v>
      </c>
      <c r="I18" s="84" t="s">
        <v>811</v>
      </c>
      <c r="J18" s="179" t="s">
        <v>1083</v>
      </c>
      <c r="K18" s="84" t="s">
        <v>811</v>
      </c>
      <c r="L18" s="84" t="s">
        <v>811</v>
      </c>
      <c r="M18" s="84" t="s">
        <v>811</v>
      </c>
      <c r="N18" s="84" t="s">
        <v>811</v>
      </c>
      <c r="O18" s="6" t="s">
        <v>1070</v>
      </c>
      <c r="P18" s="6"/>
    </row>
    <row r="19" spans="1:16">
      <c r="A19" s="1"/>
      <c r="B19" s="6" t="s">
        <v>30</v>
      </c>
      <c r="C19" s="6" t="s">
        <v>75</v>
      </c>
      <c r="D19" s="84" t="s">
        <v>972</v>
      </c>
      <c r="E19" s="6" t="s">
        <v>1090</v>
      </c>
      <c r="F19" s="84" t="s">
        <v>1092</v>
      </c>
      <c r="G19" s="84" t="s">
        <v>1095</v>
      </c>
      <c r="H19" s="84" t="s">
        <v>811</v>
      </c>
      <c r="I19" s="84" t="s">
        <v>811</v>
      </c>
      <c r="J19" s="178" t="s">
        <v>1080</v>
      </c>
      <c r="K19" s="84" t="s">
        <v>811</v>
      </c>
      <c r="L19" s="84" t="s">
        <v>811</v>
      </c>
      <c r="M19" s="84" t="s">
        <v>811</v>
      </c>
      <c r="N19" s="84" t="s">
        <v>811</v>
      </c>
      <c r="O19" s="6" t="s">
        <v>1070</v>
      </c>
      <c r="P19" s="6"/>
    </row>
    <row r="20" spans="1:16">
      <c r="A20" s="1"/>
      <c r="B20" s="6" t="s">
        <v>30</v>
      </c>
      <c r="C20" s="6" t="s">
        <v>75</v>
      </c>
      <c r="D20" s="84" t="s">
        <v>973</v>
      </c>
      <c r="E20" s="6" t="s">
        <v>1094</v>
      </c>
      <c r="F20" s="84" t="s">
        <v>1092</v>
      </c>
      <c r="G20" s="84" t="s">
        <v>35</v>
      </c>
      <c r="H20" s="84" t="s">
        <v>811</v>
      </c>
      <c r="I20" s="84" t="s">
        <v>811</v>
      </c>
      <c r="J20" s="178" t="s">
        <v>1080</v>
      </c>
      <c r="K20" s="84" t="s">
        <v>811</v>
      </c>
      <c r="L20" s="84" t="s">
        <v>811</v>
      </c>
      <c r="M20" s="84" t="s">
        <v>811</v>
      </c>
      <c r="N20" s="84" t="s">
        <v>811</v>
      </c>
      <c r="O20" s="6" t="s">
        <v>1070</v>
      </c>
      <c r="P20" s="6" t="s">
        <v>1096</v>
      </c>
    </row>
    <row r="21" spans="1:16">
      <c r="A21" s="1"/>
      <c r="B21" s="6" t="s">
        <v>30</v>
      </c>
      <c r="C21" s="6" t="s">
        <v>75</v>
      </c>
      <c r="D21" s="84" t="s">
        <v>55</v>
      </c>
      <c r="E21" s="6" t="s">
        <v>1088</v>
      </c>
      <c r="F21" s="84" t="s">
        <v>35</v>
      </c>
      <c r="G21" s="84" t="s">
        <v>1097</v>
      </c>
      <c r="H21" s="84" t="s">
        <v>811</v>
      </c>
      <c r="I21" s="84" t="s">
        <v>811</v>
      </c>
      <c r="J21" s="178" t="s">
        <v>1080</v>
      </c>
      <c r="K21" s="84" t="s">
        <v>811</v>
      </c>
      <c r="L21" s="84" t="s">
        <v>811</v>
      </c>
      <c r="M21" s="84" t="s">
        <v>811</v>
      </c>
      <c r="N21" s="84" t="s">
        <v>811</v>
      </c>
      <c r="O21" s="6" t="s">
        <v>1070</v>
      </c>
      <c r="P21" s="6"/>
    </row>
    <row r="22" spans="1:16">
      <c r="A22" s="1"/>
      <c r="B22" s="6" t="s">
        <v>30</v>
      </c>
      <c r="C22" s="6" t="s">
        <v>75</v>
      </c>
      <c r="D22" s="84" t="s">
        <v>972</v>
      </c>
      <c r="E22" s="6" t="s">
        <v>1090</v>
      </c>
      <c r="F22" s="84" t="s">
        <v>1095</v>
      </c>
      <c r="G22" s="84" t="s">
        <v>1098</v>
      </c>
      <c r="H22" s="84" t="s">
        <v>811</v>
      </c>
      <c r="I22" s="84" t="s">
        <v>811</v>
      </c>
      <c r="J22" s="179" t="s">
        <v>1083</v>
      </c>
      <c r="K22" s="84" t="s">
        <v>811</v>
      </c>
      <c r="L22" s="84" t="s">
        <v>811</v>
      </c>
      <c r="M22" s="84" t="s">
        <v>811</v>
      </c>
      <c r="N22" s="84" t="s">
        <v>811</v>
      </c>
      <c r="O22" s="6" t="s">
        <v>1070</v>
      </c>
      <c r="P22" s="6"/>
    </row>
    <row r="23" spans="1:16">
      <c r="A23" s="1"/>
      <c r="B23" s="6" t="s">
        <v>30</v>
      </c>
      <c r="C23" s="6" t="s">
        <v>75</v>
      </c>
      <c r="D23" s="84" t="s">
        <v>972</v>
      </c>
      <c r="E23" s="6" t="s">
        <v>1090</v>
      </c>
      <c r="F23" s="84" t="s">
        <v>1098</v>
      </c>
      <c r="G23" s="84" t="s">
        <v>1099</v>
      </c>
      <c r="H23" s="84" t="s">
        <v>811</v>
      </c>
      <c r="I23" s="84" t="s">
        <v>811</v>
      </c>
      <c r="J23" s="178" t="s">
        <v>1080</v>
      </c>
      <c r="K23" s="84" t="s">
        <v>811</v>
      </c>
      <c r="L23" s="84" t="s">
        <v>811</v>
      </c>
      <c r="M23" s="84" t="s">
        <v>811</v>
      </c>
      <c r="N23" s="84" t="s">
        <v>811</v>
      </c>
      <c r="O23" s="6" t="s">
        <v>1070</v>
      </c>
      <c r="P23" s="6"/>
    </row>
    <row r="24" spans="1:16">
      <c r="A24" s="1"/>
      <c r="B24" s="6" t="s">
        <v>30</v>
      </c>
      <c r="C24" s="6" t="s">
        <v>75</v>
      </c>
      <c r="D24" s="84" t="s">
        <v>972</v>
      </c>
      <c r="E24" s="6" t="s">
        <v>1090</v>
      </c>
      <c r="F24" s="84" t="s">
        <v>1099</v>
      </c>
      <c r="G24" s="84" t="s">
        <v>1100</v>
      </c>
      <c r="H24" s="84" t="s">
        <v>811</v>
      </c>
      <c r="I24" s="84" t="s">
        <v>1101</v>
      </c>
      <c r="J24" s="179" t="s">
        <v>1083</v>
      </c>
      <c r="K24" s="84" t="s">
        <v>811</v>
      </c>
      <c r="L24" s="84" t="s">
        <v>811</v>
      </c>
      <c r="M24" s="84" t="s">
        <v>811</v>
      </c>
      <c r="N24" s="84" t="s">
        <v>811</v>
      </c>
      <c r="O24" s="6" t="s">
        <v>1070</v>
      </c>
      <c r="P24" s="6"/>
    </row>
    <row r="25" spans="1:16">
      <c r="A25" s="1"/>
      <c r="B25" s="6" t="s">
        <v>30</v>
      </c>
      <c r="C25" s="6" t="s">
        <v>75</v>
      </c>
      <c r="D25" s="84" t="s">
        <v>55</v>
      </c>
      <c r="E25" s="6" t="s">
        <v>1088</v>
      </c>
      <c r="F25" s="84" t="s">
        <v>1097</v>
      </c>
      <c r="G25" s="84" t="s">
        <v>1102</v>
      </c>
      <c r="H25" s="84" t="s">
        <v>811</v>
      </c>
      <c r="I25" s="84" t="s">
        <v>811</v>
      </c>
      <c r="J25" s="179" t="s">
        <v>1083</v>
      </c>
      <c r="K25" s="84" t="s">
        <v>811</v>
      </c>
      <c r="L25" s="84" t="s">
        <v>811</v>
      </c>
      <c r="M25" s="84" t="s">
        <v>811</v>
      </c>
      <c r="N25" s="84" t="s">
        <v>811</v>
      </c>
      <c r="O25" s="6" t="s">
        <v>1070</v>
      </c>
      <c r="P25" s="6"/>
    </row>
    <row r="26" spans="1:16">
      <c r="A26" s="1"/>
      <c r="B26" s="6" t="s">
        <v>30</v>
      </c>
      <c r="C26" s="6" t="s">
        <v>75</v>
      </c>
      <c r="D26" s="84" t="s">
        <v>55</v>
      </c>
      <c r="E26" s="6" t="s">
        <v>1088</v>
      </c>
      <c r="F26" s="84" t="s">
        <v>1102</v>
      </c>
      <c r="G26" s="84" t="s">
        <v>1103</v>
      </c>
      <c r="H26" s="84" t="s">
        <v>811</v>
      </c>
      <c r="I26" s="84" t="s">
        <v>811</v>
      </c>
      <c r="J26" s="178" t="s">
        <v>1080</v>
      </c>
      <c r="K26" s="84" t="s">
        <v>811</v>
      </c>
      <c r="L26" s="84" t="s">
        <v>811</v>
      </c>
      <c r="M26" s="84" t="s">
        <v>811</v>
      </c>
      <c r="N26" s="84" t="s">
        <v>811</v>
      </c>
      <c r="O26" s="6" t="s">
        <v>1070</v>
      </c>
      <c r="P26" s="6"/>
    </row>
    <row r="27" spans="1:16">
      <c r="A27" s="1"/>
      <c r="B27" s="6" t="s">
        <v>30</v>
      </c>
      <c r="C27" s="6" t="s">
        <v>75</v>
      </c>
      <c r="D27" s="84" t="s">
        <v>55</v>
      </c>
      <c r="E27" s="6" t="s">
        <v>1088</v>
      </c>
      <c r="F27" s="84" t="s">
        <v>1103</v>
      </c>
      <c r="G27" s="84" t="s">
        <v>21</v>
      </c>
      <c r="H27" s="84" t="s">
        <v>811</v>
      </c>
      <c r="I27" s="84" t="s">
        <v>811</v>
      </c>
      <c r="J27" s="179" t="s">
        <v>1083</v>
      </c>
      <c r="K27" s="84" t="s">
        <v>811</v>
      </c>
      <c r="L27" s="84" t="s">
        <v>811</v>
      </c>
      <c r="M27" s="84" t="s">
        <v>811</v>
      </c>
      <c r="N27" s="84" t="s">
        <v>811</v>
      </c>
      <c r="O27" s="6" t="s">
        <v>1070</v>
      </c>
      <c r="P27" s="6"/>
    </row>
    <row r="28" spans="1:16">
      <c r="A28" s="1"/>
      <c r="B28" s="6" t="s">
        <v>30</v>
      </c>
      <c r="C28" s="6" t="s">
        <v>78</v>
      </c>
      <c r="D28" s="84" t="s">
        <v>966</v>
      </c>
      <c r="E28" s="6" t="s">
        <v>1104</v>
      </c>
      <c r="F28" s="84" t="s">
        <v>1105</v>
      </c>
      <c r="G28" s="84" t="s">
        <v>1106</v>
      </c>
      <c r="H28" s="84" t="s">
        <v>1107</v>
      </c>
      <c r="I28" s="84" t="s">
        <v>1108</v>
      </c>
      <c r="J28" s="178" t="s">
        <v>1080</v>
      </c>
      <c r="K28" s="84" t="s">
        <v>811</v>
      </c>
      <c r="L28" s="84" t="s">
        <v>811</v>
      </c>
      <c r="M28" s="84" t="s">
        <v>811</v>
      </c>
      <c r="N28" s="84" t="s">
        <v>811</v>
      </c>
      <c r="O28" s="6" t="s">
        <v>1070</v>
      </c>
      <c r="P28" s="6"/>
    </row>
    <row r="29" spans="1:16">
      <c r="A29" s="1"/>
      <c r="B29" s="6" t="s">
        <v>80</v>
      </c>
      <c r="C29" s="6" t="s">
        <v>81</v>
      </c>
      <c r="D29" s="84" t="s">
        <v>55</v>
      </c>
      <c r="E29" s="6" t="s">
        <v>1109</v>
      </c>
      <c r="F29" s="84" t="s">
        <v>18</v>
      </c>
      <c r="G29" s="84" t="s">
        <v>1110</v>
      </c>
      <c r="H29" s="84" t="s">
        <v>811</v>
      </c>
      <c r="I29" s="84" t="s">
        <v>811</v>
      </c>
      <c r="J29" s="180" t="s">
        <v>1111</v>
      </c>
      <c r="K29" s="84" t="s">
        <v>811</v>
      </c>
      <c r="L29" s="84" t="s">
        <v>811</v>
      </c>
      <c r="M29" s="84" t="s">
        <v>811</v>
      </c>
      <c r="N29" s="84" t="s">
        <v>811</v>
      </c>
      <c r="O29" s="6" t="s">
        <v>1070</v>
      </c>
      <c r="P29" s="6"/>
    </row>
    <row r="30" spans="1:16">
      <c r="A30" s="1"/>
      <c r="B30" s="6" t="s">
        <v>80</v>
      </c>
      <c r="C30" s="6" t="s">
        <v>81</v>
      </c>
      <c r="D30" s="84" t="s">
        <v>55</v>
      </c>
      <c r="E30" s="6" t="s">
        <v>1109</v>
      </c>
      <c r="F30" s="84" t="s">
        <v>1110</v>
      </c>
      <c r="G30" s="84" t="s">
        <v>1112</v>
      </c>
      <c r="H30" s="84" t="s">
        <v>811</v>
      </c>
      <c r="I30" s="84" t="s">
        <v>1113</v>
      </c>
      <c r="J30" s="178" t="s">
        <v>1080</v>
      </c>
      <c r="K30" s="84" t="s">
        <v>811</v>
      </c>
      <c r="L30" s="84" t="s">
        <v>811</v>
      </c>
      <c r="M30" s="84" t="s">
        <v>811</v>
      </c>
      <c r="N30" s="84" t="s">
        <v>811</v>
      </c>
      <c r="O30" s="6" t="s">
        <v>1070</v>
      </c>
      <c r="P30" s="6"/>
    </row>
    <row r="31" spans="1:16">
      <c r="A31" s="1"/>
      <c r="B31" s="6" t="s">
        <v>80</v>
      </c>
      <c r="C31" s="6" t="s">
        <v>81</v>
      </c>
      <c r="D31" s="84" t="s">
        <v>55</v>
      </c>
      <c r="E31" s="6" t="s">
        <v>1114</v>
      </c>
      <c r="F31" s="84" t="s">
        <v>1112</v>
      </c>
      <c r="G31" s="84" t="s">
        <v>21</v>
      </c>
      <c r="H31" s="84" t="s">
        <v>811</v>
      </c>
      <c r="I31" s="84" t="s">
        <v>811</v>
      </c>
      <c r="J31" s="178" t="s">
        <v>1080</v>
      </c>
      <c r="K31" s="84" t="s">
        <v>811</v>
      </c>
      <c r="L31" s="84" t="s">
        <v>811</v>
      </c>
      <c r="M31" s="84" t="s">
        <v>811</v>
      </c>
      <c r="N31" s="84" t="s">
        <v>811</v>
      </c>
      <c r="O31" s="6" t="s">
        <v>1070</v>
      </c>
      <c r="P31" s="6"/>
    </row>
    <row r="32" spans="1:16">
      <c r="A32" s="1"/>
      <c r="B32" s="6" t="s">
        <v>80</v>
      </c>
      <c r="C32" s="6" t="s">
        <v>81</v>
      </c>
      <c r="D32" s="84" t="s">
        <v>84</v>
      </c>
      <c r="E32" s="6" t="s">
        <v>1115</v>
      </c>
      <c r="F32" s="84" t="s">
        <v>1112</v>
      </c>
      <c r="G32" s="84" t="s">
        <v>1116</v>
      </c>
      <c r="H32" s="84" t="s">
        <v>811</v>
      </c>
      <c r="I32" s="84" t="s">
        <v>811</v>
      </c>
      <c r="J32" s="179" t="s">
        <v>1083</v>
      </c>
      <c r="K32" s="84" t="s">
        <v>811</v>
      </c>
      <c r="L32" s="84" t="s">
        <v>811</v>
      </c>
      <c r="M32" s="84" t="s">
        <v>811</v>
      </c>
      <c r="N32" s="84" t="s">
        <v>811</v>
      </c>
      <c r="O32" s="6" t="s">
        <v>1070</v>
      </c>
      <c r="P32" s="6"/>
    </row>
    <row r="33" spans="1:16" ht="26.4">
      <c r="A33" s="1"/>
      <c r="B33" s="6" t="s">
        <v>491</v>
      </c>
      <c r="C33" s="6" t="s">
        <v>975</v>
      </c>
      <c r="D33" s="84" t="s">
        <v>977</v>
      </c>
      <c r="E33" s="6" t="s">
        <v>1117</v>
      </c>
      <c r="F33" s="84" t="s">
        <v>18</v>
      </c>
      <c r="G33" s="84" t="s">
        <v>21</v>
      </c>
      <c r="H33" s="84" t="s">
        <v>811</v>
      </c>
      <c r="I33" s="84" t="s">
        <v>811</v>
      </c>
      <c r="J33" s="177" t="s">
        <v>1069</v>
      </c>
      <c r="K33" s="84" t="s">
        <v>811</v>
      </c>
      <c r="L33" s="84" t="s">
        <v>811</v>
      </c>
      <c r="M33" s="84" t="s">
        <v>811</v>
      </c>
      <c r="N33" s="84" t="s">
        <v>811</v>
      </c>
      <c r="O33" s="6" t="s">
        <v>1070</v>
      </c>
      <c r="P33" s="6"/>
    </row>
    <row r="34" spans="1:16">
      <c r="A34" s="1"/>
      <c r="B34" s="6" t="s">
        <v>88</v>
      </c>
      <c r="C34" s="6" t="s">
        <v>91</v>
      </c>
      <c r="D34" s="84" t="s">
        <v>55</v>
      </c>
      <c r="E34" s="6" t="s">
        <v>1118</v>
      </c>
      <c r="F34" s="84" t="s">
        <v>18</v>
      </c>
      <c r="G34" s="84" t="s">
        <v>1119</v>
      </c>
      <c r="H34" s="84" t="s">
        <v>811</v>
      </c>
      <c r="I34" s="84" t="s">
        <v>811</v>
      </c>
      <c r="J34" s="179" t="s">
        <v>1083</v>
      </c>
      <c r="K34" s="84" t="s">
        <v>811</v>
      </c>
      <c r="L34" s="84" t="s">
        <v>811</v>
      </c>
      <c r="M34" s="84" t="s">
        <v>811</v>
      </c>
      <c r="N34" s="84" t="s">
        <v>811</v>
      </c>
      <c r="O34" s="6" t="s">
        <v>1070</v>
      </c>
      <c r="P34" s="6"/>
    </row>
    <row r="35" spans="1:16">
      <c r="A35" s="1"/>
      <c r="B35" s="6" t="s">
        <v>88</v>
      </c>
      <c r="C35" s="6" t="s">
        <v>91</v>
      </c>
      <c r="D35" s="84" t="s">
        <v>55</v>
      </c>
      <c r="E35" s="6" t="s">
        <v>1118</v>
      </c>
      <c r="F35" s="84" t="s">
        <v>1119</v>
      </c>
      <c r="G35" s="84" t="s">
        <v>1120</v>
      </c>
      <c r="H35" s="84" t="s">
        <v>811</v>
      </c>
      <c r="I35" s="84" t="s">
        <v>811</v>
      </c>
      <c r="J35" s="180" t="s">
        <v>1111</v>
      </c>
      <c r="K35" s="84" t="s">
        <v>811</v>
      </c>
      <c r="L35" s="84" t="s">
        <v>811</v>
      </c>
      <c r="M35" s="84" t="s">
        <v>811</v>
      </c>
      <c r="N35" s="84" t="s">
        <v>811</v>
      </c>
      <c r="O35" s="6" t="s">
        <v>1070</v>
      </c>
      <c r="P35" s="6"/>
    </row>
    <row r="36" spans="1:16">
      <c r="A36" s="1"/>
      <c r="B36" s="6" t="s">
        <v>88</v>
      </c>
      <c r="C36" s="6" t="s">
        <v>91</v>
      </c>
      <c r="D36" s="84" t="s">
        <v>55</v>
      </c>
      <c r="E36" s="6" t="s">
        <v>1118</v>
      </c>
      <c r="F36" s="84" t="s">
        <v>1120</v>
      </c>
      <c r="G36" s="84" t="s">
        <v>1103</v>
      </c>
      <c r="H36" s="84" t="s">
        <v>811</v>
      </c>
      <c r="I36" s="84" t="s">
        <v>811</v>
      </c>
      <c r="J36" s="178" t="s">
        <v>1080</v>
      </c>
      <c r="K36" s="84" t="s">
        <v>811</v>
      </c>
      <c r="L36" s="84" t="s">
        <v>811</v>
      </c>
      <c r="M36" s="84" t="s">
        <v>811</v>
      </c>
      <c r="N36" s="84" t="s">
        <v>811</v>
      </c>
      <c r="O36" s="6" t="s">
        <v>1070</v>
      </c>
      <c r="P36" s="6"/>
    </row>
    <row r="37" spans="1:16">
      <c r="A37" s="1"/>
      <c r="B37" s="6" t="s">
        <v>88</v>
      </c>
      <c r="C37" s="6" t="s">
        <v>91</v>
      </c>
      <c r="D37" s="84" t="s">
        <v>55</v>
      </c>
      <c r="E37" s="6" t="s">
        <v>1118</v>
      </c>
      <c r="F37" s="84" t="s">
        <v>1103</v>
      </c>
      <c r="G37" s="84" t="s">
        <v>21</v>
      </c>
      <c r="H37" s="84" t="s">
        <v>811</v>
      </c>
      <c r="I37" s="84" t="s">
        <v>811</v>
      </c>
      <c r="J37" s="180" t="s">
        <v>1111</v>
      </c>
      <c r="K37" s="84" t="s">
        <v>811</v>
      </c>
      <c r="L37" s="84" t="s">
        <v>811</v>
      </c>
      <c r="M37" s="84" t="s">
        <v>811</v>
      </c>
      <c r="N37" s="84" t="s">
        <v>811</v>
      </c>
      <c r="O37" s="6" t="s">
        <v>1070</v>
      </c>
      <c r="P37" s="6"/>
    </row>
    <row r="38" spans="1:16">
      <c r="A38" s="1"/>
      <c r="B38" s="6" t="s">
        <v>88</v>
      </c>
      <c r="C38" s="6" t="s">
        <v>96</v>
      </c>
      <c r="D38" s="84" t="s">
        <v>55</v>
      </c>
      <c r="E38" s="6" t="s">
        <v>1121</v>
      </c>
      <c r="F38" s="84" t="s">
        <v>18</v>
      </c>
      <c r="G38" s="84" t="s">
        <v>1122</v>
      </c>
      <c r="H38" s="84" t="s">
        <v>811</v>
      </c>
      <c r="I38" s="84" t="s">
        <v>811</v>
      </c>
      <c r="J38" s="179" t="s">
        <v>1083</v>
      </c>
      <c r="K38" s="84" t="s">
        <v>811</v>
      </c>
      <c r="L38" s="84" t="s">
        <v>811</v>
      </c>
      <c r="M38" s="84" t="s">
        <v>811</v>
      </c>
      <c r="N38" s="84" t="s">
        <v>811</v>
      </c>
      <c r="O38" s="6" t="s">
        <v>1070</v>
      </c>
      <c r="P38" s="6"/>
    </row>
    <row r="39" spans="1:16">
      <c r="A39" s="1"/>
      <c r="B39" s="6" t="s">
        <v>88</v>
      </c>
      <c r="C39" s="6" t="s">
        <v>96</v>
      </c>
      <c r="D39" s="84" t="s">
        <v>55</v>
      </c>
      <c r="E39" s="6" t="s">
        <v>1121</v>
      </c>
      <c r="F39" s="84" t="s">
        <v>1122</v>
      </c>
      <c r="G39" s="84" t="s">
        <v>21</v>
      </c>
      <c r="H39" s="84" t="s">
        <v>811</v>
      </c>
      <c r="I39" s="84" t="s">
        <v>811</v>
      </c>
      <c r="J39" s="178" t="s">
        <v>1080</v>
      </c>
      <c r="K39" s="84" t="s">
        <v>811</v>
      </c>
      <c r="L39" s="84" t="s">
        <v>811</v>
      </c>
      <c r="M39" s="84" t="s">
        <v>811</v>
      </c>
      <c r="N39" s="84" t="s">
        <v>811</v>
      </c>
      <c r="O39" s="6" t="s">
        <v>1070</v>
      </c>
      <c r="P39" s="6"/>
    </row>
    <row r="40" spans="1:16">
      <c r="A40" s="1"/>
      <c r="B40" s="6" t="s">
        <v>104</v>
      </c>
      <c r="C40" s="6" t="s">
        <v>109</v>
      </c>
      <c r="D40" s="84" t="s">
        <v>55</v>
      </c>
      <c r="E40" s="6" t="s">
        <v>1123</v>
      </c>
      <c r="F40" s="84" t="s">
        <v>18</v>
      </c>
      <c r="G40" s="84" t="s">
        <v>1124</v>
      </c>
      <c r="H40" s="84" t="s">
        <v>811</v>
      </c>
      <c r="I40" s="84" t="s">
        <v>811</v>
      </c>
      <c r="J40" s="179" t="s">
        <v>1083</v>
      </c>
      <c r="K40" s="84" t="s">
        <v>811</v>
      </c>
      <c r="L40" s="84" t="s">
        <v>811</v>
      </c>
      <c r="M40" s="84" t="s">
        <v>811</v>
      </c>
      <c r="N40" s="84" t="s">
        <v>811</v>
      </c>
      <c r="O40" s="6" t="s">
        <v>1070</v>
      </c>
      <c r="P40" s="6"/>
    </row>
    <row r="41" spans="1:16">
      <c r="A41" s="1"/>
      <c r="B41" s="6" t="s">
        <v>104</v>
      </c>
      <c r="C41" s="6" t="s">
        <v>109</v>
      </c>
      <c r="D41" s="84" t="s">
        <v>55</v>
      </c>
      <c r="E41" s="6" t="s">
        <v>1123</v>
      </c>
      <c r="F41" s="84" t="s">
        <v>1124</v>
      </c>
      <c r="G41" s="84" t="s">
        <v>1113</v>
      </c>
      <c r="H41" s="84" t="s">
        <v>811</v>
      </c>
      <c r="I41" s="84" t="s">
        <v>811</v>
      </c>
      <c r="J41" s="178" t="s">
        <v>1080</v>
      </c>
      <c r="K41" s="84" t="s">
        <v>811</v>
      </c>
      <c r="L41" s="84" t="s">
        <v>811</v>
      </c>
      <c r="M41" s="84" t="s">
        <v>811</v>
      </c>
      <c r="N41" s="84" t="s">
        <v>811</v>
      </c>
      <c r="O41" s="6" t="s">
        <v>1070</v>
      </c>
      <c r="P41" s="6"/>
    </row>
    <row r="42" spans="1:16">
      <c r="A42" s="1"/>
      <c r="B42" s="6" t="s">
        <v>104</v>
      </c>
      <c r="C42" s="6" t="s">
        <v>109</v>
      </c>
      <c r="D42" s="84" t="s">
        <v>55</v>
      </c>
      <c r="E42" s="6" t="s">
        <v>1123</v>
      </c>
      <c r="F42" s="84" t="s">
        <v>1113</v>
      </c>
      <c r="G42" s="84" t="s">
        <v>21</v>
      </c>
      <c r="H42" s="84" t="s">
        <v>811</v>
      </c>
      <c r="I42" s="84" t="s">
        <v>811</v>
      </c>
      <c r="J42" s="179" t="s">
        <v>1083</v>
      </c>
      <c r="K42" s="84" t="s">
        <v>811</v>
      </c>
      <c r="L42" s="84" t="s">
        <v>811</v>
      </c>
      <c r="M42" s="84" t="s">
        <v>811</v>
      </c>
      <c r="N42" s="84" t="s">
        <v>811</v>
      </c>
      <c r="O42" s="6" t="s">
        <v>1070</v>
      </c>
      <c r="P42" s="6"/>
    </row>
    <row r="43" spans="1:16">
      <c r="A43" s="1"/>
      <c r="B43" s="6" t="s">
        <v>478</v>
      </c>
      <c r="C43" s="6" t="s">
        <v>896</v>
      </c>
      <c r="D43" s="84" t="s">
        <v>55</v>
      </c>
      <c r="E43" s="6" t="s">
        <v>1125</v>
      </c>
      <c r="F43" s="84" t="s">
        <v>18</v>
      </c>
      <c r="G43" s="84" t="s">
        <v>21</v>
      </c>
      <c r="H43" s="84" t="s">
        <v>1126</v>
      </c>
      <c r="I43" s="84" t="s">
        <v>811</v>
      </c>
      <c r="J43" s="178" t="s">
        <v>1080</v>
      </c>
      <c r="K43" s="84" t="s">
        <v>811</v>
      </c>
      <c r="L43" s="84" t="s">
        <v>811</v>
      </c>
      <c r="M43" s="84" t="s">
        <v>811</v>
      </c>
      <c r="N43" s="84" t="s">
        <v>811</v>
      </c>
      <c r="O43" s="6" t="s">
        <v>1070</v>
      </c>
      <c r="P43" s="6"/>
    </row>
    <row r="44" spans="1:16">
      <c r="A44" s="1"/>
      <c r="B44" s="6" t="s">
        <v>478</v>
      </c>
      <c r="C44" s="6" t="s">
        <v>1002</v>
      </c>
      <c r="D44" s="84" t="s">
        <v>55</v>
      </c>
      <c r="E44" s="6" t="s">
        <v>1127</v>
      </c>
      <c r="F44" s="84" t="s">
        <v>18</v>
      </c>
      <c r="G44" s="84" t="s">
        <v>21</v>
      </c>
      <c r="H44" s="84" t="s">
        <v>1128</v>
      </c>
      <c r="I44" s="84" t="s">
        <v>1129</v>
      </c>
      <c r="J44" s="178" t="s">
        <v>1080</v>
      </c>
      <c r="K44" s="84" t="s">
        <v>811</v>
      </c>
      <c r="L44" s="84" t="s">
        <v>811</v>
      </c>
      <c r="M44" s="84" t="s">
        <v>811</v>
      </c>
      <c r="N44" s="84" t="s">
        <v>811</v>
      </c>
      <c r="O44" s="6" t="s">
        <v>1070</v>
      </c>
      <c r="P44" s="6"/>
    </row>
    <row r="45" spans="1:16">
      <c r="A45" s="1"/>
      <c r="B45" s="6" t="s">
        <v>478</v>
      </c>
      <c r="C45" s="6" t="s">
        <v>1003</v>
      </c>
      <c r="D45" s="84" t="s">
        <v>55</v>
      </c>
      <c r="E45" s="6" t="s">
        <v>1130</v>
      </c>
      <c r="F45" s="84" t="s">
        <v>18</v>
      </c>
      <c r="G45" s="84" t="s">
        <v>21</v>
      </c>
      <c r="H45" s="84" t="s">
        <v>811</v>
      </c>
      <c r="I45" s="84" t="s">
        <v>811</v>
      </c>
      <c r="J45" s="178" t="s">
        <v>1080</v>
      </c>
      <c r="K45" s="84" t="s">
        <v>811</v>
      </c>
      <c r="L45" s="84" t="s">
        <v>811</v>
      </c>
      <c r="M45" s="84" t="s">
        <v>811</v>
      </c>
      <c r="N45" s="84" t="s">
        <v>811</v>
      </c>
      <c r="O45" s="6" t="s">
        <v>1070</v>
      </c>
      <c r="P45" s="6"/>
    </row>
    <row r="46" spans="1:16">
      <c r="A46" s="1"/>
      <c r="B46" s="6" t="s">
        <v>478</v>
      </c>
      <c r="C46" s="6" t="s">
        <v>1004</v>
      </c>
      <c r="D46" s="84" t="s">
        <v>55</v>
      </c>
      <c r="E46" s="6" t="s">
        <v>1131</v>
      </c>
      <c r="F46" s="84" t="s">
        <v>18</v>
      </c>
      <c r="G46" s="84" t="s">
        <v>21</v>
      </c>
      <c r="H46" s="84" t="s">
        <v>811</v>
      </c>
      <c r="I46" s="84" t="s">
        <v>811</v>
      </c>
      <c r="J46" s="178" t="s">
        <v>1080</v>
      </c>
      <c r="K46" s="84" t="s">
        <v>811</v>
      </c>
      <c r="L46" s="84" t="s">
        <v>811</v>
      </c>
      <c r="M46" s="84" t="s">
        <v>811</v>
      </c>
      <c r="N46" s="84" t="s">
        <v>811</v>
      </c>
      <c r="O46" s="6" t="s">
        <v>1070</v>
      </c>
      <c r="P46" s="6"/>
    </row>
    <row r="47" spans="1:16">
      <c r="A47" s="1"/>
      <c r="B47" s="6" t="s">
        <v>492</v>
      </c>
      <c r="C47" s="6" t="s">
        <v>900</v>
      </c>
      <c r="D47" s="84" t="s">
        <v>55</v>
      </c>
      <c r="E47" s="6" t="s">
        <v>1132</v>
      </c>
      <c r="F47" s="84" t="s">
        <v>18</v>
      </c>
      <c r="G47" s="84" t="s">
        <v>21</v>
      </c>
      <c r="H47" s="84" t="s">
        <v>811</v>
      </c>
      <c r="I47" s="84" t="s">
        <v>811</v>
      </c>
      <c r="J47" s="177" t="s">
        <v>1069</v>
      </c>
      <c r="K47" s="84" t="s">
        <v>811</v>
      </c>
      <c r="L47" s="84" t="s">
        <v>811</v>
      </c>
      <c r="M47" s="84" t="s">
        <v>811</v>
      </c>
      <c r="N47" s="84" t="s">
        <v>811</v>
      </c>
      <c r="O47" s="6" t="s">
        <v>1070</v>
      </c>
      <c r="P47" s="6"/>
    </row>
    <row r="48" spans="1:16">
      <c r="A48" s="1"/>
      <c r="B48" s="6" t="s">
        <v>126</v>
      </c>
      <c r="C48" s="6" t="s">
        <v>1016</v>
      </c>
      <c r="D48" s="84" t="s">
        <v>972</v>
      </c>
      <c r="E48" s="6" t="s">
        <v>1133</v>
      </c>
      <c r="F48" s="84" t="s">
        <v>1134</v>
      </c>
      <c r="G48" s="84" t="s">
        <v>1135</v>
      </c>
      <c r="H48" s="84" t="s">
        <v>1136</v>
      </c>
      <c r="I48" s="84" t="s">
        <v>1137</v>
      </c>
      <c r="J48" s="179" t="s">
        <v>1083</v>
      </c>
      <c r="K48" s="84" t="s">
        <v>811</v>
      </c>
      <c r="L48" s="84" t="s">
        <v>811</v>
      </c>
      <c r="M48" s="84" t="s">
        <v>811</v>
      </c>
      <c r="N48" s="84" t="s">
        <v>811</v>
      </c>
      <c r="O48" s="6" t="s">
        <v>1070</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30" customHeight="1">
      <c r="A5" s="1"/>
      <c r="B5" s="22" t="s">
        <v>2650</v>
      </c>
      <c r="C5" s="1"/>
      <c r="D5" s="1"/>
      <c r="E5" s="1"/>
      <c r="F5" s="1"/>
      <c r="G5" s="1"/>
      <c r="H5" s="1"/>
    </row>
    <row r="6" spans="1:8" ht="52.95" customHeight="1">
      <c r="A6" s="1"/>
      <c r="B6" s="3" t="s">
        <v>4</v>
      </c>
      <c r="C6" s="3" t="s">
        <v>2651</v>
      </c>
      <c r="D6" s="3" t="s">
        <v>2652</v>
      </c>
      <c r="E6" s="3" t="s">
        <v>7</v>
      </c>
      <c r="F6" s="3" t="s">
        <v>8</v>
      </c>
      <c r="G6" s="3" t="s">
        <v>2653</v>
      </c>
      <c r="H6" s="3" t="s">
        <v>1400</v>
      </c>
    </row>
    <row r="7" spans="1:8">
      <c r="A7" s="1"/>
      <c r="B7" s="6" t="s">
        <v>2654</v>
      </c>
      <c r="C7" s="6" t="s">
        <v>2219</v>
      </c>
      <c r="D7" s="84" t="s">
        <v>2655</v>
      </c>
      <c r="E7" s="84" t="s">
        <v>2656</v>
      </c>
      <c r="F7" s="84" t="s">
        <v>2657</v>
      </c>
      <c r="G7" s="6" t="s">
        <v>811</v>
      </c>
      <c r="H7" s="6" t="s">
        <v>2658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2659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2660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2661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1" t="s">
        <v>811</v>
      </c>
      <c r="C8" s="181" t="s">
        <v>811</v>
      </c>
      <c r="D8" s="181" t="s">
        <v>811</v>
      </c>
      <c r="E8" s="181" t="s">
        <v>811</v>
      </c>
      <c r="F8" s="181" t="s">
        <v>811</v>
      </c>
      <c r="G8" s="181" t="s">
        <v>2662</v>
      </c>
      <c r="H8" s="181" t="s">
        <v>811</v>
      </c>
      <c r="I8" s="181" t="s">
        <v>811</v>
      </c>
      <c r="J8" s="181" t="s">
        <v>2663</v>
      </c>
      <c r="K8" s="181" t="s">
        <v>811</v>
      </c>
      <c r="L8" s="181" t="s">
        <v>811</v>
      </c>
      <c r="M8" s="181" t="s">
        <v>2664</v>
      </c>
      <c r="N8" s="181" t="s">
        <v>811</v>
      </c>
      <c r="O8" s="181" t="s">
        <v>811</v>
      </c>
      <c r="P8" s="181" t="s">
        <v>2665</v>
      </c>
      <c r="Q8" s="181" t="s">
        <v>811</v>
      </c>
      <c r="R8" s="181" t="s">
        <v>811</v>
      </c>
      <c r="S8" s="181" t="s">
        <v>2666</v>
      </c>
      <c r="T8" s="181" t="s">
        <v>811</v>
      </c>
      <c r="U8" s="181" t="s">
        <v>811</v>
      </c>
      <c r="V8" s="181" t="s">
        <v>2667</v>
      </c>
      <c r="W8" s="181" t="s">
        <v>811</v>
      </c>
      <c r="X8" s="181" t="s">
        <v>811</v>
      </c>
      <c r="Y8" s="181" t="s">
        <v>2668</v>
      </c>
      <c r="Z8" s="181" t="s">
        <v>811</v>
      </c>
      <c r="AA8" s="181" t="s">
        <v>811</v>
      </c>
      <c r="AB8" s="181" t="s">
        <v>2669</v>
      </c>
      <c r="AC8" s="181" t="s">
        <v>811</v>
      </c>
      <c r="AD8" s="181" t="s">
        <v>811</v>
      </c>
      <c r="AE8" s="181" t="s">
        <v>2670</v>
      </c>
      <c r="AF8" s="181" t="s">
        <v>811</v>
      </c>
      <c r="AG8" s="181" t="s">
        <v>811</v>
      </c>
      <c r="AH8" s="181" t="s">
        <v>2671</v>
      </c>
      <c r="AI8" s="181" t="s">
        <v>811</v>
      </c>
      <c r="AJ8" s="181" t="s">
        <v>811</v>
      </c>
      <c r="AK8" s="181" t="s">
        <v>2672</v>
      </c>
      <c r="AL8" s="181" t="s">
        <v>811</v>
      </c>
      <c r="AM8" s="181" t="s">
        <v>811</v>
      </c>
      <c r="AN8" s="181" t="s">
        <v>2673</v>
      </c>
      <c r="AO8" s="181" t="s">
        <v>811</v>
      </c>
      <c r="AP8" s="181" t="s">
        <v>811</v>
      </c>
      <c r="AQ8" s="181" t="s">
        <v>2674</v>
      </c>
      <c r="AR8" s="181" t="s">
        <v>811</v>
      </c>
      <c r="AS8" s="181" t="s">
        <v>811</v>
      </c>
      <c r="AT8" s="181" t="s">
        <v>2675</v>
      </c>
      <c r="AU8" s="181" t="s">
        <v>811</v>
      </c>
      <c r="AV8" s="181" t="s">
        <v>811</v>
      </c>
      <c r="AW8" s="181" t="s">
        <v>2676</v>
      </c>
      <c r="AX8" s="181" t="s">
        <v>811</v>
      </c>
      <c r="AY8" s="181" t="s">
        <v>811</v>
      </c>
      <c r="AZ8" s="181" t="s">
        <v>2677</v>
      </c>
      <c r="BA8" s="181" t="s">
        <v>811</v>
      </c>
      <c r="BB8" s="181" t="s">
        <v>811</v>
      </c>
      <c r="BC8" s="181" t="s">
        <v>2678</v>
      </c>
      <c r="BD8" s="181" t="s">
        <v>811</v>
      </c>
      <c r="BE8" s="181" t="s">
        <v>811</v>
      </c>
      <c r="BF8" s="181" t="s">
        <v>2679</v>
      </c>
      <c r="BG8" s="181" t="s">
        <v>811</v>
      </c>
      <c r="BH8" s="181" t="s">
        <v>811</v>
      </c>
      <c r="BI8" s="181" t="s">
        <v>2680</v>
      </c>
      <c r="BJ8" s="181" t="s">
        <v>811</v>
      </c>
      <c r="BK8" s="181" t="s">
        <v>811</v>
      </c>
      <c r="BL8" s="181" t="s">
        <v>2681</v>
      </c>
      <c r="BM8" s="181" t="s">
        <v>811</v>
      </c>
      <c r="BN8" s="181" t="s">
        <v>811</v>
      </c>
      <c r="BO8" s="181" t="s">
        <v>2682</v>
      </c>
      <c r="BP8" s="181" t="s">
        <v>811</v>
      </c>
      <c r="BQ8" s="181" t="s">
        <v>811</v>
      </c>
      <c r="BR8" s="181" t="s">
        <v>2683</v>
      </c>
      <c r="BS8" s="181" t="s">
        <v>811</v>
      </c>
      <c r="BT8" s="181" t="s">
        <v>811</v>
      </c>
      <c r="BU8" s="181" t="s">
        <v>2684</v>
      </c>
      <c r="BV8" s="181" t="s">
        <v>811</v>
      </c>
      <c r="BW8" s="181" t="s">
        <v>811</v>
      </c>
      <c r="BX8" s="181" t="s">
        <v>2685</v>
      </c>
      <c r="BY8" s="181" t="s">
        <v>811</v>
      </c>
      <c r="BZ8" s="181" t="s">
        <v>811</v>
      </c>
      <c r="CA8" s="181" t="s">
        <v>2686</v>
      </c>
      <c r="CB8" s="181" t="s">
        <v>811</v>
      </c>
      <c r="CC8" s="181" t="s">
        <v>811</v>
      </c>
      <c r="CD8" s="181" t="s">
        <v>2687</v>
      </c>
      <c r="CE8" s="181" t="s">
        <v>811</v>
      </c>
      <c r="CF8" s="181" t="s">
        <v>811</v>
      </c>
      <c r="CG8" s="181" t="s">
        <v>2688</v>
      </c>
      <c r="CH8" s="181" t="s">
        <v>811</v>
      </c>
      <c r="CI8" s="181" t="s">
        <v>811</v>
      </c>
      <c r="CJ8" s="181" t="s">
        <v>2689</v>
      </c>
      <c r="CK8" s="181" t="s">
        <v>811</v>
      </c>
      <c r="CL8" s="181" t="s">
        <v>811</v>
      </c>
      <c r="CM8" s="181" t="s">
        <v>2690</v>
      </c>
      <c r="CN8" s="181" t="s">
        <v>811</v>
      </c>
      <c r="CO8" s="181" t="s">
        <v>811</v>
      </c>
      <c r="CP8" s="181" t="s">
        <v>2691</v>
      </c>
      <c r="CQ8" s="181" t="s">
        <v>811</v>
      </c>
      <c r="CR8" s="181" t="s">
        <v>811</v>
      </c>
      <c r="CS8" s="181" t="s">
        <v>2692</v>
      </c>
      <c r="CT8" s="181" t="s">
        <v>811</v>
      </c>
      <c r="CU8" s="181" t="s">
        <v>811</v>
      </c>
      <c r="CV8" s="181" t="s">
        <v>2693</v>
      </c>
      <c r="CW8" s="181" t="s">
        <v>811</v>
      </c>
      <c r="CX8" s="181" t="s">
        <v>811</v>
      </c>
      <c r="CY8" s="181" t="s">
        <v>2694</v>
      </c>
      <c r="CZ8" s="181" t="s">
        <v>811</v>
      </c>
      <c r="DA8" s="181" t="s">
        <v>811</v>
      </c>
      <c r="DB8" s="181" t="s">
        <v>2695</v>
      </c>
      <c r="DC8" s="181" t="s">
        <v>811</v>
      </c>
      <c r="DD8" s="181" t="s">
        <v>811</v>
      </c>
      <c r="DE8" s="181" t="s">
        <v>2696</v>
      </c>
      <c r="DF8" s="181" t="s">
        <v>811</v>
      </c>
      <c r="DG8" s="181" t="s">
        <v>811</v>
      </c>
      <c r="DH8" s="181" t="s">
        <v>2697</v>
      </c>
      <c r="DI8" s="181" t="s">
        <v>811</v>
      </c>
      <c r="DJ8" s="181" t="s">
        <v>811</v>
      </c>
      <c r="DK8" s="181" t="s">
        <v>2698</v>
      </c>
      <c r="DL8" s="181" t="s">
        <v>811</v>
      </c>
      <c r="DM8" s="181" t="s">
        <v>811</v>
      </c>
      <c r="DN8" s="181" t="s">
        <v>2699</v>
      </c>
      <c r="DO8" s="181" t="s">
        <v>811</v>
      </c>
      <c r="DP8" s="181" t="s">
        <v>811</v>
      </c>
      <c r="DQ8" s="181" t="s">
        <v>2700</v>
      </c>
      <c r="DR8" s="181" t="s">
        <v>811</v>
      </c>
      <c r="DS8" s="181" t="s">
        <v>811</v>
      </c>
      <c r="DT8" s="181" t="s">
        <v>2701</v>
      </c>
      <c r="DU8" s="181" t="s">
        <v>811</v>
      </c>
      <c r="DV8" s="181" t="s">
        <v>811</v>
      </c>
      <c r="DW8" s="181" t="s">
        <v>2702</v>
      </c>
      <c r="DX8" s="181" t="s">
        <v>811</v>
      </c>
      <c r="DY8" s="181" t="s">
        <v>811</v>
      </c>
      <c r="DZ8" s="181" t="s">
        <v>2703</v>
      </c>
      <c r="EA8" s="181" t="s">
        <v>811</v>
      </c>
      <c r="EB8" s="181" t="s">
        <v>811</v>
      </c>
      <c r="EC8" s="181" t="s">
        <v>2704</v>
      </c>
      <c r="ED8" s="181" t="s">
        <v>811</v>
      </c>
      <c r="EE8" s="181" t="s">
        <v>811</v>
      </c>
      <c r="EF8" s="181" t="s">
        <v>2705</v>
      </c>
      <c r="EG8" s="181" t="s">
        <v>811</v>
      </c>
      <c r="EH8" s="181" t="s">
        <v>811</v>
      </c>
      <c r="EI8" s="181" t="s">
        <v>2706</v>
      </c>
      <c r="EJ8" s="181" t="s">
        <v>811</v>
      </c>
      <c r="EK8" s="181" t="s">
        <v>811</v>
      </c>
      <c r="EL8" s="181" t="s">
        <v>2707</v>
      </c>
      <c r="EM8" s="181" t="s">
        <v>811</v>
      </c>
      <c r="EN8" s="181" t="s">
        <v>811</v>
      </c>
      <c r="EO8" s="181" t="s">
        <v>2708</v>
      </c>
      <c r="EP8" s="181" t="s">
        <v>811</v>
      </c>
      <c r="EQ8" s="181" t="s">
        <v>811</v>
      </c>
      <c r="ER8" s="181" t="s">
        <v>2709</v>
      </c>
      <c r="ES8" s="181" t="s">
        <v>811</v>
      </c>
      <c r="ET8" s="181" t="s">
        <v>811</v>
      </c>
    </row>
    <row r="9" spans="1:150">
      <c r="A9" s="1"/>
      <c r="B9" s="181" t="s">
        <v>2710</v>
      </c>
      <c r="C9" s="181" t="s">
        <v>3</v>
      </c>
      <c r="D9" s="181" t="s">
        <v>55</v>
      </c>
      <c r="E9" s="181" t="s">
        <v>2711</v>
      </c>
      <c r="F9" s="181" t="s">
        <v>2712</v>
      </c>
      <c r="G9" s="181" t="s">
        <v>2713</v>
      </c>
      <c r="H9" s="181" t="s">
        <v>2714</v>
      </c>
      <c r="I9" s="181" t="s">
        <v>2715</v>
      </c>
      <c r="J9" s="181" t="s">
        <v>2713</v>
      </c>
      <c r="K9" s="181" t="s">
        <v>2714</v>
      </c>
      <c r="L9" s="181" t="s">
        <v>2715</v>
      </c>
      <c r="M9" s="181" t="s">
        <v>2713</v>
      </c>
      <c r="N9" s="181" t="s">
        <v>2714</v>
      </c>
      <c r="O9" s="181" t="s">
        <v>2715</v>
      </c>
      <c r="P9" s="181" t="s">
        <v>2713</v>
      </c>
      <c r="Q9" s="181" t="s">
        <v>2714</v>
      </c>
      <c r="R9" s="181" t="s">
        <v>2715</v>
      </c>
      <c r="S9" s="181" t="s">
        <v>2713</v>
      </c>
      <c r="T9" s="181" t="s">
        <v>2714</v>
      </c>
      <c r="U9" s="181" t="s">
        <v>2715</v>
      </c>
      <c r="V9" s="181" t="s">
        <v>2713</v>
      </c>
      <c r="W9" s="181" t="s">
        <v>2714</v>
      </c>
      <c r="X9" s="181" t="s">
        <v>2715</v>
      </c>
      <c r="Y9" s="181" t="s">
        <v>2713</v>
      </c>
      <c r="Z9" s="181" t="s">
        <v>2714</v>
      </c>
      <c r="AA9" s="181" t="s">
        <v>2715</v>
      </c>
      <c r="AB9" s="181" t="s">
        <v>2713</v>
      </c>
      <c r="AC9" s="181" t="s">
        <v>2714</v>
      </c>
      <c r="AD9" s="181" t="s">
        <v>2715</v>
      </c>
      <c r="AE9" s="181" t="s">
        <v>2713</v>
      </c>
      <c r="AF9" s="181" t="s">
        <v>2714</v>
      </c>
      <c r="AG9" s="181" t="s">
        <v>2715</v>
      </c>
      <c r="AH9" s="181" t="s">
        <v>2713</v>
      </c>
      <c r="AI9" s="181" t="s">
        <v>2714</v>
      </c>
      <c r="AJ9" s="181" t="s">
        <v>2715</v>
      </c>
      <c r="AK9" s="181" t="s">
        <v>2713</v>
      </c>
      <c r="AL9" s="181" t="s">
        <v>2714</v>
      </c>
      <c r="AM9" s="181" t="s">
        <v>2715</v>
      </c>
      <c r="AN9" s="181" t="s">
        <v>2713</v>
      </c>
      <c r="AO9" s="181" t="s">
        <v>2714</v>
      </c>
      <c r="AP9" s="181" t="s">
        <v>2715</v>
      </c>
      <c r="AQ9" s="181" t="s">
        <v>2713</v>
      </c>
      <c r="AR9" s="181" t="s">
        <v>2714</v>
      </c>
      <c r="AS9" s="181" t="s">
        <v>2715</v>
      </c>
      <c r="AT9" s="181" t="s">
        <v>2713</v>
      </c>
      <c r="AU9" s="181" t="s">
        <v>2714</v>
      </c>
      <c r="AV9" s="181" t="s">
        <v>2715</v>
      </c>
      <c r="AW9" s="181" t="s">
        <v>2713</v>
      </c>
      <c r="AX9" s="181" t="s">
        <v>2714</v>
      </c>
      <c r="AY9" s="181" t="s">
        <v>2715</v>
      </c>
      <c r="AZ9" s="181" t="s">
        <v>2713</v>
      </c>
      <c r="BA9" s="181" t="s">
        <v>2714</v>
      </c>
      <c r="BB9" s="181" t="s">
        <v>2715</v>
      </c>
      <c r="BC9" s="181" t="s">
        <v>2713</v>
      </c>
      <c r="BD9" s="181" t="s">
        <v>2714</v>
      </c>
      <c r="BE9" s="181" t="s">
        <v>2715</v>
      </c>
      <c r="BF9" s="181" t="s">
        <v>2713</v>
      </c>
      <c r="BG9" s="181" t="s">
        <v>2714</v>
      </c>
      <c r="BH9" s="181" t="s">
        <v>2715</v>
      </c>
      <c r="BI9" s="181" t="s">
        <v>2713</v>
      </c>
      <c r="BJ9" s="181" t="s">
        <v>2714</v>
      </c>
      <c r="BK9" s="181" t="s">
        <v>2715</v>
      </c>
      <c r="BL9" s="181" t="s">
        <v>2713</v>
      </c>
      <c r="BM9" s="181" t="s">
        <v>2714</v>
      </c>
      <c r="BN9" s="181" t="s">
        <v>2715</v>
      </c>
      <c r="BO9" s="181" t="s">
        <v>2713</v>
      </c>
      <c r="BP9" s="181" t="s">
        <v>2714</v>
      </c>
      <c r="BQ9" s="181" t="s">
        <v>2715</v>
      </c>
      <c r="BR9" s="181" t="s">
        <v>2713</v>
      </c>
      <c r="BS9" s="181" t="s">
        <v>2714</v>
      </c>
      <c r="BT9" s="181" t="s">
        <v>2715</v>
      </c>
      <c r="BU9" s="181" t="s">
        <v>2713</v>
      </c>
      <c r="BV9" s="181" t="s">
        <v>2714</v>
      </c>
      <c r="BW9" s="181" t="s">
        <v>2715</v>
      </c>
      <c r="BX9" s="181" t="s">
        <v>2713</v>
      </c>
      <c r="BY9" s="181" t="s">
        <v>2714</v>
      </c>
      <c r="BZ9" s="181" t="s">
        <v>2715</v>
      </c>
      <c r="CA9" s="181" t="s">
        <v>2713</v>
      </c>
      <c r="CB9" s="181" t="s">
        <v>2714</v>
      </c>
      <c r="CC9" s="181" t="s">
        <v>2715</v>
      </c>
      <c r="CD9" s="181" t="s">
        <v>2713</v>
      </c>
      <c r="CE9" s="181" t="s">
        <v>2714</v>
      </c>
      <c r="CF9" s="181" t="s">
        <v>2715</v>
      </c>
      <c r="CG9" s="181" t="s">
        <v>2713</v>
      </c>
      <c r="CH9" s="181" t="s">
        <v>2714</v>
      </c>
      <c r="CI9" s="181" t="s">
        <v>2715</v>
      </c>
      <c r="CJ9" s="181" t="s">
        <v>2713</v>
      </c>
      <c r="CK9" s="181" t="s">
        <v>2714</v>
      </c>
      <c r="CL9" s="181" t="s">
        <v>2715</v>
      </c>
      <c r="CM9" s="181" t="s">
        <v>2713</v>
      </c>
      <c r="CN9" s="181" t="s">
        <v>2714</v>
      </c>
      <c r="CO9" s="181" t="s">
        <v>2715</v>
      </c>
      <c r="CP9" s="181" t="s">
        <v>2713</v>
      </c>
      <c r="CQ9" s="181" t="s">
        <v>2714</v>
      </c>
      <c r="CR9" s="181" t="s">
        <v>2715</v>
      </c>
      <c r="CS9" s="181" t="s">
        <v>2713</v>
      </c>
      <c r="CT9" s="181" t="s">
        <v>2714</v>
      </c>
      <c r="CU9" s="181" t="s">
        <v>2715</v>
      </c>
      <c r="CV9" s="181" t="s">
        <v>2713</v>
      </c>
      <c r="CW9" s="181" t="s">
        <v>2714</v>
      </c>
      <c r="CX9" s="181" t="s">
        <v>2715</v>
      </c>
      <c r="CY9" s="181" t="s">
        <v>2713</v>
      </c>
      <c r="CZ9" s="181" t="s">
        <v>2714</v>
      </c>
      <c r="DA9" s="181" t="s">
        <v>2715</v>
      </c>
      <c r="DB9" s="181" t="s">
        <v>2713</v>
      </c>
      <c r="DC9" s="181" t="s">
        <v>2714</v>
      </c>
      <c r="DD9" s="181" t="s">
        <v>2715</v>
      </c>
      <c r="DE9" s="181" t="s">
        <v>2713</v>
      </c>
      <c r="DF9" s="181" t="s">
        <v>2714</v>
      </c>
      <c r="DG9" s="181" t="s">
        <v>2715</v>
      </c>
      <c r="DH9" s="181" t="s">
        <v>2713</v>
      </c>
      <c r="DI9" s="181" t="s">
        <v>2714</v>
      </c>
      <c r="DJ9" s="181" t="s">
        <v>2715</v>
      </c>
      <c r="DK9" s="181" t="s">
        <v>2713</v>
      </c>
      <c r="DL9" s="181" t="s">
        <v>2714</v>
      </c>
      <c r="DM9" s="181" t="s">
        <v>2715</v>
      </c>
      <c r="DN9" s="181" t="s">
        <v>2713</v>
      </c>
      <c r="DO9" s="181" t="s">
        <v>2714</v>
      </c>
      <c r="DP9" s="181" t="s">
        <v>2715</v>
      </c>
      <c r="DQ9" s="181" t="s">
        <v>2713</v>
      </c>
      <c r="DR9" s="181" t="s">
        <v>2714</v>
      </c>
      <c r="DS9" s="181" t="s">
        <v>2715</v>
      </c>
      <c r="DT9" s="181" t="s">
        <v>2713</v>
      </c>
      <c r="DU9" s="181" t="s">
        <v>2714</v>
      </c>
      <c r="DV9" s="181" t="s">
        <v>2715</v>
      </c>
      <c r="DW9" s="181" t="s">
        <v>2713</v>
      </c>
      <c r="DX9" s="181" t="s">
        <v>2714</v>
      </c>
      <c r="DY9" s="181" t="s">
        <v>2715</v>
      </c>
      <c r="DZ9" s="181" t="s">
        <v>2713</v>
      </c>
      <c r="EA9" s="181" t="s">
        <v>2714</v>
      </c>
      <c r="EB9" s="181" t="s">
        <v>2715</v>
      </c>
      <c r="EC9" s="181" t="s">
        <v>2713</v>
      </c>
      <c r="ED9" s="181" t="s">
        <v>2714</v>
      </c>
      <c r="EE9" s="181" t="s">
        <v>2715</v>
      </c>
      <c r="EF9" s="181" t="s">
        <v>2713</v>
      </c>
      <c r="EG9" s="181" t="s">
        <v>2714</v>
      </c>
      <c r="EH9" s="181" t="s">
        <v>2715</v>
      </c>
      <c r="EI9" s="181" t="s">
        <v>2713</v>
      </c>
      <c r="EJ9" s="181" t="s">
        <v>2714</v>
      </c>
      <c r="EK9" s="181" t="s">
        <v>2715</v>
      </c>
      <c r="EL9" s="181" t="s">
        <v>2713</v>
      </c>
      <c r="EM9" s="181" t="s">
        <v>2714</v>
      </c>
      <c r="EN9" s="181" t="s">
        <v>2715</v>
      </c>
      <c r="EO9" s="181" t="s">
        <v>2713</v>
      </c>
      <c r="EP9" s="181" t="s">
        <v>2714</v>
      </c>
      <c r="EQ9" s="181" t="s">
        <v>2715</v>
      </c>
      <c r="ER9" s="181" t="s">
        <v>2713</v>
      </c>
      <c r="ES9" s="181" t="s">
        <v>2714</v>
      </c>
      <c r="ET9" s="181" t="s">
        <v>2715</v>
      </c>
    </row>
    <row r="10" spans="1:150">
      <c r="A10" s="1"/>
      <c r="B10" s="182" t="s">
        <v>2716</v>
      </c>
      <c r="C10" s="182" t="s">
        <v>88</v>
      </c>
      <c r="D10" s="182" t="s">
        <v>91</v>
      </c>
      <c r="E10" s="182" t="s">
        <v>2717</v>
      </c>
      <c r="F10" s="182" t="s">
        <v>2718</v>
      </c>
      <c r="G10" s="182" t="s">
        <v>2719</v>
      </c>
      <c r="H10" s="182" t="s">
        <v>2605</v>
      </c>
      <c r="I10" s="182" t="s">
        <v>2605</v>
      </c>
      <c r="J10" s="182" t="s">
        <v>2719</v>
      </c>
      <c r="K10" s="182" t="s">
        <v>2605</v>
      </c>
      <c r="L10" s="182" t="s">
        <v>2605</v>
      </c>
      <c r="M10" s="182" t="s">
        <v>2719</v>
      </c>
      <c r="N10" s="182" t="s">
        <v>2605</v>
      </c>
      <c r="O10" s="182" t="s">
        <v>2605</v>
      </c>
      <c r="P10" s="182" t="s">
        <v>2719</v>
      </c>
      <c r="Q10" s="182" t="s">
        <v>2605</v>
      </c>
      <c r="R10" s="182" t="s">
        <v>2605</v>
      </c>
      <c r="S10" s="182" t="s">
        <v>2719</v>
      </c>
      <c r="T10" s="182" t="s">
        <v>2605</v>
      </c>
      <c r="U10" s="182" t="s">
        <v>2605</v>
      </c>
      <c r="V10" s="182" t="s">
        <v>2719</v>
      </c>
      <c r="W10" s="182" t="s">
        <v>2720</v>
      </c>
      <c r="X10" s="182" t="s">
        <v>2721</v>
      </c>
      <c r="Y10" s="182" t="s">
        <v>2719</v>
      </c>
      <c r="Z10" s="182" t="s">
        <v>2605</v>
      </c>
      <c r="AA10" s="182" t="s">
        <v>2605</v>
      </c>
      <c r="AB10" s="182" t="s">
        <v>2719</v>
      </c>
      <c r="AC10" s="182" t="s">
        <v>2605</v>
      </c>
      <c r="AD10" s="182" t="s">
        <v>2605</v>
      </c>
      <c r="AE10" s="182" t="s">
        <v>2719</v>
      </c>
      <c r="AF10" s="182" t="s">
        <v>2605</v>
      </c>
      <c r="AG10" s="182" t="s">
        <v>2605</v>
      </c>
      <c r="AH10" s="182" t="s">
        <v>2719</v>
      </c>
      <c r="AI10" s="182" t="s">
        <v>2605</v>
      </c>
      <c r="AJ10" s="182" t="s">
        <v>2605</v>
      </c>
      <c r="AK10" s="182" t="s">
        <v>2719</v>
      </c>
      <c r="AL10" s="182" t="s">
        <v>2605</v>
      </c>
      <c r="AM10" s="182" t="s">
        <v>2605</v>
      </c>
      <c r="AN10" s="182" t="s">
        <v>2719</v>
      </c>
      <c r="AO10" s="182" t="s">
        <v>2605</v>
      </c>
      <c r="AP10" s="182" t="s">
        <v>2605</v>
      </c>
      <c r="AQ10" s="182" t="s">
        <v>2719</v>
      </c>
      <c r="AR10" s="182" t="s">
        <v>2722</v>
      </c>
      <c r="AS10" s="182" t="s">
        <v>2723</v>
      </c>
      <c r="AT10" s="182" t="s">
        <v>2719</v>
      </c>
      <c r="AU10" s="182" t="s">
        <v>2724</v>
      </c>
      <c r="AV10" s="182" t="s">
        <v>2723</v>
      </c>
      <c r="AW10" s="182" t="s">
        <v>2719</v>
      </c>
      <c r="AX10" s="182" t="s">
        <v>2724</v>
      </c>
      <c r="AY10" s="182" t="s">
        <v>2605</v>
      </c>
      <c r="AZ10" s="182" t="s">
        <v>2719</v>
      </c>
      <c r="BA10" s="182" t="s">
        <v>2725</v>
      </c>
      <c r="BB10" s="182" t="s">
        <v>2605</v>
      </c>
      <c r="BC10" s="182" t="s">
        <v>2719</v>
      </c>
      <c r="BD10" s="182" t="s">
        <v>2726</v>
      </c>
      <c r="BE10" s="182" t="s">
        <v>2727</v>
      </c>
      <c r="BF10" s="182" t="s">
        <v>2719</v>
      </c>
      <c r="BG10" s="182" t="s">
        <v>2728</v>
      </c>
      <c r="BH10" s="182" t="s">
        <v>2729</v>
      </c>
      <c r="BI10" s="182" t="s">
        <v>2719</v>
      </c>
      <c r="BJ10" s="182" t="s">
        <v>2724</v>
      </c>
      <c r="BK10" s="182" t="s">
        <v>2730</v>
      </c>
      <c r="BL10" s="182" t="s">
        <v>2719</v>
      </c>
      <c r="BM10" s="182" t="s">
        <v>2731</v>
      </c>
      <c r="BN10" s="182" t="s">
        <v>2732</v>
      </c>
      <c r="BO10" s="182" t="s">
        <v>2719</v>
      </c>
      <c r="BP10" s="182" t="s">
        <v>2733</v>
      </c>
      <c r="BQ10" s="182" t="s">
        <v>2734</v>
      </c>
      <c r="BR10" s="182" t="s">
        <v>2719</v>
      </c>
      <c r="BS10" s="182" t="s">
        <v>2733</v>
      </c>
      <c r="BT10" s="182" t="s">
        <v>2735</v>
      </c>
      <c r="BU10" s="182" t="s">
        <v>2719</v>
      </c>
      <c r="BV10" s="182" t="s">
        <v>2736</v>
      </c>
      <c r="BW10" s="182" t="s">
        <v>2737</v>
      </c>
      <c r="BX10" s="182" t="s">
        <v>2719</v>
      </c>
      <c r="BY10" s="182" t="s">
        <v>2736</v>
      </c>
      <c r="BZ10" s="182" t="s">
        <v>2738</v>
      </c>
      <c r="CA10" s="182" t="s">
        <v>2719</v>
      </c>
      <c r="CB10" s="182" t="s">
        <v>2739</v>
      </c>
      <c r="CC10" s="182" t="s">
        <v>2740</v>
      </c>
      <c r="CD10" s="182" t="s">
        <v>2719</v>
      </c>
      <c r="CE10" s="182" t="s">
        <v>2741</v>
      </c>
      <c r="CF10" s="182" t="s">
        <v>2742</v>
      </c>
      <c r="CG10" s="182" t="s">
        <v>2719</v>
      </c>
      <c r="CH10" s="182" t="s">
        <v>2739</v>
      </c>
      <c r="CI10" s="182" t="s">
        <v>2743</v>
      </c>
      <c r="CJ10" s="182" t="s">
        <v>2719</v>
      </c>
      <c r="CK10" s="182" t="s">
        <v>2739</v>
      </c>
      <c r="CL10" s="182" t="s">
        <v>2744</v>
      </c>
      <c r="CM10" s="182" t="s">
        <v>2719</v>
      </c>
      <c r="CN10" s="182" t="s">
        <v>2739</v>
      </c>
      <c r="CO10" s="182" t="s">
        <v>2745</v>
      </c>
      <c r="CP10" s="182" t="s">
        <v>2719</v>
      </c>
      <c r="CQ10" s="182" t="s">
        <v>2736</v>
      </c>
      <c r="CR10" s="182" t="s">
        <v>2746</v>
      </c>
      <c r="CS10" s="182" t="s">
        <v>2719</v>
      </c>
      <c r="CT10" s="182" t="s">
        <v>2736</v>
      </c>
      <c r="CU10" s="182" t="s">
        <v>2747</v>
      </c>
      <c r="CV10" s="182" t="s">
        <v>2719</v>
      </c>
      <c r="CW10" s="182" t="s">
        <v>2736</v>
      </c>
      <c r="CX10" s="182" t="s">
        <v>2748</v>
      </c>
      <c r="CY10" s="182" t="s">
        <v>2719</v>
      </c>
      <c r="CZ10" s="182" t="s">
        <v>2739</v>
      </c>
      <c r="DA10" s="182" t="s">
        <v>2740</v>
      </c>
      <c r="DB10" s="182" t="s">
        <v>2719</v>
      </c>
      <c r="DC10" s="182" t="s">
        <v>2736</v>
      </c>
      <c r="DD10" s="182" t="s">
        <v>2748</v>
      </c>
      <c r="DE10" s="182" t="s">
        <v>2719</v>
      </c>
      <c r="DF10" s="182" t="s">
        <v>2749</v>
      </c>
      <c r="DG10" s="182" t="s">
        <v>2750</v>
      </c>
      <c r="DH10" s="182" t="s">
        <v>2719</v>
      </c>
      <c r="DI10" s="182" t="s">
        <v>2751</v>
      </c>
      <c r="DJ10" s="182" t="s">
        <v>2605</v>
      </c>
      <c r="DK10" s="182" t="s">
        <v>2719</v>
      </c>
      <c r="DL10" s="182" t="s">
        <v>2751</v>
      </c>
      <c r="DM10" s="182" t="s">
        <v>2605</v>
      </c>
      <c r="DN10" s="182" t="s">
        <v>2719</v>
      </c>
      <c r="DO10" s="182" t="s">
        <v>2751</v>
      </c>
      <c r="DP10" s="182" t="s">
        <v>2752</v>
      </c>
      <c r="DQ10" s="182" t="s">
        <v>2719</v>
      </c>
      <c r="DR10" s="182" t="s">
        <v>2753</v>
      </c>
      <c r="DS10" s="182" t="s">
        <v>2754</v>
      </c>
      <c r="DT10" s="182" t="s">
        <v>2719</v>
      </c>
      <c r="DU10" s="182" t="s">
        <v>2755</v>
      </c>
      <c r="DV10" s="182" t="s">
        <v>2756</v>
      </c>
      <c r="DW10" s="182" t="s">
        <v>2719</v>
      </c>
      <c r="DX10" s="182" t="s">
        <v>2757</v>
      </c>
      <c r="DY10" s="182" t="s">
        <v>2758</v>
      </c>
      <c r="DZ10" s="182" t="s">
        <v>2719</v>
      </c>
      <c r="EA10" s="182" t="s">
        <v>2757</v>
      </c>
      <c r="EB10" s="182" t="s">
        <v>2759</v>
      </c>
      <c r="EC10" s="182" t="s">
        <v>2719</v>
      </c>
      <c r="ED10" s="182" t="s">
        <v>2757</v>
      </c>
      <c r="EE10" s="182" t="s">
        <v>2760</v>
      </c>
      <c r="EF10" s="182" t="s">
        <v>2719</v>
      </c>
      <c r="EG10" s="182" t="s">
        <v>2757</v>
      </c>
      <c r="EH10" s="182" t="s">
        <v>2761</v>
      </c>
      <c r="EI10" s="182" t="s">
        <v>2719</v>
      </c>
      <c r="EJ10" s="182" t="s">
        <v>2762</v>
      </c>
      <c r="EK10" s="182" t="s">
        <v>2763</v>
      </c>
      <c r="EL10" s="182" t="s">
        <v>2719</v>
      </c>
      <c r="EM10" s="182" t="s">
        <v>2762</v>
      </c>
      <c r="EN10" s="182" t="s">
        <v>2764</v>
      </c>
      <c r="EO10" s="182" t="s">
        <v>2719</v>
      </c>
      <c r="EP10" s="182" t="s">
        <v>2765</v>
      </c>
      <c r="EQ10" s="182" t="s">
        <v>2766</v>
      </c>
      <c r="ER10" s="182" t="s">
        <v>2719</v>
      </c>
      <c r="ES10" s="182" t="s">
        <v>2762</v>
      </c>
      <c r="ET10" s="182" t="s">
        <v>2605</v>
      </c>
    </row>
    <row r="11" spans="1:150">
      <c r="A11" s="1"/>
      <c r="B11" s="183" t="s">
        <v>2767</v>
      </c>
      <c r="C11" s="183" t="s">
        <v>88</v>
      </c>
      <c r="D11" s="183" t="s">
        <v>91</v>
      </c>
      <c r="E11" s="183" t="s">
        <v>2768</v>
      </c>
      <c r="F11" s="183" t="s">
        <v>2769</v>
      </c>
      <c r="G11" s="184" t="s">
        <v>2719</v>
      </c>
      <c r="H11" s="184" t="s">
        <v>811</v>
      </c>
      <c r="I11" s="184" t="s">
        <v>811</v>
      </c>
      <c r="J11" s="184" t="s">
        <v>2719</v>
      </c>
      <c r="K11" s="184" t="s">
        <v>811</v>
      </c>
      <c r="L11" s="184" t="s">
        <v>811</v>
      </c>
      <c r="M11" s="184" t="s">
        <v>2719</v>
      </c>
      <c r="N11" s="184" t="s">
        <v>811</v>
      </c>
      <c r="O11" s="184" t="s">
        <v>811</v>
      </c>
      <c r="P11" s="184" t="s">
        <v>2719</v>
      </c>
      <c r="Q11" s="184" t="s">
        <v>811</v>
      </c>
      <c r="R11" s="184" t="s">
        <v>811</v>
      </c>
      <c r="S11" s="184" t="s">
        <v>2719</v>
      </c>
      <c r="T11" s="184" t="s">
        <v>811</v>
      </c>
      <c r="U11" s="184" t="s">
        <v>811</v>
      </c>
      <c r="V11" s="184" t="s">
        <v>2719</v>
      </c>
      <c r="W11" s="184" t="s">
        <v>811</v>
      </c>
      <c r="X11" s="184" t="s">
        <v>811</v>
      </c>
      <c r="Y11" s="184" t="s">
        <v>2719</v>
      </c>
      <c r="Z11" s="184" t="s">
        <v>811</v>
      </c>
      <c r="AA11" s="184" t="s">
        <v>811</v>
      </c>
      <c r="AB11" s="184" t="s">
        <v>2719</v>
      </c>
      <c r="AC11" s="184" t="s">
        <v>811</v>
      </c>
      <c r="AD11" s="184" t="s">
        <v>811</v>
      </c>
      <c r="AE11" s="184" t="s">
        <v>2719</v>
      </c>
      <c r="AF11" s="184" t="s">
        <v>811</v>
      </c>
      <c r="AG11" s="184" t="s">
        <v>811</v>
      </c>
      <c r="AH11" s="184" t="s">
        <v>2719</v>
      </c>
      <c r="AI11" s="184" t="s">
        <v>811</v>
      </c>
      <c r="AJ11" s="184" t="s">
        <v>811</v>
      </c>
      <c r="AK11" s="184" t="s">
        <v>2719</v>
      </c>
      <c r="AL11" s="184" t="s">
        <v>811</v>
      </c>
      <c r="AM11" s="184" t="s">
        <v>811</v>
      </c>
      <c r="AN11" s="184" t="s">
        <v>2719</v>
      </c>
      <c r="AO11" s="184" t="s">
        <v>811</v>
      </c>
      <c r="AP11" s="184" t="s">
        <v>811</v>
      </c>
      <c r="AQ11" s="184" t="s">
        <v>2719</v>
      </c>
      <c r="AR11" s="184" t="s">
        <v>811</v>
      </c>
      <c r="AS11" s="184" t="s">
        <v>811</v>
      </c>
      <c r="AT11" s="184" t="s">
        <v>2719</v>
      </c>
      <c r="AU11" s="184" t="s">
        <v>811</v>
      </c>
      <c r="AV11" s="184" t="s">
        <v>811</v>
      </c>
      <c r="AW11" s="184" t="s">
        <v>2719</v>
      </c>
      <c r="AX11" s="184" t="s">
        <v>811</v>
      </c>
      <c r="AY11" s="184" t="s">
        <v>811</v>
      </c>
      <c r="AZ11" s="184" t="s">
        <v>2719</v>
      </c>
      <c r="BA11" s="184" t="s">
        <v>811</v>
      </c>
      <c r="BB11" s="184" t="s">
        <v>811</v>
      </c>
      <c r="BC11" s="184" t="s">
        <v>2719</v>
      </c>
      <c r="BD11" s="184" t="s">
        <v>811</v>
      </c>
      <c r="BE11" s="184" t="s">
        <v>811</v>
      </c>
      <c r="BF11" s="184" t="s">
        <v>2719</v>
      </c>
      <c r="BG11" s="184" t="s">
        <v>811</v>
      </c>
      <c r="BH11" s="184" t="s">
        <v>811</v>
      </c>
      <c r="BI11" s="184" t="s">
        <v>2719</v>
      </c>
      <c r="BJ11" s="184" t="s">
        <v>811</v>
      </c>
      <c r="BK11" s="184" t="s">
        <v>811</v>
      </c>
      <c r="BL11" s="184" t="s">
        <v>2719</v>
      </c>
      <c r="BM11" s="184" t="s">
        <v>811</v>
      </c>
      <c r="BN11" s="184" t="s">
        <v>811</v>
      </c>
      <c r="BO11" s="184" t="s">
        <v>2719</v>
      </c>
      <c r="BP11" s="184" t="s">
        <v>811</v>
      </c>
      <c r="BQ11" s="184" t="s">
        <v>811</v>
      </c>
      <c r="BR11" s="184" t="s">
        <v>2719</v>
      </c>
      <c r="BS11" s="184" t="s">
        <v>811</v>
      </c>
      <c r="BT11" s="184" t="s">
        <v>811</v>
      </c>
      <c r="BU11" s="184" t="s">
        <v>2719</v>
      </c>
      <c r="BV11" s="184" t="s">
        <v>811</v>
      </c>
      <c r="BW11" s="184" t="s">
        <v>811</v>
      </c>
      <c r="BX11" s="184" t="s">
        <v>2719</v>
      </c>
      <c r="BY11" s="184" t="s">
        <v>811</v>
      </c>
      <c r="BZ11" s="184" t="s">
        <v>811</v>
      </c>
      <c r="CA11" s="184" t="s">
        <v>2719</v>
      </c>
      <c r="CB11" s="184" t="s">
        <v>811</v>
      </c>
      <c r="CC11" s="184" t="s">
        <v>811</v>
      </c>
      <c r="CD11" s="184" t="s">
        <v>2719</v>
      </c>
      <c r="CE11" s="184" t="s">
        <v>811</v>
      </c>
      <c r="CF11" s="184" t="s">
        <v>811</v>
      </c>
      <c r="CG11" s="184" t="s">
        <v>2719</v>
      </c>
      <c r="CH11" s="184" t="s">
        <v>811</v>
      </c>
      <c r="CI11" s="184" t="s">
        <v>811</v>
      </c>
      <c r="CJ11" s="184" t="s">
        <v>2719</v>
      </c>
      <c r="CK11" s="184" t="s">
        <v>811</v>
      </c>
      <c r="CL11" s="184" t="s">
        <v>811</v>
      </c>
      <c r="CM11" s="184" t="s">
        <v>2719</v>
      </c>
      <c r="CN11" s="184" t="s">
        <v>811</v>
      </c>
      <c r="CO11" s="184" t="s">
        <v>811</v>
      </c>
      <c r="CP11" s="184" t="s">
        <v>2719</v>
      </c>
      <c r="CQ11" s="184" t="s">
        <v>811</v>
      </c>
      <c r="CR11" s="184" t="s">
        <v>811</v>
      </c>
      <c r="CS11" s="184" t="s">
        <v>2719</v>
      </c>
      <c r="CT11" s="184" t="s">
        <v>811</v>
      </c>
      <c r="CU11" s="184" t="s">
        <v>811</v>
      </c>
      <c r="CV11" s="184" t="s">
        <v>2719</v>
      </c>
      <c r="CW11" s="184" t="s">
        <v>811</v>
      </c>
      <c r="CX11" s="184" t="s">
        <v>811</v>
      </c>
      <c r="CY11" s="184" t="s">
        <v>2719</v>
      </c>
      <c r="CZ11" s="184" t="s">
        <v>811</v>
      </c>
      <c r="DA11" s="184" t="s">
        <v>811</v>
      </c>
      <c r="DB11" s="184" t="s">
        <v>2719</v>
      </c>
      <c r="DC11" s="184" t="s">
        <v>811</v>
      </c>
      <c r="DD11" s="184" t="s">
        <v>811</v>
      </c>
      <c r="DE11" s="184" t="s">
        <v>2719</v>
      </c>
      <c r="DF11" s="184" t="s">
        <v>811</v>
      </c>
      <c r="DG11" s="184" t="s">
        <v>811</v>
      </c>
      <c r="DH11" s="184" t="s">
        <v>2719</v>
      </c>
      <c r="DI11" s="184" t="s">
        <v>811</v>
      </c>
      <c r="DJ11" s="184" t="s">
        <v>811</v>
      </c>
      <c r="DK11" s="184" t="s">
        <v>2719</v>
      </c>
      <c r="DL11" s="184" t="s">
        <v>811</v>
      </c>
      <c r="DM11" s="184" t="s">
        <v>811</v>
      </c>
      <c r="DN11" s="184" t="s">
        <v>2719</v>
      </c>
      <c r="DO11" s="184" t="s">
        <v>811</v>
      </c>
      <c r="DP11" s="184" t="s">
        <v>811</v>
      </c>
      <c r="DQ11" s="184" t="s">
        <v>2719</v>
      </c>
      <c r="DR11" s="184" t="s">
        <v>811</v>
      </c>
      <c r="DS11" s="184" t="s">
        <v>811</v>
      </c>
      <c r="DT11" s="184" t="s">
        <v>2719</v>
      </c>
      <c r="DU11" s="184" t="s">
        <v>811</v>
      </c>
      <c r="DV11" s="184" t="s">
        <v>811</v>
      </c>
      <c r="DW11" s="184" t="s">
        <v>2719</v>
      </c>
      <c r="DX11" s="184" t="s">
        <v>811</v>
      </c>
      <c r="DY11" s="184" t="s">
        <v>811</v>
      </c>
      <c r="DZ11" s="184" t="s">
        <v>2719</v>
      </c>
      <c r="EA11" s="184" t="s">
        <v>811</v>
      </c>
      <c r="EB11" s="184" t="s">
        <v>811</v>
      </c>
      <c r="EC11" s="184" t="s">
        <v>2719</v>
      </c>
      <c r="ED11" s="184" t="s">
        <v>811</v>
      </c>
      <c r="EE11" s="184" t="s">
        <v>811</v>
      </c>
      <c r="EF11" s="184" t="s">
        <v>2719</v>
      </c>
      <c r="EG11" s="184" t="s">
        <v>811</v>
      </c>
      <c r="EH11" s="184" t="s">
        <v>811</v>
      </c>
      <c r="EI11" s="184" t="s">
        <v>2719</v>
      </c>
      <c r="EJ11" s="184" t="s">
        <v>811</v>
      </c>
      <c r="EK11" s="184" t="s">
        <v>811</v>
      </c>
      <c r="EL11" s="184" t="s">
        <v>2719</v>
      </c>
      <c r="EM11" s="184" t="s">
        <v>811</v>
      </c>
      <c r="EN11" s="184" t="s">
        <v>811</v>
      </c>
      <c r="EO11" s="184" t="s">
        <v>2719</v>
      </c>
      <c r="EP11" s="184" t="s">
        <v>811</v>
      </c>
      <c r="EQ11" s="184" t="s">
        <v>811</v>
      </c>
      <c r="ER11" s="184" t="s">
        <v>2719</v>
      </c>
      <c r="ES11" s="184" t="s">
        <v>811</v>
      </c>
      <c r="ET11" s="184" t="s">
        <v>811</v>
      </c>
    </row>
    <row r="12" spans="1:150">
      <c r="A12" s="1"/>
      <c r="B12" s="183" t="s">
        <v>2770</v>
      </c>
      <c r="C12" s="183" t="s">
        <v>88</v>
      </c>
      <c r="D12" s="183" t="s">
        <v>91</v>
      </c>
      <c r="E12" s="183" t="s">
        <v>2771</v>
      </c>
      <c r="F12" s="183" t="s">
        <v>2772</v>
      </c>
      <c r="G12" s="184" t="s">
        <v>2719</v>
      </c>
      <c r="H12" s="184" t="s">
        <v>811</v>
      </c>
      <c r="I12" s="184" t="s">
        <v>811</v>
      </c>
      <c r="J12" s="184" t="s">
        <v>2719</v>
      </c>
      <c r="K12" s="184" t="s">
        <v>811</v>
      </c>
      <c r="L12" s="184" t="s">
        <v>811</v>
      </c>
      <c r="M12" s="184" t="s">
        <v>2719</v>
      </c>
      <c r="N12" s="184" t="s">
        <v>811</v>
      </c>
      <c r="O12" s="184" t="s">
        <v>811</v>
      </c>
      <c r="P12" s="184" t="s">
        <v>2719</v>
      </c>
      <c r="Q12" s="184" t="s">
        <v>811</v>
      </c>
      <c r="R12" s="184" t="s">
        <v>811</v>
      </c>
      <c r="S12" s="184" t="s">
        <v>2719</v>
      </c>
      <c r="T12" s="184" t="s">
        <v>811</v>
      </c>
      <c r="U12" s="184" t="s">
        <v>811</v>
      </c>
      <c r="V12" s="184" t="s">
        <v>2719</v>
      </c>
      <c r="W12" s="184" t="s">
        <v>811</v>
      </c>
      <c r="X12" s="184" t="s">
        <v>811</v>
      </c>
      <c r="Y12" s="184" t="s">
        <v>2719</v>
      </c>
      <c r="Z12" s="184" t="s">
        <v>811</v>
      </c>
      <c r="AA12" s="184" t="s">
        <v>811</v>
      </c>
      <c r="AB12" s="184" t="s">
        <v>2719</v>
      </c>
      <c r="AC12" s="184" t="s">
        <v>811</v>
      </c>
      <c r="AD12" s="184" t="s">
        <v>811</v>
      </c>
      <c r="AE12" s="184" t="s">
        <v>2719</v>
      </c>
      <c r="AF12" s="184" t="s">
        <v>811</v>
      </c>
      <c r="AG12" s="184" t="s">
        <v>811</v>
      </c>
      <c r="AH12" s="184" t="s">
        <v>2719</v>
      </c>
      <c r="AI12" s="184" t="s">
        <v>811</v>
      </c>
      <c r="AJ12" s="184" t="s">
        <v>811</v>
      </c>
      <c r="AK12" s="184" t="s">
        <v>2719</v>
      </c>
      <c r="AL12" s="184" t="s">
        <v>811</v>
      </c>
      <c r="AM12" s="184" t="s">
        <v>811</v>
      </c>
      <c r="AN12" s="184" t="s">
        <v>2719</v>
      </c>
      <c r="AO12" s="184" t="s">
        <v>811</v>
      </c>
      <c r="AP12" s="184" t="s">
        <v>811</v>
      </c>
      <c r="AQ12" s="184" t="s">
        <v>2719</v>
      </c>
      <c r="AR12" s="184" t="s">
        <v>811</v>
      </c>
      <c r="AS12" s="184" t="s">
        <v>811</v>
      </c>
      <c r="AT12" s="184" t="s">
        <v>2719</v>
      </c>
      <c r="AU12" s="184" t="s">
        <v>811</v>
      </c>
      <c r="AV12" s="184" t="s">
        <v>811</v>
      </c>
      <c r="AW12" s="184" t="s">
        <v>2719</v>
      </c>
      <c r="AX12" s="184" t="s">
        <v>811</v>
      </c>
      <c r="AY12" s="184" t="s">
        <v>811</v>
      </c>
      <c r="AZ12" s="184" t="s">
        <v>2719</v>
      </c>
      <c r="BA12" s="184" t="s">
        <v>811</v>
      </c>
      <c r="BB12" s="184" t="s">
        <v>811</v>
      </c>
      <c r="BC12" s="184" t="s">
        <v>2719</v>
      </c>
      <c r="BD12" s="184" t="s">
        <v>811</v>
      </c>
      <c r="BE12" s="184" t="s">
        <v>811</v>
      </c>
      <c r="BF12" s="184" t="s">
        <v>2719</v>
      </c>
      <c r="BG12" s="184" t="s">
        <v>811</v>
      </c>
      <c r="BH12" s="184" t="s">
        <v>811</v>
      </c>
      <c r="BI12" s="184" t="s">
        <v>2719</v>
      </c>
      <c r="BJ12" s="184" t="s">
        <v>811</v>
      </c>
      <c r="BK12" s="184" t="s">
        <v>811</v>
      </c>
      <c r="BL12" s="184" t="s">
        <v>2719</v>
      </c>
      <c r="BM12" s="184" t="s">
        <v>811</v>
      </c>
      <c r="BN12" s="184" t="s">
        <v>811</v>
      </c>
      <c r="BO12" s="184" t="s">
        <v>2719</v>
      </c>
      <c r="BP12" s="184" t="s">
        <v>811</v>
      </c>
      <c r="BQ12" s="184" t="s">
        <v>811</v>
      </c>
      <c r="BR12" s="184" t="s">
        <v>2719</v>
      </c>
      <c r="BS12" s="184" t="s">
        <v>811</v>
      </c>
      <c r="BT12" s="184" t="s">
        <v>811</v>
      </c>
      <c r="BU12" s="184" t="s">
        <v>2719</v>
      </c>
      <c r="BV12" s="184" t="s">
        <v>811</v>
      </c>
      <c r="BW12" s="184" t="s">
        <v>811</v>
      </c>
      <c r="BX12" s="184" t="s">
        <v>2719</v>
      </c>
      <c r="BY12" s="184" t="s">
        <v>811</v>
      </c>
      <c r="BZ12" s="184" t="s">
        <v>811</v>
      </c>
      <c r="CA12" s="184" t="s">
        <v>2719</v>
      </c>
      <c r="CB12" s="184" t="s">
        <v>811</v>
      </c>
      <c r="CC12" s="184" t="s">
        <v>811</v>
      </c>
      <c r="CD12" s="184" t="s">
        <v>2719</v>
      </c>
      <c r="CE12" s="184" t="s">
        <v>811</v>
      </c>
      <c r="CF12" s="184" t="s">
        <v>811</v>
      </c>
      <c r="CG12" s="184" t="s">
        <v>2719</v>
      </c>
      <c r="CH12" s="184" t="s">
        <v>811</v>
      </c>
      <c r="CI12" s="184" t="s">
        <v>811</v>
      </c>
      <c r="CJ12" s="184" t="s">
        <v>2719</v>
      </c>
      <c r="CK12" s="184" t="s">
        <v>811</v>
      </c>
      <c r="CL12" s="184" t="s">
        <v>811</v>
      </c>
      <c r="CM12" s="184" t="s">
        <v>2719</v>
      </c>
      <c r="CN12" s="184" t="s">
        <v>811</v>
      </c>
      <c r="CO12" s="184" t="s">
        <v>811</v>
      </c>
      <c r="CP12" s="184" t="s">
        <v>2719</v>
      </c>
      <c r="CQ12" s="184" t="s">
        <v>811</v>
      </c>
      <c r="CR12" s="184" t="s">
        <v>811</v>
      </c>
      <c r="CS12" s="184" t="s">
        <v>2719</v>
      </c>
      <c r="CT12" s="184" t="s">
        <v>811</v>
      </c>
      <c r="CU12" s="184" t="s">
        <v>811</v>
      </c>
      <c r="CV12" s="184" t="s">
        <v>2719</v>
      </c>
      <c r="CW12" s="184" t="s">
        <v>811</v>
      </c>
      <c r="CX12" s="184" t="s">
        <v>811</v>
      </c>
      <c r="CY12" s="184" t="s">
        <v>2719</v>
      </c>
      <c r="CZ12" s="184" t="s">
        <v>811</v>
      </c>
      <c r="DA12" s="184" t="s">
        <v>811</v>
      </c>
      <c r="DB12" s="184" t="s">
        <v>2719</v>
      </c>
      <c r="DC12" s="184" t="s">
        <v>811</v>
      </c>
      <c r="DD12" s="184" t="s">
        <v>811</v>
      </c>
      <c r="DE12" s="184" t="s">
        <v>2719</v>
      </c>
      <c r="DF12" s="184" t="s">
        <v>811</v>
      </c>
      <c r="DG12" s="184" t="s">
        <v>811</v>
      </c>
      <c r="DH12" s="184" t="s">
        <v>2719</v>
      </c>
      <c r="DI12" s="184" t="s">
        <v>811</v>
      </c>
      <c r="DJ12" s="184" t="s">
        <v>811</v>
      </c>
      <c r="DK12" s="184" t="s">
        <v>2719</v>
      </c>
      <c r="DL12" s="184" t="s">
        <v>811</v>
      </c>
      <c r="DM12" s="184" t="s">
        <v>811</v>
      </c>
      <c r="DN12" s="184" t="s">
        <v>2719</v>
      </c>
      <c r="DO12" s="184" t="s">
        <v>811</v>
      </c>
      <c r="DP12" s="184" t="s">
        <v>811</v>
      </c>
      <c r="DQ12" s="184" t="s">
        <v>2719</v>
      </c>
      <c r="DR12" s="184" t="s">
        <v>811</v>
      </c>
      <c r="DS12" s="184" t="s">
        <v>811</v>
      </c>
      <c r="DT12" s="184" t="s">
        <v>2719</v>
      </c>
      <c r="DU12" s="184" t="s">
        <v>811</v>
      </c>
      <c r="DV12" s="184" t="s">
        <v>811</v>
      </c>
      <c r="DW12" s="184" t="s">
        <v>2719</v>
      </c>
      <c r="DX12" s="184" t="s">
        <v>811</v>
      </c>
      <c r="DY12" s="184" t="s">
        <v>811</v>
      </c>
      <c r="DZ12" s="184" t="s">
        <v>2719</v>
      </c>
      <c r="EA12" s="184" t="s">
        <v>811</v>
      </c>
      <c r="EB12" s="184" t="s">
        <v>811</v>
      </c>
      <c r="EC12" s="184" t="s">
        <v>2719</v>
      </c>
      <c r="ED12" s="184" t="s">
        <v>811</v>
      </c>
      <c r="EE12" s="184" t="s">
        <v>811</v>
      </c>
      <c r="EF12" s="184" t="s">
        <v>2719</v>
      </c>
      <c r="EG12" s="184" t="s">
        <v>811</v>
      </c>
      <c r="EH12" s="184" t="s">
        <v>811</v>
      </c>
      <c r="EI12" s="184" t="s">
        <v>2719</v>
      </c>
      <c r="EJ12" s="184" t="s">
        <v>811</v>
      </c>
      <c r="EK12" s="184" t="s">
        <v>811</v>
      </c>
      <c r="EL12" s="184" t="s">
        <v>2719</v>
      </c>
      <c r="EM12" s="184" t="s">
        <v>811</v>
      </c>
      <c r="EN12" s="184" t="s">
        <v>811</v>
      </c>
      <c r="EO12" s="184" t="s">
        <v>2719</v>
      </c>
      <c r="EP12" s="184" t="s">
        <v>811</v>
      </c>
      <c r="EQ12" s="184" t="s">
        <v>811</v>
      </c>
      <c r="ER12" s="184" t="s">
        <v>2719</v>
      </c>
      <c r="ES12" s="184" t="s">
        <v>811</v>
      </c>
      <c r="ET12" s="184" t="s">
        <v>811</v>
      </c>
    </row>
    <row r="13" spans="1:150">
      <c r="A13" s="1"/>
      <c r="B13" s="183" t="s">
        <v>2773</v>
      </c>
      <c r="C13" s="183" t="s">
        <v>88</v>
      </c>
      <c r="D13" s="183" t="s">
        <v>91</v>
      </c>
      <c r="E13" s="183" t="s">
        <v>2774</v>
      </c>
      <c r="F13" s="183" t="s">
        <v>2775</v>
      </c>
      <c r="G13" s="184" t="s">
        <v>2719</v>
      </c>
      <c r="H13" s="184" t="s">
        <v>811</v>
      </c>
      <c r="I13" s="184" t="s">
        <v>811</v>
      </c>
      <c r="J13" s="184" t="s">
        <v>2719</v>
      </c>
      <c r="K13" s="184" t="s">
        <v>811</v>
      </c>
      <c r="L13" s="184" t="s">
        <v>811</v>
      </c>
      <c r="M13" s="184" t="s">
        <v>2719</v>
      </c>
      <c r="N13" s="184" t="s">
        <v>811</v>
      </c>
      <c r="O13" s="184" t="s">
        <v>811</v>
      </c>
      <c r="P13" s="184" t="s">
        <v>2719</v>
      </c>
      <c r="Q13" s="184" t="s">
        <v>811</v>
      </c>
      <c r="R13" s="184" t="s">
        <v>811</v>
      </c>
      <c r="S13" s="184" t="s">
        <v>2719</v>
      </c>
      <c r="T13" s="184" t="s">
        <v>811</v>
      </c>
      <c r="U13" s="184" t="s">
        <v>811</v>
      </c>
      <c r="V13" s="184" t="s">
        <v>2719</v>
      </c>
      <c r="W13" s="184" t="s">
        <v>811</v>
      </c>
      <c r="X13" s="184" t="s">
        <v>811</v>
      </c>
      <c r="Y13" s="184" t="s">
        <v>2719</v>
      </c>
      <c r="Z13" s="184" t="s">
        <v>811</v>
      </c>
      <c r="AA13" s="184" t="s">
        <v>811</v>
      </c>
      <c r="AB13" s="184" t="s">
        <v>2719</v>
      </c>
      <c r="AC13" s="184" t="s">
        <v>811</v>
      </c>
      <c r="AD13" s="184" t="s">
        <v>811</v>
      </c>
      <c r="AE13" s="184" t="s">
        <v>2719</v>
      </c>
      <c r="AF13" s="184" t="s">
        <v>811</v>
      </c>
      <c r="AG13" s="184" t="s">
        <v>811</v>
      </c>
      <c r="AH13" s="184" t="s">
        <v>2719</v>
      </c>
      <c r="AI13" s="184" t="s">
        <v>811</v>
      </c>
      <c r="AJ13" s="184" t="s">
        <v>811</v>
      </c>
      <c r="AK13" s="184" t="s">
        <v>2719</v>
      </c>
      <c r="AL13" s="184" t="s">
        <v>811</v>
      </c>
      <c r="AM13" s="184" t="s">
        <v>811</v>
      </c>
      <c r="AN13" s="184" t="s">
        <v>2719</v>
      </c>
      <c r="AO13" s="184" t="s">
        <v>811</v>
      </c>
      <c r="AP13" s="184" t="s">
        <v>811</v>
      </c>
      <c r="AQ13" s="184" t="s">
        <v>2719</v>
      </c>
      <c r="AR13" s="184" t="s">
        <v>811</v>
      </c>
      <c r="AS13" s="184" t="s">
        <v>811</v>
      </c>
      <c r="AT13" s="184" t="s">
        <v>2719</v>
      </c>
      <c r="AU13" s="184" t="s">
        <v>811</v>
      </c>
      <c r="AV13" s="184" t="s">
        <v>811</v>
      </c>
      <c r="AW13" s="184" t="s">
        <v>2719</v>
      </c>
      <c r="AX13" s="184" t="s">
        <v>811</v>
      </c>
      <c r="AY13" s="184" t="s">
        <v>811</v>
      </c>
      <c r="AZ13" s="184" t="s">
        <v>2719</v>
      </c>
      <c r="BA13" s="184" t="s">
        <v>811</v>
      </c>
      <c r="BB13" s="184" t="s">
        <v>811</v>
      </c>
      <c r="BC13" s="184" t="s">
        <v>2719</v>
      </c>
      <c r="BD13" s="184" t="s">
        <v>811</v>
      </c>
      <c r="BE13" s="184" t="s">
        <v>811</v>
      </c>
      <c r="BF13" s="184" t="s">
        <v>2719</v>
      </c>
      <c r="BG13" s="184" t="s">
        <v>811</v>
      </c>
      <c r="BH13" s="184" t="s">
        <v>811</v>
      </c>
      <c r="BI13" s="184" t="s">
        <v>2719</v>
      </c>
      <c r="BJ13" s="184" t="s">
        <v>811</v>
      </c>
      <c r="BK13" s="184" t="s">
        <v>811</v>
      </c>
      <c r="BL13" s="184" t="s">
        <v>2719</v>
      </c>
      <c r="BM13" s="184" t="s">
        <v>811</v>
      </c>
      <c r="BN13" s="184" t="s">
        <v>811</v>
      </c>
      <c r="BO13" s="184" t="s">
        <v>2719</v>
      </c>
      <c r="BP13" s="184" t="s">
        <v>811</v>
      </c>
      <c r="BQ13" s="184" t="s">
        <v>811</v>
      </c>
      <c r="BR13" s="184" t="s">
        <v>2719</v>
      </c>
      <c r="BS13" s="184" t="s">
        <v>811</v>
      </c>
      <c r="BT13" s="184" t="s">
        <v>811</v>
      </c>
      <c r="BU13" s="184" t="s">
        <v>2719</v>
      </c>
      <c r="BV13" s="184" t="s">
        <v>811</v>
      </c>
      <c r="BW13" s="184" t="s">
        <v>811</v>
      </c>
      <c r="BX13" s="184" t="s">
        <v>2719</v>
      </c>
      <c r="BY13" s="184" t="s">
        <v>811</v>
      </c>
      <c r="BZ13" s="184" t="s">
        <v>811</v>
      </c>
      <c r="CA13" s="184" t="s">
        <v>2719</v>
      </c>
      <c r="CB13" s="184" t="s">
        <v>811</v>
      </c>
      <c r="CC13" s="184" t="s">
        <v>811</v>
      </c>
      <c r="CD13" s="184" t="s">
        <v>2719</v>
      </c>
      <c r="CE13" s="184" t="s">
        <v>811</v>
      </c>
      <c r="CF13" s="184" t="s">
        <v>811</v>
      </c>
      <c r="CG13" s="184" t="s">
        <v>2719</v>
      </c>
      <c r="CH13" s="184" t="s">
        <v>811</v>
      </c>
      <c r="CI13" s="184" t="s">
        <v>811</v>
      </c>
      <c r="CJ13" s="184" t="s">
        <v>2719</v>
      </c>
      <c r="CK13" s="184" t="s">
        <v>811</v>
      </c>
      <c r="CL13" s="184" t="s">
        <v>811</v>
      </c>
      <c r="CM13" s="184" t="s">
        <v>2719</v>
      </c>
      <c r="CN13" s="184" t="s">
        <v>811</v>
      </c>
      <c r="CO13" s="184" t="s">
        <v>811</v>
      </c>
      <c r="CP13" s="184" t="s">
        <v>2719</v>
      </c>
      <c r="CQ13" s="184" t="s">
        <v>811</v>
      </c>
      <c r="CR13" s="184" t="s">
        <v>811</v>
      </c>
      <c r="CS13" s="184" t="s">
        <v>2719</v>
      </c>
      <c r="CT13" s="184" t="s">
        <v>811</v>
      </c>
      <c r="CU13" s="184" t="s">
        <v>811</v>
      </c>
      <c r="CV13" s="184" t="s">
        <v>2719</v>
      </c>
      <c r="CW13" s="184" t="s">
        <v>811</v>
      </c>
      <c r="CX13" s="184" t="s">
        <v>811</v>
      </c>
      <c r="CY13" s="184" t="s">
        <v>2719</v>
      </c>
      <c r="CZ13" s="184" t="s">
        <v>811</v>
      </c>
      <c r="DA13" s="184" t="s">
        <v>811</v>
      </c>
      <c r="DB13" s="184" t="s">
        <v>2719</v>
      </c>
      <c r="DC13" s="184" t="s">
        <v>811</v>
      </c>
      <c r="DD13" s="184" t="s">
        <v>811</v>
      </c>
      <c r="DE13" s="184" t="s">
        <v>2719</v>
      </c>
      <c r="DF13" s="184" t="s">
        <v>811</v>
      </c>
      <c r="DG13" s="184" t="s">
        <v>811</v>
      </c>
      <c r="DH13" s="184" t="s">
        <v>2719</v>
      </c>
      <c r="DI13" s="184" t="s">
        <v>811</v>
      </c>
      <c r="DJ13" s="184" t="s">
        <v>811</v>
      </c>
      <c r="DK13" s="184" t="s">
        <v>2719</v>
      </c>
      <c r="DL13" s="184" t="s">
        <v>811</v>
      </c>
      <c r="DM13" s="184" t="s">
        <v>811</v>
      </c>
      <c r="DN13" s="184" t="s">
        <v>2719</v>
      </c>
      <c r="DO13" s="184" t="s">
        <v>811</v>
      </c>
      <c r="DP13" s="184" t="s">
        <v>811</v>
      </c>
      <c r="DQ13" s="184" t="s">
        <v>2719</v>
      </c>
      <c r="DR13" s="184" t="s">
        <v>811</v>
      </c>
      <c r="DS13" s="184" t="s">
        <v>811</v>
      </c>
      <c r="DT13" s="184" t="s">
        <v>2719</v>
      </c>
      <c r="DU13" s="184" t="s">
        <v>811</v>
      </c>
      <c r="DV13" s="184" t="s">
        <v>811</v>
      </c>
      <c r="DW13" s="184" t="s">
        <v>2719</v>
      </c>
      <c r="DX13" s="184" t="s">
        <v>811</v>
      </c>
      <c r="DY13" s="184" t="s">
        <v>811</v>
      </c>
      <c r="DZ13" s="184" t="s">
        <v>2719</v>
      </c>
      <c r="EA13" s="184" t="s">
        <v>811</v>
      </c>
      <c r="EB13" s="184" t="s">
        <v>811</v>
      </c>
      <c r="EC13" s="184" t="s">
        <v>2719</v>
      </c>
      <c r="ED13" s="184" t="s">
        <v>811</v>
      </c>
      <c r="EE13" s="184" t="s">
        <v>811</v>
      </c>
      <c r="EF13" s="184" t="s">
        <v>2719</v>
      </c>
      <c r="EG13" s="184" t="s">
        <v>811</v>
      </c>
      <c r="EH13" s="184" t="s">
        <v>811</v>
      </c>
      <c r="EI13" s="184" t="s">
        <v>2719</v>
      </c>
      <c r="EJ13" s="184" t="s">
        <v>811</v>
      </c>
      <c r="EK13" s="184" t="s">
        <v>811</v>
      </c>
      <c r="EL13" s="184" t="s">
        <v>2719</v>
      </c>
      <c r="EM13" s="184" t="s">
        <v>811</v>
      </c>
      <c r="EN13" s="184" t="s">
        <v>811</v>
      </c>
      <c r="EO13" s="184" t="s">
        <v>2719</v>
      </c>
      <c r="EP13" s="184" t="s">
        <v>811</v>
      </c>
      <c r="EQ13" s="184" t="s">
        <v>811</v>
      </c>
      <c r="ER13" s="184" t="s">
        <v>2719</v>
      </c>
      <c r="ES13" s="184" t="s">
        <v>811</v>
      </c>
      <c r="ET13" s="184" t="s">
        <v>811</v>
      </c>
    </row>
    <row r="14" spans="1:150">
      <c r="A14" s="1"/>
      <c r="B14" s="183" t="s">
        <v>2776</v>
      </c>
      <c r="C14" s="183" t="s">
        <v>88</v>
      </c>
      <c r="D14" s="183" t="s">
        <v>91</v>
      </c>
      <c r="E14" s="183" t="s">
        <v>2777</v>
      </c>
      <c r="F14" s="183" t="s">
        <v>2778</v>
      </c>
      <c r="G14" s="184" t="s">
        <v>2719</v>
      </c>
      <c r="H14" s="184" t="s">
        <v>2605</v>
      </c>
      <c r="I14" s="184" t="s">
        <v>2605</v>
      </c>
      <c r="J14" s="184" t="s">
        <v>2719</v>
      </c>
      <c r="K14" s="184" t="s">
        <v>2605</v>
      </c>
      <c r="L14" s="184" t="s">
        <v>2605</v>
      </c>
      <c r="M14" s="184" t="s">
        <v>2719</v>
      </c>
      <c r="N14" s="184" t="s">
        <v>2605</v>
      </c>
      <c r="O14" s="184" t="s">
        <v>2605</v>
      </c>
      <c r="P14" s="184" t="s">
        <v>2719</v>
      </c>
      <c r="Q14" s="184" t="s">
        <v>2605</v>
      </c>
      <c r="R14" s="184" t="s">
        <v>2605</v>
      </c>
      <c r="S14" s="184" t="s">
        <v>2719</v>
      </c>
      <c r="T14" s="184" t="s">
        <v>2605</v>
      </c>
      <c r="U14" s="184" t="s">
        <v>2605</v>
      </c>
      <c r="V14" s="184" t="s">
        <v>2719</v>
      </c>
      <c r="W14" s="184" t="s">
        <v>2720</v>
      </c>
      <c r="X14" s="184" t="s">
        <v>2721</v>
      </c>
      <c r="Y14" s="184" t="s">
        <v>2719</v>
      </c>
      <c r="Z14" s="184" t="s">
        <v>2605</v>
      </c>
      <c r="AA14" s="184" t="s">
        <v>2605</v>
      </c>
      <c r="AB14" s="184" t="s">
        <v>2719</v>
      </c>
      <c r="AC14" s="184" t="s">
        <v>2605</v>
      </c>
      <c r="AD14" s="184" t="s">
        <v>2605</v>
      </c>
      <c r="AE14" s="184" t="s">
        <v>2719</v>
      </c>
      <c r="AF14" s="184" t="s">
        <v>2605</v>
      </c>
      <c r="AG14" s="184" t="s">
        <v>2605</v>
      </c>
      <c r="AH14" s="184" t="s">
        <v>2719</v>
      </c>
      <c r="AI14" s="184" t="s">
        <v>2605</v>
      </c>
      <c r="AJ14" s="184" t="s">
        <v>2605</v>
      </c>
      <c r="AK14" s="184" t="s">
        <v>2719</v>
      </c>
      <c r="AL14" s="184" t="s">
        <v>2605</v>
      </c>
      <c r="AM14" s="184" t="s">
        <v>2605</v>
      </c>
      <c r="AN14" s="184" t="s">
        <v>2719</v>
      </c>
      <c r="AO14" s="184" t="s">
        <v>2605</v>
      </c>
      <c r="AP14" s="184" t="s">
        <v>2605</v>
      </c>
      <c r="AQ14" s="184" t="s">
        <v>2719</v>
      </c>
      <c r="AR14" s="184" t="s">
        <v>2722</v>
      </c>
      <c r="AS14" s="184" t="s">
        <v>2723</v>
      </c>
      <c r="AT14" s="184" t="s">
        <v>2719</v>
      </c>
      <c r="AU14" s="184" t="s">
        <v>2724</v>
      </c>
      <c r="AV14" s="184" t="s">
        <v>2723</v>
      </c>
      <c r="AW14" s="184" t="s">
        <v>2719</v>
      </c>
      <c r="AX14" s="184" t="s">
        <v>2724</v>
      </c>
      <c r="AY14" s="184" t="s">
        <v>2605</v>
      </c>
      <c r="AZ14" s="184" t="s">
        <v>2719</v>
      </c>
      <c r="BA14" s="184" t="s">
        <v>2725</v>
      </c>
      <c r="BB14" s="184" t="s">
        <v>2605</v>
      </c>
      <c r="BC14" s="184" t="s">
        <v>2719</v>
      </c>
      <c r="BD14" s="184" t="s">
        <v>2726</v>
      </c>
      <c r="BE14" s="184" t="s">
        <v>2727</v>
      </c>
      <c r="BF14" s="184" t="s">
        <v>2719</v>
      </c>
      <c r="BG14" s="184" t="s">
        <v>2728</v>
      </c>
      <c r="BH14" s="184" t="s">
        <v>2729</v>
      </c>
      <c r="BI14" s="184" t="s">
        <v>2719</v>
      </c>
      <c r="BJ14" s="184" t="s">
        <v>2724</v>
      </c>
      <c r="BK14" s="184" t="s">
        <v>2730</v>
      </c>
      <c r="BL14" s="184" t="s">
        <v>2719</v>
      </c>
      <c r="BM14" s="184" t="s">
        <v>2731</v>
      </c>
      <c r="BN14" s="184" t="s">
        <v>2732</v>
      </c>
      <c r="BO14" s="184" t="s">
        <v>2719</v>
      </c>
      <c r="BP14" s="184" t="s">
        <v>2733</v>
      </c>
      <c r="BQ14" s="184" t="s">
        <v>2734</v>
      </c>
      <c r="BR14" s="184" t="s">
        <v>2719</v>
      </c>
      <c r="BS14" s="184" t="s">
        <v>2733</v>
      </c>
      <c r="BT14" s="184" t="s">
        <v>2735</v>
      </c>
      <c r="BU14" s="184" t="s">
        <v>2719</v>
      </c>
      <c r="BV14" s="184" t="s">
        <v>2736</v>
      </c>
      <c r="BW14" s="184" t="s">
        <v>2737</v>
      </c>
      <c r="BX14" s="184" t="s">
        <v>2719</v>
      </c>
      <c r="BY14" s="184" t="s">
        <v>2736</v>
      </c>
      <c r="BZ14" s="184" t="s">
        <v>2738</v>
      </c>
      <c r="CA14" s="184" t="s">
        <v>2719</v>
      </c>
      <c r="CB14" s="184" t="s">
        <v>2739</v>
      </c>
      <c r="CC14" s="184" t="s">
        <v>2740</v>
      </c>
      <c r="CD14" s="184" t="s">
        <v>2719</v>
      </c>
      <c r="CE14" s="184" t="s">
        <v>2741</v>
      </c>
      <c r="CF14" s="184" t="s">
        <v>2742</v>
      </c>
      <c r="CG14" s="184" t="s">
        <v>2719</v>
      </c>
      <c r="CH14" s="184" t="s">
        <v>2739</v>
      </c>
      <c r="CI14" s="184" t="s">
        <v>2743</v>
      </c>
      <c r="CJ14" s="184" t="s">
        <v>2719</v>
      </c>
      <c r="CK14" s="184" t="s">
        <v>2739</v>
      </c>
      <c r="CL14" s="184" t="s">
        <v>2744</v>
      </c>
      <c r="CM14" s="184" t="s">
        <v>2719</v>
      </c>
      <c r="CN14" s="184" t="s">
        <v>2739</v>
      </c>
      <c r="CO14" s="184" t="s">
        <v>2745</v>
      </c>
      <c r="CP14" s="184" t="s">
        <v>2719</v>
      </c>
      <c r="CQ14" s="184" t="s">
        <v>2736</v>
      </c>
      <c r="CR14" s="184" t="s">
        <v>2746</v>
      </c>
      <c r="CS14" s="184" t="s">
        <v>2719</v>
      </c>
      <c r="CT14" s="184" t="s">
        <v>2736</v>
      </c>
      <c r="CU14" s="184" t="s">
        <v>2747</v>
      </c>
      <c r="CV14" s="184" t="s">
        <v>2719</v>
      </c>
      <c r="CW14" s="184" t="s">
        <v>2736</v>
      </c>
      <c r="CX14" s="184" t="s">
        <v>2748</v>
      </c>
      <c r="CY14" s="184" t="s">
        <v>2719</v>
      </c>
      <c r="CZ14" s="184" t="s">
        <v>2739</v>
      </c>
      <c r="DA14" s="184" t="s">
        <v>2740</v>
      </c>
      <c r="DB14" s="184" t="s">
        <v>2719</v>
      </c>
      <c r="DC14" s="184" t="s">
        <v>2736</v>
      </c>
      <c r="DD14" s="184" t="s">
        <v>2748</v>
      </c>
      <c r="DE14" s="184" t="s">
        <v>2719</v>
      </c>
      <c r="DF14" s="184" t="s">
        <v>2749</v>
      </c>
      <c r="DG14" s="184" t="s">
        <v>2750</v>
      </c>
      <c r="DH14" s="184" t="s">
        <v>2719</v>
      </c>
      <c r="DI14" s="184" t="s">
        <v>2751</v>
      </c>
      <c r="DJ14" s="184" t="s">
        <v>2605</v>
      </c>
      <c r="DK14" s="184" t="s">
        <v>2719</v>
      </c>
      <c r="DL14" s="184" t="s">
        <v>2751</v>
      </c>
      <c r="DM14" s="184" t="s">
        <v>2605</v>
      </c>
      <c r="DN14" s="184" t="s">
        <v>2719</v>
      </c>
      <c r="DO14" s="184" t="s">
        <v>2751</v>
      </c>
      <c r="DP14" s="184" t="s">
        <v>2752</v>
      </c>
      <c r="DQ14" s="184" t="s">
        <v>2719</v>
      </c>
      <c r="DR14" s="184" t="s">
        <v>2753</v>
      </c>
      <c r="DS14" s="184" t="s">
        <v>2754</v>
      </c>
      <c r="DT14" s="184" t="s">
        <v>2719</v>
      </c>
      <c r="DU14" s="184" t="s">
        <v>2755</v>
      </c>
      <c r="DV14" s="184" t="s">
        <v>2756</v>
      </c>
      <c r="DW14" s="184" t="s">
        <v>2719</v>
      </c>
      <c r="DX14" s="184" t="s">
        <v>2757</v>
      </c>
      <c r="DY14" s="184" t="s">
        <v>2758</v>
      </c>
      <c r="DZ14" s="184" t="s">
        <v>2719</v>
      </c>
      <c r="EA14" s="184" t="s">
        <v>2757</v>
      </c>
      <c r="EB14" s="184" t="s">
        <v>2759</v>
      </c>
      <c r="EC14" s="184" t="s">
        <v>2719</v>
      </c>
      <c r="ED14" s="184" t="s">
        <v>2757</v>
      </c>
      <c r="EE14" s="184" t="s">
        <v>2760</v>
      </c>
      <c r="EF14" s="184" t="s">
        <v>2719</v>
      </c>
      <c r="EG14" s="184" t="s">
        <v>2757</v>
      </c>
      <c r="EH14" s="184" t="s">
        <v>2761</v>
      </c>
      <c r="EI14" s="184" t="s">
        <v>2719</v>
      </c>
      <c r="EJ14" s="184" t="s">
        <v>2762</v>
      </c>
      <c r="EK14" s="184" t="s">
        <v>2763</v>
      </c>
      <c r="EL14" s="184" t="s">
        <v>2719</v>
      </c>
      <c r="EM14" s="184" t="s">
        <v>2762</v>
      </c>
      <c r="EN14" s="184" t="s">
        <v>2764</v>
      </c>
      <c r="EO14" s="184" t="s">
        <v>2719</v>
      </c>
      <c r="EP14" s="184" t="s">
        <v>2765</v>
      </c>
      <c r="EQ14" s="184" t="s">
        <v>2766</v>
      </c>
      <c r="ER14" s="184" t="s">
        <v>2719</v>
      </c>
      <c r="ES14" s="184" t="s">
        <v>2762</v>
      </c>
      <c r="ET14" s="184" t="s">
        <v>2605</v>
      </c>
    </row>
    <row r="15" spans="1:150">
      <c r="A15" s="1"/>
      <c r="B15" s="182" t="s">
        <v>2779</v>
      </c>
      <c r="C15" s="182" t="s">
        <v>88</v>
      </c>
      <c r="D15" s="182" t="s">
        <v>96</v>
      </c>
      <c r="E15" s="182" t="s">
        <v>2780</v>
      </c>
      <c r="F15" s="182" t="s">
        <v>2781</v>
      </c>
      <c r="G15" s="182" t="s">
        <v>2719</v>
      </c>
      <c r="H15" s="182" t="s">
        <v>2605</v>
      </c>
      <c r="I15" s="182" t="s">
        <v>2605</v>
      </c>
      <c r="J15" s="182" t="s">
        <v>2719</v>
      </c>
      <c r="K15" s="182" t="s">
        <v>2605</v>
      </c>
      <c r="L15" s="182" t="s">
        <v>2605</v>
      </c>
      <c r="M15" s="182" t="s">
        <v>2719</v>
      </c>
      <c r="N15" s="182" t="s">
        <v>2605</v>
      </c>
      <c r="O15" s="182" t="s">
        <v>2605</v>
      </c>
      <c r="P15" s="182" t="s">
        <v>2719</v>
      </c>
      <c r="Q15" s="182" t="s">
        <v>2605</v>
      </c>
      <c r="R15" s="182" t="s">
        <v>2605</v>
      </c>
      <c r="S15" s="182" t="s">
        <v>2719</v>
      </c>
      <c r="T15" s="182" t="s">
        <v>2605</v>
      </c>
      <c r="U15" s="182" t="s">
        <v>2605</v>
      </c>
      <c r="V15" s="182" t="s">
        <v>2719</v>
      </c>
      <c r="W15" s="182" t="s">
        <v>2605</v>
      </c>
      <c r="X15" s="182" t="s">
        <v>2605</v>
      </c>
      <c r="Y15" s="182" t="s">
        <v>2719</v>
      </c>
      <c r="Z15" s="182" t="s">
        <v>2605</v>
      </c>
      <c r="AA15" s="182" t="s">
        <v>2605</v>
      </c>
      <c r="AB15" s="182" t="s">
        <v>2719</v>
      </c>
      <c r="AC15" s="182" t="s">
        <v>2605</v>
      </c>
      <c r="AD15" s="182" t="s">
        <v>2605</v>
      </c>
      <c r="AE15" s="182" t="s">
        <v>2719</v>
      </c>
      <c r="AF15" s="182" t="s">
        <v>2605</v>
      </c>
      <c r="AG15" s="182" t="s">
        <v>2605</v>
      </c>
      <c r="AH15" s="182" t="s">
        <v>2719</v>
      </c>
      <c r="AI15" s="182" t="s">
        <v>2605</v>
      </c>
      <c r="AJ15" s="182" t="s">
        <v>2605</v>
      </c>
      <c r="AK15" s="182" t="s">
        <v>2719</v>
      </c>
      <c r="AL15" s="182" t="s">
        <v>2605</v>
      </c>
      <c r="AM15" s="182" t="s">
        <v>2605</v>
      </c>
      <c r="AN15" s="182" t="s">
        <v>2719</v>
      </c>
      <c r="AO15" s="182" t="s">
        <v>2605</v>
      </c>
      <c r="AP15" s="182" t="s">
        <v>2605</v>
      </c>
      <c r="AQ15" s="182" t="s">
        <v>2719</v>
      </c>
      <c r="AR15" s="182" t="s">
        <v>2605</v>
      </c>
      <c r="AS15" s="182" t="s">
        <v>2605</v>
      </c>
      <c r="AT15" s="182" t="s">
        <v>2719</v>
      </c>
      <c r="AU15" s="182" t="s">
        <v>2605</v>
      </c>
      <c r="AV15" s="182" t="s">
        <v>2605</v>
      </c>
      <c r="AW15" s="182" t="s">
        <v>2719</v>
      </c>
      <c r="AX15" s="182" t="s">
        <v>2605</v>
      </c>
      <c r="AY15" s="182" t="s">
        <v>2605</v>
      </c>
      <c r="AZ15" s="182" t="s">
        <v>2719</v>
      </c>
      <c r="BA15" s="182" t="s">
        <v>2605</v>
      </c>
      <c r="BB15" s="182" t="s">
        <v>2605</v>
      </c>
      <c r="BC15" s="182" t="s">
        <v>2719</v>
      </c>
      <c r="BD15" s="182" t="s">
        <v>2605</v>
      </c>
      <c r="BE15" s="182" t="s">
        <v>2605</v>
      </c>
      <c r="BF15" s="182" t="s">
        <v>2719</v>
      </c>
      <c r="BG15" s="182" t="s">
        <v>2605</v>
      </c>
      <c r="BH15" s="182" t="s">
        <v>2605</v>
      </c>
      <c r="BI15" s="182" t="s">
        <v>2719</v>
      </c>
      <c r="BJ15" s="182" t="s">
        <v>2605</v>
      </c>
      <c r="BK15" s="182" t="s">
        <v>2605</v>
      </c>
      <c r="BL15" s="182" t="s">
        <v>2719</v>
      </c>
      <c r="BM15" s="182" t="s">
        <v>2605</v>
      </c>
      <c r="BN15" s="182" t="s">
        <v>2605</v>
      </c>
      <c r="BO15" s="182" t="s">
        <v>2719</v>
      </c>
      <c r="BP15" s="182" t="s">
        <v>2605</v>
      </c>
      <c r="BQ15" s="182" t="s">
        <v>2605</v>
      </c>
      <c r="BR15" s="182" t="s">
        <v>2719</v>
      </c>
      <c r="BS15" s="182" t="s">
        <v>2605</v>
      </c>
      <c r="BT15" s="182" t="s">
        <v>2605</v>
      </c>
      <c r="BU15" s="182" t="s">
        <v>2719</v>
      </c>
      <c r="BV15" s="182" t="s">
        <v>2605</v>
      </c>
      <c r="BW15" s="182" t="s">
        <v>2605</v>
      </c>
      <c r="BX15" s="182" t="s">
        <v>2719</v>
      </c>
      <c r="BY15" s="182" t="s">
        <v>2605</v>
      </c>
      <c r="BZ15" s="182" t="s">
        <v>2605</v>
      </c>
      <c r="CA15" s="182" t="s">
        <v>2719</v>
      </c>
      <c r="CB15" s="182" t="s">
        <v>2605</v>
      </c>
      <c r="CC15" s="182" t="s">
        <v>2605</v>
      </c>
      <c r="CD15" s="182" t="s">
        <v>2719</v>
      </c>
      <c r="CE15" s="182" t="s">
        <v>2605</v>
      </c>
      <c r="CF15" s="182" t="s">
        <v>2605</v>
      </c>
      <c r="CG15" s="182" t="s">
        <v>2719</v>
      </c>
      <c r="CH15" s="182" t="s">
        <v>2605</v>
      </c>
      <c r="CI15" s="182" t="s">
        <v>2605</v>
      </c>
      <c r="CJ15" s="182" t="s">
        <v>2719</v>
      </c>
      <c r="CK15" s="182" t="s">
        <v>2605</v>
      </c>
      <c r="CL15" s="182" t="s">
        <v>2605</v>
      </c>
      <c r="CM15" s="182" t="s">
        <v>2719</v>
      </c>
      <c r="CN15" s="182" t="s">
        <v>2605</v>
      </c>
      <c r="CO15" s="182" t="s">
        <v>2605</v>
      </c>
      <c r="CP15" s="182" t="s">
        <v>2719</v>
      </c>
      <c r="CQ15" s="182" t="s">
        <v>2605</v>
      </c>
      <c r="CR15" s="182" t="s">
        <v>2605</v>
      </c>
      <c r="CS15" s="182" t="s">
        <v>2719</v>
      </c>
      <c r="CT15" s="182" t="s">
        <v>2605</v>
      </c>
      <c r="CU15" s="182" t="s">
        <v>2605</v>
      </c>
      <c r="CV15" s="182" t="s">
        <v>2719</v>
      </c>
      <c r="CW15" s="182" t="s">
        <v>2605</v>
      </c>
      <c r="CX15" s="182" t="s">
        <v>2605</v>
      </c>
      <c r="CY15" s="182" t="s">
        <v>2719</v>
      </c>
      <c r="CZ15" s="182" t="s">
        <v>2605</v>
      </c>
      <c r="DA15" s="182" t="s">
        <v>2605</v>
      </c>
      <c r="DB15" s="182" t="s">
        <v>2719</v>
      </c>
      <c r="DC15" s="182" t="s">
        <v>2605</v>
      </c>
      <c r="DD15" s="182" t="s">
        <v>2605</v>
      </c>
      <c r="DE15" s="182" t="s">
        <v>2719</v>
      </c>
      <c r="DF15" s="182" t="s">
        <v>2605</v>
      </c>
      <c r="DG15" s="182" t="s">
        <v>2605</v>
      </c>
      <c r="DH15" s="182" t="s">
        <v>2719</v>
      </c>
      <c r="DI15" s="182" t="s">
        <v>2605</v>
      </c>
      <c r="DJ15" s="182" t="s">
        <v>2605</v>
      </c>
      <c r="DK15" s="182" t="s">
        <v>2719</v>
      </c>
      <c r="DL15" s="182" t="s">
        <v>2605</v>
      </c>
      <c r="DM15" s="182" t="s">
        <v>2605</v>
      </c>
      <c r="DN15" s="182" t="s">
        <v>2719</v>
      </c>
      <c r="DO15" s="182" t="s">
        <v>2605</v>
      </c>
      <c r="DP15" s="182" t="s">
        <v>2605</v>
      </c>
      <c r="DQ15" s="182" t="s">
        <v>2719</v>
      </c>
      <c r="DR15" s="182" t="s">
        <v>2605</v>
      </c>
      <c r="DS15" s="182" t="s">
        <v>2605</v>
      </c>
      <c r="DT15" s="182" t="s">
        <v>2719</v>
      </c>
      <c r="DU15" s="182" t="s">
        <v>2605</v>
      </c>
      <c r="DV15" s="182" t="s">
        <v>2605</v>
      </c>
      <c r="DW15" s="182" t="s">
        <v>2719</v>
      </c>
      <c r="DX15" s="182" t="s">
        <v>2605</v>
      </c>
      <c r="DY15" s="182" t="s">
        <v>2605</v>
      </c>
      <c r="DZ15" s="182" t="s">
        <v>2719</v>
      </c>
      <c r="EA15" s="182" t="s">
        <v>2605</v>
      </c>
      <c r="EB15" s="182" t="s">
        <v>2605</v>
      </c>
      <c r="EC15" s="182" t="s">
        <v>2719</v>
      </c>
      <c r="ED15" s="182" t="s">
        <v>2605</v>
      </c>
      <c r="EE15" s="182" t="s">
        <v>2605</v>
      </c>
      <c r="EF15" s="182" t="s">
        <v>2719</v>
      </c>
      <c r="EG15" s="182" t="s">
        <v>2605</v>
      </c>
      <c r="EH15" s="182" t="s">
        <v>2605</v>
      </c>
      <c r="EI15" s="182" t="s">
        <v>2719</v>
      </c>
      <c r="EJ15" s="182" t="s">
        <v>2605</v>
      </c>
      <c r="EK15" s="182" t="s">
        <v>2605</v>
      </c>
      <c r="EL15" s="182" t="s">
        <v>2719</v>
      </c>
      <c r="EM15" s="182" t="s">
        <v>2605</v>
      </c>
      <c r="EN15" s="182" t="s">
        <v>2605</v>
      </c>
      <c r="EO15" s="182" t="s">
        <v>2719</v>
      </c>
      <c r="EP15" s="182" t="s">
        <v>2605</v>
      </c>
      <c r="EQ15" s="182" t="s">
        <v>2605</v>
      </c>
      <c r="ER15" s="182" t="s">
        <v>2719</v>
      </c>
      <c r="ES15" s="182" t="s">
        <v>2605</v>
      </c>
      <c r="ET15" s="182" t="s">
        <v>2605</v>
      </c>
    </row>
    <row r="16" spans="1:150">
      <c r="A16" s="1"/>
      <c r="B16" s="183" t="s">
        <v>2782</v>
      </c>
      <c r="C16" s="183" t="s">
        <v>88</v>
      </c>
      <c r="D16" s="183" t="s">
        <v>96</v>
      </c>
      <c r="E16" s="183" t="s">
        <v>2783</v>
      </c>
      <c r="F16" s="183" t="s">
        <v>2784</v>
      </c>
      <c r="G16" s="184" t="s">
        <v>2719</v>
      </c>
      <c r="H16" s="184" t="s">
        <v>2605</v>
      </c>
      <c r="I16" s="184" t="s">
        <v>2605</v>
      </c>
      <c r="J16" s="184" t="s">
        <v>2719</v>
      </c>
      <c r="K16" s="184" t="s">
        <v>2605</v>
      </c>
      <c r="L16" s="184" t="s">
        <v>2605</v>
      </c>
      <c r="M16" s="184" t="s">
        <v>2719</v>
      </c>
      <c r="N16" s="184" t="s">
        <v>2605</v>
      </c>
      <c r="O16" s="184" t="s">
        <v>2605</v>
      </c>
      <c r="P16" s="184" t="s">
        <v>2719</v>
      </c>
      <c r="Q16" s="184" t="s">
        <v>2605</v>
      </c>
      <c r="R16" s="184" t="s">
        <v>2605</v>
      </c>
      <c r="S16" s="184" t="s">
        <v>2719</v>
      </c>
      <c r="T16" s="184" t="s">
        <v>2605</v>
      </c>
      <c r="U16" s="184" t="s">
        <v>2605</v>
      </c>
      <c r="V16" s="184" t="s">
        <v>2719</v>
      </c>
      <c r="W16" s="184" t="s">
        <v>2605</v>
      </c>
      <c r="X16" s="184" t="s">
        <v>2605</v>
      </c>
      <c r="Y16" s="184" t="s">
        <v>2719</v>
      </c>
      <c r="Z16" s="184" t="s">
        <v>2605</v>
      </c>
      <c r="AA16" s="184" t="s">
        <v>2605</v>
      </c>
      <c r="AB16" s="184" t="s">
        <v>2719</v>
      </c>
      <c r="AC16" s="184" t="s">
        <v>2605</v>
      </c>
      <c r="AD16" s="184" t="s">
        <v>2605</v>
      </c>
      <c r="AE16" s="184" t="s">
        <v>2719</v>
      </c>
      <c r="AF16" s="184" t="s">
        <v>2605</v>
      </c>
      <c r="AG16" s="184" t="s">
        <v>2605</v>
      </c>
      <c r="AH16" s="184" t="s">
        <v>2719</v>
      </c>
      <c r="AI16" s="184" t="s">
        <v>2605</v>
      </c>
      <c r="AJ16" s="184" t="s">
        <v>2605</v>
      </c>
      <c r="AK16" s="184" t="s">
        <v>2719</v>
      </c>
      <c r="AL16" s="184" t="s">
        <v>2605</v>
      </c>
      <c r="AM16" s="184" t="s">
        <v>2605</v>
      </c>
      <c r="AN16" s="184" t="s">
        <v>2719</v>
      </c>
      <c r="AO16" s="184" t="s">
        <v>2605</v>
      </c>
      <c r="AP16" s="184" t="s">
        <v>2605</v>
      </c>
      <c r="AQ16" s="184" t="s">
        <v>2719</v>
      </c>
      <c r="AR16" s="184" t="s">
        <v>2605</v>
      </c>
      <c r="AS16" s="184" t="s">
        <v>2605</v>
      </c>
      <c r="AT16" s="184" t="s">
        <v>2719</v>
      </c>
      <c r="AU16" s="184" t="s">
        <v>2605</v>
      </c>
      <c r="AV16" s="184" t="s">
        <v>2605</v>
      </c>
      <c r="AW16" s="184" t="s">
        <v>2719</v>
      </c>
      <c r="AX16" s="184" t="s">
        <v>2605</v>
      </c>
      <c r="AY16" s="184" t="s">
        <v>2605</v>
      </c>
      <c r="AZ16" s="184" t="s">
        <v>2719</v>
      </c>
      <c r="BA16" s="184" t="s">
        <v>2605</v>
      </c>
      <c r="BB16" s="184" t="s">
        <v>2605</v>
      </c>
      <c r="BC16" s="184" t="s">
        <v>2719</v>
      </c>
      <c r="BD16" s="184" t="s">
        <v>2605</v>
      </c>
      <c r="BE16" s="184" t="s">
        <v>2605</v>
      </c>
      <c r="BF16" s="184" t="s">
        <v>2719</v>
      </c>
      <c r="BG16" s="184" t="s">
        <v>2605</v>
      </c>
      <c r="BH16" s="184" t="s">
        <v>2605</v>
      </c>
      <c r="BI16" s="184" t="s">
        <v>2719</v>
      </c>
      <c r="BJ16" s="184" t="s">
        <v>2605</v>
      </c>
      <c r="BK16" s="184" t="s">
        <v>2605</v>
      </c>
      <c r="BL16" s="184" t="s">
        <v>2719</v>
      </c>
      <c r="BM16" s="184" t="s">
        <v>2605</v>
      </c>
      <c r="BN16" s="184" t="s">
        <v>2605</v>
      </c>
      <c r="BO16" s="184" t="s">
        <v>2719</v>
      </c>
      <c r="BP16" s="184" t="s">
        <v>2605</v>
      </c>
      <c r="BQ16" s="184" t="s">
        <v>2605</v>
      </c>
      <c r="BR16" s="184" t="s">
        <v>2719</v>
      </c>
      <c r="BS16" s="184" t="s">
        <v>2605</v>
      </c>
      <c r="BT16" s="184" t="s">
        <v>2605</v>
      </c>
      <c r="BU16" s="184" t="s">
        <v>2719</v>
      </c>
      <c r="BV16" s="184" t="s">
        <v>2605</v>
      </c>
      <c r="BW16" s="184" t="s">
        <v>2605</v>
      </c>
      <c r="BX16" s="184" t="s">
        <v>2719</v>
      </c>
      <c r="BY16" s="184" t="s">
        <v>2605</v>
      </c>
      <c r="BZ16" s="184" t="s">
        <v>2605</v>
      </c>
      <c r="CA16" s="184" t="s">
        <v>2719</v>
      </c>
      <c r="CB16" s="184" t="s">
        <v>2605</v>
      </c>
      <c r="CC16" s="184" t="s">
        <v>2605</v>
      </c>
      <c r="CD16" s="184" t="s">
        <v>2719</v>
      </c>
      <c r="CE16" s="184" t="s">
        <v>2605</v>
      </c>
      <c r="CF16" s="184" t="s">
        <v>2605</v>
      </c>
      <c r="CG16" s="184" t="s">
        <v>2719</v>
      </c>
      <c r="CH16" s="184" t="s">
        <v>2605</v>
      </c>
      <c r="CI16" s="184" t="s">
        <v>2605</v>
      </c>
      <c r="CJ16" s="184" t="s">
        <v>2719</v>
      </c>
      <c r="CK16" s="184" t="s">
        <v>2605</v>
      </c>
      <c r="CL16" s="184" t="s">
        <v>2605</v>
      </c>
      <c r="CM16" s="184" t="s">
        <v>2719</v>
      </c>
      <c r="CN16" s="184" t="s">
        <v>2605</v>
      </c>
      <c r="CO16" s="184" t="s">
        <v>2605</v>
      </c>
      <c r="CP16" s="184" t="s">
        <v>2719</v>
      </c>
      <c r="CQ16" s="184" t="s">
        <v>2605</v>
      </c>
      <c r="CR16" s="184" t="s">
        <v>2605</v>
      </c>
      <c r="CS16" s="184" t="s">
        <v>2719</v>
      </c>
      <c r="CT16" s="184" t="s">
        <v>2605</v>
      </c>
      <c r="CU16" s="184" t="s">
        <v>2605</v>
      </c>
      <c r="CV16" s="184" t="s">
        <v>2719</v>
      </c>
      <c r="CW16" s="184" t="s">
        <v>2605</v>
      </c>
      <c r="CX16" s="184" t="s">
        <v>2605</v>
      </c>
      <c r="CY16" s="184" t="s">
        <v>2719</v>
      </c>
      <c r="CZ16" s="184" t="s">
        <v>2605</v>
      </c>
      <c r="DA16" s="184" t="s">
        <v>2605</v>
      </c>
      <c r="DB16" s="184" t="s">
        <v>2719</v>
      </c>
      <c r="DC16" s="184" t="s">
        <v>2605</v>
      </c>
      <c r="DD16" s="184" t="s">
        <v>2605</v>
      </c>
      <c r="DE16" s="184" t="s">
        <v>2719</v>
      </c>
      <c r="DF16" s="184" t="s">
        <v>2605</v>
      </c>
      <c r="DG16" s="184" t="s">
        <v>2605</v>
      </c>
      <c r="DH16" s="184" t="s">
        <v>2719</v>
      </c>
      <c r="DI16" s="184" t="s">
        <v>2605</v>
      </c>
      <c r="DJ16" s="184" t="s">
        <v>2605</v>
      </c>
      <c r="DK16" s="184" t="s">
        <v>2719</v>
      </c>
      <c r="DL16" s="184" t="s">
        <v>2605</v>
      </c>
      <c r="DM16" s="184" t="s">
        <v>2605</v>
      </c>
      <c r="DN16" s="184" t="s">
        <v>2719</v>
      </c>
      <c r="DO16" s="184" t="s">
        <v>2605</v>
      </c>
      <c r="DP16" s="184" t="s">
        <v>2605</v>
      </c>
      <c r="DQ16" s="184" t="s">
        <v>2719</v>
      </c>
      <c r="DR16" s="184" t="s">
        <v>2605</v>
      </c>
      <c r="DS16" s="184" t="s">
        <v>2605</v>
      </c>
      <c r="DT16" s="184" t="s">
        <v>2719</v>
      </c>
      <c r="DU16" s="184" t="s">
        <v>2605</v>
      </c>
      <c r="DV16" s="184" t="s">
        <v>2605</v>
      </c>
      <c r="DW16" s="184" t="s">
        <v>2719</v>
      </c>
      <c r="DX16" s="184" t="s">
        <v>2605</v>
      </c>
      <c r="DY16" s="184" t="s">
        <v>2605</v>
      </c>
      <c r="DZ16" s="184" t="s">
        <v>2719</v>
      </c>
      <c r="EA16" s="184" t="s">
        <v>2605</v>
      </c>
      <c r="EB16" s="184" t="s">
        <v>2605</v>
      </c>
      <c r="EC16" s="184" t="s">
        <v>2719</v>
      </c>
      <c r="ED16" s="184" t="s">
        <v>2605</v>
      </c>
      <c r="EE16" s="184" t="s">
        <v>2605</v>
      </c>
      <c r="EF16" s="184" t="s">
        <v>2719</v>
      </c>
      <c r="EG16" s="184" t="s">
        <v>2605</v>
      </c>
      <c r="EH16" s="184" t="s">
        <v>2605</v>
      </c>
      <c r="EI16" s="184" t="s">
        <v>2719</v>
      </c>
      <c r="EJ16" s="184" t="s">
        <v>2605</v>
      </c>
      <c r="EK16" s="184" t="s">
        <v>2605</v>
      </c>
      <c r="EL16" s="184" t="s">
        <v>2719</v>
      </c>
      <c r="EM16" s="184" t="s">
        <v>2605</v>
      </c>
      <c r="EN16" s="184" t="s">
        <v>2605</v>
      </c>
      <c r="EO16" s="184" t="s">
        <v>2719</v>
      </c>
      <c r="EP16" s="184" t="s">
        <v>2605</v>
      </c>
      <c r="EQ16" s="184" t="s">
        <v>2605</v>
      </c>
      <c r="ER16" s="184" t="s">
        <v>2719</v>
      </c>
      <c r="ES16" s="184" t="s">
        <v>2605</v>
      </c>
      <c r="ET16" s="184" t="s">
        <v>2605</v>
      </c>
    </row>
    <row r="17" spans="1:150">
      <c r="A17" s="1"/>
      <c r="B17" s="183" t="s">
        <v>2785</v>
      </c>
      <c r="C17" s="183" t="s">
        <v>88</v>
      </c>
      <c r="D17" s="183" t="s">
        <v>96</v>
      </c>
      <c r="E17" s="183" t="s">
        <v>2786</v>
      </c>
      <c r="F17" s="183" t="s">
        <v>2787</v>
      </c>
      <c r="G17" s="184" t="s">
        <v>2719</v>
      </c>
      <c r="H17" s="184" t="s">
        <v>811</v>
      </c>
      <c r="I17" s="184" t="s">
        <v>811</v>
      </c>
      <c r="J17" s="184" t="s">
        <v>2719</v>
      </c>
      <c r="K17" s="184" t="s">
        <v>811</v>
      </c>
      <c r="L17" s="184" t="s">
        <v>811</v>
      </c>
      <c r="M17" s="184" t="s">
        <v>2719</v>
      </c>
      <c r="N17" s="184" t="s">
        <v>811</v>
      </c>
      <c r="O17" s="184" t="s">
        <v>811</v>
      </c>
      <c r="P17" s="184" t="s">
        <v>2719</v>
      </c>
      <c r="Q17" s="184" t="s">
        <v>811</v>
      </c>
      <c r="R17" s="184" t="s">
        <v>811</v>
      </c>
      <c r="S17" s="184" t="s">
        <v>2719</v>
      </c>
      <c r="T17" s="184" t="s">
        <v>811</v>
      </c>
      <c r="U17" s="184" t="s">
        <v>811</v>
      </c>
      <c r="V17" s="184" t="s">
        <v>2719</v>
      </c>
      <c r="W17" s="184" t="s">
        <v>811</v>
      </c>
      <c r="X17" s="184" t="s">
        <v>811</v>
      </c>
      <c r="Y17" s="184" t="s">
        <v>2719</v>
      </c>
      <c r="Z17" s="184" t="s">
        <v>811</v>
      </c>
      <c r="AA17" s="184" t="s">
        <v>811</v>
      </c>
      <c r="AB17" s="184" t="s">
        <v>2719</v>
      </c>
      <c r="AC17" s="184" t="s">
        <v>811</v>
      </c>
      <c r="AD17" s="184" t="s">
        <v>811</v>
      </c>
      <c r="AE17" s="184" t="s">
        <v>2719</v>
      </c>
      <c r="AF17" s="184" t="s">
        <v>811</v>
      </c>
      <c r="AG17" s="184" t="s">
        <v>811</v>
      </c>
      <c r="AH17" s="184" t="s">
        <v>2719</v>
      </c>
      <c r="AI17" s="184" t="s">
        <v>811</v>
      </c>
      <c r="AJ17" s="184" t="s">
        <v>811</v>
      </c>
      <c r="AK17" s="184" t="s">
        <v>2719</v>
      </c>
      <c r="AL17" s="184" t="s">
        <v>811</v>
      </c>
      <c r="AM17" s="184" t="s">
        <v>811</v>
      </c>
      <c r="AN17" s="184" t="s">
        <v>2719</v>
      </c>
      <c r="AO17" s="184" t="s">
        <v>811</v>
      </c>
      <c r="AP17" s="184" t="s">
        <v>811</v>
      </c>
      <c r="AQ17" s="184" t="s">
        <v>2719</v>
      </c>
      <c r="AR17" s="184" t="s">
        <v>811</v>
      </c>
      <c r="AS17" s="184" t="s">
        <v>811</v>
      </c>
      <c r="AT17" s="184" t="s">
        <v>2719</v>
      </c>
      <c r="AU17" s="184" t="s">
        <v>811</v>
      </c>
      <c r="AV17" s="184" t="s">
        <v>811</v>
      </c>
      <c r="AW17" s="184" t="s">
        <v>2719</v>
      </c>
      <c r="AX17" s="184" t="s">
        <v>811</v>
      </c>
      <c r="AY17" s="184" t="s">
        <v>811</v>
      </c>
      <c r="AZ17" s="184" t="s">
        <v>2719</v>
      </c>
      <c r="BA17" s="184" t="s">
        <v>811</v>
      </c>
      <c r="BB17" s="184" t="s">
        <v>811</v>
      </c>
      <c r="BC17" s="184" t="s">
        <v>2719</v>
      </c>
      <c r="BD17" s="184" t="s">
        <v>811</v>
      </c>
      <c r="BE17" s="184" t="s">
        <v>811</v>
      </c>
      <c r="BF17" s="184" t="s">
        <v>2719</v>
      </c>
      <c r="BG17" s="184" t="s">
        <v>811</v>
      </c>
      <c r="BH17" s="184" t="s">
        <v>811</v>
      </c>
      <c r="BI17" s="184" t="s">
        <v>2719</v>
      </c>
      <c r="BJ17" s="184" t="s">
        <v>811</v>
      </c>
      <c r="BK17" s="184" t="s">
        <v>811</v>
      </c>
      <c r="BL17" s="184" t="s">
        <v>2719</v>
      </c>
      <c r="BM17" s="184" t="s">
        <v>811</v>
      </c>
      <c r="BN17" s="184" t="s">
        <v>811</v>
      </c>
      <c r="BO17" s="184" t="s">
        <v>2719</v>
      </c>
      <c r="BP17" s="184" t="s">
        <v>811</v>
      </c>
      <c r="BQ17" s="184" t="s">
        <v>811</v>
      </c>
      <c r="BR17" s="184" t="s">
        <v>2719</v>
      </c>
      <c r="BS17" s="184" t="s">
        <v>811</v>
      </c>
      <c r="BT17" s="184" t="s">
        <v>811</v>
      </c>
      <c r="BU17" s="184" t="s">
        <v>2719</v>
      </c>
      <c r="BV17" s="184" t="s">
        <v>811</v>
      </c>
      <c r="BW17" s="184" t="s">
        <v>811</v>
      </c>
      <c r="BX17" s="184" t="s">
        <v>2719</v>
      </c>
      <c r="BY17" s="184" t="s">
        <v>811</v>
      </c>
      <c r="BZ17" s="184" t="s">
        <v>811</v>
      </c>
      <c r="CA17" s="184" t="s">
        <v>2719</v>
      </c>
      <c r="CB17" s="184" t="s">
        <v>811</v>
      </c>
      <c r="CC17" s="184" t="s">
        <v>811</v>
      </c>
      <c r="CD17" s="184" t="s">
        <v>2719</v>
      </c>
      <c r="CE17" s="184" t="s">
        <v>811</v>
      </c>
      <c r="CF17" s="184" t="s">
        <v>811</v>
      </c>
      <c r="CG17" s="184" t="s">
        <v>2719</v>
      </c>
      <c r="CH17" s="184" t="s">
        <v>811</v>
      </c>
      <c r="CI17" s="184" t="s">
        <v>811</v>
      </c>
      <c r="CJ17" s="184" t="s">
        <v>2719</v>
      </c>
      <c r="CK17" s="184" t="s">
        <v>811</v>
      </c>
      <c r="CL17" s="184" t="s">
        <v>811</v>
      </c>
      <c r="CM17" s="184" t="s">
        <v>2719</v>
      </c>
      <c r="CN17" s="184" t="s">
        <v>811</v>
      </c>
      <c r="CO17" s="184" t="s">
        <v>811</v>
      </c>
      <c r="CP17" s="184" t="s">
        <v>2719</v>
      </c>
      <c r="CQ17" s="184" t="s">
        <v>811</v>
      </c>
      <c r="CR17" s="184" t="s">
        <v>811</v>
      </c>
      <c r="CS17" s="184" t="s">
        <v>2719</v>
      </c>
      <c r="CT17" s="184" t="s">
        <v>811</v>
      </c>
      <c r="CU17" s="184" t="s">
        <v>811</v>
      </c>
      <c r="CV17" s="184" t="s">
        <v>2719</v>
      </c>
      <c r="CW17" s="184" t="s">
        <v>811</v>
      </c>
      <c r="CX17" s="184" t="s">
        <v>811</v>
      </c>
      <c r="CY17" s="184" t="s">
        <v>2719</v>
      </c>
      <c r="CZ17" s="184" t="s">
        <v>811</v>
      </c>
      <c r="DA17" s="184" t="s">
        <v>811</v>
      </c>
      <c r="DB17" s="184" t="s">
        <v>2719</v>
      </c>
      <c r="DC17" s="184" t="s">
        <v>811</v>
      </c>
      <c r="DD17" s="184" t="s">
        <v>811</v>
      </c>
      <c r="DE17" s="184" t="s">
        <v>2719</v>
      </c>
      <c r="DF17" s="184" t="s">
        <v>811</v>
      </c>
      <c r="DG17" s="184" t="s">
        <v>811</v>
      </c>
      <c r="DH17" s="184" t="s">
        <v>2719</v>
      </c>
      <c r="DI17" s="184" t="s">
        <v>811</v>
      </c>
      <c r="DJ17" s="184" t="s">
        <v>811</v>
      </c>
      <c r="DK17" s="184" t="s">
        <v>2719</v>
      </c>
      <c r="DL17" s="184" t="s">
        <v>811</v>
      </c>
      <c r="DM17" s="184" t="s">
        <v>811</v>
      </c>
      <c r="DN17" s="184" t="s">
        <v>2719</v>
      </c>
      <c r="DO17" s="184" t="s">
        <v>811</v>
      </c>
      <c r="DP17" s="184" t="s">
        <v>811</v>
      </c>
      <c r="DQ17" s="184" t="s">
        <v>2719</v>
      </c>
      <c r="DR17" s="184" t="s">
        <v>811</v>
      </c>
      <c r="DS17" s="184" t="s">
        <v>811</v>
      </c>
      <c r="DT17" s="184" t="s">
        <v>2719</v>
      </c>
      <c r="DU17" s="184" t="s">
        <v>811</v>
      </c>
      <c r="DV17" s="184" t="s">
        <v>811</v>
      </c>
      <c r="DW17" s="184" t="s">
        <v>2719</v>
      </c>
      <c r="DX17" s="184" t="s">
        <v>811</v>
      </c>
      <c r="DY17" s="184" t="s">
        <v>811</v>
      </c>
      <c r="DZ17" s="184" t="s">
        <v>2719</v>
      </c>
      <c r="EA17" s="184" t="s">
        <v>811</v>
      </c>
      <c r="EB17" s="184" t="s">
        <v>811</v>
      </c>
      <c r="EC17" s="184" t="s">
        <v>2719</v>
      </c>
      <c r="ED17" s="184" t="s">
        <v>811</v>
      </c>
      <c r="EE17" s="184" t="s">
        <v>811</v>
      </c>
      <c r="EF17" s="184" t="s">
        <v>2719</v>
      </c>
      <c r="EG17" s="184" t="s">
        <v>811</v>
      </c>
      <c r="EH17" s="184" t="s">
        <v>811</v>
      </c>
      <c r="EI17" s="184" t="s">
        <v>2719</v>
      </c>
      <c r="EJ17" s="184" t="s">
        <v>811</v>
      </c>
      <c r="EK17" s="184" t="s">
        <v>811</v>
      </c>
      <c r="EL17" s="184" t="s">
        <v>2719</v>
      </c>
      <c r="EM17" s="184" t="s">
        <v>811</v>
      </c>
      <c r="EN17" s="184" t="s">
        <v>811</v>
      </c>
      <c r="EO17" s="184" t="s">
        <v>2719</v>
      </c>
      <c r="EP17" s="184" t="s">
        <v>811</v>
      </c>
      <c r="EQ17" s="184" t="s">
        <v>811</v>
      </c>
      <c r="ER17" s="184" t="s">
        <v>2719</v>
      </c>
      <c r="ES17" s="184" t="s">
        <v>811</v>
      </c>
      <c r="ET17" s="184" t="s">
        <v>811</v>
      </c>
    </row>
    <row r="18" spans="1:150">
      <c r="A18" s="1"/>
      <c r="B18" s="182" t="s">
        <v>2788</v>
      </c>
      <c r="C18" s="182" t="s">
        <v>122</v>
      </c>
      <c r="D18" s="182" t="s">
        <v>877</v>
      </c>
      <c r="E18" s="182" t="s">
        <v>2789</v>
      </c>
      <c r="F18" s="182" t="s">
        <v>2790</v>
      </c>
      <c r="G18" s="182" t="s">
        <v>2719</v>
      </c>
      <c r="H18" s="182" t="s">
        <v>2605</v>
      </c>
      <c r="I18" s="182" t="s">
        <v>2605</v>
      </c>
      <c r="J18" s="182" t="s">
        <v>2719</v>
      </c>
      <c r="K18" s="182" t="s">
        <v>2605</v>
      </c>
      <c r="L18" s="182" t="s">
        <v>2605</v>
      </c>
      <c r="M18" s="182" t="s">
        <v>2719</v>
      </c>
      <c r="N18" s="182" t="s">
        <v>2605</v>
      </c>
      <c r="O18" s="182" t="s">
        <v>2605</v>
      </c>
      <c r="P18" s="182" t="s">
        <v>2719</v>
      </c>
      <c r="Q18" s="182" t="s">
        <v>2605</v>
      </c>
      <c r="R18" s="182" t="s">
        <v>2605</v>
      </c>
      <c r="S18" s="182" t="s">
        <v>2719</v>
      </c>
      <c r="T18" s="182" t="s">
        <v>2605</v>
      </c>
      <c r="U18" s="182" t="s">
        <v>2605</v>
      </c>
      <c r="V18" s="182" t="s">
        <v>2719</v>
      </c>
      <c r="W18" s="182" t="s">
        <v>2605</v>
      </c>
      <c r="X18" s="182" t="s">
        <v>2605</v>
      </c>
      <c r="Y18" s="182" t="s">
        <v>2719</v>
      </c>
      <c r="Z18" s="182" t="s">
        <v>2605</v>
      </c>
      <c r="AA18" s="182" t="s">
        <v>2605</v>
      </c>
      <c r="AB18" s="182" t="s">
        <v>2719</v>
      </c>
      <c r="AC18" s="182" t="s">
        <v>2605</v>
      </c>
      <c r="AD18" s="182" t="s">
        <v>2605</v>
      </c>
      <c r="AE18" s="182" t="s">
        <v>2719</v>
      </c>
      <c r="AF18" s="182" t="s">
        <v>2605</v>
      </c>
      <c r="AG18" s="182" t="s">
        <v>2605</v>
      </c>
      <c r="AH18" s="182" t="s">
        <v>2719</v>
      </c>
      <c r="AI18" s="182" t="s">
        <v>2605</v>
      </c>
      <c r="AJ18" s="182" t="s">
        <v>2605</v>
      </c>
      <c r="AK18" s="182" t="s">
        <v>2719</v>
      </c>
      <c r="AL18" s="182" t="s">
        <v>2605</v>
      </c>
      <c r="AM18" s="182" t="s">
        <v>2605</v>
      </c>
      <c r="AN18" s="182" t="s">
        <v>2719</v>
      </c>
      <c r="AO18" s="182" t="s">
        <v>2605</v>
      </c>
      <c r="AP18" s="182" t="s">
        <v>2605</v>
      </c>
      <c r="AQ18" s="182" t="s">
        <v>2719</v>
      </c>
      <c r="AR18" s="182" t="s">
        <v>2605</v>
      </c>
      <c r="AS18" s="182" t="s">
        <v>2605</v>
      </c>
      <c r="AT18" s="182" t="s">
        <v>2719</v>
      </c>
      <c r="AU18" s="182" t="s">
        <v>2605</v>
      </c>
      <c r="AV18" s="182" t="s">
        <v>2605</v>
      </c>
      <c r="AW18" s="182" t="s">
        <v>2719</v>
      </c>
      <c r="AX18" s="182" t="s">
        <v>2605</v>
      </c>
      <c r="AY18" s="182" t="s">
        <v>2605</v>
      </c>
      <c r="AZ18" s="182" t="s">
        <v>2719</v>
      </c>
      <c r="BA18" s="182" t="s">
        <v>2605</v>
      </c>
      <c r="BB18" s="182" t="s">
        <v>2605</v>
      </c>
      <c r="BC18" s="182" t="s">
        <v>2719</v>
      </c>
      <c r="BD18" s="182" t="s">
        <v>2605</v>
      </c>
      <c r="BE18" s="182" t="s">
        <v>2605</v>
      </c>
      <c r="BF18" s="182" t="s">
        <v>2719</v>
      </c>
      <c r="BG18" s="182" t="s">
        <v>2605</v>
      </c>
      <c r="BH18" s="182" t="s">
        <v>2605</v>
      </c>
      <c r="BI18" s="182" t="s">
        <v>2719</v>
      </c>
      <c r="BJ18" s="182" t="s">
        <v>2605</v>
      </c>
      <c r="BK18" s="182" t="s">
        <v>2605</v>
      </c>
      <c r="BL18" s="182" t="s">
        <v>2719</v>
      </c>
      <c r="BM18" s="182" t="s">
        <v>2605</v>
      </c>
      <c r="BN18" s="182" t="s">
        <v>2605</v>
      </c>
      <c r="BO18" s="182" t="s">
        <v>2719</v>
      </c>
      <c r="BP18" s="182" t="s">
        <v>2605</v>
      </c>
      <c r="BQ18" s="182" t="s">
        <v>2605</v>
      </c>
      <c r="BR18" s="182" t="s">
        <v>2719</v>
      </c>
      <c r="BS18" s="182" t="s">
        <v>2605</v>
      </c>
      <c r="BT18" s="182" t="s">
        <v>2605</v>
      </c>
      <c r="BU18" s="182" t="s">
        <v>2719</v>
      </c>
      <c r="BV18" s="182" t="s">
        <v>2605</v>
      </c>
      <c r="BW18" s="182" t="s">
        <v>2605</v>
      </c>
      <c r="BX18" s="182" t="s">
        <v>2719</v>
      </c>
      <c r="BY18" s="182" t="s">
        <v>2605</v>
      </c>
      <c r="BZ18" s="182" t="s">
        <v>2605</v>
      </c>
      <c r="CA18" s="182" t="s">
        <v>2719</v>
      </c>
      <c r="CB18" s="182" t="s">
        <v>2605</v>
      </c>
      <c r="CC18" s="182" t="s">
        <v>2605</v>
      </c>
      <c r="CD18" s="182" t="s">
        <v>2719</v>
      </c>
      <c r="CE18" s="182" t="s">
        <v>2605</v>
      </c>
      <c r="CF18" s="182" t="s">
        <v>2605</v>
      </c>
      <c r="CG18" s="182" t="s">
        <v>2719</v>
      </c>
      <c r="CH18" s="182" t="s">
        <v>2605</v>
      </c>
      <c r="CI18" s="182" t="s">
        <v>2605</v>
      </c>
      <c r="CJ18" s="182" t="s">
        <v>2719</v>
      </c>
      <c r="CK18" s="182" t="s">
        <v>2605</v>
      </c>
      <c r="CL18" s="182" t="s">
        <v>2605</v>
      </c>
      <c r="CM18" s="182" t="s">
        <v>2719</v>
      </c>
      <c r="CN18" s="182" t="s">
        <v>2605</v>
      </c>
      <c r="CO18" s="182" t="s">
        <v>2605</v>
      </c>
      <c r="CP18" s="182" t="s">
        <v>2719</v>
      </c>
      <c r="CQ18" s="182" t="s">
        <v>2605</v>
      </c>
      <c r="CR18" s="182" t="s">
        <v>2605</v>
      </c>
      <c r="CS18" s="182" t="s">
        <v>2719</v>
      </c>
      <c r="CT18" s="182" t="s">
        <v>2605</v>
      </c>
      <c r="CU18" s="182" t="s">
        <v>2605</v>
      </c>
      <c r="CV18" s="182" t="s">
        <v>2719</v>
      </c>
      <c r="CW18" s="182" t="s">
        <v>2605</v>
      </c>
      <c r="CX18" s="182" t="s">
        <v>2605</v>
      </c>
      <c r="CY18" s="182" t="s">
        <v>2719</v>
      </c>
      <c r="CZ18" s="182" t="s">
        <v>2605</v>
      </c>
      <c r="DA18" s="182" t="s">
        <v>2605</v>
      </c>
      <c r="DB18" s="182" t="s">
        <v>2719</v>
      </c>
      <c r="DC18" s="182" t="s">
        <v>2605</v>
      </c>
      <c r="DD18" s="182" t="s">
        <v>2605</v>
      </c>
      <c r="DE18" s="182" t="s">
        <v>2719</v>
      </c>
      <c r="DF18" s="182" t="s">
        <v>2605</v>
      </c>
      <c r="DG18" s="182" t="s">
        <v>2605</v>
      </c>
      <c r="DH18" s="182" t="s">
        <v>2719</v>
      </c>
      <c r="DI18" s="182" t="s">
        <v>2605</v>
      </c>
      <c r="DJ18" s="182" t="s">
        <v>2605</v>
      </c>
      <c r="DK18" s="182" t="s">
        <v>2719</v>
      </c>
      <c r="DL18" s="182" t="s">
        <v>2605</v>
      </c>
      <c r="DM18" s="182" t="s">
        <v>2605</v>
      </c>
      <c r="DN18" s="182" t="s">
        <v>2719</v>
      </c>
      <c r="DO18" s="182" t="s">
        <v>2605</v>
      </c>
      <c r="DP18" s="182" t="s">
        <v>2605</v>
      </c>
      <c r="DQ18" s="182" t="s">
        <v>2719</v>
      </c>
      <c r="DR18" s="182" t="s">
        <v>2605</v>
      </c>
      <c r="DS18" s="182" t="s">
        <v>2605</v>
      </c>
      <c r="DT18" s="182" t="s">
        <v>2719</v>
      </c>
      <c r="DU18" s="182" t="s">
        <v>2605</v>
      </c>
      <c r="DV18" s="182" t="s">
        <v>2605</v>
      </c>
      <c r="DW18" s="182" t="s">
        <v>2719</v>
      </c>
      <c r="DX18" s="182" t="s">
        <v>2605</v>
      </c>
      <c r="DY18" s="182" t="s">
        <v>2605</v>
      </c>
      <c r="DZ18" s="182" t="s">
        <v>2719</v>
      </c>
      <c r="EA18" s="182" t="s">
        <v>2605</v>
      </c>
      <c r="EB18" s="182" t="s">
        <v>2605</v>
      </c>
      <c r="EC18" s="182" t="s">
        <v>2719</v>
      </c>
      <c r="ED18" s="182" t="s">
        <v>2605</v>
      </c>
      <c r="EE18" s="182" t="s">
        <v>2605</v>
      </c>
      <c r="EF18" s="182" t="s">
        <v>2719</v>
      </c>
      <c r="EG18" s="182" t="s">
        <v>2605</v>
      </c>
      <c r="EH18" s="182" t="s">
        <v>2605</v>
      </c>
      <c r="EI18" s="182" t="s">
        <v>2719</v>
      </c>
      <c r="EJ18" s="182" t="s">
        <v>2605</v>
      </c>
      <c r="EK18" s="182" t="s">
        <v>2605</v>
      </c>
      <c r="EL18" s="182" t="s">
        <v>2719</v>
      </c>
      <c r="EM18" s="182" t="s">
        <v>2605</v>
      </c>
      <c r="EN18" s="182" t="s">
        <v>2605</v>
      </c>
      <c r="EO18" s="182" t="s">
        <v>2719</v>
      </c>
      <c r="EP18" s="182" t="s">
        <v>2605</v>
      </c>
      <c r="EQ18" s="182" t="s">
        <v>2605</v>
      </c>
      <c r="ER18" s="182" t="s">
        <v>2719</v>
      </c>
      <c r="ES18" s="182" t="s">
        <v>2605</v>
      </c>
      <c r="ET18" s="182" t="s">
        <v>2605</v>
      </c>
    </row>
    <row r="19" spans="1:150">
      <c r="A19" s="1"/>
      <c r="B19" s="183" t="s">
        <v>2791</v>
      </c>
      <c r="C19" s="183" t="s">
        <v>122</v>
      </c>
      <c r="D19" s="183" t="s">
        <v>877</v>
      </c>
      <c r="E19" s="183" t="s">
        <v>2792</v>
      </c>
      <c r="F19" s="183" t="s">
        <v>2793</v>
      </c>
      <c r="G19" s="184" t="s">
        <v>2719</v>
      </c>
      <c r="H19" s="184" t="s">
        <v>2605</v>
      </c>
      <c r="I19" s="184" t="s">
        <v>2605</v>
      </c>
      <c r="J19" s="184" t="s">
        <v>2719</v>
      </c>
      <c r="K19" s="184" t="s">
        <v>2605</v>
      </c>
      <c r="L19" s="184" t="s">
        <v>2605</v>
      </c>
      <c r="M19" s="184" t="s">
        <v>2719</v>
      </c>
      <c r="N19" s="184" t="s">
        <v>2605</v>
      </c>
      <c r="O19" s="184" t="s">
        <v>2605</v>
      </c>
      <c r="P19" s="184" t="s">
        <v>2719</v>
      </c>
      <c r="Q19" s="184" t="s">
        <v>2605</v>
      </c>
      <c r="R19" s="184" t="s">
        <v>2605</v>
      </c>
      <c r="S19" s="184" t="s">
        <v>2719</v>
      </c>
      <c r="T19" s="184" t="s">
        <v>2605</v>
      </c>
      <c r="U19" s="184" t="s">
        <v>2605</v>
      </c>
      <c r="V19" s="184" t="s">
        <v>2719</v>
      </c>
      <c r="W19" s="184" t="s">
        <v>2605</v>
      </c>
      <c r="X19" s="184" t="s">
        <v>2605</v>
      </c>
      <c r="Y19" s="184" t="s">
        <v>2719</v>
      </c>
      <c r="Z19" s="184" t="s">
        <v>2605</v>
      </c>
      <c r="AA19" s="184" t="s">
        <v>2605</v>
      </c>
      <c r="AB19" s="184" t="s">
        <v>2719</v>
      </c>
      <c r="AC19" s="184" t="s">
        <v>2605</v>
      </c>
      <c r="AD19" s="184" t="s">
        <v>2605</v>
      </c>
      <c r="AE19" s="184" t="s">
        <v>2719</v>
      </c>
      <c r="AF19" s="184" t="s">
        <v>2605</v>
      </c>
      <c r="AG19" s="184" t="s">
        <v>2605</v>
      </c>
      <c r="AH19" s="184" t="s">
        <v>2719</v>
      </c>
      <c r="AI19" s="184" t="s">
        <v>2605</v>
      </c>
      <c r="AJ19" s="184" t="s">
        <v>2605</v>
      </c>
      <c r="AK19" s="184" t="s">
        <v>2719</v>
      </c>
      <c r="AL19" s="184" t="s">
        <v>2605</v>
      </c>
      <c r="AM19" s="184" t="s">
        <v>2605</v>
      </c>
      <c r="AN19" s="184" t="s">
        <v>2719</v>
      </c>
      <c r="AO19" s="184" t="s">
        <v>2605</v>
      </c>
      <c r="AP19" s="184" t="s">
        <v>2605</v>
      </c>
      <c r="AQ19" s="184" t="s">
        <v>2719</v>
      </c>
      <c r="AR19" s="184" t="s">
        <v>2605</v>
      </c>
      <c r="AS19" s="184" t="s">
        <v>2605</v>
      </c>
      <c r="AT19" s="184" t="s">
        <v>2719</v>
      </c>
      <c r="AU19" s="184" t="s">
        <v>2605</v>
      </c>
      <c r="AV19" s="184" t="s">
        <v>2605</v>
      </c>
      <c r="AW19" s="184" t="s">
        <v>2719</v>
      </c>
      <c r="AX19" s="184" t="s">
        <v>2605</v>
      </c>
      <c r="AY19" s="184" t="s">
        <v>2605</v>
      </c>
      <c r="AZ19" s="184" t="s">
        <v>2719</v>
      </c>
      <c r="BA19" s="184" t="s">
        <v>2605</v>
      </c>
      <c r="BB19" s="184" t="s">
        <v>2605</v>
      </c>
      <c r="BC19" s="184" t="s">
        <v>2719</v>
      </c>
      <c r="BD19" s="184" t="s">
        <v>2605</v>
      </c>
      <c r="BE19" s="184" t="s">
        <v>2605</v>
      </c>
      <c r="BF19" s="184" t="s">
        <v>2719</v>
      </c>
      <c r="BG19" s="184" t="s">
        <v>2605</v>
      </c>
      <c r="BH19" s="184" t="s">
        <v>2605</v>
      </c>
      <c r="BI19" s="184" t="s">
        <v>2719</v>
      </c>
      <c r="BJ19" s="184" t="s">
        <v>2605</v>
      </c>
      <c r="BK19" s="184" t="s">
        <v>2605</v>
      </c>
      <c r="BL19" s="184" t="s">
        <v>2719</v>
      </c>
      <c r="BM19" s="184" t="s">
        <v>2605</v>
      </c>
      <c r="BN19" s="184" t="s">
        <v>2605</v>
      </c>
      <c r="BO19" s="184" t="s">
        <v>2719</v>
      </c>
      <c r="BP19" s="184" t="s">
        <v>2605</v>
      </c>
      <c r="BQ19" s="184" t="s">
        <v>2605</v>
      </c>
      <c r="BR19" s="184" t="s">
        <v>2719</v>
      </c>
      <c r="BS19" s="184" t="s">
        <v>2605</v>
      </c>
      <c r="BT19" s="184" t="s">
        <v>2605</v>
      </c>
      <c r="BU19" s="184" t="s">
        <v>2719</v>
      </c>
      <c r="BV19" s="184" t="s">
        <v>2605</v>
      </c>
      <c r="BW19" s="184" t="s">
        <v>2605</v>
      </c>
      <c r="BX19" s="184" t="s">
        <v>2719</v>
      </c>
      <c r="BY19" s="184" t="s">
        <v>2605</v>
      </c>
      <c r="BZ19" s="184" t="s">
        <v>2605</v>
      </c>
      <c r="CA19" s="184" t="s">
        <v>2719</v>
      </c>
      <c r="CB19" s="184" t="s">
        <v>2605</v>
      </c>
      <c r="CC19" s="184" t="s">
        <v>2605</v>
      </c>
      <c r="CD19" s="184" t="s">
        <v>2719</v>
      </c>
      <c r="CE19" s="184" t="s">
        <v>2605</v>
      </c>
      <c r="CF19" s="184" t="s">
        <v>2605</v>
      </c>
      <c r="CG19" s="184" t="s">
        <v>2719</v>
      </c>
      <c r="CH19" s="184" t="s">
        <v>2605</v>
      </c>
      <c r="CI19" s="184" t="s">
        <v>2605</v>
      </c>
      <c r="CJ19" s="184" t="s">
        <v>2719</v>
      </c>
      <c r="CK19" s="184" t="s">
        <v>2605</v>
      </c>
      <c r="CL19" s="184" t="s">
        <v>2605</v>
      </c>
      <c r="CM19" s="184" t="s">
        <v>2719</v>
      </c>
      <c r="CN19" s="184" t="s">
        <v>2605</v>
      </c>
      <c r="CO19" s="184" t="s">
        <v>2605</v>
      </c>
      <c r="CP19" s="184" t="s">
        <v>2719</v>
      </c>
      <c r="CQ19" s="184" t="s">
        <v>2605</v>
      </c>
      <c r="CR19" s="184" t="s">
        <v>2605</v>
      </c>
      <c r="CS19" s="184" t="s">
        <v>2719</v>
      </c>
      <c r="CT19" s="184" t="s">
        <v>2605</v>
      </c>
      <c r="CU19" s="184" t="s">
        <v>2605</v>
      </c>
      <c r="CV19" s="184" t="s">
        <v>2719</v>
      </c>
      <c r="CW19" s="184" t="s">
        <v>2605</v>
      </c>
      <c r="CX19" s="184" t="s">
        <v>2605</v>
      </c>
      <c r="CY19" s="184" t="s">
        <v>2719</v>
      </c>
      <c r="CZ19" s="184" t="s">
        <v>2605</v>
      </c>
      <c r="DA19" s="184" t="s">
        <v>2605</v>
      </c>
      <c r="DB19" s="184" t="s">
        <v>2719</v>
      </c>
      <c r="DC19" s="184" t="s">
        <v>2605</v>
      </c>
      <c r="DD19" s="184" t="s">
        <v>2605</v>
      </c>
      <c r="DE19" s="184" t="s">
        <v>2719</v>
      </c>
      <c r="DF19" s="184" t="s">
        <v>2605</v>
      </c>
      <c r="DG19" s="184" t="s">
        <v>2605</v>
      </c>
      <c r="DH19" s="184" t="s">
        <v>2719</v>
      </c>
      <c r="DI19" s="184" t="s">
        <v>2605</v>
      </c>
      <c r="DJ19" s="184" t="s">
        <v>2605</v>
      </c>
      <c r="DK19" s="184" t="s">
        <v>2719</v>
      </c>
      <c r="DL19" s="184" t="s">
        <v>2605</v>
      </c>
      <c r="DM19" s="184" t="s">
        <v>2605</v>
      </c>
      <c r="DN19" s="184" t="s">
        <v>2719</v>
      </c>
      <c r="DO19" s="184" t="s">
        <v>2605</v>
      </c>
      <c r="DP19" s="184" t="s">
        <v>2605</v>
      </c>
      <c r="DQ19" s="184" t="s">
        <v>2719</v>
      </c>
      <c r="DR19" s="184" t="s">
        <v>2605</v>
      </c>
      <c r="DS19" s="184" t="s">
        <v>2605</v>
      </c>
      <c r="DT19" s="184" t="s">
        <v>2719</v>
      </c>
      <c r="DU19" s="184" t="s">
        <v>2605</v>
      </c>
      <c r="DV19" s="184" t="s">
        <v>2605</v>
      </c>
      <c r="DW19" s="184" t="s">
        <v>2719</v>
      </c>
      <c r="DX19" s="184" t="s">
        <v>2605</v>
      </c>
      <c r="DY19" s="184" t="s">
        <v>2605</v>
      </c>
      <c r="DZ19" s="184" t="s">
        <v>2719</v>
      </c>
      <c r="EA19" s="184" t="s">
        <v>2605</v>
      </c>
      <c r="EB19" s="184" t="s">
        <v>2605</v>
      </c>
      <c r="EC19" s="184" t="s">
        <v>2719</v>
      </c>
      <c r="ED19" s="184" t="s">
        <v>2605</v>
      </c>
      <c r="EE19" s="184" t="s">
        <v>2605</v>
      </c>
      <c r="EF19" s="184" t="s">
        <v>2719</v>
      </c>
      <c r="EG19" s="184" t="s">
        <v>2605</v>
      </c>
      <c r="EH19" s="184" t="s">
        <v>2605</v>
      </c>
      <c r="EI19" s="184" t="s">
        <v>2719</v>
      </c>
      <c r="EJ19" s="184" t="s">
        <v>2605</v>
      </c>
      <c r="EK19" s="184" t="s">
        <v>2605</v>
      </c>
      <c r="EL19" s="184" t="s">
        <v>2719</v>
      </c>
      <c r="EM19" s="184" t="s">
        <v>2605</v>
      </c>
      <c r="EN19" s="184" t="s">
        <v>2605</v>
      </c>
      <c r="EO19" s="184" t="s">
        <v>2719</v>
      </c>
      <c r="EP19" s="184" t="s">
        <v>2605</v>
      </c>
      <c r="EQ19" s="184" t="s">
        <v>2605</v>
      </c>
      <c r="ER19" s="184" t="s">
        <v>2719</v>
      </c>
      <c r="ES19" s="184" t="s">
        <v>2605</v>
      </c>
      <c r="ET19" s="184" t="s">
        <v>2605</v>
      </c>
    </row>
    <row r="20" spans="1:150">
      <c r="A20" s="1"/>
      <c r="B20" s="183" t="s">
        <v>2794</v>
      </c>
      <c r="C20" s="183" t="s">
        <v>122</v>
      </c>
      <c r="D20" s="183" t="s">
        <v>877</v>
      </c>
      <c r="E20" s="183" t="s">
        <v>2795</v>
      </c>
      <c r="F20" s="183" t="s">
        <v>2796</v>
      </c>
      <c r="G20" s="184" t="s">
        <v>2719</v>
      </c>
      <c r="H20" s="184" t="s">
        <v>2605</v>
      </c>
      <c r="I20" s="184" t="s">
        <v>2605</v>
      </c>
      <c r="J20" s="184" t="s">
        <v>2719</v>
      </c>
      <c r="K20" s="184" t="s">
        <v>2605</v>
      </c>
      <c r="L20" s="184" t="s">
        <v>2605</v>
      </c>
      <c r="M20" s="184" t="s">
        <v>2719</v>
      </c>
      <c r="N20" s="184" t="s">
        <v>2605</v>
      </c>
      <c r="O20" s="184" t="s">
        <v>2605</v>
      </c>
      <c r="P20" s="184" t="s">
        <v>2719</v>
      </c>
      <c r="Q20" s="184" t="s">
        <v>2605</v>
      </c>
      <c r="R20" s="184" t="s">
        <v>2605</v>
      </c>
      <c r="S20" s="184" t="s">
        <v>2719</v>
      </c>
      <c r="T20" s="184" t="s">
        <v>2605</v>
      </c>
      <c r="U20" s="184" t="s">
        <v>2605</v>
      </c>
      <c r="V20" s="184" t="s">
        <v>2719</v>
      </c>
      <c r="W20" s="184" t="s">
        <v>2605</v>
      </c>
      <c r="X20" s="184" t="s">
        <v>2605</v>
      </c>
      <c r="Y20" s="184" t="s">
        <v>2719</v>
      </c>
      <c r="Z20" s="184" t="s">
        <v>2605</v>
      </c>
      <c r="AA20" s="184" t="s">
        <v>2605</v>
      </c>
      <c r="AB20" s="184" t="s">
        <v>2719</v>
      </c>
      <c r="AC20" s="184" t="s">
        <v>2605</v>
      </c>
      <c r="AD20" s="184" t="s">
        <v>2605</v>
      </c>
      <c r="AE20" s="184" t="s">
        <v>2719</v>
      </c>
      <c r="AF20" s="184" t="s">
        <v>2605</v>
      </c>
      <c r="AG20" s="184" t="s">
        <v>2605</v>
      </c>
      <c r="AH20" s="184" t="s">
        <v>2719</v>
      </c>
      <c r="AI20" s="184" t="s">
        <v>2605</v>
      </c>
      <c r="AJ20" s="184" t="s">
        <v>2605</v>
      </c>
      <c r="AK20" s="184" t="s">
        <v>2719</v>
      </c>
      <c r="AL20" s="184" t="s">
        <v>2605</v>
      </c>
      <c r="AM20" s="184" t="s">
        <v>2605</v>
      </c>
      <c r="AN20" s="184" t="s">
        <v>2719</v>
      </c>
      <c r="AO20" s="184" t="s">
        <v>2605</v>
      </c>
      <c r="AP20" s="184" t="s">
        <v>2605</v>
      </c>
      <c r="AQ20" s="184" t="s">
        <v>2719</v>
      </c>
      <c r="AR20" s="184" t="s">
        <v>2605</v>
      </c>
      <c r="AS20" s="184" t="s">
        <v>2605</v>
      </c>
      <c r="AT20" s="184" t="s">
        <v>2719</v>
      </c>
      <c r="AU20" s="184" t="s">
        <v>2605</v>
      </c>
      <c r="AV20" s="184" t="s">
        <v>2605</v>
      </c>
      <c r="AW20" s="184" t="s">
        <v>2719</v>
      </c>
      <c r="AX20" s="184" t="s">
        <v>2605</v>
      </c>
      <c r="AY20" s="184" t="s">
        <v>2605</v>
      </c>
      <c r="AZ20" s="184" t="s">
        <v>2719</v>
      </c>
      <c r="BA20" s="184" t="s">
        <v>2605</v>
      </c>
      <c r="BB20" s="184" t="s">
        <v>2605</v>
      </c>
      <c r="BC20" s="184" t="s">
        <v>2719</v>
      </c>
      <c r="BD20" s="184" t="s">
        <v>2605</v>
      </c>
      <c r="BE20" s="184" t="s">
        <v>2605</v>
      </c>
      <c r="BF20" s="184" t="s">
        <v>2719</v>
      </c>
      <c r="BG20" s="184" t="s">
        <v>2605</v>
      </c>
      <c r="BH20" s="184" t="s">
        <v>2605</v>
      </c>
      <c r="BI20" s="184" t="s">
        <v>2719</v>
      </c>
      <c r="BJ20" s="184" t="s">
        <v>2605</v>
      </c>
      <c r="BK20" s="184" t="s">
        <v>2605</v>
      </c>
      <c r="BL20" s="184" t="s">
        <v>2719</v>
      </c>
      <c r="BM20" s="184" t="s">
        <v>2605</v>
      </c>
      <c r="BN20" s="184" t="s">
        <v>2605</v>
      </c>
      <c r="BO20" s="184" t="s">
        <v>2719</v>
      </c>
      <c r="BP20" s="184" t="s">
        <v>2605</v>
      </c>
      <c r="BQ20" s="184" t="s">
        <v>2605</v>
      </c>
      <c r="BR20" s="184" t="s">
        <v>2719</v>
      </c>
      <c r="BS20" s="184" t="s">
        <v>2605</v>
      </c>
      <c r="BT20" s="184" t="s">
        <v>2605</v>
      </c>
      <c r="BU20" s="184" t="s">
        <v>2719</v>
      </c>
      <c r="BV20" s="184" t="s">
        <v>2605</v>
      </c>
      <c r="BW20" s="184" t="s">
        <v>2605</v>
      </c>
      <c r="BX20" s="184" t="s">
        <v>2719</v>
      </c>
      <c r="BY20" s="184" t="s">
        <v>2605</v>
      </c>
      <c r="BZ20" s="184" t="s">
        <v>2605</v>
      </c>
      <c r="CA20" s="184" t="s">
        <v>2719</v>
      </c>
      <c r="CB20" s="184" t="s">
        <v>2605</v>
      </c>
      <c r="CC20" s="184" t="s">
        <v>2605</v>
      </c>
      <c r="CD20" s="184" t="s">
        <v>2719</v>
      </c>
      <c r="CE20" s="184" t="s">
        <v>2605</v>
      </c>
      <c r="CF20" s="184" t="s">
        <v>2605</v>
      </c>
      <c r="CG20" s="184" t="s">
        <v>2719</v>
      </c>
      <c r="CH20" s="184" t="s">
        <v>2605</v>
      </c>
      <c r="CI20" s="184" t="s">
        <v>2605</v>
      </c>
      <c r="CJ20" s="184" t="s">
        <v>2719</v>
      </c>
      <c r="CK20" s="184" t="s">
        <v>2605</v>
      </c>
      <c r="CL20" s="184" t="s">
        <v>2605</v>
      </c>
      <c r="CM20" s="184" t="s">
        <v>2719</v>
      </c>
      <c r="CN20" s="184" t="s">
        <v>2605</v>
      </c>
      <c r="CO20" s="184" t="s">
        <v>2605</v>
      </c>
      <c r="CP20" s="184" t="s">
        <v>2719</v>
      </c>
      <c r="CQ20" s="184" t="s">
        <v>2605</v>
      </c>
      <c r="CR20" s="184" t="s">
        <v>2605</v>
      </c>
      <c r="CS20" s="184" t="s">
        <v>2719</v>
      </c>
      <c r="CT20" s="184" t="s">
        <v>2605</v>
      </c>
      <c r="CU20" s="184" t="s">
        <v>2605</v>
      </c>
      <c r="CV20" s="184" t="s">
        <v>2719</v>
      </c>
      <c r="CW20" s="184" t="s">
        <v>2605</v>
      </c>
      <c r="CX20" s="184" t="s">
        <v>2605</v>
      </c>
      <c r="CY20" s="184" t="s">
        <v>2719</v>
      </c>
      <c r="CZ20" s="184" t="s">
        <v>2605</v>
      </c>
      <c r="DA20" s="184" t="s">
        <v>2605</v>
      </c>
      <c r="DB20" s="184" t="s">
        <v>2719</v>
      </c>
      <c r="DC20" s="184" t="s">
        <v>2605</v>
      </c>
      <c r="DD20" s="184" t="s">
        <v>2605</v>
      </c>
      <c r="DE20" s="184" t="s">
        <v>2719</v>
      </c>
      <c r="DF20" s="184" t="s">
        <v>2605</v>
      </c>
      <c r="DG20" s="184" t="s">
        <v>2605</v>
      </c>
      <c r="DH20" s="184" t="s">
        <v>2719</v>
      </c>
      <c r="DI20" s="184" t="s">
        <v>2605</v>
      </c>
      <c r="DJ20" s="184" t="s">
        <v>2605</v>
      </c>
      <c r="DK20" s="184" t="s">
        <v>2719</v>
      </c>
      <c r="DL20" s="184" t="s">
        <v>2605</v>
      </c>
      <c r="DM20" s="184" t="s">
        <v>2605</v>
      </c>
      <c r="DN20" s="184" t="s">
        <v>2719</v>
      </c>
      <c r="DO20" s="184" t="s">
        <v>2605</v>
      </c>
      <c r="DP20" s="184" t="s">
        <v>2605</v>
      </c>
      <c r="DQ20" s="184" t="s">
        <v>2719</v>
      </c>
      <c r="DR20" s="184" t="s">
        <v>2605</v>
      </c>
      <c r="DS20" s="184" t="s">
        <v>2605</v>
      </c>
      <c r="DT20" s="184" t="s">
        <v>2719</v>
      </c>
      <c r="DU20" s="184" t="s">
        <v>2605</v>
      </c>
      <c r="DV20" s="184" t="s">
        <v>2605</v>
      </c>
      <c r="DW20" s="184" t="s">
        <v>2719</v>
      </c>
      <c r="DX20" s="184" t="s">
        <v>2605</v>
      </c>
      <c r="DY20" s="184" t="s">
        <v>2605</v>
      </c>
      <c r="DZ20" s="184" t="s">
        <v>2719</v>
      </c>
      <c r="EA20" s="184" t="s">
        <v>2605</v>
      </c>
      <c r="EB20" s="184" t="s">
        <v>2605</v>
      </c>
      <c r="EC20" s="184" t="s">
        <v>2719</v>
      </c>
      <c r="ED20" s="184" t="s">
        <v>2605</v>
      </c>
      <c r="EE20" s="184" t="s">
        <v>2605</v>
      </c>
      <c r="EF20" s="184" t="s">
        <v>2719</v>
      </c>
      <c r="EG20" s="184" t="s">
        <v>2605</v>
      </c>
      <c r="EH20" s="184" t="s">
        <v>2605</v>
      </c>
      <c r="EI20" s="184" t="s">
        <v>2719</v>
      </c>
      <c r="EJ20" s="184" t="s">
        <v>2605</v>
      </c>
      <c r="EK20" s="184" t="s">
        <v>2605</v>
      </c>
      <c r="EL20" s="184" t="s">
        <v>2719</v>
      </c>
      <c r="EM20" s="184" t="s">
        <v>2605</v>
      </c>
      <c r="EN20" s="184" t="s">
        <v>2605</v>
      </c>
      <c r="EO20" s="184" t="s">
        <v>2719</v>
      </c>
      <c r="EP20" s="184" t="s">
        <v>2605</v>
      </c>
      <c r="EQ20" s="184" t="s">
        <v>2605</v>
      </c>
      <c r="ER20" s="184" t="s">
        <v>2719</v>
      </c>
      <c r="ES20" s="184" t="s">
        <v>2605</v>
      </c>
      <c r="ET20" s="184" t="s">
        <v>2605</v>
      </c>
    </row>
    <row r="21" spans="1:150">
      <c r="A21" s="1"/>
      <c r="B21" s="183" t="s">
        <v>2797</v>
      </c>
      <c r="C21" s="183" t="s">
        <v>122</v>
      </c>
      <c r="D21" s="183" t="s">
        <v>877</v>
      </c>
      <c r="E21" s="183" t="s">
        <v>2798</v>
      </c>
      <c r="F21" s="183" t="s">
        <v>2799</v>
      </c>
      <c r="G21" s="184" t="s">
        <v>2719</v>
      </c>
      <c r="H21" s="184" t="s">
        <v>2605</v>
      </c>
      <c r="I21" s="184" t="s">
        <v>2605</v>
      </c>
      <c r="J21" s="184" t="s">
        <v>2719</v>
      </c>
      <c r="K21" s="184" t="s">
        <v>2605</v>
      </c>
      <c r="L21" s="184" t="s">
        <v>2605</v>
      </c>
      <c r="M21" s="184" t="s">
        <v>2719</v>
      </c>
      <c r="N21" s="184" t="s">
        <v>2605</v>
      </c>
      <c r="O21" s="184" t="s">
        <v>2605</v>
      </c>
      <c r="P21" s="184" t="s">
        <v>2719</v>
      </c>
      <c r="Q21" s="184" t="s">
        <v>2605</v>
      </c>
      <c r="R21" s="184" t="s">
        <v>2605</v>
      </c>
      <c r="S21" s="184" t="s">
        <v>2719</v>
      </c>
      <c r="T21" s="184" t="s">
        <v>2605</v>
      </c>
      <c r="U21" s="184" t="s">
        <v>2605</v>
      </c>
      <c r="V21" s="184" t="s">
        <v>2719</v>
      </c>
      <c r="W21" s="184" t="s">
        <v>2605</v>
      </c>
      <c r="X21" s="184" t="s">
        <v>2605</v>
      </c>
      <c r="Y21" s="184" t="s">
        <v>2719</v>
      </c>
      <c r="Z21" s="184" t="s">
        <v>2605</v>
      </c>
      <c r="AA21" s="184" t="s">
        <v>2605</v>
      </c>
      <c r="AB21" s="184" t="s">
        <v>2719</v>
      </c>
      <c r="AC21" s="184" t="s">
        <v>2605</v>
      </c>
      <c r="AD21" s="184" t="s">
        <v>2605</v>
      </c>
      <c r="AE21" s="184" t="s">
        <v>2719</v>
      </c>
      <c r="AF21" s="184" t="s">
        <v>2605</v>
      </c>
      <c r="AG21" s="184" t="s">
        <v>2605</v>
      </c>
      <c r="AH21" s="184" t="s">
        <v>2719</v>
      </c>
      <c r="AI21" s="184" t="s">
        <v>2605</v>
      </c>
      <c r="AJ21" s="184" t="s">
        <v>2605</v>
      </c>
      <c r="AK21" s="184" t="s">
        <v>2719</v>
      </c>
      <c r="AL21" s="184" t="s">
        <v>2605</v>
      </c>
      <c r="AM21" s="184" t="s">
        <v>2605</v>
      </c>
      <c r="AN21" s="184" t="s">
        <v>2719</v>
      </c>
      <c r="AO21" s="184" t="s">
        <v>2605</v>
      </c>
      <c r="AP21" s="184" t="s">
        <v>2605</v>
      </c>
      <c r="AQ21" s="184" t="s">
        <v>2719</v>
      </c>
      <c r="AR21" s="184" t="s">
        <v>2605</v>
      </c>
      <c r="AS21" s="184" t="s">
        <v>2605</v>
      </c>
      <c r="AT21" s="184" t="s">
        <v>2719</v>
      </c>
      <c r="AU21" s="184" t="s">
        <v>2605</v>
      </c>
      <c r="AV21" s="184" t="s">
        <v>2605</v>
      </c>
      <c r="AW21" s="184" t="s">
        <v>2719</v>
      </c>
      <c r="AX21" s="184" t="s">
        <v>2605</v>
      </c>
      <c r="AY21" s="184" t="s">
        <v>2605</v>
      </c>
      <c r="AZ21" s="184" t="s">
        <v>2719</v>
      </c>
      <c r="BA21" s="184" t="s">
        <v>2605</v>
      </c>
      <c r="BB21" s="184" t="s">
        <v>2605</v>
      </c>
      <c r="BC21" s="184" t="s">
        <v>2719</v>
      </c>
      <c r="BD21" s="184" t="s">
        <v>2605</v>
      </c>
      <c r="BE21" s="184" t="s">
        <v>2605</v>
      </c>
      <c r="BF21" s="184" t="s">
        <v>2719</v>
      </c>
      <c r="BG21" s="184" t="s">
        <v>2605</v>
      </c>
      <c r="BH21" s="184" t="s">
        <v>2605</v>
      </c>
      <c r="BI21" s="184" t="s">
        <v>2719</v>
      </c>
      <c r="BJ21" s="184" t="s">
        <v>2605</v>
      </c>
      <c r="BK21" s="184" t="s">
        <v>2605</v>
      </c>
      <c r="BL21" s="184" t="s">
        <v>2719</v>
      </c>
      <c r="BM21" s="184" t="s">
        <v>2605</v>
      </c>
      <c r="BN21" s="184" t="s">
        <v>2605</v>
      </c>
      <c r="BO21" s="184" t="s">
        <v>2719</v>
      </c>
      <c r="BP21" s="184" t="s">
        <v>2605</v>
      </c>
      <c r="BQ21" s="184" t="s">
        <v>2605</v>
      </c>
      <c r="BR21" s="184" t="s">
        <v>2719</v>
      </c>
      <c r="BS21" s="184" t="s">
        <v>2605</v>
      </c>
      <c r="BT21" s="184" t="s">
        <v>2605</v>
      </c>
      <c r="BU21" s="184" t="s">
        <v>2719</v>
      </c>
      <c r="BV21" s="184" t="s">
        <v>2605</v>
      </c>
      <c r="BW21" s="184" t="s">
        <v>2605</v>
      </c>
      <c r="BX21" s="184" t="s">
        <v>2719</v>
      </c>
      <c r="BY21" s="184" t="s">
        <v>2605</v>
      </c>
      <c r="BZ21" s="184" t="s">
        <v>2605</v>
      </c>
      <c r="CA21" s="184" t="s">
        <v>2719</v>
      </c>
      <c r="CB21" s="184" t="s">
        <v>2605</v>
      </c>
      <c r="CC21" s="184" t="s">
        <v>2605</v>
      </c>
      <c r="CD21" s="184" t="s">
        <v>2719</v>
      </c>
      <c r="CE21" s="184" t="s">
        <v>2605</v>
      </c>
      <c r="CF21" s="184" t="s">
        <v>2605</v>
      </c>
      <c r="CG21" s="184" t="s">
        <v>2719</v>
      </c>
      <c r="CH21" s="184" t="s">
        <v>2605</v>
      </c>
      <c r="CI21" s="184" t="s">
        <v>2605</v>
      </c>
      <c r="CJ21" s="184" t="s">
        <v>2719</v>
      </c>
      <c r="CK21" s="184" t="s">
        <v>2605</v>
      </c>
      <c r="CL21" s="184" t="s">
        <v>2605</v>
      </c>
      <c r="CM21" s="184" t="s">
        <v>2719</v>
      </c>
      <c r="CN21" s="184" t="s">
        <v>2605</v>
      </c>
      <c r="CO21" s="184" t="s">
        <v>2605</v>
      </c>
      <c r="CP21" s="184" t="s">
        <v>2719</v>
      </c>
      <c r="CQ21" s="184" t="s">
        <v>2605</v>
      </c>
      <c r="CR21" s="184" t="s">
        <v>2605</v>
      </c>
      <c r="CS21" s="184" t="s">
        <v>2719</v>
      </c>
      <c r="CT21" s="184" t="s">
        <v>2605</v>
      </c>
      <c r="CU21" s="184" t="s">
        <v>2605</v>
      </c>
      <c r="CV21" s="184" t="s">
        <v>2719</v>
      </c>
      <c r="CW21" s="184" t="s">
        <v>2605</v>
      </c>
      <c r="CX21" s="184" t="s">
        <v>2605</v>
      </c>
      <c r="CY21" s="184" t="s">
        <v>2719</v>
      </c>
      <c r="CZ21" s="184" t="s">
        <v>2605</v>
      </c>
      <c r="DA21" s="184" t="s">
        <v>2605</v>
      </c>
      <c r="DB21" s="184" t="s">
        <v>2719</v>
      </c>
      <c r="DC21" s="184" t="s">
        <v>2605</v>
      </c>
      <c r="DD21" s="184" t="s">
        <v>2605</v>
      </c>
      <c r="DE21" s="184" t="s">
        <v>2719</v>
      </c>
      <c r="DF21" s="184" t="s">
        <v>2605</v>
      </c>
      <c r="DG21" s="184" t="s">
        <v>2605</v>
      </c>
      <c r="DH21" s="184" t="s">
        <v>2719</v>
      </c>
      <c r="DI21" s="184" t="s">
        <v>2605</v>
      </c>
      <c r="DJ21" s="184" t="s">
        <v>2605</v>
      </c>
      <c r="DK21" s="184" t="s">
        <v>2719</v>
      </c>
      <c r="DL21" s="184" t="s">
        <v>2605</v>
      </c>
      <c r="DM21" s="184" t="s">
        <v>2605</v>
      </c>
      <c r="DN21" s="184" t="s">
        <v>2719</v>
      </c>
      <c r="DO21" s="184" t="s">
        <v>2605</v>
      </c>
      <c r="DP21" s="184" t="s">
        <v>2605</v>
      </c>
      <c r="DQ21" s="184" t="s">
        <v>2719</v>
      </c>
      <c r="DR21" s="184" t="s">
        <v>2605</v>
      </c>
      <c r="DS21" s="184" t="s">
        <v>2605</v>
      </c>
      <c r="DT21" s="184" t="s">
        <v>2719</v>
      </c>
      <c r="DU21" s="184" t="s">
        <v>2605</v>
      </c>
      <c r="DV21" s="184" t="s">
        <v>2605</v>
      </c>
      <c r="DW21" s="184" t="s">
        <v>2719</v>
      </c>
      <c r="DX21" s="184" t="s">
        <v>2605</v>
      </c>
      <c r="DY21" s="184" t="s">
        <v>2605</v>
      </c>
      <c r="DZ21" s="184" t="s">
        <v>2719</v>
      </c>
      <c r="EA21" s="184" t="s">
        <v>2605</v>
      </c>
      <c r="EB21" s="184" t="s">
        <v>2605</v>
      </c>
      <c r="EC21" s="184" t="s">
        <v>2719</v>
      </c>
      <c r="ED21" s="184" t="s">
        <v>2605</v>
      </c>
      <c r="EE21" s="184" t="s">
        <v>2605</v>
      </c>
      <c r="EF21" s="184" t="s">
        <v>2719</v>
      </c>
      <c r="EG21" s="184" t="s">
        <v>2605</v>
      </c>
      <c r="EH21" s="184" t="s">
        <v>2605</v>
      </c>
      <c r="EI21" s="184" t="s">
        <v>2719</v>
      </c>
      <c r="EJ21" s="184" t="s">
        <v>2605</v>
      </c>
      <c r="EK21" s="184" t="s">
        <v>2605</v>
      </c>
      <c r="EL21" s="184" t="s">
        <v>2719</v>
      </c>
      <c r="EM21" s="184" t="s">
        <v>2605</v>
      </c>
      <c r="EN21" s="184" t="s">
        <v>2605</v>
      </c>
      <c r="EO21" s="184" t="s">
        <v>2719</v>
      </c>
      <c r="EP21" s="184" t="s">
        <v>2605</v>
      </c>
      <c r="EQ21" s="184" t="s">
        <v>2605</v>
      </c>
      <c r="ER21" s="184" t="s">
        <v>2719</v>
      </c>
      <c r="ES21" s="184" t="s">
        <v>2605</v>
      </c>
      <c r="ET21" s="184" t="s">
        <v>2605</v>
      </c>
    </row>
    <row r="22" spans="1:150">
      <c r="A22" s="1"/>
      <c r="B22" s="183" t="s">
        <v>2800</v>
      </c>
      <c r="C22" s="183" t="s">
        <v>122</v>
      </c>
      <c r="D22" s="183" t="s">
        <v>877</v>
      </c>
      <c r="E22" s="183" t="s">
        <v>2801</v>
      </c>
      <c r="F22" s="183" t="s">
        <v>2802</v>
      </c>
      <c r="G22" s="184" t="s">
        <v>2719</v>
      </c>
      <c r="H22" s="184" t="s">
        <v>2605</v>
      </c>
      <c r="I22" s="184" t="s">
        <v>2605</v>
      </c>
      <c r="J22" s="184" t="s">
        <v>2719</v>
      </c>
      <c r="K22" s="184" t="s">
        <v>2605</v>
      </c>
      <c r="L22" s="184" t="s">
        <v>2605</v>
      </c>
      <c r="M22" s="184" t="s">
        <v>2719</v>
      </c>
      <c r="N22" s="184" t="s">
        <v>2605</v>
      </c>
      <c r="O22" s="184" t="s">
        <v>2605</v>
      </c>
      <c r="P22" s="184" t="s">
        <v>2719</v>
      </c>
      <c r="Q22" s="184" t="s">
        <v>2605</v>
      </c>
      <c r="R22" s="184" t="s">
        <v>2605</v>
      </c>
      <c r="S22" s="184" t="s">
        <v>2719</v>
      </c>
      <c r="T22" s="184" t="s">
        <v>2605</v>
      </c>
      <c r="U22" s="184" t="s">
        <v>2605</v>
      </c>
      <c r="V22" s="184" t="s">
        <v>2719</v>
      </c>
      <c r="W22" s="184" t="s">
        <v>2605</v>
      </c>
      <c r="X22" s="184" t="s">
        <v>2605</v>
      </c>
      <c r="Y22" s="184" t="s">
        <v>2719</v>
      </c>
      <c r="Z22" s="184" t="s">
        <v>2605</v>
      </c>
      <c r="AA22" s="184" t="s">
        <v>2605</v>
      </c>
      <c r="AB22" s="184" t="s">
        <v>2719</v>
      </c>
      <c r="AC22" s="184" t="s">
        <v>2605</v>
      </c>
      <c r="AD22" s="184" t="s">
        <v>2605</v>
      </c>
      <c r="AE22" s="184" t="s">
        <v>2719</v>
      </c>
      <c r="AF22" s="184" t="s">
        <v>2605</v>
      </c>
      <c r="AG22" s="184" t="s">
        <v>2605</v>
      </c>
      <c r="AH22" s="184" t="s">
        <v>2719</v>
      </c>
      <c r="AI22" s="184" t="s">
        <v>2605</v>
      </c>
      <c r="AJ22" s="184" t="s">
        <v>2605</v>
      </c>
      <c r="AK22" s="184" t="s">
        <v>2719</v>
      </c>
      <c r="AL22" s="184" t="s">
        <v>2605</v>
      </c>
      <c r="AM22" s="184" t="s">
        <v>2605</v>
      </c>
      <c r="AN22" s="184" t="s">
        <v>2719</v>
      </c>
      <c r="AO22" s="184" t="s">
        <v>2605</v>
      </c>
      <c r="AP22" s="184" t="s">
        <v>2605</v>
      </c>
      <c r="AQ22" s="184" t="s">
        <v>2719</v>
      </c>
      <c r="AR22" s="184" t="s">
        <v>2605</v>
      </c>
      <c r="AS22" s="184" t="s">
        <v>2605</v>
      </c>
      <c r="AT22" s="184" t="s">
        <v>2719</v>
      </c>
      <c r="AU22" s="184" t="s">
        <v>2605</v>
      </c>
      <c r="AV22" s="184" t="s">
        <v>2605</v>
      </c>
      <c r="AW22" s="184" t="s">
        <v>2719</v>
      </c>
      <c r="AX22" s="184" t="s">
        <v>2605</v>
      </c>
      <c r="AY22" s="184" t="s">
        <v>2605</v>
      </c>
      <c r="AZ22" s="184" t="s">
        <v>2719</v>
      </c>
      <c r="BA22" s="184" t="s">
        <v>2605</v>
      </c>
      <c r="BB22" s="184" t="s">
        <v>2605</v>
      </c>
      <c r="BC22" s="184" t="s">
        <v>2719</v>
      </c>
      <c r="BD22" s="184" t="s">
        <v>2605</v>
      </c>
      <c r="BE22" s="184" t="s">
        <v>2605</v>
      </c>
      <c r="BF22" s="184" t="s">
        <v>2719</v>
      </c>
      <c r="BG22" s="184" t="s">
        <v>2605</v>
      </c>
      <c r="BH22" s="184" t="s">
        <v>2605</v>
      </c>
      <c r="BI22" s="184" t="s">
        <v>2719</v>
      </c>
      <c r="BJ22" s="184" t="s">
        <v>2605</v>
      </c>
      <c r="BK22" s="184" t="s">
        <v>2605</v>
      </c>
      <c r="BL22" s="184" t="s">
        <v>2719</v>
      </c>
      <c r="BM22" s="184" t="s">
        <v>2605</v>
      </c>
      <c r="BN22" s="184" t="s">
        <v>2605</v>
      </c>
      <c r="BO22" s="184" t="s">
        <v>2719</v>
      </c>
      <c r="BP22" s="184" t="s">
        <v>2605</v>
      </c>
      <c r="BQ22" s="184" t="s">
        <v>2605</v>
      </c>
      <c r="BR22" s="184" t="s">
        <v>2719</v>
      </c>
      <c r="BS22" s="184" t="s">
        <v>2605</v>
      </c>
      <c r="BT22" s="184" t="s">
        <v>2605</v>
      </c>
      <c r="BU22" s="184" t="s">
        <v>2719</v>
      </c>
      <c r="BV22" s="184" t="s">
        <v>2605</v>
      </c>
      <c r="BW22" s="184" t="s">
        <v>2605</v>
      </c>
      <c r="BX22" s="184" t="s">
        <v>2719</v>
      </c>
      <c r="BY22" s="184" t="s">
        <v>2605</v>
      </c>
      <c r="BZ22" s="184" t="s">
        <v>2605</v>
      </c>
      <c r="CA22" s="184" t="s">
        <v>2719</v>
      </c>
      <c r="CB22" s="184" t="s">
        <v>2605</v>
      </c>
      <c r="CC22" s="184" t="s">
        <v>2605</v>
      </c>
      <c r="CD22" s="184" t="s">
        <v>2719</v>
      </c>
      <c r="CE22" s="184" t="s">
        <v>2605</v>
      </c>
      <c r="CF22" s="184" t="s">
        <v>2605</v>
      </c>
      <c r="CG22" s="184" t="s">
        <v>2719</v>
      </c>
      <c r="CH22" s="184" t="s">
        <v>2605</v>
      </c>
      <c r="CI22" s="184" t="s">
        <v>2605</v>
      </c>
      <c r="CJ22" s="184" t="s">
        <v>2719</v>
      </c>
      <c r="CK22" s="184" t="s">
        <v>2605</v>
      </c>
      <c r="CL22" s="184" t="s">
        <v>2605</v>
      </c>
      <c r="CM22" s="184" t="s">
        <v>2719</v>
      </c>
      <c r="CN22" s="184" t="s">
        <v>2605</v>
      </c>
      <c r="CO22" s="184" t="s">
        <v>2605</v>
      </c>
      <c r="CP22" s="184" t="s">
        <v>2719</v>
      </c>
      <c r="CQ22" s="184" t="s">
        <v>2605</v>
      </c>
      <c r="CR22" s="184" t="s">
        <v>2605</v>
      </c>
      <c r="CS22" s="184" t="s">
        <v>2719</v>
      </c>
      <c r="CT22" s="184" t="s">
        <v>2605</v>
      </c>
      <c r="CU22" s="184" t="s">
        <v>2605</v>
      </c>
      <c r="CV22" s="184" t="s">
        <v>2719</v>
      </c>
      <c r="CW22" s="184" t="s">
        <v>2605</v>
      </c>
      <c r="CX22" s="184" t="s">
        <v>2605</v>
      </c>
      <c r="CY22" s="184" t="s">
        <v>2719</v>
      </c>
      <c r="CZ22" s="184" t="s">
        <v>2605</v>
      </c>
      <c r="DA22" s="184" t="s">
        <v>2605</v>
      </c>
      <c r="DB22" s="184" t="s">
        <v>2719</v>
      </c>
      <c r="DC22" s="184" t="s">
        <v>2605</v>
      </c>
      <c r="DD22" s="184" t="s">
        <v>2605</v>
      </c>
      <c r="DE22" s="184" t="s">
        <v>2719</v>
      </c>
      <c r="DF22" s="184" t="s">
        <v>2605</v>
      </c>
      <c r="DG22" s="184" t="s">
        <v>2605</v>
      </c>
      <c r="DH22" s="184" t="s">
        <v>2719</v>
      </c>
      <c r="DI22" s="184" t="s">
        <v>2605</v>
      </c>
      <c r="DJ22" s="184" t="s">
        <v>2605</v>
      </c>
      <c r="DK22" s="184" t="s">
        <v>2719</v>
      </c>
      <c r="DL22" s="184" t="s">
        <v>2605</v>
      </c>
      <c r="DM22" s="184" t="s">
        <v>2605</v>
      </c>
      <c r="DN22" s="184" t="s">
        <v>2719</v>
      </c>
      <c r="DO22" s="184" t="s">
        <v>2605</v>
      </c>
      <c r="DP22" s="184" t="s">
        <v>2605</v>
      </c>
      <c r="DQ22" s="184" t="s">
        <v>2719</v>
      </c>
      <c r="DR22" s="184" t="s">
        <v>2605</v>
      </c>
      <c r="DS22" s="184" t="s">
        <v>2605</v>
      </c>
      <c r="DT22" s="184" t="s">
        <v>2719</v>
      </c>
      <c r="DU22" s="184" t="s">
        <v>2605</v>
      </c>
      <c r="DV22" s="184" t="s">
        <v>2605</v>
      </c>
      <c r="DW22" s="184" t="s">
        <v>2719</v>
      </c>
      <c r="DX22" s="184" t="s">
        <v>2605</v>
      </c>
      <c r="DY22" s="184" t="s">
        <v>2605</v>
      </c>
      <c r="DZ22" s="184" t="s">
        <v>2719</v>
      </c>
      <c r="EA22" s="184" t="s">
        <v>2605</v>
      </c>
      <c r="EB22" s="184" t="s">
        <v>2605</v>
      </c>
      <c r="EC22" s="184" t="s">
        <v>2719</v>
      </c>
      <c r="ED22" s="184" t="s">
        <v>2605</v>
      </c>
      <c r="EE22" s="184" t="s">
        <v>2605</v>
      </c>
      <c r="EF22" s="184" t="s">
        <v>2719</v>
      </c>
      <c r="EG22" s="184" t="s">
        <v>2605</v>
      </c>
      <c r="EH22" s="184" t="s">
        <v>2605</v>
      </c>
      <c r="EI22" s="184" t="s">
        <v>2719</v>
      </c>
      <c r="EJ22" s="184" t="s">
        <v>2605</v>
      </c>
      <c r="EK22" s="184" t="s">
        <v>2605</v>
      </c>
      <c r="EL22" s="184" t="s">
        <v>2719</v>
      </c>
      <c r="EM22" s="184" t="s">
        <v>2605</v>
      </c>
      <c r="EN22" s="184" t="s">
        <v>2605</v>
      </c>
      <c r="EO22" s="184" t="s">
        <v>2719</v>
      </c>
      <c r="EP22" s="184" t="s">
        <v>2605</v>
      </c>
      <c r="EQ22" s="184" t="s">
        <v>2605</v>
      </c>
      <c r="ER22" s="184" t="s">
        <v>2719</v>
      </c>
      <c r="ES22" s="184" t="s">
        <v>2605</v>
      </c>
      <c r="ET22" s="184" t="s">
        <v>2605</v>
      </c>
    </row>
    <row r="23" spans="1:150">
      <c r="A23" s="1"/>
      <c r="B23" s="183" t="s">
        <v>2803</v>
      </c>
      <c r="C23" s="183" t="s">
        <v>122</v>
      </c>
      <c r="D23" s="183" t="s">
        <v>877</v>
      </c>
      <c r="E23" s="183" t="s">
        <v>2804</v>
      </c>
      <c r="F23" s="183" t="s">
        <v>2805</v>
      </c>
      <c r="G23" s="184" t="s">
        <v>2719</v>
      </c>
      <c r="H23" s="184" t="s">
        <v>2605</v>
      </c>
      <c r="I23" s="184" t="s">
        <v>2605</v>
      </c>
      <c r="J23" s="184" t="s">
        <v>2719</v>
      </c>
      <c r="K23" s="184" t="s">
        <v>2605</v>
      </c>
      <c r="L23" s="184" t="s">
        <v>2605</v>
      </c>
      <c r="M23" s="184" t="s">
        <v>2719</v>
      </c>
      <c r="N23" s="184" t="s">
        <v>2605</v>
      </c>
      <c r="O23" s="184" t="s">
        <v>2605</v>
      </c>
      <c r="P23" s="184" t="s">
        <v>2719</v>
      </c>
      <c r="Q23" s="184" t="s">
        <v>2605</v>
      </c>
      <c r="R23" s="184" t="s">
        <v>2605</v>
      </c>
      <c r="S23" s="184" t="s">
        <v>2719</v>
      </c>
      <c r="T23" s="184" t="s">
        <v>2605</v>
      </c>
      <c r="U23" s="184" t="s">
        <v>2605</v>
      </c>
      <c r="V23" s="184" t="s">
        <v>2719</v>
      </c>
      <c r="W23" s="184" t="s">
        <v>2605</v>
      </c>
      <c r="X23" s="184" t="s">
        <v>2605</v>
      </c>
      <c r="Y23" s="184" t="s">
        <v>2719</v>
      </c>
      <c r="Z23" s="184" t="s">
        <v>2605</v>
      </c>
      <c r="AA23" s="184" t="s">
        <v>2605</v>
      </c>
      <c r="AB23" s="184" t="s">
        <v>2719</v>
      </c>
      <c r="AC23" s="184" t="s">
        <v>2605</v>
      </c>
      <c r="AD23" s="184" t="s">
        <v>2605</v>
      </c>
      <c r="AE23" s="184" t="s">
        <v>2719</v>
      </c>
      <c r="AF23" s="184" t="s">
        <v>2605</v>
      </c>
      <c r="AG23" s="184" t="s">
        <v>2605</v>
      </c>
      <c r="AH23" s="184" t="s">
        <v>2719</v>
      </c>
      <c r="AI23" s="184" t="s">
        <v>2605</v>
      </c>
      <c r="AJ23" s="184" t="s">
        <v>2605</v>
      </c>
      <c r="AK23" s="184" t="s">
        <v>2719</v>
      </c>
      <c r="AL23" s="184" t="s">
        <v>2605</v>
      </c>
      <c r="AM23" s="184" t="s">
        <v>2605</v>
      </c>
      <c r="AN23" s="184" t="s">
        <v>2719</v>
      </c>
      <c r="AO23" s="184" t="s">
        <v>2605</v>
      </c>
      <c r="AP23" s="184" t="s">
        <v>2605</v>
      </c>
      <c r="AQ23" s="184" t="s">
        <v>2719</v>
      </c>
      <c r="AR23" s="184" t="s">
        <v>2605</v>
      </c>
      <c r="AS23" s="184" t="s">
        <v>2605</v>
      </c>
      <c r="AT23" s="184" t="s">
        <v>2719</v>
      </c>
      <c r="AU23" s="184" t="s">
        <v>2605</v>
      </c>
      <c r="AV23" s="184" t="s">
        <v>2605</v>
      </c>
      <c r="AW23" s="184" t="s">
        <v>2719</v>
      </c>
      <c r="AX23" s="184" t="s">
        <v>2605</v>
      </c>
      <c r="AY23" s="184" t="s">
        <v>2605</v>
      </c>
      <c r="AZ23" s="184" t="s">
        <v>2719</v>
      </c>
      <c r="BA23" s="184" t="s">
        <v>2605</v>
      </c>
      <c r="BB23" s="184" t="s">
        <v>2605</v>
      </c>
      <c r="BC23" s="184" t="s">
        <v>2719</v>
      </c>
      <c r="BD23" s="184" t="s">
        <v>2605</v>
      </c>
      <c r="BE23" s="184" t="s">
        <v>2605</v>
      </c>
      <c r="BF23" s="184" t="s">
        <v>2719</v>
      </c>
      <c r="BG23" s="184" t="s">
        <v>2605</v>
      </c>
      <c r="BH23" s="184" t="s">
        <v>2605</v>
      </c>
      <c r="BI23" s="184" t="s">
        <v>2719</v>
      </c>
      <c r="BJ23" s="184" t="s">
        <v>2605</v>
      </c>
      <c r="BK23" s="184" t="s">
        <v>2605</v>
      </c>
      <c r="BL23" s="184" t="s">
        <v>2719</v>
      </c>
      <c r="BM23" s="184" t="s">
        <v>2605</v>
      </c>
      <c r="BN23" s="184" t="s">
        <v>2605</v>
      </c>
      <c r="BO23" s="184" t="s">
        <v>2719</v>
      </c>
      <c r="BP23" s="184" t="s">
        <v>2605</v>
      </c>
      <c r="BQ23" s="184" t="s">
        <v>2605</v>
      </c>
      <c r="BR23" s="184" t="s">
        <v>2719</v>
      </c>
      <c r="BS23" s="184" t="s">
        <v>2605</v>
      </c>
      <c r="BT23" s="184" t="s">
        <v>2605</v>
      </c>
      <c r="BU23" s="184" t="s">
        <v>2719</v>
      </c>
      <c r="BV23" s="184" t="s">
        <v>2605</v>
      </c>
      <c r="BW23" s="184" t="s">
        <v>2605</v>
      </c>
      <c r="BX23" s="184" t="s">
        <v>2719</v>
      </c>
      <c r="BY23" s="184" t="s">
        <v>2605</v>
      </c>
      <c r="BZ23" s="184" t="s">
        <v>2605</v>
      </c>
      <c r="CA23" s="184" t="s">
        <v>2719</v>
      </c>
      <c r="CB23" s="184" t="s">
        <v>2605</v>
      </c>
      <c r="CC23" s="184" t="s">
        <v>2605</v>
      </c>
      <c r="CD23" s="184" t="s">
        <v>2719</v>
      </c>
      <c r="CE23" s="184" t="s">
        <v>2605</v>
      </c>
      <c r="CF23" s="184" t="s">
        <v>2605</v>
      </c>
      <c r="CG23" s="184" t="s">
        <v>2719</v>
      </c>
      <c r="CH23" s="184" t="s">
        <v>2605</v>
      </c>
      <c r="CI23" s="184" t="s">
        <v>2605</v>
      </c>
      <c r="CJ23" s="184" t="s">
        <v>2719</v>
      </c>
      <c r="CK23" s="184" t="s">
        <v>2605</v>
      </c>
      <c r="CL23" s="184" t="s">
        <v>2605</v>
      </c>
      <c r="CM23" s="184" t="s">
        <v>2719</v>
      </c>
      <c r="CN23" s="184" t="s">
        <v>2605</v>
      </c>
      <c r="CO23" s="184" t="s">
        <v>2605</v>
      </c>
      <c r="CP23" s="184" t="s">
        <v>2719</v>
      </c>
      <c r="CQ23" s="184" t="s">
        <v>2605</v>
      </c>
      <c r="CR23" s="184" t="s">
        <v>2605</v>
      </c>
      <c r="CS23" s="184" t="s">
        <v>2719</v>
      </c>
      <c r="CT23" s="184" t="s">
        <v>2605</v>
      </c>
      <c r="CU23" s="184" t="s">
        <v>2605</v>
      </c>
      <c r="CV23" s="184" t="s">
        <v>2719</v>
      </c>
      <c r="CW23" s="184" t="s">
        <v>2605</v>
      </c>
      <c r="CX23" s="184" t="s">
        <v>2605</v>
      </c>
      <c r="CY23" s="184" t="s">
        <v>2719</v>
      </c>
      <c r="CZ23" s="184" t="s">
        <v>2605</v>
      </c>
      <c r="DA23" s="184" t="s">
        <v>2605</v>
      </c>
      <c r="DB23" s="184" t="s">
        <v>2719</v>
      </c>
      <c r="DC23" s="184" t="s">
        <v>2605</v>
      </c>
      <c r="DD23" s="184" t="s">
        <v>2605</v>
      </c>
      <c r="DE23" s="184" t="s">
        <v>2719</v>
      </c>
      <c r="DF23" s="184" t="s">
        <v>2605</v>
      </c>
      <c r="DG23" s="184" t="s">
        <v>2605</v>
      </c>
      <c r="DH23" s="184" t="s">
        <v>2719</v>
      </c>
      <c r="DI23" s="184" t="s">
        <v>2605</v>
      </c>
      <c r="DJ23" s="184" t="s">
        <v>2605</v>
      </c>
      <c r="DK23" s="184" t="s">
        <v>2719</v>
      </c>
      <c r="DL23" s="184" t="s">
        <v>2605</v>
      </c>
      <c r="DM23" s="184" t="s">
        <v>2605</v>
      </c>
      <c r="DN23" s="184" t="s">
        <v>2719</v>
      </c>
      <c r="DO23" s="184" t="s">
        <v>2605</v>
      </c>
      <c r="DP23" s="184" t="s">
        <v>2605</v>
      </c>
      <c r="DQ23" s="184" t="s">
        <v>2719</v>
      </c>
      <c r="DR23" s="184" t="s">
        <v>2605</v>
      </c>
      <c r="DS23" s="184" t="s">
        <v>2605</v>
      </c>
      <c r="DT23" s="184" t="s">
        <v>2719</v>
      </c>
      <c r="DU23" s="184" t="s">
        <v>2605</v>
      </c>
      <c r="DV23" s="184" t="s">
        <v>2605</v>
      </c>
      <c r="DW23" s="184" t="s">
        <v>2719</v>
      </c>
      <c r="DX23" s="184" t="s">
        <v>2605</v>
      </c>
      <c r="DY23" s="184" t="s">
        <v>2605</v>
      </c>
      <c r="DZ23" s="184" t="s">
        <v>2719</v>
      </c>
      <c r="EA23" s="184" t="s">
        <v>2605</v>
      </c>
      <c r="EB23" s="184" t="s">
        <v>2605</v>
      </c>
      <c r="EC23" s="184" t="s">
        <v>2719</v>
      </c>
      <c r="ED23" s="184" t="s">
        <v>2605</v>
      </c>
      <c r="EE23" s="184" t="s">
        <v>2605</v>
      </c>
      <c r="EF23" s="184" t="s">
        <v>2719</v>
      </c>
      <c r="EG23" s="184" t="s">
        <v>2605</v>
      </c>
      <c r="EH23" s="184" t="s">
        <v>2605</v>
      </c>
      <c r="EI23" s="184" t="s">
        <v>2719</v>
      </c>
      <c r="EJ23" s="184" t="s">
        <v>2605</v>
      </c>
      <c r="EK23" s="184" t="s">
        <v>2605</v>
      </c>
      <c r="EL23" s="184" t="s">
        <v>2719</v>
      </c>
      <c r="EM23" s="184" t="s">
        <v>2605</v>
      </c>
      <c r="EN23" s="184" t="s">
        <v>2605</v>
      </c>
      <c r="EO23" s="184" t="s">
        <v>2719</v>
      </c>
      <c r="EP23" s="184" t="s">
        <v>2605</v>
      </c>
      <c r="EQ23" s="184" t="s">
        <v>2605</v>
      </c>
      <c r="ER23" s="184" t="s">
        <v>2719</v>
      </c>
      <c r="ES23" s="184" t="s">
        <v>2605</v>
      </c>
      <c r="ET23" s="184" t="s">
        <v>2605</v>
      </c>
    </row>
    <row r="24" spans="1:150">
      <c r="A24" s="1"/>
      <c r="B24" s="182" t="s">
        <v>2806</v>
      </c>
      <c r="C24" s="182" t="s">
        <v>122</v>
      </c>
      <c r="D24" s="182" t="s">
        <v>874</v>
      </c>
      <c r="E24" s="182" t="s">
        <v>2807</v>
      </c>
      <c r="F24" s="182" t="s">
        <v>2808</v>
      </c>
      <c r="G24" s="182" t="s">
        <v>2719</v>
      </c>
      <c r="H24" s="182" t="s">
        <v>2605</v>
      </c>
      <c r="I24" s="182" t="s">
        <v>2605</v>
      </c>
      <c r="J24" s="182" t="s">
        <v>2719</v>
      </c>
      <c r="K24" s="182" t="s">
        <v>2605</v>
      </c>
      <c r="L24" s="182" t="s">
        <v>2605</v>
      </c>
      <c r="M24" s="182" t="s">
        <v>2719</v>
      </c>
      <c r="N24" s="182" t="s">
        <v>2605</v>
      </c>
      <c r="O24" s="182" t="s">
        <v>2605</v>
      </c>
      <c r="P24" s="182" t="s">
        <v>2719</v>
      </c>
      <c r="Q24" s="182" t="s">
        <v>2605</v>
      </c>
      <c r="R24" s="182" t="s">
        <v>2605</v>
      </c>
      <c r="S24" s="182" t="s">
        <v>2719</v>
      </c>
      <c r="T24" s="182" t="s">
        <v>2605</v>
      </c>
      <c r="U24" s="182" t="s">
        <v>2605</v>
      </c>
      <c r="V24" s="182" t="s">
        <v>2719</v>
      </c>
      <c r="W24" s="182" t="s">
        <v>2605</v>
      </c>
      <c r="X24" s="182" t="s">
        <v>2605</v>
      </c>
      <c r="Y24" s="182" t="s">
        <v>2719</v>
      </c>
      <c r="Z24" s="182" t="s">
        <v>2605</v>
      </c>
      <c r="AA24" s="182" t="s">
        <v>2605</v>
      </c>
      <c r="AB24" s="182" t="s">
        <v>2719</v>
      </c>
      <c r="AC24" s="182" t="s">
        <v>2605</v>
      </c>
      <c r="AD24" s="182" t="s">
        <v>2605</v>
      </c>
      <c r="AE24" s="182" t="s">
        <v>2719</v>
      </c>
      <c r="AF24" s="182" t="s">
        <v>2605</v>
      </c>
      <c r="AG24" s="182" t="s">
        <v>2605</v>
      </c>
      <c r="AH24" s="182" t="s">
        <v>2719</v>
      </c>
      <c r="AI24" s="182" t="s">
        <v>2605</v>
      </c>
      <c r="AJ24" s="182" t="s">
        <v>2605</v>
      </c>
      <c r="AK24" s="182" t="s">
        <v>2719</v>
      </c>
      <c r="AL24" s="182" t="s">
        <v>2605</v>
      </c>
      <c r="AM24" s="182" t="s">
        <v>2605</v>
      </c>
      <c r="AN24" s="182" t="s">
        <v>2719</v>
      </c>
      <c r="AO24" s="182" t="s">
        <v>2605</v>
      </c>
      <c r="AP24" s="182" t="s">
        <v>2605</v>
      </c>
      <c r="AQ24" s="182" t="s">
        <v>2719</v>
      </c>
      <c r="AR24" s="182" t="s">
        <v>2605</v>
      </c>
      <c r="AS24" s="182" t="s">
        <v>2605</v>
      </c>
      <c r="AT24" s="182" t="s">
        <v>2719</v>
      </c>
      <c r="AU24" s="182" t="s">
        <v>2605</v>
      </c>
      <c r="AV24" s="182" t="s">
        <v>2605</v>
      </c>
      <c r="AW24" s="182" t="s">
        <v>2719</v>
      </c>
      <c r="AX24" s="182" t="s">
        <v>2605</v>
      </c>
      <c r="AY24" s="182" t="s">
        <v>2605</v>
      </c>
      <c r="AZ24" s="182" t="s">
        <v>2719</v>
      </c>
      <c r="BA24" s="182" t="s">
        <v>2605</v>
      </c>
      <c r="BB24" s="182" t="s">
        <v>2605</v>
      </c>
      <c r="BC24" s="182" t="s">
        <v>2719</v>
      </c>
      <c r="BD24" s="182" t="s">
        <v>2605</v>
      </c>
      <c r="BE24" s="182" t="s">
        <v>2605</v>
      </c>
      <c r="BF24" s="182" t="s">
        <v>2719</v>
      </c>
      <c r="BG24" s="182" t="s">
        <v>2605</v>
      </c>
      <c r="BH24" s="182" t="s">
        <v>2605</v>
      </c>
      <c r="BI24" s="182" t="s">
        <v>2719</v>
      </c>
      <c r="BJ24" s="182" t="s">
        <v>2605</v>
      </c>
      <c r="BK24" s="182" t="s">
        <v>2605</v>
      </c>
      <c r="BL24" s="182" t="s">
        <v>2719</v>
      </c>
      <c r="BM24" s="182" t="s">
        <v>2605</v>
      </c>
      <c r="BN24" s="182" t="s">
        <v>2605</v>
      </c>
      <c r="BO24" s="182" t="s">
        <v>2719</v>
      </c>
      <c r="BP24" s="182" t="s">
        <v>2605</v>
      </c>
      <c r="BQ24" s="182" t="s">
        <v>2605</v>
      </c>
      <c r="BR24" s="182" t="s">
        <v>2719</v>
      </c>
      <c r="BS24" s="182" t="s">
        <v>2605</v>
      </c>
      <c r="BT24" s="182" t="s">
        <v>2605</v>
      </c>
      <c r="BU24" s="182" t="s">
        <v>2719</v>
      </c>
      <c r="BV24" s="182" t="s">
        <v>2605</v>
      </c>
      <c r="BW24" s="182" t="s">
        <v>2605</v>
      </c>
      <c r="BX24" s="182" t="s">
        <v>2719</v>
      </c>
      <c r="BY24" s="182" t="s">
        <v>2605</v>
      </c>
      <c r="BZ24" s="182" t="s">
        <v>2605</v>
      </c>
      <c r="CA24" s="182" t="s">
        <v>2719</v>
      </c>
      <c r="CB24" s="182" t="s">
        <v>2605</v>
      </c>
      <c r="CC24" s="182" t="s">
        <v>2605</v>
      </c>
      <c r="CD24" s="182" t="s">
        <v>2719</v>
      </c>
      <c r="CE24" s="182" t="s">
        <v>2605</v>
      </c>
      <c r="CF24" s="182" t="s">
        <v>2605</v>
      </c>
      <c r="CG24" s="182" t="s">
        <v>2719</v>
      </c>
      <c r="CH24" s="182" t="s">
        <v>2605</v>
      </c>
      <c r="CI24" s="182" t="s">
        <v>2605</v>
      </c>
      <c r="CJ24" s="182" t="s">
        <v>2719</v>
      </c>
      <c r="CK24" s="182" t="s">
        <v>2605</v>
      </c>
      <c r="CL24" s="182" t="s">
        <v>2605</v>
      </c>
      <c r="CM24" s="182" t="s">
        <v>2719</v>
      </c>
      <c r="CN24" s="182" t="s">
        <v>2605</v>
      </c>
      <c r="CO24" s="182" t="s">
        <v>2605</v>
      </c>
      <c r="CP24" s="182" t="s">
        <v>2719</v>
      </c>
      <c r="CQ24" s="182" t="s">
        <v>2605</v>
      </c>
      <c r="CR24" s="182" t="s">
        <v>2605</v>
      </c>
      <c r="CS24" s="182" t="s">
        <v>2719</v>
      </c>
      <c r="CT24" s="182" t="s">
        <v>2605</v>
      </c>
      <c r="CU24" s="182" t="s">
        <v>2605</v>
      </c>
      <c r="CV24" s="182" t="s">
        <v>2719</v>
      </c>
      <c r="CW24" s="182" t="s">
        <v>2605</v>
      </c>
      <c r="CX24" s="182" t="s">
        <v>2605</v>
      </c>
      <c r="CY24" s="182" t="s">
        <v>2719</v>
      </c>
      <c r="CZ24" s="182" t="s">
        <v>2605</v>
      </c>
      <c r="DA24" s="182" t="s">
        <v>2605</v>
      </c>
      <c r="DB24" s="182" t="s">
        <v>2719</v>
      </c>
      <c r="DC24" s="182" t="s">
        <v>2605</v>
      </c>
      <c r="DD24" s="182" t="s">
        <v>2605</v>
      </c>
      <c r="DE24" s="182" t="s">
        <v>2719</v>
      </c>
      <c r="DF24" s="182" t="s">
        <v>2605</v>
      </c>
      <c r="DG24" s="182" t="s">
        <v>2605</v>
      </c>
      <c r="DH24" s="182" t="s">
        <v>2719</v>
      </c>
      <c r="DI24" s="182" t="s">
        <v>2605</v>
      </c>
      <c r="DJ24" s="182" t="s">
        <v>2605</v>
      </c>
      <c r="DK24" s="182" t="s">
        <v>2719</v>
      </c>
      <c r="DL24" s="182" t="s">
        <v>2605</v>
      </c>
      <c r="DM24" s="182" t="s">
        <v>2605</v>
      </c>
      <c r="DN24" s="182" t="s">
        <v>2719</v>
      </c>
      <c r="DO24" s="182" t="s">
        <v>2605</v>
      </c>
      <c r="DP24" s="182" t="s">
        <v>2605</v>
      </c>
      <c r="DQ24" s="182" t="s">
        <v>2719</v>
      </c>
      <c r="DR24" s="182" t="s">
        <v>2605</v>
      </c>
      <c r="DS24" s="182" t="s">
        <v>2605</v>
      </c>
      <c r="DT24" s="182" t="s">
        <v>2719</v>
      </c>
      <c r="DU24" s="182" t="s">
        <v>2605</v>
      </c>
      <c r="DV24" s="182" t="s">
        <v>2605</v>
      </c>
      <c r="DW24" s="182" t="s">
        <v>2719</v>
      </c>
      <c r="DX24" s="182" t="s">
        <v>2605</v>
      </c>
      <c r="DY24" s="182" t="s">
        <v>2605</v>
      </c>
      <c r="DZ24" s="182" t="s">
        <v>2719</v>
      </c>
      <c r="EA24" s="182" t="s">
        <v>2605</v>
      </c>
      <c r="EB24" s="182" t="s">
        <v>2605</v>
      </c>
      <c r="EC24" s="182" t="s">
        <v>2719</v>
      </c>
      <c r="ED24" s="182" t="s">
        <v>2605</v>
      </c>
      <c r="EE24" s="182" t="s">
        <v>2605</v>
      </c>
      <c r="EF24" s="182" t="s">
        <v>2719</v>
      </c>
      <c r="EG24" s="182" t="s">
        <v>2605</v>
      </c>
      <c r="EH24" s="182" t="s">
        <v>2605</v>
      </c>
      <c r="EI24" s="182" t="s">
        <v>2719</v>
      </c>
      <c r="EJ24" s="182" t="s">
        <v>2605</v>
      </c>
      <c r="EK24" s="182" t="s">
        <v>2605</v>
      </c>
      <c r="EL24" s="182" t="s">
        <v>2719</v>
      </c>
      <c r="EM24" s="182" t="s">
        <v>2605</v>
      </c>
      <c r="EN24" s="182" t="s">
        <v>2605</v>
      </c>
      <c r="EO24" s="182" t="s">
        <v>2719</v>
      </c>
      <c r="EP24" s="182" t="s">
        <v>2605</v>
      </c>
      <c r="EQ24" s="182" t="s">
        <v>2605</v>
      </c>
      <c r="ER24" s="182" t="s">
        <v>2719</v>
      </c>
      <c r="ES24" s="182" t="s">
        <v>2605</v>
      </c>
      <c r="ET24" s="182" t="s">
        <v>2605</v>
      </c>
    </row>
    <row r="25" spans="1:150">
      <c r="A25" s="1"/>
      <c r="B25" s="183" t="s">
        <v>2809</v>
      </c>
      <c r="C25" s="183" t="s">
        <v>122</v>
      </c>
      <c r="D25" s="183" t="s">
        <v>874</v>
      </c>
      <c r="E25" s="183" t="s">
        <v>2810</v>
      </c>
      <c r="F25" s="183" t="s">
        <v>2811</v>
      </c>
      <c r="G25" s="184" t="s">
        <v>2719</v>
      </c>
      <c r="H25" s="184" t="s">
        <v>2605</v>
      </c>
      <c r="I25" s="184" t="s">
        <v>2605</v>
      </c>
      <c r="J25" s="184" t="s">
        <v>2719</v>
      </c>
      <c r="K25" s="184" t="s">
        <v>2605</v>
      </c>
      <c r="L25" s="184" t="s">
        <v>2605</v>
      </c>
      <c r="M25" s="184" t="s">
        <v>2719</v>
      </c>
      <c r="N25" s="184" t="s">
        <v>2605</v>
      </c>
      <c r="O25" s="184" t="s">
        <v>2605</v>
      </c>
      <c r="P25" s="184" t="s">
        <v>2719</v>
      </c>
      <c r="Q25" s="184" t="s">
        <v>2605</v>
      </c>
      <c r="R25" s="184" t="s">
        <v>2605</v>
      </c>
      <c r="S25" s="184" t="s">
        <v>2719</v>
      </c>
      <c r="T25" s="184" t="s">
        <v>2605</v>
      </c>
      <c r="U25" s="184" t="s">
        <v>2605</v>
      </c>
      <c r="V25" s="184" t="s">
        <v>2719</v>
      </c>
      <c r="W25" s="184" t="s">
        <v>2605</v>
      </c>
      <c r="X25" s="184" t="s">
        <v>2605</v>
      </c>
      <c r="Y25" s="184" t="s">
        <v>2719</v>
      </c>
      <c r="Z25" s="184" t="s">
        <v>2605</v>
      </c>
      <c r="AA25" s="184" t="s">
        <v>2605</v>
      </c>
      <c r="AB25" s="184" t="s">
        <v>2719</v>
      </c>
      <c r="AC25" s="184" t="s">
        <v>2605</v>
      </c>
      <c r="AD25" s="184" t="s">
        <v>2605</v>
      </c>
      <c r="AE25" s="184" t="s">
        <v>2719</v>
      </c>
      <c r="AF25" s="184" t="s">
        <v>2605</v>
      </c>
      <c r="AG25" s="184" t="s">
        <v>2605</v>
      </c>
      <c r="AH25" s="184" t="s">
        <v>2719</v>
      </c>
      <c r="AI25" s="184" t="s">
        <v>2605</v>
      </c>
      <c r="AJ25" s="184" t="s">
        <v>2605</v>
      </c>
      <c r="AK25" s="184" t="s">
        <v>2719</v>
      </c>
      <c r="AL25" s="184" t="s">
        <v>2605</v>
      </c>
      <c r="AM25" s="184" t="s">
        <v>2605</v>
      </c>
      <c r="AN25" s="184" t="s">
        <v>2719</v>
      </c>
      <c r="AO25" s="184" t="s">
        <v>2605</v>
      </c>
      <c r="AP25" s="184" t="s">
        <v>2605</v>
      </c>
      <c r="AQ25" s="184" t="s">
        <v>2719</v>
      </c>
      <c r="AR25" s="184" t="s">
        <v>2605</v>
      </c>
      <c r="AS25" s="184" t="s">
        <v>2605</v>
      </c>
      <c r="AT25" s="184" t="s">
        <v>2719</v>
      </c>
      <c r="AU25" s="184" t="s">
        <v>2605</v>
      </c>
      <c r="AV25" s="184" t="s">
        <v>2605</v>
      </c>
      <c r="AW25" s="184" t="s">
        <v>2719</v>
      </c>
      <c r="AX25" s="184" t="s">
        <v>2605</v>
      </c>
      <c r="AY25" s="184" t="s">
        <v>2605</v>
      </c>
      <c r="AZ25" s="184" t="s">
        <v>2719</v>
      </c>
      <c r="BA25" s="184" t="s">
        <v>2605</v>
      </c>
      <c r="BB25" s="184" t="s">
        <v>2605</v>
      </c>
      <c r="BC25" s="184" t="s">
        <v>2719</v>
      </c>
      <c r="BD25" s="184" t="s">
        <v>2605</v>
      </c>
      <c r="BE25" s="184" t="s">
        <v>2605</v>
      </c>
      <c r="BF25" s="184" t="s">
        <v>2719</v>
      </c>
      <c r="BG25" s="184" t="s">
        <v>2605</v>
      </c>
      <c r="BH25" s="184" t="s">
        <v>2605</v>
      </c>
      <c r="BI25" s="184" t="s">
        <v>2719</v>
      </c>
      <c r="BJ25" s="184" t="s">
        <v>2605</v>
      </c>
      <c r="BK25" s="184" t="s">
        <v>2605</v>
      </c>
      <c r="BL25" s="184" t="s">
        <v>2719</v>
      </c>
      <c r="BM25" s="184" t="s">
        <v>2605</v>
      </c>
      <c r="BN25" s="184" t="s">
        <v>2605</v>
      </c>
      <c r="BO25" s="184" t="s">
        <v>2719</v>
      </c>
      <c r="BP25" s="184" t="s">
        <v>2605</v>
      </c>
      <c r="BQ25" s="184" t="s">
        <v>2605</v>
      </c>
      <c r="BR25" s="184" t="s">
        <v>2719</v>
      </c>
      <c r="BS25" s="184" t="s">
        <v>2605</v>
      </c>
      <c r="BT25" s="184" t="s">
        <v>2605</v>
      </c>
      <c r="BU25" s="184" t="s">
        <v>2719</v>
      </c>
      <c r="BV25" s="184" t="s">
        <v>2605</v>
      </c>
      <c r="BW25" s="184" t="s">
        <v>2605</v>
      </c>
      <c r="BX25" s="184" t="s">
        <v>2719</v>
      </c>
      <c r="BY25" s="184" t="s">
        <v>2605</v>
      </c>
      <c r="BZ25" s="184" t="s">
        <v>2605</v>
      </c>
      <c r="CA25" s="184" t="s">
        <v>2719</v>
      </c>
      <c r="CB25" s="184" t="s">
        <v>2605</v>
      </c>
      <c r="CC25" s="184" t="s">
        <v>2605</v>
      </c>
      <c r="CD25" s="184" t="s">
        <v>2719</v>
      </c>
      <c r="CE25" s="184" t="s">
        <v>2605</v>
      </c>
      <c r="CF25" s="184" t="s">
        <v>2605</v>
      </c>
      <c r="CG25" s="184" t="s">
        <v>2719</v>
      </c>
      <c r="CH25" s="184" t="s">
        <v>2605</v>
      </c>
      <c r="CI25" s="184" t="s">
        <v>2605</v>
      </c>
      <c r="CJ25" s="184" t="s">
        <v>2719</v>
      </c>
      <c r="CK25" s="184" t="s">
        <v>2605</v>
      </c>
      <c r="CL25" s="184" t="s">
        <v>2605</v>
      </c>
      <c r="CM25" s="184" t="s">
        <v>2719</v>
      </c>
      <c r="CN25" s="184" t="s">
        <v>2605</v>
      </c>
      <c r="CO25" s="184" t="s">
        <v>2605</v>
      </c>
      <c r="CP25" s="184" t="s">
        <v>2719</v>
      </c>
      <c r="CQ25" s="184" t="s">
        <v>2605</v>
      </c>
      <c r="CR25" s="184" t="s">
        <v>2605</v>
      </c>
      <c r="CS25" s="184" t="s">
        <v>2719</v>
      </c>
      <c r="CT25" s="184" t="s">
        <v>2605</v>
      </c>
      <c r="CU25" s="184" t="s">
        <v>2605</v>
      </c>
      <c r="CV25" s="184" t="s">
        <v>2719</v>
      </c>
      <c r="CW25" s="184" t="s">
        <v>2605</v>
      </c>
      <c r="CX25" s="184" t="s">
        <v>2605</v>
      </c>
      <c r="CY25" s="184" t="s">
        <v>2719</v>
      </c>
      <c r="CZ25" s="184" t="s">
        <v>2605</v>
      </c>
      <c r="DA25" s="184" t="s">
        <v>2605</v>
      </c>
      <c r="DB25" s="184" t="s">
        <v>2719</v>
      </c>
      <c r="DC25" s="184" t="s">
        <v>2605</v>
      </c>
      <c r="DD25" s="184" t="s">
        <v>2605</v>
      </c>
      <c r="DE25" s="184" t="s">
        <v>2719</v>
      </c>
      <c r="DF25" s="184" t="s">
        <v>2605</v>
      </c>
      <c r="DG25" s="184" t="s">
        <v>2605</v>
      </c>
      <c r="DH25" s="184" t="s">
        <v>2719</v>
      </c>
      <c r="DI25" s="184" t="s">
        <v>2605</v>
      </c>
      <c r="DJ25" s="184" t="s">
        <v>2605</v>
      </c>
      <c r="DK25" s="184" t="s">
        <v>2719</v>
      </c>
      <c r="DL25" s="184" t="s">
        <v>2605</v>
      </c>
      <c r="DM25" s="184" t="s">
        <v>2605</v>
      </c>
      <c r="DN25" s="184" t="s">
        <v>2719</v>
      </c>
      <c r="DO25" s="184" t="s">
        <v>2605</v>
      </c>
      <c r="DP25" s="184" t="s">
        <v>2605</v>
      </c>
      <c r="DQ25" s="184" t="s">
        <v>2719</v>
      </c>
      <c r="DR25" s="184" t="s">
        <v>2605</v>
      </c>
      <c r="DS25" s="184" t="s">
        <v>2605</v>
      </c>
      <c r="DT25" s="184" t="s">
        <v>2719</v>
      </c>
      <c r="DU25" s="184" t="s">
        <v>2605</v>
      </c>
      <c r="DV25" s="184" t="s">
        <v>2605</v>
      </c>
      <c r="DW25" s="184" t="s">
        <v>2719</v>
      </c>
      <c r="DX25" s="184" t="s">
        <v>2605</v>
      </c>
      <c r="DY25" s="184" t="s">
        <v>2605</v>
      </c>
      <c r="DZ25" s="184" t="s">
        <v>2719</v>
      </c>
      <c r="EA25" s="184" t="s">
        <v>2605</v>
      </c>
      <c r="EB25" s="184" t="s">
        <v>2605</v>
      </c>
      <c r="EC25" s="184" t="s">
        <v>2719</v>
      </c>
      <c r="ED25" s="184" t="s">
        <v>2605</v>
      </c>
      <c r="EE25" s="184" t="s">
        <v>2605</v>
      </c>
      <c r="EF25" s="184" t="s">
        <v>2719</v>
      </c>
      <c r="EG25" s="184" t="s">
        <v>2605</v>
      </c>
      <c r="EH25" s="184" t="s">
        <v>2605</v>
      </c>
      <c r="EI25" s="184" t="s">
        <v>2719</v>
      </c>
      <c r="EJ25" s="184" t="s">
        <v>2605</v>
      </c>
      <c r="EK25" s="184" t="s">
        <v>2605</v>
      </c>
      <c r="EL25" s="184" t="s">
        <v>2719</v>
      </c>
      <c r="EM25" s="184" t="s">
        <v>2605</v>
      </c>
      <c r="EN25" s="184" t="s">
        <v>2605</v>
      </c>
      <c r="EO25" s="184" t="s">
        <v>2719</v>
      </c>
      <c r="EP25" s="184" t="s">
        <v>2605</v>
      </c>
      <c r="EQ25" s="184" t="s">
        <v>2605</v>
      </c>
      <c r="ER25" s="184" t="s">
        <v>2719</v>
      </c>
      <c r="ES25" s="184" t="s">
        <v>2605</v>
      </c>
      <c r="ET25" s="184" t="s">
        <v>2605</v>
      </c>
    </row>
    <row r="26" spans="1:150">
      <c r="A26" s="1"/>
      <c r="B26" s="183" t="s">
        <v>2812</v>
      </c>
      <c r="C26" s="183" t="s">
        <v>122</v>
      </c>
      <c r="D26" s="183" t="s">
        <v>874</v>
      </c>
      <c r="E26" s="183" t="s">
        <v>2813</v>
      </c>
      <c r="F26" s="183" t="s">
        <v>2814</v>
      </c>
      <c r="G26" s="184" t="s">
        <v>2719</v>
      </c>
      <c r="H26" s="184" t="s">
        <v>2605</v>
      </c>
      <c r="I26" s="184" t="s">
        <v>2605</v>
      </c>
      <c r="J26" s="184" t="s">
        <v>2719</v>
      </c>
      <c r="K26" s="184" t="s">
        <v>2605</v>
      </c>
      <c r="L26" s="184" t="s">
        <v>2605</v>
      </c>
      <c r="M26" s="184" t="s">
        <v>2719</v>
      </c>
      <c r="N26" s="184" t="s">
        <v>2605</v>
      </c>
      <c r="O26" s="184" t="s">
        <v>2605</v>
      </c>
      <c r="P26" s="184" t="s">
        <v>2719</v>
      </c>
      <c r="Q26" s="184" t="s">
        <v>2605</v>
      </c>
      <c r="R26" s="184" t="s">
        <v>2605</v>
      </c>
      <c r="S26" s="184" t="s">
        <v>2719</v>
      </c>
      <c r="T26" s="184" t="s">
        <v>2605</v>
      </c>
      <c r="U26" s="184" t="s">
        <v>2605</v>
      </c>
      <c r="V26" s="184" t="s">
        <v>2719</v>
      </c>
      <c r="W26" s="184" t="s">
        <v>2605</v>
      </c>
      <c r="X26" s="184" t="s">
        <v>2605</v>
      </c>
      <c r="Y26" s="184" t="s">
        <v>2719</v>
      </c>
      <c r="Z26" s="184" t="s">
        <v>2605</v>
      </c>
      <c r="AA26" s="184" t="s">
        <v>2605</v>
      </c>
      <c r="AB26" s="184" t="s">
        <v>2719</v>
      </c>
      <c r="AC26" s="184" t="s">
        <v>2605</v>
      </c>
      <c r="AD26" s="184" t="s">
        <v>2605</v>
      </c>
      <c r="AE26" s="184" t="s">
        <v>2719</v>
      </c>
      <c r="AF26" s="184" t="s">
        <v>2605</v>
      </c>
      <c r="AG26" s="184" t="s">
        <v>2605</v>
      </c>
      <c r="AH26" s="184" t="s">
        <v>2719</v>
      </c>
      <c r="AI26" s="184" t="s">
        <v>2605</v>
      </c>
      <c r="AJ26" s="184" t="s">
        <v>2605</v>
      </c>
      <c r="AK26" s="184" t="s">
        <v>2719</v>
      </c>
      <c r="AL26" s="184" t="s">
        <v>2605</v>
      </c>
      <c r="AM26" s="184" t="s">
        <v>2605</v>
      </c>
      <c r="AN26" s="184" t="s">
        <v>2719</v>
      </c>
      <c r="AO26" s="184" t="s">
        <v>2605</v>
      </c>
      <c r="AP26" s="184" t="s">
        <v>2605</v>
      </c>
      <c r="AQ26" s="184" t="s">
        <v>2719</v>
      </c>
      <c r="AR26" s="184" t="s">
        <v>2605</v>
      </c>
      <c r="AS26" s="184" t="s">
        <v>2605</v>
      </c>
      <c r="AT26" s="184" t="s">
        <v>2719</v>
      </c>
      <c r="AU26" s="184" t="s">
        <v>2605</v>
      </c>
      <c r="AV26" s="184" t="s">
        <v>2605</v>
      </c>
      <c r="AW26" s="184" t="s">
        <v>2719</v>
      </c>
      <c r="AX26" s="184" t="s">
        <v>2605</v>
      </c>
      <c r="AY26" s="184" t="s">
        <v>2605</v>
      </c>
      <c r="AZ26" s="184" t="s">
        <v>2719</v>
      </c>
      <c r="BA26" s="184" t="s">
        <v>2605</v>
      </c>
      <c r="BB26" s="184" t="s">
        <v>2605</v>
      </c>
      <c r="BC26" s="184" t="s">
        <v>2719</v>
      </c>
      <c r="BD26" s="184" t="s">
        <v>2605</v>
      </c>
      <c r="BE26" s="184" t="s">
        <v>2605</v>
      </c>
      <c r="BF26" s="184" t="s">
        <v>2719</v>
      </c>
      <c r="BG26" s="184" t="s">
        <v>2605</v>
      </c>
      <c r="BH26" s="184" t="s">
        <v>2605</v>
      </c>
      <c r="BI26" s="184" t="s">
        <v>2719</v>
      </c>
      <c r="BJ26" s="184" t="s">
        <v>2605</v>
      </c>
      <c r="BK26" s="184" t="s">
        <v>2605</v>
      </c>
      <c r="BL26" s="184" t="s">
        <v>2719</v>
      </c>
      <c r="BM26" s="184" t="s">
        <v>2605</v>
      </c>
      <c r="BN26" s="184" t="s">
        <v>2605</v>
      </c>
      <c r="BO26" s="184" t="s">
        <v>2719</v>
      </c>
      <c r="BP26" s="184" t="s">
        <v>2605</v>
      </c>
      <c r="BQ26" s="184" t="s">
        <v>2605</v>
      </c>
      <c r="BR26" s="184" t="s">
        <v>2719</v>
      </c>
      <c r="BS26" s="184" t="s">
        <v>2605</v>
      </c>
      <c r="BT26" s="184" t="s">
        <v>2605</v>
      </c>
      <c r="BU26" s="184" t="s">
        <v>2719</v>
      </c>
      <c r="BV26" s="184" t="s">
        <v>2605</v>
      </c>
      <c r="BW26" s="184" t="s">
        <v>2605</v>
      </c>
      <c r="BX26" s="184" t="s">
        <v>2719</v>
      </c>
      <c r="BY26" s="184" t="s">
        <v>2605</v>
      </c>
      <c r="BZ26" s="184" t="s">
        <v>2605</v>
      </c>
      <c r="CA26" s="184" t="s">
        <v>2719</v>
      </c>
      <c r="CB26" s="184" t="s">
        <v>2605</v>
      </c>
      <c r="CC26" s="184" t="s">
        <v>2605</v>
      </c>
      <c r="CD26" s="184" t="s">
        <v>2719</v>
      </c>
      <c r="CE26" s="184" t="s">
        <v>2605</v>
      </c>
      <c r="CF26" s="184" t="s">
        <v>2605</v>
      </c>
      <c r="CG26" s="184" t="s">
        <v>2719</v>
      </c>
      <c r="CH26" s="184" t="s">
        <v>2605</v>
      </c>
      <c r="CI26" s="184" t="s">
        <v>2605</v>
      </c>
      <c r="CJ26" s="184" t="s">
        <v>2719</v>
      </c>
      <c r="CK26" s="184" t="s">
        <v>2605</v>
      </c>
      <c r="CL26" s="184" t="s">
        <v>2605</v>
      </c>
      <c r="CM26" s="184" t="s">
        <v>2719</v>
      </c>
      <c r="CN26" s="184" t="s">
        <v>2605</v>
      </c>
      <c r="CO26" s="184" t="s">
        <v>2605</v>
      </c>
      <c r="CP26" s="184" t="s">
        <v>2719</v>
      </c>
      <c r="CQ26" s="184" t="s">
        <v>2605</v>
      </c>
      <c r="CR26" s="184" t="s">
        <v>2605</v>
      </c>
      <c r="CS26" s="184" t="s">
        <v>2719</v>
      </c>
      <c r="CT26" s="184" t="s">
        <v>2605</v>
      </c>
      <c r="CU26" s="184" t="s">
        <v>2605</v>
      </c>
      <c r="CV26" s="184" t="s">
        <v>2719</v>
      </c>
      <c r="CW26" s="184" t="s">
        <v>2605</v>
      </c>
      <c r="CX26" s="184" t="s">
        <v>2605</v>
      </c>
      <c r="CY26" s="184" t="s">
        <v>2719</v>
      </c>
      <c r="CZ26" s="184" t="s">
        <v>2605</v>
      </c>
      <c r="DA26" s="184" t="s">
        <v>2605</v>
      </c>
      <c r="DB26" s="184" t="s">
        <v>2719</v>
      </c>
      <c r="DC26" s="184" t="s">
        <v>2605</v>
      </c>
      <c r="DD26" s="184" t="s">
        <v>2605</v>
      </c>
      <c r="DE26" s="184" t="s">
        <v>2719</v>
      </c>
      <c r="DF26" s="184" t="s">
        <v>2605</v>
      </c>
      <c r="DG26" s="184" t="s">
        <v>2605</v>
      </c>
      <c r="DH26" s="184" t="s">
        <v>2719</v>
      </c>
      <c r="DI26" s="184" t="s">
        <v>2605</v>
      </c>
      <c r="DJ26" s="184" t="s">
        <v>2605</v>
      </c>
      <c r="DK26" s="184" t="s">
        <v>2719</v>
      </c>
      <c r="DL26" s="184" t="s">
        <v>2605</v>
      </c>
      <c r="DM26" s="184" t="s">
        <v>2605</v>
      </c>
      <c r="DN26" s="184" t="s">
        <v>2719</v>
      </c>
      <c r="DO26" s="184" t="s">
        <v>2605</v>
      </c>
      <c r="DP26" s="184" t="s">
        <v>2605</v>
      </c>
      <c r="DQ26" s="184" t="s">
        <v>2719</v>
      </c>
      <c r="DR26" s="184" t="s">
        <v>2605</v>
      </c>
      <c r="DS26" s="184" t="s">
        <v>2605</v>
      </c>
      <c r="DT26" s="184" t="s">
        <v>2719</v>
      </c>
      <c r="DU26" s="184" t="s">
        <v>2605</v>
      </c>
      <c r="DV26" s="184" t="s">
        <v>2605</v>
      </c>
      <c r="DW26" s="184" t="s">
        <v>2719</v>
      </c>
      <c r="DX26" s="184" t="s">
        <v>2605</v>
      </c>
      <c r="DY26" s="184" t="s">
        <v>2605</v>
      </c>
      <c r="DZ26" s="184" t="s">
        <v>2719</v>
      </c>
      <c r="EA26" s="184" t="s">
        <v>2605</v>
      </c>
      <c r="EB26" s="184" t="s">
        <v>2605</v>
      </c>
      <c r="EC26" s="184" t="s">
        <v>2719</v>
      </c>
      <c r="ED26" s="184" t="s">
        <v>2605</v>
      </c>
      <c r="EE26" s="184" t="s">
        <v>2605</v>
      </c>
      <c r="EF26" s="184" t="s">
        <v>2719</v>
      </c>
      <c r="EG26" s="184" t="s">
        <v>2605</v>
      </c>
      <c r="EH26" s="184" t="s">
        <v>2605</v>
      </c>
      <c r="EI26" s="184" t="s">
        <v>2719</v>
      </c>
      <c r="EJ26" s="184" t="s">
        <v>2605</v>
      </c>
      <c r="EK26" s="184" t="s">
        <v>2605</v>
      </c>
      <c r="EL26" s="184" t="s">
        <v>2719</v>
      </c>
      <c r="EM26" s="184" t="s">
        <v>2605</v>
      </c>
      <c r="EN26" s="184" t="s">
        <v>2605</v>
      </c>
      <c r="EO26" s="184" t="s">
        <v>2719</v>
      </c>
      <c r="EP26" s="184" t="s">
        <v>2605</v>
      </c>
      <c r="EQ26" s="184" t="s">
        <v>2605</v>
      </c>
      <c r="ER26" s="184" t="s">
        <v>2719</v>
      </c>
      <c r="ES26" s="184" t="s">
        <v>2605</v>
      </c>
      <c r="ET26" s="184" t="s">
        <v>2605</v>
      </c>
    </row>
    <row r="27" spans="1:150">
      <c r="A27" s="1"/>
      <c r="B27" s="183" t="s">
        <v>2815</v>
      </c>
      <c r="C27" s="183" t="s">
        <v>122</v>
      </c>
      <c r="D27" s="183" t="s">
        <v>874</v>
      </c>
      <c r="E27" s="183" t="s">
        <v>2816</v>
      </c>
      <c r="F27" s="183" t="s">
        <v>2817</v>
      </c>
      <c r="G27" s="184" t="s">
        <v>2719</v>
      </c>
      <c r="H27" s="184" t="s">
        <v>2605</v>
      </c>
      <c r="I27" s="184" t="s">
        <v>2605</v>
      </c>
      <c r="J27" s="184" t="s">
        <v>2719</v>
      </c>
      <c r="K27" s="184" t="s">
        <v>2605</v>
      </c>
      <c r="L27" s="184" t="s">
        <v>2605</v>
      </c>
      <c r="M27" s="184" t="s">
        <v>2719</v>
      </c>
      <c r="N27" s="184" t="s">
        <v>2605</v>
      </c>
      <c r="O27" s="184" t="s">
        <v>2605</v>
      </c>
      <c r="P27" s="184" t="s">
        <v>2719</v>
      </c>
      <c r="Q27" s="184" t="s">
        <v>2605</v>
      </c>
      <c r="R27" s="184" t="s">
        <v>2605</v>
      </c>
      <c r="S27" s="184" t="s">
        <v>2719</v>
      </c>
      <c r="T27" s="184" t="s">
        <v>2605</v>
      </c>
      <c r="U27" s="184" t="s">
        <v>2605</v>
      </c>
      <c r="V27" s="184" t="s">
        <v>2719</v>
      </c>
      <c r="W27" s="184" t="s">
        <v>2605</v>
      </c>
      <c r="X27" s="184" t="s">
        <v>2605</v>
      </c>
      <c r="Y27" s="184" t="s">
        <v>2719</v>
      </c>
      <c r="Z27" s="184" t="s">
        <v>2605</v>
      </c>
      <c r="AA27" s="184" t="s">
        <v>2605</v>
      </c>
      <c r="AB27" s="184" t="s">
        <v>2719</v>
      </c>
      <c r="AC27" s="184" t="s">
        <v>2605</v>
      </c>
      <c r="AD27" s="184" t="s">
        <v>2605</v>
      </c>
      <c r="AE27" s="184" t="s">
        <v>2719</v>
      </c>
      <c r="AF27" s="184" t="s">
        <v>2605</v>
      </c>
      <c r="AG27" s="184" t="s">
        <v>2605</v>
      </c>
      <c r="AH27" s="184" t="s">
        <v>2719</v>
      </c>
      <c r="AI27" s="184" t="s">
        <v>2605</v>
      </c>
      <c r="AJ27" s="184" t="s">
        <v>2605</v>
      </c>
      <c r="AK27" s="184" t="s">
        <v>2719</v>
      </c>
      <c r="AL27" s="184" t="s">
        <v>2605</v>
      </c>
      <c r="AM27" s="184" t="s">
        <v>2605</v>
      </c>
      <c r="AN27" s="184" t="s">
        <v>2719</v>
      </c>
      <c r="AO27" s="184" t="s">
        <v>2605</v>
      </c>
      <c r="AP27" s="184" t="s">
        <v>2605</v>
      </c>
      <c r="AQ27" s="184" t="s">
        <v>2719</v>
      </c>
      <c r="AR27" s="184" t="s">
        <v>2605</v>
      </c>
      <c r="AS27" s="184" t="s">
        <v>2605</v>
      </c>
      <c r="AT27" s="184" t="s">
        <v>2719</v>
      </c>
      <c r="AU27" s="184" t="s">
        <v>2605</v>
      </c>
      <c r="AV27" s="184" t="s">
        <v>2605</v>
      </c>
      <c r="AW27" s="184" t="s">
        <v>2719</v>
      </c>
      <c r="AX27" s="184" t="s">
        <v>2605</v>
      </c>
      <c r="AY27" s="184" t="s">
        <v>2605</v>
      </c>
      <c r="AZ27" s="184" t="s">
        <v>2719</v>
      </c>
      <c r="BA27" s="184" t="s">
        <v>2605</v>
      </c>
      <c r="BB27" s="184" t="s">
        <v>2605</v>
      </c>
      <c r="BC27" s="184" t="s">
        <v>2719</v>
      </c>
      <c r="BD27" s="184" t="s">
        <v>2605</v>
      </c>
      <c r="BE27" s="184" t="s">
        <v>2605</v>
      </c>
      <c r="BF27" s="184" t="s">
        <v>2719</v>
      </c>
      <c r="BG27" s="184" t="s">
        <v>2605</v>
      </c>
      <c r="BH27" s="184" t="s">
        <v>2605</v>
      </c>
      <c r="BI27" s="184" t="s">
        <v>2719</v>
      </c>
      <c r="BJ27" s="184" t="s">
        <v>2605</v>
      </c>
      <c r="BK27" s="184" t="s">
        <v>2605</v>
      </c>
      <c r="BL27" s="184" t="s">
        <v>2719</v>
      </c>
      <c r="BM27" s="184" t="s">
        <v>2605</v>
      </c>
      <c r="BN27" s="184" t="s">
        <v>2605</v>
      </c>
      <c r="BO27" s="184" t="s">
        <v>2719</v>
      </c>
      <c r="BP27" s="184" t="s">
        <v>2605</v>
      </c>
      <c r="BQ27" s="184" t="s">
        <v>2605</v>
      </c>
      <c r="BR27" s="184" t="s">
        <v>2719</v>
      </c>
      <c r="BS27" s="184" t="s">
        <v>2605</v>
      </c>
      <c r="BT27" s="184" t="s">
        <v>2605</v>
      </c>
      <c r="BU27" s="184" t="s">
        <v>2719</v>
      </c>
      <c r="BV27" s="184" t="s">
        <v>2605</v>
      </c>
      <c r="BW27" s="184" t="s">
        <v>2605</v>
      </c>
      <c r="BX27" s="184" t="s">
        <v>2719</v>
      </c>
      <c r="BY27" s="184" t="s">
        <v>2605</v>
      </c>
      <c r="BZ27" s="184" t="s">
        <v>2605</v>
      </c>
      <c r="CA27" s="184" t="s">
        <v>2719</v>
      </c>
      <c r="CB27" s="184" t="s">
        <v>2605</v>
      </c>
      <c r="CC27" s="184" t="s">
        <v>2605</v>
      </c>
      <c r="CD27" s="184" t="s">
        <v>2719</v>
      </c>
      <c r="CE27" s="184" t="s">
        <v>2605</v>
      </c>
      <c r="CF27" s="184" t="s">
        <v>2605</v>
      </c>
      <c r="CG27" s="184" t="s">
        <v>2719</v>
      </c>
      <c r="CH27" s="184" t="s">
        <v>2605</v>
      </c>
      <c r="CI27" s="184" t="s">
        <v>2605</v>
      </c>
      <c r="CJ27" s="184" t="s">
        <v>2719</v>
      </c>
      <c r="CK27" s="184" t="s">
        <v>2605</v>
      </c>
      <c r="CL27" s="184" t="s">
        <v>2605</v>
      </c>
      <c r="CM27" s="184" t="s">
        <v>2719</v>
      </c>
      <c r="CN27" s="184" t="s">
        <v>2605</v>
      </c>
      <c r="CO27" s="184" t="s">
        <v>2605</v>
      </c>
      <c r="CP27" s="184" t="s">
        <v>2719</v>
      </c>
      <c r="CQ27" s="184" t="s">
        <v>2605</v>
      </c>
      <c r="CR27" s="184" t="s">
        <v>2605</v>
      </c>
      <c r="CS27" s="184" t="s">
        <v>2719</v>
      </c>
      <c r="CT27" s="184" t="s">
        <v>2605</v>
      </c>
      <c r="CU27" s="184" t="s">
        <v>2605</v>
      </c>
      <c r="CV27" s="184" t="s">
        <v>2719</v>
      </c>
      <c r="CW27" s="184" t="s">
        <v>2605</v>
      </c>
      <c r="CX27" s="184" t="s">
        <v>2605</v>
      </c>
      <c r="CY27" s="184" t="s">
        <v>2719</v>
      </c>
      <c r="CZ27" s="184" t="s">
        <v>2605</v>
      </c>
      <c r="DA27" s="184" t="s">
        <v>2605</v>
      </c>
      <c r="DB27" s="184" t="s">
        <v>2719</v>
      </c>
      <c r="DC27" s="184" t="s">
        <v>2605</v>
      </c>
      <c r="DD27" s="184" t="s">
        <v>2605</v>
      </c>
      <c r="DE27" s="184" t="s">
        <v>2719</v>
      </c>
      <c r="DF27" s="184" t="s">
        <v>2605</v>
      </c>
      <c r="DG27" s="184" t="s">
        <v>2605</v>
      </c>
      <c r="DH27" s="184" t="s">
        <v>2719</v>
      </c>
      <c r="DI27" s="184" t="s">
        <v>2605</v>
      </c>
      <c r="DJ27" s="184" t="s">
        <v>2605</v>
      </c>
      <c r="DK27" s="184" t="s">
        <v>2719</v>
      </c>
      <c r="DL27" s="184" t="s">
        <v>2605</v>
      </c>
      <c r="DM27" s="184" t="s">
        <v>2605</v>
      </c>
      <c r="DN27" s="184" t="s">
        <v>2719</v>
      </c>
      <c r="DO27" s="184" t="s">
        <v>2605</v>
      </c>
      <c r="DP27" s="184" t="s">
        <v>2605</v>
      </c>
      <c r="DQ27" s="184" t="s">
        <v>2719</v>
      </c>
      <c r="DR27" s="184" t="s">
        <v>2605</v>
      </c>
      <c r="DS27" s="184" t="s">
        <v>2605</v>
      </c>
      <c r="DT27" s="184" t="s">
        <v>2719</v>
      </c>
      <c r="DU27" s="184" t="s">
        <v>2605</v>
      </c>
      <c r="DV27" s="184" t="s">
        <v>2605</v>
      </c>
      <c r="DW27" s="184" t="s">
        <v>2719</v>
      </c>
      <c r="DX27" s="184" t="s">
        <v>2605</v>
      </c>
      <c r="DY27" s="184" t="s">
        <v>2605</v>
      </c>
      <c r="DZ27" s="184" t="s">
        <v>2719</v>
      </c>
      <c r="EA27" s="184" t="s">
        <v>2605</v>
      </c>
      <c r="EB27" s="184" t="s">
        <v>2605</v>
      </c>
      <c r="EC27" s="184" t="s">
        <v>2719</v>
      </c>
      <c r="ED27" s="184" t="s">
        <v>2605</v>
      </c>
      <c r="EE27" s="184" t="s">
        <v>2605</v>
      </c>
      <c r="EF27" s="184" t="s">
        <v>2719</v>
      </c>
      <c r="EG27" s="184" t="s">
        <v>2605</v>
      </c>
      <c r="EH27" s="184" t="s">
        <v>2605</v>
      </c>
      <c r="EI27" s="184" t="s">
        <v>2719</v>
      </c>
      <c r="EJ27" s="184" t="s">
        <v>2605</v>
      </c>
      <c r="EK27" s="184" t="s">
        <v>2605</v>
      </c>
      <c r="EL27" s="184" t="s">
        <v>2719</v>
      </c>
      <c r="EM27" s="184" t="s">
        <v>2605</v>
      </c>
      <c r="EN27" s="184" t="s">
        <v>2605</v>
      </c>
      <c r="EO27" s="184" t="s">
        <v>2719</v>
      </c>
      <c r="EP27" s="184" t="s">
        <v>2605</v>
      </c>
      <c r="EQ27" s="184" t="s">
        <v>2605</v>
      </c>
      <c r="ER27" s="184" t="s">
        <v>2719</v>
      </c>
      <c r="ES27" s="184" t="s">
        <v>2605</v>
      </c>
      <c r="ET27" s="184" t="s">
        <v>2605</v>
      </c>
    </row>
    <row r="28" spans="1:150">
      <c r="A28" s="1"/>
      <c r="B28" s="183" t="s">
        <v>2818</v>
      </c>
      <c r="C28" s="183" t="s">
        <v>122</v>
      </c>
      <c r="D28" s="183" t="s">
        <v>874</v>
      </c>
      <c r="E28" s="183" t="s">
        <v>2819</v>
      </c>
      <c r="F28" s="183" t="s">
        <v>2820</v>
      </c>
      <c r="G28" s="184" t="s">
        <v>2719</v>
      </c>
      <c r="H28" s="184" t="s">
        <v>2605</v>
      </c>
      <c r="I28" s="184" t="s">
        <v>2605</v>
      </c>
      <c r="J28" s="184" t="s">
        <v>2719</v>
      </c>
      <c r="K28" s="184" t="s">
        <v>2605</v>
      </c>
      <c r="L28" s="184" t="s">
        <v>2605</v>
      </c>
      <c r="M28" s="184" t="s">
        <v>2719</v>
      </c>
      <c r="N28" s="184" t="s">
        <v>2605</v>
      </c>
      <c r="O28" s="184" t="s">
        <v>2605</v>
      </c>
      <c r="P28" s="184" t="s">
        <v>2719</v>
      </c>
      <c r="Q28" s="184" t="s">
        <v>2605</v>
      </c>
      <c r="R28" s="184" t="s">
        <v>2605</v>
      </c>
      <c r="S28" s="184" t="s">
        <v>2719</v>
      </c>
      <c r="T28" s="184" t="s">
        <v>2605</v>
      </c>
      <c r="U28" s="184" t="s">
        <v>2605</v>
      </c>
      <c r="V28" s="184" t="s">
        <v>2719</v>
      </c>
      <c r="W28" s="184" t="s">
        <v>2605</v>
      </c>
      <c r="X28" s="184" t="s">
        <v>2605</v>
      </c>
      <c r="Y28" s="184" t="s">
        <v>2719</v>
      </c>
      <c r="Z28" s="184" t="s">
        <v>2605</v>
      </c>
      <c r="AA28" s="184" t="s">
        <v>2605</v>
      </c>
      <c r="AB28" s="184" t="s">
        <v>2719</v>
      </c>
      <c r="AC28" s="184" t="s">
        <v>2605</v>
      </c>
      <c r="AD28" s="184" t="s">
        <v>2605</v>
      </c>
      <c r="AE28" s="184" t="s">
        <v>2719</v>
      </c>
      <c r="AF28" s="184" t="s">
        <v>2605</v>
      </c>
      <c r="AG28" s="184" t="s">
        <v>2605</v>
      </c>
      <c r="AH28" s="184" t="s">
        <v>2719</v>
      </c>
      <c r="AI28" s="184" t="s">
        <v>2605</v>
      </c>
      <c r="AJ28" s="184" t="s">
        <v>2605</v>
      </c>
      <c r="AK28" s="184" t="s">
        <v>2719</v>
      </c>
      <c r="AL28" s="184" t="s">
        <v>2605</v>
      </c>
      <c r="AM28" s="184" t="s">
        <v>2605</v>
      </c>
      <c r="AN28" s="184" t="s">
        <v>2719</v>
      </c>
      <c r="AO28" s="184" t="s">
        <v>2605</v>
      </c>
      <c r="AP28" s="184" t="s">
        <v>2605</v>
      </c>
      <c r="AQ28" s="184" t="s">
        <v>2719</v>
      </c>
      <c r="AR28" s="184" t="s">
        <v>2605</v>
      </c>
      <c r="AS28" s="184" t="s">
        <v>2605</v>
      </c>
      <c r="AT28" s="184" t="s">
        <v>2719</v>
      </c>
      <c r="AU28" s="184" t="s">
        <v>2605</v>
      </c>
      <c r="AV28" s="184" t="s">
        <v>2605</v>
      </c>
      <c r="AW28" s="184" t="s">
        <v>2719</v>
      </c>
      <c r="AX28" s="184" t="s">
        <v>2605</v>
      </c>
      <c r="AY28" s="184" t="s">
        <v>2605</v>
      </c>
      <c r="AZ28" s="184" t="s">
        <v>2719</v>
      </c>
      <c r="BA28" s="184" t="s">
        <v>2605</v>
      </c>
      <c r="BB28" s="184" t="s">
        <v>2605</v>
      </c>
      <c r="BC28" s="184" t="s">
        <v>2719</v>
      </c>
      <c r="BD28" s="184" t="s">
        <v>2605</v>
      </c>
      <c r="BE28" s="184" t="s">
        <v>2605</v>
      </c>
      <c r="BF28" s="184" t="s">
        <v>2719</v>
      </c>
      <c r="BG28" s="184" t="s">
        <v>2605</v>
      </c>
      <c r="BH28" s="184" t="s">
        <v>2605</v>
      </c>
      <c r="BI28" s="184" t="s">
        <v>2719</v>
      </c>
      <c r="BJ28" s="184" t="s">
        <v>2605</v>
      </c>
      <c r="BK28" s="184" t="s">
        <v>2605</v>
      </c>
      <c r="BL28" s="184" t="s">
        <v>2719</v>
      </c>
      <c r="BM28" s="184" t="s">
        <v>2605</v>
      </c>
      <c r="BN28" s="184" t="s">
        <v>2605</v>
      </c>
      <c r="BO28" s="184" t="s">
        <v>2719</v>
      </c>
      <c r="BP28" s="184" t="s">
        <v>2605</v>
      </c>
      <c r="BQ28" s="184" t="s">
        <v>2605</v>
      </c>
      <c r="BR28" s="184" t="s">
        <v>2719</v>
      </c>
      <c r="BS28" s="184" t="s">
        <v>2605</v>
      </c>
      <c r="BT28" s="184" t="s">
        <v>2605</v>
      </c>
      <c r="BU28" s="184" t="s">
        <v>2719</v>
      </c>
      <c r="BV28" s="184" t="s">
        <v>2605</v>
      </c>
      <c r="BW28" s="184" t="s">
        <v>2605</v>
      </c>
      <c r="BX28" s="184" t="s">
        <v>2719</v>
      </c>
      <c r="BY28" s="184" t="s">
        <v>2605</v>
      </c>
      <c r="BZ28" s="184" t="s">
        <v>2605</v>
      </c>
      <c r="CA28" s="184" t="s">
        <v>2719</v>
      </c>
      <c r="CB28" s="184" t="s">
        <v>2605</v>
      </c>
      <c r="CC28" s="184" t="s">
        <v>2605</v>
      </c>
      <c r="CD28" s="184" t="s">
        <v>2719</v>
      </c>
      <c r="CE28" s="184" t="s">
        <v>2605</v>
      </c>
      <c r="CF28" s="184" t="s">
        <v>2605</v>
      </c>
      <c r="CG28" s="184" t="s">
        <v>2719</v>
      </c>
      <c r="CH28" s="184" t="s">
        <v>2605</v>
      </c>
      <c r="CI28" s="184" t="s">
        <v>2605</v>
      </c>
      <c r="CJ28" s="184" t="s">
        <v>2719</v>
      </c>
      <c r="CK28" s="184" t="s">
        <v>2605</v>
      </c>
      <c r="CL28" s="184" t="s">
        <v>2605</v>
      </c>
      <c r="CM28" s="184" t="s">
        <v>2719</v>
      </c>
      <c r="CN28" s="184" t="s">
        <v>2605</v>
      </c>
      <c r="CO28" s="184" t="s">
        <v>2605</v>
      </c>
      <c r="CP28" s="184" t="s">
        <v>2719</v>
      </c>
      <c r="CQ28" s="184" t="s">
        <v>2605</v>
      </c>
      <c r="CR28" s="184" t="s">
        <v>2605</v>
      </c>
      <c r="CS28" s="184" t="s">
        <v>2719</v>
      </c>
      <c r="CT28" s="184" t="s">
        <v>2605</v>
      </c>
      <c r="CU28" s="184" t="s">
        <v>2605</v>
      </c>
      <c r="CV28" s="184" t="s">
        <v>2719</v>
      </c>
      <c r="CW28" s="184" t="s">
        <v>2605</v>
      </c>
      <c r="CX28" s="184" t="s">
        <v>2605</v>
      </c>
      <c r="CY28" s="184" t="s">
        <v>2719</v>
      </c>
      <c r="CZ28" s="184" t="s">
        <v>2605</v>
      </c>
      <c r="DA28" s="184" t="s">
        <v>2605</v>
      </c>
      <c r="DB28" s="184" t="s">
        <v>2719</v>
      </c>
      <c r="DC28" s="184" t="s">
        <v>2605</v>
      </c>
      <c r="DD28" s="184" t="s">
        <v>2605</v>
      </c>
      <c r="DE28" s="184" t="s">
        <v>2719</v>
      </c>
      <c r="DF28" s="184" t="s">
        <v>2605</v>
      </c>
      <c r="DG28" s="184" t="s">
        <v>2605</v>
      </c>
      <c r="DH28" s="184" t="s">
        <v>2719</v>
      </c>
      <c r="DI28" s="184" t="s">
        <v>2605</v>
      </c>
      <c r="DJ28" s="184" t="s">
        <v>2605</v>
      </c>
      <c r="DK28" s="184" t="s">
        <v>2719</v>
      </c>
      <c r="DL28" s="184" t="s">
        <v>2605</v>
      </c>
      <c r="DM28" s="184" t="s">
        <v>2605</v>
      </c>
      <c r="DN28" s="184" t="s">
        <v>2719</v>
      </c>
      <c r="DO28" s="184" t="s">
        <v>2605</v>
      </c>
      <c r="DP28" s="184" t="s">
        <v>2605</v>
      </c>
      <c r="DQ28" s="184" t="s">
        <v>2719</v>
      </c>
      <c r="DR28" s="184" t="s">
        <v>2605</v>
      </c>
      <c r="DS28" s="184" t="s">
        <v>2605</v>
      </c>
      <c r="DT28" s="184" t="s">
        <v>2719</v>
      </c>
      <c r="DU28" s="184" t="s">
        <v>2605</v>
      </c>
      <c r="DV28" s="184" t="s">
        <v>2605</v>
      </c>
      <c r="DW28" s="184" t="s">
        <v>2719</v>
      </c>
      <c r="DX28" s="184" t="s">
        <v>2605</v>
      </c>
      <c r="DY28" s="184" t="s">
        <v>2605</v>
      </c>
      <c r="DZ28" s="184" t="s">
        <v>2719</v>
      </c>
      <c r="EA28" s="184" t="s">
        <v>2605</v>
      </c>
      <c r="EB28" s="184" t="s">
        <v>2605</v>
      </c>
      <c r="EC28" s="184" t="s">
        <v>2719</v>
      </c>
      <c r="ED28" s="184" t="s">
        <v>2605</v>
      </c>
      <c r="EE28" s="184" t="s">
        <v>2605</v>
      </c>
      <c r="EF28" s="184" t="s">
        <v>2719</v>
      </c>
      <c r="EG28" s="184" t="s">
        <v>2605</v>
      </c>
      <c r="EH28" s="184" t="s">
        <v>2605</v>
      </c>
      <c r="EI28" s="184" t="s">
        <v>2719</v>
      </c>
      <c r="EJ28" s="184" t="s">
        <v>2605</v>
      </c>
      <c r="EK28" s="184" t="s">
        <v>2605</v>
      </c>
      <c r="EL28" s="184" t="s">
        <v>2719</v>
      </c>
      <c r="EM28" s="184" t="s">
        <v>2605</v>
      </c>
      <c r="EN28" s="184" t="s">
        <v>2605</v>
      </c>
      <c r="EO28" s="184" t="s">
        <v>2719</v>
      </c>
      <c r="EP28" s="184" t="s">
        <v>2605</v>
      </c>
      <c r="EQ28" s="184" t="s">
        <v>2605</v>
      </c>
      <c r="ER28" s="184" t="s">
        <v>2719</v>
      </c>
      <c r="ES28" s="184" t="s">
        <v>2605</v>
      </c>
      <c r="ET28" s="184" t="s">
        <v>2605</v>
      </c>
    </row>
    <row r="29" spans="1:150">
      <c r="A29" s="1"/>
      <c r="B29" s="182" t="s">
        <v>2821</v>
      </c>
      <c r="C29" s="182" t="s">
        <v>122</v>
      </c>
      <c r="D29" s="182" t="s">
        <v>872</v>
      </c>
      <c r="E29" s="182" t="s">
        <v>2822</v>
      </c>
      <c r="F29" s="182" t="s">
        <v>2823</v>
      </c>
      <c r="G29" s="182" t="s">
        <v>2719</v>
      </c>
      <c r="H29" s="182" t="s">
        <v>2605</v>
      </c>
      <c r="I29" s="182" t="s">
        <v>2605</v>
      </c>
      <c r="J29" s="182" t="s">
        <v>2719</v>
      </c>
      <c r="K29" s="182" t="s">
        <v>2605</v>
      </c>
      <c r="L29" s="182" t="s">
        <v>2605</v>
      </c>
      <c r="M29" s="182" t="s">
        <v>2719</v>
      </c>
      <c r="N29" s="182" t="s">
        <v>2605</v>
      </c>
      <c r="O29" s="182" t="s">
        <v>2605</v>
      </c>
      <c r="P29" s="182" t="s">
        <v>2719</v>
      </c>
      <c r="Q29" s="182" t="s">
        <v>2605</v>
      </c>
      <c r="R29" s="182" t="s">
        <v>2605</v>
      </c>
      <c r="S29" s="182" t="s">
        <v>2719</v>
      </c>
      <c r="T29" s="182" t="s">
        <v>2605</v>
      </c>
      <c r="U29" s="182" t="s">
        <v>2605</v>
      </c>
      <c r="V29" s="182" t="s">
        <v>2719</v>
      </c>
      <c r="W29" s="182" t="s">
        <v>2605</v>
      </c>
      <c r="X29" s="182" t="s">
        <v>2605</v>
      </c>
      <c r="Y29" s="182" t="s">
        <v>2719</v>
      </c>
      <c r="Z29" s="182" t="s">
        <v>2605</v>
      </c>
      <c r="AA29" s="182" t="s">
        <v>2605</v>
      </c>
      <c r="AB29" s="182" t="s">
        <v>2719</v>
      </c>
      <c r="AC29" s="182" t="s">
        <v>2605</v>
      </c>
      <c r="AD29" s="182" t="s">
        <v>2605</v>
      </c>
      <c r="AE29" s="182" t="s">
        <v>2719</v>
      </c>
      <c r="AF29" s="182" t="s">
        <v>2605</v>
      </c>
      <c r="AG29" s="182" t="s">
        <v>2605</v>
      </c>
      <c r="AH29" s="182" t="s">
        <v>2719</v>
      </c>
      <c r="AI29" s="182" t="s">
        <v>2605</v>
      </c>
      <c r="AJ29" s="182" t="s">
        <v>2605</v>
      </c>
      <c r="AK29" s="182" t="s">
        <v>2719</v>
      </c>
      <c r="AL29" s="182" t="s">
        <v>2605</v>
      </c>
      <c r="AM29" s="182" t="s">
        <v>2605</v>
      </c>
      <c r="AN29" s="182" t="s">
        <v>2719</v>
      </c>
      <c r="AO29" s="182" t="s">
        <v>2605</v>
      </c>
      <c r="AP29" s="182" t="s">
        <v>2605</v>
      </c>
      <c r="AQ29" s="182" t="s">
        <v>2719</v>
      </c>
      <c r="AR29" s="182" t="s">
        <v>2605</v>
      </c>
      <c r="AS29" s="182" t="s">
        <v>2605</v>
      </c>
      <c r="AT29" s="182" t="s">
        <v>2719</v>
      </c>
      <c r="AU29" s="182" t="s">
        <v>2605</v>
      </c>
      <c r="AV29" s="182" t="s">
        <v>2605</v>
      </c>
      <c r="AW29" s="182" t="s">
        <v>2719</v>
      </c>
      <c r="AX29" s="182" t="s">
        <v>2605</v>
      </c>
      <c r="AY29" s="182" t="s">
        <v>2605</v>
      </c>
      <c r="AZ29" s="182" t="s">
        <v>2719</v>
      </c>
      <c r="BA29" s="182" t="s">
        <v>2605</v>
      </c>
      <c r="BB29" s="182" t="s">
        <v>2605</v>
      </c>
      <c r="BC29" s="182" t="s">
        <v>2719</v>
      </c>
      <c r="BD29" s="182" t="s">
        <v>2605</v>
      </c>
      <c r="BE29" s="182" t="s">
        <v>2605</v>
      </c>
      <c r="BF29" s="182" t="s">
        <v>2719</v>
      </c>
      <c r="BG29" s="182" t="s">
        <v>2605</v>
      </c>
      <c r="BH29" s="182" t="s">
        <v>2605</v>
      </c>
      <c r="BI29" s="182" t="s">
        <v>2719</v>
      </c>
      <c r="BJ29" s="182" t="s">
        <v>2605</v>
      </c>
      <c r="BK29" s="182" t="s">
        <v>2605</v>
      </c>
      <c r="BL29" s="182" t="s">
        <v>2719</v>
      </c>
      <c r="BM29" s="182" t="s">
        <v>2605</v>
      </c>
      <c r="BN29" s="182" t="s">
        <v>2605</v>
      </c>
      <c r="BO29" s="182" t="s">
        <v>2719</v>
      </c>
      <c r="BP29" s="182" t="s">
        <v>2605</v>
      </c>
      <c r="BQ29" s="182" t="s">
        <v>2605</v>
      </c>
      <c r="BR29" s="182" t="s">
        <v>2719</v>
      </c>
      <c r="BS29" s="182" t="s">
        <v>2605</v>
      </c>
      <c r="BT29" s="182" t="s">
        <v>2605</v>
      </c>
      <c r="BU29" s="182" t="s">
        <v>2719</v>
      </c>
      <c r="BV29" s="182" t="s">
        <v>2605</v>
      </c>
      <c r="BW29" s="182" t="s">
        <v>2605</v>
      </c>
      <c r="BX29" s="182" t="s">
        <v>2719</v>
      </c>
      <c r="BY29" s="182" t="s">
        <v>2605</v>
      </c>
      <c r="BZ29" s="182" t="s">
        <v>2605</v>
      </c>
      <c r="CA29" s="182" t="s">
        <v>2719</v>
      </c>
      <c r="CB29" s="182" t="s">
        <v>2605</v>
      </c>
      <c r="CC29" s="182" t="s">
        <v>2605</v>
      </c>
      <c r="CD29" s="182" t="s">
        <v>2719</v>
      </c>
      <c r="CE29" s="182" t="s">
        <v>2605</v>
      </c>
      <c r="CF29" s="182" t="s">
        <v>2605</v>
      </c>
      <c r="CG29" s="182" t="s">
        <v>2719</v>
      </c>
      <c r="CH29" s="182" t="s">
        <v>2605</v>
      </c>
      <c r="CI29" s="182" t="s">
        <v>2605</v>
      </c>
      <c r="CJ29" s="182" t="s">
        <v>2719</v>
      </c>
      <c r="CK29" s="182" t="s">
        <v>2605</v>
      </c>
      <c r="CL29" s="182" t="s">
        <v>2605</v>
      </c>
      <c r="CM29" s="182" t="s">
        <v>2719</v>
      </c>
      <c r="CN29" s="182" t="s">
        <v>2605</v>
      </c>
      <c r="CO29" s="182" t="s">
        <v>2605</v>
      </c>
      <c r="CP29" s="182" t="s">
        <v>2719</v>
      </c>
      <c r="CQ29" s="182" t="s">
        <v>2605</v>
      </c>
      <c r="CR29" s="182" t="s">
        <v>2605</v>
      </c>
      <c r="CS29" s="182" t="s">
        <v>2719</v>
      </c>
      <c r="CT29" s="182" t="s">
        <v>2605</v>
      </c>
      <c r="CU29" s="182" t="s">
        <v>2605</v>
      </c>
      <c r="CV29" s="182" t="s">
        <v>2719</v>
      </c>
      <c r="CW29" s="182" t="s">
        <v>2605</v>
      </c>
      <c r="CX29" s="182" t="s">
        <v>2605</v>
      </c>
      <c r="CY29" s="182" t="s">
        <v>2719</v>
      </c>
      <c r="CZ29" s="182" t="s">
        <v>2605</v>
      </c>
      <c r="DA29" s="182" t="s">
        <v>2605</v>
      </c>
      <c r="DB29" s="182" t="s">
        <v>2719</v>
      </c>
      <c r="DC29" s="182" t="s">
        <v>2605</v>
      </c>
      <c r="DD29" s="182" t="s">
        <v>2605</v>
      </c>
      <c r="DE29" s="182" t="s">
        <v>2719</v>
      </c>
      <c r="DF29" s="182" t="s">
        <v>2605</v>
      </c>
      <c r="DG29" s="182" t="s">
        <v>2605</v>
      </c>
      <c r="DH29" s="182" t="s">
        <v>2719</v>
      </c>
      <c r="DI29" s="182" t="s">
        <v>2605</v>
      </c>
      <c r="DJ29" s="182" t="s">
        <v>2605</v>
      </c>
      <c r="DK29" s="182" t="s">
        <v>2719</v>
      </c>
      <c r="DL29" s="182" t="s">
        <v>2605</v>
      </c>
      <c r="DM29" s="182" t="s">
        <v>2605</v>
      </c>
      <c r="DN29" s="182" t="s">
        <v>2719</v>
      </c>
      <c r="DO29" s="182" t="s">
        <v>2605</v>
      </c>
      <c r="DP29" s="182" t="s">
        <v>2605</v>
      </c>
      <c r="DQ29" s="182" t="s">
        <v>2719</v>
      </c>
      <c r="DR29" s="182" t="s">
        <v>2605</v>
      </c>
      <c r="DS29" s="182" t="s">
        <v>2605</v>
      </c>
      <c r="DT29" s="182" t="s">
        <v>2719</v>
      </c>
      <c r="DU29" s="182" t="s">
        <v>2605</v>
      </c>
      <c r="DV29" s="182" t="s">
        <v>2605</v>
      </c>
      <c r="DW29" s="182" t="s">
        <v>2719</v>
      </c>
      <c r="DX29" s="182" t="s">
        <v>2605</v>
      </c>
      <c r="DY29" s="182" t="s">
        <v>2605</v>
      </c>
      <c r="DZ29" s="182" t="s">
        <v>2719</v>
      </c>
      <c r="EA29" s="182" t="s">
        <v>2605</v>
      </c>
      <c r="EB29" s="182" t="s">
        <v>2605</v>
      </c>
      <c r="EC29" s="182" t="s">
        <v>2719</v>
      </c>
      <c r="ED29" s="182" t="s">
        <v>2605</v>
      </c>
      <c r="EE29" s="182" t="s">
        <v>2605</v>
      </c>
      <c r="EF29" s="182" t="s">
        <v>2719</v>
      </c>
      <c r="EG29" s="182" t="s">
        <v>2605</v>
      </c>
      <c r="EH29" s="182" t="s">
        <v>2605</v>
      </c>
      <c r="EI29" s="182" t="s">
        <v>2719</v>
      </c>
      <c r="EJ29" s="182" t="s">
        <v>2605</v>
      </c>
      <c r="EK29" s="182" t="s">
        <v>2605</v>
      </c>
      <c r="EL29" s="182" t="s">
        <v>2719</v>
      </c>
      <c r="EM29" s="182" t="s">
        <v>2605</v>
      </c>
      <c r="EN29" s="182" t="s">
        <v>2605</v>
      </c>
      <c r="EO29" s="182" t="s">
        <v>2719</v>
      </c>
      <c r="EP29" s="182" t="s">
        <v>2605</v>
      </c>
      <c r="EQ29" s="182" t="s">
        <v>2605</v>
      </c>
      <c r="ER29" s="182" t="s">
        <v>2719</v>
      </c>
      <c r="ES29" s="182" t="s">
        <v>2605</v>
      </c>
      <c r="ET29" s="182" t="s">
        <v>2605</v>
      </c>
    </row>
    <row r="30" spans="1:150">
      <c r="A30" s="1"/>
      <c r="B30" s="183" t="s">
        <v>2824</v>
      </c>
      <c r="C30" s="183" t="s">
        <v>122</v>
      </c>
      <c r="D30" s="183" t="s">
        <v>872</v>
      </c>
      <c r="E30" s="183" t="s">
        <v>2825</v>
      </c>
      <c r="F30" s="183" t="s">
        <v>2826</v>
      </c>
      <c r="G30" s="184" t="s">
        <v>2719</v>
      </c>
      <c r="H30" s="184" t="s">
        <v>2605</v>
      </c>
      <c r="I30" s="184" t="s">
        <v>2605</v>
      </c>
      <c r="J30" s="184" t="s">
        <v>2719</v>
      </c>
      <c r="K30" s="184" t="s">
        <v>2605</v>
      </c>
      <c r="L30" s="184" t="s">
        <v>2605</v>
      </c>
      <c r="M30" s="184" t="s">
        <v>2719</v>
      </c>
      <c r="N30" s="184" t="s">
        <v>2605</v>
      </c>
      <c r="O30" s="184" t="s">
        <v>2605</v>
      </c>
      <c r="P30" s="184" t="s">
        <v>2719</v>
      </c>
      <c r="Q30" s="184" t="s">
        <v>2605</v>
      </c>
      <c r="R30" s="184" t="s">
        <v>2605</v>
      </c>
      <c r="S30" s="184" t="s">
        <v>2719</v>
      </c>
      <c r="T30" s="184" t="s">
        <v>2605</v>
      </c>
      <c r="U30" s="184" t="s">
        <v>2605</v>
      </c>
      <c r="V30" s="184" t="s">
        <v>2719</v>
      </c>
      <c r="W30" s="184" t="s">
        <v>2605</v>
      </c>
      <c r="X30" s="184" t="s">
        <v>2605</v>
      </c>
      <c r="Y30" s="184" t="s">
        <v>2719</v>
      </c>
      <c r="Z30" s="184" t="s">
        <v>2605</v>
      </c>
      <c r="AA30" s="184" t="s">
        <v>2605</v>
      </c>
      <c r="AB30" s="184" t="s">
        <v>2719</v>
      </c>
      <c r="AC30" s="184" t="s">
        <v>2605</v>
      </c>
      <c r="AD30" s="184" t="s">
        <v>2605</v>
      </c>
      <c r="AE30" s="184" t="s">
        <v>2719</v>
      </c>
      <c r="AF30" s="184" t="s">
        <v>2605</v>
      </c>
      <c r="AG30" s="184" t="s">
        <v>2605</v>
      </c>
      <c r="AH30" s="184" t="s">
        <v>2719</v>
      </c>
      <c r="AI30" s="184" t="s">
        <v>2605</v>
      </c>
      <c r="AJ30" s="184" t="s">
        <v>2605</v>
      </c>
      <c r="AK30" s="184" t="s">
        <v>2719</v>
      </c>
      <c r="AL30" s="184" t="s">
        <v>2605</v>
      </c>
      <c r="AM30" s="184" t="s">
        <v>2605</v>
      </c>
      <c r="AN30" s="184" t="s">
        <v>2719</v>
      </c>
      <c r="AO30" s="184" t="s">
        <v>2605</v>
      </c>
      <c r="AP30" s="184" t="s">
        <v>2605</v>
      </c>
      <c r="AQ30" s="184" t="s">
        <v>2719</v>
      </c>
      <c r="AR30" s="184" t="s">
        <v>2605</v>
      </c>
      <c r="AS30" s="184" t="s">
        <v>2605</v>
      </c>
      <c r="AT30" s="184" t="s">
        <v>2719</v>
      </c>
      <c r="AU30" s="184" t="s">
        <v>2605</v>
      </c>
      <c r="AV30" s="184" t="s">
        <v>2605</v>
      </c>
      <c r="AW30" s="184" t="s">
        <v>2719</v>
      </c>
      <c r="AX30" s="184" t="s">
        <v>2605</v>
      </c>
      <c r="AY30" s="184" t="s">
        <v>2605</v>
      </c>
      <c r="AZ30" s="184" t="s">
        <v>2719</v>
      </c>
      <c r="BA30" s="184" t="s">
        <v>2605</v>
      </c>
      <c r="BB30" s="184" t="s">
        <v>2605</v>
      </c>
      <c r="BC30" s="184" t="s">
        <v>2719</v>
      </c>
      <c r="BD30" s="184" t="s">
        <v>2605</v>
      </c>
      <c r="BE30" s="184" t="s">
        <v>2605</v>
      </c>
      <c r="BF30" s="184" t="s">
        <v>2719</v>
      </c>
      <c r="BG30" s="184" t="s">
        <v>2605</v>
      </c>
      <c r="BH30" s="184" t="s">
        <v>2605</v>
      </c>
      <c r="BI30" s="184" t="s">
        <v>2719</v>
      </c>
      <c r="BJ30" s="184" t="s">
        <v>2605</v>
      </c>
      <c r="BK30" s="184" t="s">
        <v>2605</v>
      </c>
      <c r="BL30" s="184" t="s">
        <v>2719</v>
      </c>
      <c r="BM30" s="184" t="s">
        <v>2605</v>
      </c>
      <c r="BN30" s="184" t="s">
        <v>2605</v>
      </c>
      <c r="BO30" s="184" t="s">
        <v>2719</v>
      </c>
      <c r="BP30" s="184" t="s">
        <v>2605</v>
      </c>
      <c r="BQ30" s="184" t="s">
        <v>2605</v>
      </c>
      <c r="BR30" s="184" t="s">
        <v>2719</v>
      </c>
      <c r="BS30" s="184" t="s">
        <v>2605</v>
      </c>
      <c r="BT30" s="184" t="s">
        <v>2605</v>
      </c>
      <c r="BU30" s="184" t="s">
        <v>2719</v>
      </c>
      <c r="BV30" s="184" t="s">
        <v>2605</v>
      </c>
      <c r="BW30" s="184" t="s">
        <v>2605</v>
      </c>
      <c r="BX30" s="184" t="s">
        <v>2719</v>
      </c>
      <c r="BY30" s="184" t="s">
        <v>2605</v>
      </c>
      <c r="BZ30" s="184" t="s">
        <v>2605</v>
      </c>
      <c r="CA30" s="184" t="s">
        <v>2719</v>
      </c>
      <c r="CB30" s="184" t="s">
        <v>2605</v>
      </c>
      <c r="CC30" s="184" t="s">
        <v>2605</v>
      </c>
      <c r="CD30" s="184" t="s">
        <v>2719</v>
      </c>
      <c r="CE30" s="184" t="s">
        <v>2605</v>
      </c>
      <c r="CF30" s="184" t="s">
        <v>2605</v>
      </c>
      <c r="CG30" s="184" t="s">
        <v>2719</v>
      </c>
      <c r="CH30" s="184" t="s">
        <v>2605</v>
      </c>
      <c r="CI30" s="184" t="s">
        <v>2605</v>
      </c>
      <c r="CJ30" s="184" t="s">
        <v>2719</v>
      </c>
      <c r="CK30" s="184" t="s">
        <v>2605</v>
      </c>
      <c r="CL30" s="184" t="s">
        <v>2605</v>
      </c>
      <c r="CM30" s="184" t="s">
        <v>2719</v>
      </c>
      <c r="CN30" s="184" t="s">
        <v>2605</v>
      </c>
      <c r="CO30" s="184" t="s">
        <v>2605</v>
      </c>
      <c r="CP30" s="184" t="s">
        <v>2719</v>
      </c>
      <c r="CQ30" s="184" t="s">
        <v>2605</v>
      </c>
      <c r="CR30" s="184" t="s">
        <v>2605</v>
      </c>
      <c r="CS30" s="184" t="s">
        <v>2719</v>
      </c>
      <c r="CT30" s="184" t="s">
        <v>2605</v>
      </c>
      <c r="CU30" s="184" t="s">
        <v>2605</v>
      </c>
      <c r="CV30" s="184" t="s">
        <v>2719</v>
      </c>
      <c r="CW30" s="184" t="s">
        <v>2605</v>
      </c>
      <c r="CX30" s="184" t="s">
        <v>2605</v>
      </c>
      <c r="CY30" s="184" t="s">
        <v>2719</v>
      </c>
      <c r="CZ30" s="184" t="s">
        <v>2605</v>
      </c>
      <c r="DA30" s="184" t="s">
        <v>2605</v>
      </c>
      <c r="DB30" s="184" t="s">
        <v>2719</v>
      </c>
      <c r="DC30" s="184" t="s">
        <v>2605</v>
      </c>
      <c r="DD30" s="184" t="s">
        <v>2605</v>
      </c>
      <c r="DE30" s="184" t="s">
        <v>2719</v>
      </c>
      <c r="DF30" s="184" t="s">
        <v>2605</v>
      </c>
      <c r="DG30" s="184" t="s">
        <v>2605</v>
      </c>
      <c r="DH30" s="184" t="s">
        <v>2719</v>
      </c>
      <c r="DI30" s="184" t="s">
        <v>2605</v>
      </c>
      <c r="DJ30" s="184" t="s">
        <v>2605</v>
      </c>
      <c r="DK30" s="184" t="s">
        <v>2719</v>
      </c>
      <c r="DL30" s="184" t="s">
        <v>2605</v>
      </c>
      <c r="DM30" s="184" t="s">
        <v>2605</v>
      </c>
      <c r="DN30" s="184" t="s">
        <v>2719</v>
      </c>
      <c r="DO30" s="184" t="s">
        <v>2605</v>
      </c>
      <c r="DP30" s="184" t="s">
        <v>2605</v>
      </c>
      <c r="DQ30" s="184" t="s">
        <v>2719</v>
      </c>
      <c r="DR30" s="184" t="s">
        <v>2605</v>
      </c>
      <c r="DS30" s="184" t="s">
        <v>2605</v>
      </c>
      <c r="DT30" s="184" t="s">
        <v>2719</v>
      </c>
      <c r="DU30" s="184" t="s">
        <v>2605</v>
      </c>
      <c r="DV30" s="184" t="s">
        <v>2605</v>
      </c>
      <c r="DW30" s="184" t="s">
        <v>2719</v>
      </c>
      <c r="DX30" s="184" t="s">
        <v>2605</v>
      </c>
      <c r="DY30" s="184" t="s">
        <v>2605</v>
      </c>
      <c r="DZ30" s="184" t="s">
        <v>2719</v>
      </c>
      <c r="EA30" s="184" t="s">
        <v>2605</v>
      </c>
      <c r="EB30" s="184" t="s">
        <v>2605</v>
      </c>
      <c r="EC30" s="184" t="s">
        <v>2719</v>
      </c>
      <c r="ED30" s="184" t="s">
        <v>2605</v>
      </c>
      <c r="EE30" s="184" t="s">
        <v>2605</v>
      </c>
      <c r="EF30" s="184" t="s">
        <v>2719</v>
      </c>
      <c r="EG30" s="184" t="s">
        <v>2605</v>
      </c>
      <c r="EH30" s="184" t="s">
        <v>2605</v>
      </c>
      <c r="EI30" s="184" t="s">
        <v>2719</v>
      </c>
      <c r="EJ30" s="184" t="s">
        <v>2605</v>
      </c>
      <c r="EK30" s="184" t="s">
        <v>2605</v>
      </c>
      <c r="EL30" s="184" t="s">
        <v>2719</v>
      </c>
      <c r="EM30" s="184" t="s">
        <v>2605</v>
      </c>
      <c r="EN30" s="184" t="s">
        <v>2605</v>
      </c>
      <c r="EO30" s="184" t="s">
        <v>2719</v>
      </c>
      <c r="EP30" s="184" t="s">
        <v>2605</v>
      </c>
      <c r="EQ30" s="184" t="s">
        <v>2605</v>
      </c>
      <c r="ER30" s="184" t="s">
        <v>2719</v>
      </c>
      <c r="ES30" s="184" t="s">
        <v>2605</v>
      </c>
      <c r="ET30" s="184" t="s">
        <v>2605</v>
      </c>
    </row>
    <row r="31" spans="1:150">
      <c r="A31" s="1"/>
      <c r="B31" s="183" t="s">
        <v>2827</v>
      </c>
      <c r="C31" s="183" t="s">
        <v>122</v>
      </c>
      <c r="D31" s="183" t="s">
        <v>872</v>
      </c>
      <c r="E31" s="183" t="s">
        <v>2828</v>
      </c>
      <c r="F31" s="183" t="s">
        <v>2829</v>
      </c>
      <c r="G31" s="184" t="s">
        <v>2719</v>
      </c>
      <c r="H31" s="184" t="s">
        <v>2605</v>
      </c>
      <c r="I31" s="184" t="s">
        <v>2605</v>
      </c>
      <c r="J31" s="184" t="s">
        <v>2719</v>
      </c>
      <c r="K31" s="184" t="s">
        <v>2605</v>
      </c>
      <c r="L31" s="184" t="s">
        <v>2605</v>
      </c>
      <c r="M31" s="184" t="s">
        <v>2719</v>
      </c>
      <c r="N31" s="184" t="s">
        <v>2605</v>
      </c>
      <c r="O31" s="184" t="s">
        <v>2605</v>
      </c>
      <c r="P31" s="184" t="s">
        <v>2719</v>
      </c>
      <c r="Q31" s="184" t="s">
        <v>2605</v>
      </c>
      <c r="R31" s="184" t="s">
        <v>2605</v>
      </c>
      <c r="S31" s="184" t="s">
        <v>2719</v>
      </c>
      <c r="T31" s="184" t="s">
        <v>2605</v>
      </c>
      <c r="U31" s="184" t="s">
        <v>2605</v>
      </c>
      <c r="V31" s="184" t="s">
        <v>2719</v>
      </c>
      <c r="W31" s="184" t="s">
        <v>2605</v>
      </c>
      <c r="X31" s="184" t="s">
        <v>2605</v>
      </c>
      <c r="Y31" s="184" t="s">
        <v>2719</v>
      </c>
      <c r="Z31" s="184" t="s">
        <v>2605</v>
      </c>
      <c r="AA31" s="184" t="s">
        <v>2605</v>
      </c>
      <c r="AB31" s="184" t="s">
        <v>2719</v>
      </c>
      <c r="AC31" s="184" t="s">
        <v>2605</v>
      </c>
      <c r="AD31" s="184" t="s">
        <v>2605</v>
      </c>
      <c r="AE31" s="184" t="s">
        <v>2719</v>
      </c>
      <c r="AF31" s="184" t="s">
        <v>2605</v>
      </c>
      <c r="AG31" s="184" t="s">
        <v>2605</v>
      </c>
      <c r="AH31" s="184" t="s">
        <v>2719</v>
      </c>
      <c r="AI31" s="184" t="s">
        <v>2605</v>
      </c>
      <c r="AJ31" s="184" t="s">
        <v>2605</v>
      </c>
      <c r="AK31" s="184" t="s">
        <v>2719</v>
      </c>
      <c r="AL31" s="184" t="s">
        <v>2605</v>
      </c>
      <c r="AM31" s="184" t="s">
        <v>2605</v>
      </c>
      <c r="AN31" s="184" t="s">
        <v>2719</v>
      </c>
      <c r="AO31" s="184" t="s">
        <v>2605</v>
      </c>
      <c r="AP31" s="184" t="s">
        <v>2605</v>
      </c>
      <c r="AQ31" s="184" t="s">
        <v>2719</v>
      </c>
      <c r="AR31" s="184" t="s">
        <v>2605</v>
      </c>
      <c r="AS31" s="184" t="s">
        <v>2605</v>
      </c>
      <c r="AT31" s="184" t="s">
        <v>2719</v>
      </c>
      <c r="AU31" s="184" t="s">
        <v>2605</v>
      </c>
      <c r="AV31" s="184" t="s">
        <v>2605</v>
      </c>
      <c r="AW31" s="184" t="s">
        <v>2719</v>
      </c>
      <c r="AX31" s="184" t="s">
        <v>2605</v>
      </c>
      <c r="AY31" s="184" t="s">
        <v>2605</v>
      </c>
      <c r="AZ31" s="184" t="s">
        <v>2719</v>
      </c>
      <c r="BA31" s="184" t="s">
        <v>2605</v>
      </c>
      <c r="BB31" s="184" t="s">
        <v>2605</v>
      </c>
      <c r="BC31" s="184" t="s">
        <v>2719</v>
      </c>
      <c r="BD31" s="184" t="s">
        <v>2605</v>
      </c>
      <c r="BE31" s="184" t="s">
        <v>2605</v>
      </c>
      <c r="BF31" s="184" t="s">
        <v>2719</v>
      </c>
      <c r="BG31" s="184" t="s">
        <v>2605</v>
      </c>
      <c r="BH31" s="184" t="s">
        <v>2605</v>
      </c>
      <c r="BI31" s="184" t="s">
        <v>2719</v>
      </c>
      <c r="BJ31" s="184" t="s">
        <v>2605</v>
      </c>
      <c r="BK31" s="184" t="s">
        <v>2605</v>
      </c>
      <c r="BL31" s="184" t="s">
        <v>2719</v>
      </c>
      <c r="BM31" s="184" t="s">
        <v>2605</v>
      </c>
      <c r="BN31" s="184" t="s">
        <v>2605</v>
      </c>
      <c r="BO31" s="184" t="s">
        <v>2719</v>
      </c>
      <c r="BP31" s="184" t="s">
        <v>2605</v>
      </c>
      <c r="BQ31" s="184" t="s">
        <v>2605</v>
      </c>
      <c r="BR31" s="184" t="s">
        <v>2719</v>
      </c>
      <c r="BS31" s="184" t="s">
        <v>2605</v>
      </c>
      <c r="BT31" s="184" t="s">
        <v>2605</v>
      </c>
      <c r="BU31" s="184" t="s">
        <v>2719</v>
      </c>
      <c r="BV31" s="184" t="s">
        <v>2605</v>
      </c>
      <c r="BW31" s="184" t="s">
        <v>2605</v>
      </c>
      <c r="BX31" s="184" t="s">
        <v>2719</v>
      </c>
      <c r="BY31" s="184" t="s">
        <v>2605</v>
      </c>
      <c r="BZ31" s="184" t="s">
        <v>2605</v>
      </c>
      <c r="CA31" s="184" t="s">
        <v>2719</v>
      </c>
      <c r="CB31" s="184" t="s">
        <v>2605</v>
      </c>
      <c r="CC31" s="184" t="s">
        <v>2605</v>
      </c>
      <c r="CD31" s="184" t="s">
        <v>2719</v>
      </c>
      <c r="CE31" s="184" t="s">
        <v>2605</v>
      </c>
      <c r="CF31" s="184" t="s">
        <v>2605</v>
      </c>
      <c r="CG31" s="184" t="s">
        <v>2719</v>
      </c>
      <c r="CH31" s="184" t="s">
        <v>2605</v>
      </c>
      <c r="CI31" s="184" t="s">
        <v>2605</v>
      </c>
      <c r="CJ31" s="184" t="s">
        <v>2719</v>
      </c>
      <c r="CK31" s="184" t="s">
        <v>2605</v>
      </c>
      <c r="CL31" s="184" t="s">
        <v>2605</v>
      </c>
      <c r="CM31" s="184" t="s">
        <v>2719</v>
      </c>
      <c r="CN31" s="184" t="s">
        <v>2605</v>
      </c>
      <c r="CO31" s="184" t="s">
        <v>2605</v>
      </c>
      <c r="CP31" s="184" t="s">
        <v>2719</v>
      </c>
      <c r="CQ31" s="184" t="s">
        <v>2605</v>
      </c>
      <c r="CR31" s="184" t="s">
        <v>2605</v>
      </c>
      <c r="CS31" s="184" t="s">
        <v>2719</v>
      </c>
      <c r="CT31" s="184" t="s">
        <v>2605</v>
      </c>
      <c r="CU31" s="184" t="s">
        <v>2605</v>
      </c>
      <c r="CV31" s="184" t="s">
        <v>2719</v>
      </c>
      <c r="CW31" s="184" t="s">
        <v>2605</v>
      </c>
      <c r="CX31" s="184" t="s">
        <v>2605</v>
      </c>
      <c r="CY31" s="184" t="s">
        <v>2719</v>
      </c>
      <c r="CZ31" s="184" t="s">
        <v>2605</v>
      </c>
      <c r="DA31" s="184" t="s">
        <v>2605</v>
      </c>
      <c r="DB31" s="184" t="s">
        <v>2719</v>
      </c>
      <c r="DC31" s="184" t="s">
        <v>2605</v>
      </c>
      <c r="DD31" s="184" t="s">
        <v>2605</v>
      </c>
      <c r="DE31" s="184" t="s">
        <v>2719</v>
      </c>
      <c r="DF31" s="184" t="s">
        <v>2605</v>
      </c>
      <c r="DG31" s="184" t="s">
        <v>2605</v>
      </c>
      <c r="DH31" s="184" t="s">
        <v>2719</v>
      </c>
      <c r="DI31" s="184" t="s">
        <v>2605</v>
      </c>
      <c r="DJ31" s="184" t="s">
        <v>2605</v>
      </c>
      <c r="DK31" s="184" t="s">
        <v>2719</v>
      </c>
      <c r="DL31" s="184" t="s">
        <v>2605</v>
      </c>
      <c r="DM31" s="184" t="s">
        <v>2605</v>
      </c>
      <c r="DN31" s="184" t="s">
        <v>2719</v>
      </c>
      <c r="DO31" s="184" t="s">
        <v>2605</v>
      </c>
      <c r="DP31" s="184" t="s">
        <v>2605</v>
      </c>
      <c r="DQ31" s="184" t="s">
        <v>2719</v>
      </c>
      <c r="DR31" s="184" t="s">
        <v>2605</v>
      </c>
      <c r="DS31" s="184" t="s">
        <v>2605</v>
      </c>
      <c r="DT31" s="184" t="s">
        <v>2719</v>
      </c>
      <c r="DU31" s="184" t="s">
        <v>2605</v>
      </c>
      <c r="DV31" s="184" t="s">
        <v>2605</v>
      </c>
      <c r="DW31" s="184" t="s">
        <v>2719</v>
      </c>
      <c r="DX31" s="184" t="s">
        <v>2605</v>
      </c>
      <c r="DY31" s="184" t="s">
        <v>2605</v>
      </c>
      <c r="DZ31" s="184" t="s">
        <v>2719</v>
      </c>
      <c r="EA31" s="184" t="s">
        <v>2605</v>
      </c>
      <c r="EB31" s="184" t="s">
        <v>2605</v>
      </c>
      <c r="EC31" s="184" t="s">
        <v>2719</v>
      </c>
      <c r="ED31" s="184" t="s">
        <v>2605</v>
      </c>
      <c r="EE31" s="184" t="s">
        <v>2605</v>
      </c>
      <c r="EF31" s="184" t="s">
        <v>2719</v>
      </c>
      <c r="EG31" s="184" t="s">
        <v>2605</v>
      </c>
      <c r="EH31" s="184" t="s">
        <v>2605</v>
      </c>
      <c r="EI31" s="184" t="s">
        <v>2719</v>
      </c>
      <c r="EJ31" s="184" t="s">
        <v>2605</v>
      </c>
      <c r="EK31" s="184" t="s">
        <v>2605</v>
      </c>
      <c r="EL31" s="184" t="s">
        <v>2719</v>
      </c>
      <c r="EM31" s="184" t="s">
        <v>2605</v>
      </c>
      <c r="EN31" s="184" t="s">
        <v>2605</v>
      </c>
      <c r="EO31" s="184" t="s">
        <v>2719</v>
      </c>
      <c r="EP31" s="184" t="s">
        <v>2605</v>
      </c>
      <c r="EQ31" s="184" t="s">
        <v>2605</v>
      </c>
      <c r="ER31" s="184" t="s">
        <v>2719</v>
      </c>
      <c r="ES31" s="184" t="s">
        <v>2605</v>
      </c>
      <c r="ET31" s="184" t="s">
        <v>2605</v>
      </c>
    </row>
    <row r="32" spans="1:150">
      <c r="A32" s="1"/>
      <c r="B32" s="182" t="s">
        <v>2830</v>
      </c>
      <c r="C32" s="182" t="s">
        <v>99</v>
      </c>
      <c r="D32" s="182" t="s">
        <v>2831</v>
      </c>
      <c r="E32" s="182" t="s">
        <v>2832</v>
      </c>
      <c r="F32" s="182" t="s">
        <v>2833</v>
      </c>
      <c r="G32" s="182" t="s">
        <v>2719</v>
      </c>
      <c r="H32" s="182" t="s">
        <v>2605</v>
      </c>
      <c r="I32" s="182" t="s">
        <v>2605</v>
      </c>
      <c r="J32" s="182" t="s">
        <v>2719</v>
      </c>
      <c r="K32" s="182" t="s">
        <v>2605</v>
      </c>
      <c r="L32" s="182" t="s">
        <v>2605</v>
      </c>
      <c r="M32" s="182" t="s">
        <v>2719</v>
      </c>
      <c r="N32" s="182" t="s">
        <v>2605</v>
      </c>
      <c r="O32" s="182" t="s">
        <v>2605</v>
      </c>
      <c r="P32" s="182" t="s">
        <v>2719</v>
      </c>
      <c r="Q32" s="182" t="s">
        <v>2605</v>
      </c>
      <c r="R32" s="182" t="s">
        <v>2605</v>
      </c>
      <c r="S32" s="182" t="s">
        <v>2719</v>
      </c>
      <c r="T32" s="182" t="s">
        <v>2605</v>
      </c>
      <c r="U32" s="182" t="s">
        <v>2605</v>
      </c>
      <c r="V32" s="182" t="s">
        <v>2719</v>
      </c>
      <c r="W32" s="182" t="s">
        <v>2605</v>
      </c>
      <c r="X32" s="182" t="s">
        <v>2605</v>
      </c>
      <c r="Y32" s="182" t="s">
        <v>2719</v>
      </c>
      <c r="Z32" s="182" t="s">
        <v>2605</v>
      </c>
      <c r="AA32" s="182" t="s">
        <v>2605</v>
      </c>
      <c r="AB32" s="182" t="s">
        <v>2719</v>
      </c>
      <c r="AC32" s="182" t="s">
        <v>2605</v>
      </c>
      <c r="AD32" s="182" t="s">
        <v>2605</v>
      </c>
      <c r="AE32" s="182" t="s">
        <v>2719</v>
      </c>
      <c r="AF32" s="182" t="s">
        <v>2605</v>
      </c>
      <c r="AG32" s="182" t="s">
        <v>2605</v>
      </c>
      <c r="AH32" s="182" t="s">
        <v>2719</v>
      </c>
      <c r="AI32" s="182" t="s">
        <v>2605</v>
      </c>
      <c r="AJ32" s="182" t="s">
        <v>2605</v>
      </c>
      <c r="AK32" s="182" t="s">
        <v>2719</v>
      </c>
      <c r="AL32" s="182" t="s">
        <v>2605</v>
      </c>
      <c r="AM32" s="182" t="s">
        <v>2605</v>
      </c>
      <c r="AN32" s="182" t="s">
        <v>2719</v>
      </c>
      <c r="AO32" s="182" t="s">
        <v>2605</v>
      </c>
      <c r="AP32" s="182" t="s">
        <v>2605</v>
      </c>
      <c r="AQ32" s="182" t="s">
        <v>2719</v>
      </c>
      <c r="AR32" s="182" t="s">
        <v>2605</v>
      </c>
      <c r="AS32" s="182" t="s">
        <v>2605</v>
      </c>
      <c r="AT32" s="182" t="s">
        <v>2719</v>
      </c>
      <c r="AU32" s="182" t="s">
        <v>2605</v>
      </c>
      <c r="AV32" s="182" t="s">
        <v>2605</v>
      </c>
      <c r="AW32" s="182" t="s">
        <v>2719</v>
      </c>
      <c r="AX32" s="182" t="s">
        <v>2605</v>
      </c>
      <c r="AY32" s="182" t="s">
        <v>2605</v>
      </c>
      <c r="AZ32" s="182" t="s">
        <v>2719</v>
      </c>
      <c r="BA32" s="182" t="s">
        <v>2605</v>
      </c>
      <c r="BB32" s="182" t="s">
        <v>2605</v>
      </c>
      <c r="BC32" s="182" t="s">
        <v>2719</v>
      </c>
      <c r="BD32" s="182" t="s">
        <v>2605</v>
      </c>
      <c r="BE32" s="182" t="s">
        <v>2605</v>
      </c>
      <c r="BF32" s="182" t="s">
        <v>2719</v>
      </c>
      <c r="BG32" s="182" t="s">
        <v>2605</v>
      </c>
      <c r="BH32" s="182" t="s">
        <v>2605</v>
      </c>
      <c r="BI32" s="182" t="s">
        <v>2719</v>
      </c>
      <c r="BJ32" s="182" t="s">
        <v>2605</v>
      </c>
      <c r="BK32" s="182" t="s">
        <v>2605</v>
      </c>
      <c r="BL32" s="182" t="s">
        <v>2719</v>
      </c>
      <c r="BM32" s="182" t="s">
        <v>2605</v>
      </c>
      <c r="BN32" s="182" t="s">
        <v>2605</v>
      </c>
      <c r="BO32" s="182" t="s">
        <v>2719</v>
      </c>
      <c r="BP32" s="182" t="s">
        <v>2605</v>
      </c>
      <c r="BQ32" s="182" t="s">
        <v>2605</v>
      </c>
      <c r="BR32" s="182" t="s">
        <v>2719</v>
      </c>
      <c r="BS32" s="182" t="s">
        <v>2605</v>
      </c>
      <c r="BT32" s="182" t="s">
        <v>2605</v>
      </c>
      <c r="BU32" s="182" t="s">
        <v>2719</v>
      </c>
      <c r="BV32" s="182" t="s">
        <v>2605</v>
      </c>
      <c r="BW32" s="182" t="s">
        <v>2605</v>
      </c>
      <c r="BX32" s="182" t="s">
        <v>2719</v>
      </c>
      <c r="BY32" s="182" t="s">
        <v>2605</v>
      </c>
      <c r="BZ32" s="182" t="s">
        <v>2605</v>
      </c>
      <c r="CA32" s="182" t="s">
        <v>2719</v>
      </c>
      <c r="CB32" s="182" t="s">
        <v>2605</v>
      </c>
      <c r="CC32" s="182" t="s">
        <v>2605</v>
      </c>
      <c r="CD32" s="182" t="s">
        <v>2719</v>
      </c>
      <c r="CE32" s="182" t="s">
        <v>2605</v>
      </c>
      <c r="CF32" s="182" t="s">
        <v>2605</v>
      </c>
      <c r="CG32" s="182" t="s">
        <v>2719</v>
      </c>
      <c r="CH32" s="182" t="s">
        <v>2605</v>
      </c>
      <c r="CI32" s="182" t="s">
        <v>2605</v>
      </c>
      <c r="CJ32" s="182" t="s">
        <v>2719</v>
      </c>
      <c r="CK32" s="182" t="s">
        <v>2605</v>
      </c>
      <c r="CL32" s="182" t="s">
        <v>2605</v>
      </c>
      <c r="CM32" s="182" t="s">
        <v>2719</v>
      </c>
      <c r="CN32" s="182" t="s">
        <v>2605</v>
      </c>
      <c r="CO32" s="182" t="s">
        <v>2605</v>
      </c>
      <c r="CP32" s="182" t="s">
        <v>2719</v>
      </c>
      <c r="CQ32" s="182" t="s">
        <v>2605</v>
      </c>
      <c r="CR32" s="182" t="s">
        <v>2605</v>
      </c>
      <c r="CS32" s="182" t="s">
        <v>2719</v>
      </c>
      <c r="CT32" s="182" t="s">
        <v>2605</v>
      </c>
      <c r="CU32" s="182" t="s">
        <v>2605</v>
      </c>
      <c r="CV32" s="182" t="s">
        <v>2719</v>
      </c>
      <c r="CW32" s="182" t="s">
        <v>2605</v>
      </c>
      <c r="CX32" s="182" t="s">
        <v>2605</v>
      </c>
      <c r="CY32" s="182" t="s">
        <v>2719</v>
      </c>
      <c r="CZ32" s="182" t="s">
        <v>2605</v>
      </c>
      <c r="DA32" s="182" t="s">
        <v>2605</v>
      </c>
      <c r="DB32" s="182" t="s">
        <v>2719</v>
      </c>
      <c r="DC32" s="182" t="s">
        <v>2605</v>
      </c>
      <c r="DD32" s="182" t="s">
        <v>2605</v>
      </c>
      <c r="DE32" s="182" t="s">
        <v>2719</v>
      </c>
      <c r="DF32" s="182" t="s">
        <v>2605</v>
      </c>
      <c r="DG32" s="182" t="s">
        <v>2605</v>
      </c>
      <c r="DH32" s="182" t="s">
        <v>2719</v>
      </c>
      <c r="DI32" s="182" t="s">
        <v>2605</v>
      </c>
      <c r="DJ32" s="182" t="s">
        <v>2605</v>
      </c>
      <c r="DK32" s="182" t="s">
        <v>2719</v>
      </c>
      <c r="DL32" s="182" t="s">
        <v>2605</v>
      </c>
      <c r="DM32" s="182" t="s">
        <v>2605</v>
      </c>
      <c r="DN32" s="182" t="s">
        <v>2719</v>
      </c>
      <c r="DO32" s="182" t="s">
        <v>2605</v>
      </c>
      <c r="DP32" s="182" t="s">
        <v>2605</v>
      </c>
      <c r="DQ32" s="182" t="s">
        <v>2719</v>
      </c>
      <c r="DR32" s="182" t="s">
        <v>2605</v>
      </c>
      <c r="DS32" s="182" t="s">
        <v>2605</v>
      </c>
      <c r="DT32" s="182" t="s">
        <v>2719</v>
      </c>
      <c r="DU32" s="182" t="s">
        <v>2605</v>
      </c>
      <c r="DV32" s="182" t="s">
        <v>2605</v>
      </c>
      <c r="DW32" s="182" t="s">
        <v>2719</v>
      </c>
      <c r="DX32" s="182" t="s">
        <v>2605</v>
      </c>
      <c r="DY32" s="182" t="s">
        <v>2605</v>
      </c>
      <c r="DZ32" s="182" t="s">
        <v>2719</v>
      </c>
      <c r="EA32" s="182" t="s">
        <v>2605</v>
      </c>
      <c r="EB32" s="182" t="s">
        <v>2605</v>
      </c>
      <c r="EC32" s="182" t="s">
        <v>2719</v>
      </c>
      <c r="ED32" s="182" t="s">
        <v>2605</v>
      </c>
      <c r="EE32" s="182" t="s">
        <v>2605</v>
      </c>
      <c r="EF32" s="182" t="s">
        <v>2719</v>
      </c>
      <c r="EG32" s="182" t="s">
        <v>2605</v>
      </c>
      <c r="EH32" s="182" t="s">
        <v>2605</v>
      </c>
      <c r="EI32" s="182" t="s">
        <v>2719</v>
      </c>
      <c r="EJ32" s="182" t="s">
        <v>2605</v>
      </c>
      <c r="EK32" s="182" t="s">
        <v>2605</v>
      </c>
      <c r="EL32" s="182" t="s">
        <v>2719</v>
      </c>
      <c r="EM32" s="182" t="s">
        <v>2605</v>
      </c>
      <c r="EN32" s="182" t="s">
        <v>2605</v>
      </c>
      <c r="EO32" s="182" t="s">
        <v>2719</v>
      </c>
      <c r="EP32" s="182" t="s">
        <v>2605</v>
      </c>
      <c r="EQ32" s="182" t="s">
        <v>2605</v>
      </c>
      <c r="ER32" s="182" t="s">
        <v>2719</v>
      </c>
      <c r="ES32" s="182" t="s">
        <v>2605</v>
      </c>
      <c r="ET32" s="182" t="s">
        <v>2605</v>
      </c>
    </row>
    <row r="33" spans="1:150">
      <c r="A33" s="1"/>
      <c r="B33" s="183" t="s">
        <v>2834</v>
      </c>
      <c r="C33" s="183" t="s">
        <v>99</v>
      </c>
      <c r="D33" s="183" t="s">
        <v>2831</v>
      </c>
      <c r="E33" s="183" t="s">
        <v>2835</v>
      </c>
      <c r="F33" s="183" t="s">
        <v>2836</v>
      </c>
      <c r="G33" s="184" t="s">
        <v>2719</v>
      </c>
      <c r="H33" s="184" t="s">
        <v>811</v>
      </c>
      <c r="I33" s="184" t="s">
        <v>811</v>
      </c>
      <c r="J33" s="184" t="s">
        <v>2719</v>
      </c>
      <c r="K33" s="184" t="s">
        <v>811</v>
      </c>
      <c r="L33" s="184" t="s">
        <v>811</v>
      </c>
      <c r="M33" s="184" t="s">
        <v>2719</v>
      </c>
      <c r="N33" s="184" t="s">
        <v>811</v>
      </c>
      <c r="O33" s="184" t="s">
        <v>811</v>
      </c>
      <c r="P33" s="184" t="s">
        <v>2719</v>
      </c>
      <c r="Q33" s="184" t="s">
        <v>811</v>
      </c>
      <c r="R33" s="184" t="s">
        <v>811</v>
      </c>
      <c r="S33" s="184" t="s">
        <v>2719</v>
      </c>
      <c r="T33" s="184" t="s">
        <v>811</v>
      </c>
      <c r="U33" s="184" t="s">
        <v>811</v>
      </c>
      <c r="V33" s="184" t="s">
        <v>2719</v>
      </c>
      <c r="W33" s="184" t="s">
        <v>811</v>
      </c>
      <c r="X33" s="184" t="s">
        <v>811</v>
      </c>
      <c r="Y33" s="184" t="s">
        <v>2719</v>
      </c>
      <c r="Z33" s="184" t="s">
        <v>811</v>
      </c>
      <c r="AA33" s="184" t="s">
        <v>811</v>
      </c>
      <c r="AB33" s="184" t="s">
        <v>2719</v>
      </c>
      <c r="AC33" s="184" t="s">
        <v>811</v>
      </c>
      <c r="AD33" s="184" t="s">
        <v>811</v>
      </c>
      <c r="AE33" s="184" t="s">
        <v>2719</v>
      </c>
      <c r="AF33" s="184" t="s">
        <v>811</v>
      </c>
      <c r="AG33" s="184" t="s">
        <v>811</v>
      </c>
      <c r="AH33" s="184" t="s">
        <v>2719</v>
      </c>
      <c r="AI33" s="184" t="s">
        <v>811</v>
      </c>
      <c r="AJ33" s="184" t="s">
        <v>811</v>
      </c>
      <c r="AK33" s="184" t="s">
        <v>2719</v>
      </c>
      <c r="AL33" s="184" t="s">
        <v>811</v>
      </c>
      <c r="AM33" s="184" t="s">
        <v>811</v>
      </c>
      <c r="AN33" s="184" t="s">
        <v>2719</v>
      </c>
      <c r="AO33" s="184" t="s">
        <v>811</v>
      </c>
      <c r="AP33" s="184" t="s">
        <v>811</v>
      </c>
      <c r="AQ33" s="184" t="s">
        <v>2719</v>
      </c>
      <c r="AR33" s="184" t="s">
        <v>811</v>
      </c>
      <c r="AS33" s="184" t="s">
        <v>811</v>
      </c>
      <c r="AT33" s="184" t="s">
        <v>2719</v>
      </c>
      <c r="AU33" s="184" t="s">
        <v>811</v>
      </c>
      <c r="AV33" s="184" t="s">
        <v>811</v>
      </c>
      <c r="AW33" s="184" t="s">
        <v>2719</v>
      </c>
      <c r="AX33" s="184" t="s">
        <v>811</v>
      </c>
      <c r="AY33" s="184" t="s">
        <v>811</v>
      </c>
      <c r="AZ33" s="184" t="s">
        <v>2719</v>
      </c>
      <c r="BA33" s="184" t="s">
        <v>811</v>
      </c>
      <c r="BB33" s="184" t="s">
        <v>811</v>
      </c>
      <c r="BC33" s="184" t="s">
        <v>2719</v>
      </c>
      <c r="BD33" s="184" t="s">
        <v>811</v>
      </c>
      <c r="BE33" s="184" t="s">
        <v>811</v>
      </c>
      <c r="BF33" s="184" t="s">
        <v>2719</v>
      </c>
      <c r="BG33" s="184" t="s">
        <v>811</v>
      </c>
      <c r="BH33" s="184" t="s">
        <v>811</v>
      </c>
      <c r="BI33" s="184" t="s">
        <v>2719</v>
      </c>
      <c r="BJ33" s="184" t="s">
        <v>811</v>
      </c>
      <c r="BK33" s="184" t="s">
        <v>811</v>
      </c>
      <c r="BL33" s="184" t="s">
        <v>2719</v>
      </c>
      <c r="BM33" s="184" t="s">
        <v>811</v>
      </c>
      <c r="BN33" s="184" t="s">
        <v>811</v>
      </c>
      <c r="BO33" s="184" t="s">
        <v>2719</v>
      </c>
      <c r="BP33" s="184" t="s">
        <v>811</v>
      </c>
      <c r="BQ33" s="184" t="s">
        <v>811</v>
      </c>
      <c r="BR33" s="184" t="s">
        <v>2719</v>
      </c>
      <c r="BS33" s="184" t="s">
        <v>811</v>
      </c>
      <c r="BT33" s="184" t="s">
        <v>811</v>
      </c>
      <c r="BU33" s="184" t="s">
        <v>2719</v>
      </c>
      <c r="BV33" s="184" t="s">
        <v>811</v>
      </c>
      <c r="BW33" s="184" t="s">
        <v>811</v>
      </c>
      <c r="BX33" s="184" t="s">
        <v>2719</v>
      </c>
      <c r="BY33" s="184" t="s">
        <v>811</v>
      </c>
      <c r="BZ33" s="184" t="s">
        <v>811</v>
      </c>
      <c r="CA33" s="184" t="s">
        <v>2719</v>
      </c>
      <c r="CB33" s="184" t="s">
        <v>811</v>
      </c>
      <c r="CC33" s="184" t="s">
        <v>811</v>
      </c>
      <c r="CD33" s="184" t="s">
        <v>2719</v>
      </c>
      <c r="CE33" s="184" t="s">
        <v>811</v>
      </c>
      <c r="CF33" s="184" t="s">
        <v>811</v>
      </c>
      <c r="CG33" s="184" t="s">
        <v>2719</v>
      </c>
      <c r="CH33" s="184" t="s">
        <v>811</v>
      </c>
      <c r="CI33" s="184" t="s">
        <v>811</v>
      </c>
      <c r="CJ33" s="184" t="s">
        <v>2719</v>
      </c>
      <c r="CK33" s="184" t="s">
        <v>811</v>
      </c>
      <c r="CL33" s="184" t="s">
        <v>811</v>
      </c>
      <c r="CM33" s="184" t="s">
        <v>2719</v>
      </c>
      <c r="CN33" s="184" t="s">
        <v>811</v>
      </c>
      <c r="CO33" s="184" t="s">
        <v>811</v>
      </c>
      <c r="CP33" s="184" t="s">
        <v>2719</v>
      </c>
      <c r="CQ33" s="184" t="s">
        <v>811</v>
      </c>
      <c r="CR33" s="184" t="s">
        <v>811</v>
      </c>
      <c r="CS33" s="184" t="s">
        <v>2719</v>
      </c>
      <c r="CT33" s="184" t="s">
        <v>811</v>
      </c>
      <c r="CU33" s="184" t="s">
        <v>811</v>
      </c>
      <c r="CV33" s="184" t="s">
        <v>2719</v>
      </c>
      <c r="CW33" s="184" t="s">
        <v>811</v>
      </c>
      <c r="CX33" s="184" t="s">
        <v>811</v>
      </c>
      <c r="CY33" s="184" t="s">
        <v>2719</v>
      </c>
      <c r="CZ33" s="184" t="s">
        <v>811</v>
      </c>
      <c r="DA33" s="184" t="s">
        <v>811</v>
      </c>
      <c r="DB33" s="184" t="s">
        <v>2719</v>
      </c>
      <c r="DC33" s="184" t="s">
        <v>811</v>
      </c>
      <c r="DD33" s="184" t="s">
        <v>811</v>
      </c>
      <c r="DE33" s="184" t="s">
        <v>2719</v>
      </c>
      <c r="DF33" s="184" t="s">
        <v>811</v>
      </c>
      <c r="DG33" s="184" t="s">
        <v>811</v>
      </c>
      <c r="DH33" s="184" t="s">
        <v>2719</v>
      </c>
      <c r="DI33" s="184" t="s">
        <v>811</v>
      </c>
      <c r="DJ33" s="184" t="s">
        <v>811</v>
      </c>
      <c r="DK33" s="184" t="s">
        <v>2719</v>
      </c>
      <c r="DL33" s="184" t="s">
        <v>811</v>
      </c>
      <c r="DM33" s="184" t="s">
        <v>811</v>
      </c>
      <c r="DN33" s="184" t="s">
        <v>2719</v>
      </c>
      <c r="DO33" s="184" t="s">
        <v>811</v>
      </c>
      <c r="DP33" s="184" t="s">
        <v>811</v>
      </c>
      <c r="DQ33" s="184" t="s">
        <v>2719</v>
      </c>
      <c r="DR33" s="184" t="s">
        <v>811</v>
      </c>
      <c r="DS33" s="184" t="s">
        <v>811</v>
      </c>
      <c r="DT33" s="184" t="s">
        <v>2719</v>
      </c>
      <c r="DU33" s="184" t="s">
        <v>811</v>
      </c>
      <c r="DV33" s="184" t="s">
        <v>811</v>
      </c>
      <c r="DW33" s="184" t="s">
        <v>2719</v>
      </c>
      <c r="DX33" s="184" t="s">
        <v>811</v>
      </c>
      <c r="DY33" s="184" t="s">
        <v>811</v>
      </c>
      <c r="DZ33" s="184" t="s">
        <v>2719</v>
      </c>
      <c r="EA33" s="184" t="s">
        <v>811</v>
      </c>
      <c r="EB33" s="184" t="s">
        <v>811</v>
      </c>
      <c r="EC33" s="184" t="s">
        <v>2719</v>
      </c>
      <c r="ED33" s="184" t="s">
        <v>811</v>
      </c>
      <c r="EE33" s="184" t="s">
        <v>811</v>
      </c>
      <c r="EF33" s="184" t="s">
        <v>2719</v>
      </c>
      <c r="EG33" s="184" t="s">
        <v>811</v>
      </c>
      <c r="EH33" s="184" t="s">
        <v>811</v>
      </c>
      <c r="EI33" s="184" t="s">
        <v>2719</v>
      </c>
      <c r="EJ33" s="184" t="s">
        <v>811</v>
      </c>
      <c r="EK33" s="184" t="s">
        <v>811</v>
      </c>
      <c r="EL33" s="184" t="s">
        <v>2719</v>
      </c>
      <c r="EM33" s="184" t="s">
        <v>811</v>
      </c>
      <c r="EN33" s="184" t="s">
        <v>811</v>
      </c>
      <c r="EO33" s="184" t="s">
        <v>2719</v>
      </c>
      <c r="EP33" s="184" t="s">
        <v>811</v>
      </c>
      <c r="EQ33" s="184" t="s">
        <v>811</v>
      </c>
      <c r="ER33" s="184" t="s">
        <v>2719</v>
      </c>
      <c r="ES33" s="184" t="s">
        <v>811</v>
      </c>
      <c r="ET33" s="184" t="s">
        <v>811</v>
      </c>
    </row>
    <row r="34" spans="1:150">
      <c r="A34" s="1"/>
      <c r="B34" s="183" t="s">
        <v>2837</v>
      </c>
      <c r="C34" s="183" t="s">
        <v>99</v>
      </c>
      <c r="D34" s="183" t="s">
        <v>2831</v>
      </c>
      <c r="E34" s="183" t="s">
        <v>2838</v>
      </c>
      <c r="F34" s="183" t="s">
        <v>2839</v>
      </c>
      <c r="G34" s="184" t="s">
        <v>2719</v>
      </c>
      <c r="H34" s="184" t="s">
        <v>811</v>
      </c>
      <c r="I34" s="184" t="s">
        <v>811</v>
      </c>
      <c r="J34" s="184" t="s">
        <v>2719</v>
      </c>
      <c r="K34" s="184" t="s">
        <v>811</v>
      </c>
      <c r="L34" s="184" t="s">
        <v>811</v>
      </c>
      <c r="M34" s="184" t="s">
        <v>2719</v>
      </c>
      <c r="N34" s="184" t="s">
        <v>811</v>
      </c>
      <c r="O34" s="184" t="s">
        <v>811</v>
      </c>
      <c r="P34" s="184" t="s">
        <v>2719</v>
      </c>
      <c r="Q34" s="184" t="s">
        <v>811</v>
      </c>
      <c r="R34" s="184" t="s">
        <v>811</v>
      </c>
      <c r="S34" s="184" t="s">
        <v>2719</v>
      </c>
      <c r="T34" s="184" t="s">
        <v>811</v>
      </c>
      <c r="U34" s="184" t="s">
        <v>811</v>
      </c>
      <c r="V34" s="184" t="s">
        <v>2719</v>
      </c>
      <c r="W34" s="184" t="s">
        <v>811</v>
      </c>
      <c r="X34" s="184" t="s">
        <v>811</v>
      </c>
      <c r="Y34" s="184" t="s">
        <v>2719</v>
      </c>
      <c r="Z34" s="184" t="s">
        <v>811</v>
      </c>
      <c r="AA34" s="184" t="s">
        <v>811</v>
      </c>
      <c r="AB34" s="184" t="s">
        <v>2719</v>
      </c>
      <c r="AC34" s="184" t="s">
        <v>811</v>
      </c>
      <c r="AD34" s="184" t="s">
        <v>811</v>
      </c>
      <c r="AE34" s="184" t="s">
        <v>2719</v>
      </c>
      <c r="AF34" s="184" t="s">
        <v>811</v>
      </c>
      <c r="AG34" s="184" t="s">
        <v>811</v>
      </c>
      <c r="AH34" s="184" t="s">
        <v>2719</v>
      </c>
      <c r="AI34" s="184" t="s">
        <v>811</v>
      </c>
      <c r="AJ34" s="184" t="s">
        <v>811</v>
      </c>
      <c r="AK34" s="184" t="s">
        <v>2719</v>
      </c>
      <c r="AL34" s="184" t="s">
        <v>811</v>
      </c>
      <c r="AM34" s="184" t="s">
        <v>811</v>
      </c>
      <c r="AN34" s="184" t="s">
        <v>2719</v>
      </c>
      <c r="AO34" s="184" t="s">
        <v>811</v>
      </c>
      <c r="AP34" s="184" t="s">
        <v>811</v>
      </c>
      <c r="AQ34" s="184" t="s">
        <v>2719</v>
      </c>
      <c r="AR34" s="184" t="s">
        <v>811</v>
      </c>
      <c r="AS34" s="184" t="s">
        <v>811</v>
      </c>
      <c r="AT34" s="184" t="s">
        <v>2719</v>
      </c>
      <c r="AU34" s="184" t="s">
        <v>811</v>
      </c>
      <c r="AV34" s="184" t="s">
        <v>811</v>
      </c>
      <c r="AW34" s="184" t="s">
        <v>2719</v>
      </c>
      <c r="AX34" s="184" t="s">
        <v>811</v>
      </c>
      <c r="AY34" s="184" t="s">
        <v>811</v>
      </c>
      <c r="AZ34" s="184" t="s">
        <v>2719</v>
      </c>
      <c r="BA34" s="184" t="s">
        <v>811</v>
      </c>
      <c r="BB34" s="184" t="s">
        <v>811</v>
      </c>
      <c r="BC34" s="184" t="s">
        <v>2719</v>
      </c>
      <c r="BD34" s="184" t="s">
        <v>811</v>
      </c>
      <c r="BE34" s="184" t="s">
        <v>811</v>
      </c>
      <c r="BF34" s="184" t="s">
        <v>2719</v>
      </c>
      <c r="BG34" s="184" t="s">
        <v>811</v>
      </c>
      <c r="BH34" s="184" t="s">
        <v>811</v>
      </c>
      <c r="BI34" s="184" t="s">
        <v>2719</v>
      </c>
      <c r="BJ34" s="184" t="s">
        <v>811</v>
      </c>
      <c r="BK34" s="184" t="s">
        <v>811</v>
      </c>
      <c r="BL34" s="184" t="s">
        <v>2719</v>
      </c>
      <c r="BM34" s="184" t="s">
        <v>811</v>
      </c>
      <c r="BN34" s="184" t="s">
        <v>811</v>
      </c>
      <c r="BO34" s="184" t="s">
        <v>2719</v>
      </c>
      <c r="BP34" s="184" t="s">
        <v>811</v>
      </c>
      <c r="BQ34" s="184" t="s">
        <v>811</v>
      </c>
      <c r="BR34" s="184" t="s">
        <v>2719</v>
      </c>
      <c r="BS34" s="184" t="s">
        <v>811</v>
      </c>
      <c r="BT34" s="184" t="s">
        <v>811</v>
      </c>
      <c r="BU34" s="184" t="s">
        <v>2719</v>
      </c>
      <c r="BV34" s="184" t="s">
        <v>811</v>
      </c>
      <c r="BW34" s="184" t="s">
        <v>811</v>
      </c>
      <c r="BX34" s="184" t="s">
        <v>2719</v>
      </c>
      <c r="BY34" s="184" t="s">
        <v>811</v>
      </c>
      <c r="BZ34" s="184" t="s">
        <v>811</v>
      </c>
      <c r="CA34" s="184" t="s">
        <v>2719</v>
      </c>
      <c r="CB34" s="184" t="s">
        <v>811</v>
      </c>
      <c r="CC34" s="184" t="s">
        <v>811</v>
      </c>
      <c r="CD34" s="184" t="s">
        <v>2719</v>
      </c>
      <c r="CE34" s="184" t="s">
        <v>811</v>
      </c>
      <c r="CF34" s="184" t="s">
        <v>811</v>
      </c>
      <c r="CG34" s="184" t="s">
        <v>2719</v>
      </c>
      <c r="CH34" s="184" t="s">
        <v>811</v>
      </c>
      <c r="CI34" s="184" t="s">
        <v>811</v>
      </c>
      <c r="CJ34" s="184" t="s">
        <v>2719</v>
      </c>
      <c r="CK34" s="184" t="s">
        <v>811</v>
      </c>
      <c r="CL34" s="184" t="s">
        <v>811</v>
      </c>
      <c r="CM34" s="184" t="s">
        <v>2719</v>
      </c>
      <c r="CN34" s="184" t="s">
        <v>811</v>
      </c>
      <c r="CO34" s="184" t="s">
        <v>811</v>
      </c>
      <c r="CP34" s="184" t="s">
        <v>2719</v>
      </c>
      <c r="CQ34" s="184" t="s">
        <v>811</v>
      </c>
      <c r="CR34" s="184" t="s">
        <v>811</v>
      </c>
      <c r="CS34" s="184" t="s">
        <v>2719</v>
      </c>
      <c r="CT34" s="184" t="s">
        <v>811</v>
      </c>
      <c r="CU34" s="184" t="s">
        <v>811</v>
      </c>
      <c r="CV34" s="184" t="s">
        <v>2719</v>
      </c>
      <c r="CW34" s="184" t="s">
        <v>811</v>
      </c>
      <c r="CX34" s="184" t="s">
        <v>811</v>
      </c>
      <c r="CY34" s="184" t="s">
        <v>2719</v>
      </c>
      <c r="CZ34" s="184" t="s">
        <v>811</v>
      </c>
      <c r="DA34" s="184" t="s">
        <v>811</v>
      </c>
      <c r="DB34" s="184" t="s">
        <v>2719</v>
      </c>
      <c r="DC34" s="184" t="s">
        <v>811</v>
      </c>
      <c r="DD34" s="184" t="s">
        <v>811</v>
      </c>
      <c r="DE34" s="184" t="s">
        <v>2719</v>
      </c>
      <c r="DF34" s="184" t="s">
        <v>811</v>
      </c>
      <c r="DG34" s="184" t="s">
        <v>811</v>
      </c>
      <c r="DH34" s="184" t="s">
        <v>2719</v>
      </c>
      <c r="DI34" s="184" t="s">
        <v>811</v>
      </c>
      <c r="DJ34" s="184" t="s">
        <v>811</v>
      </c>
      <c r="DK34" s="184" t="s">
        <v>2719</v>
      </c>
      <c r="DL34" s="184" t="s">
        <v>811</v>
      </c>
      <c r="DM34" s="184" t="s">
        <v>811</v>
      </c>
      <c r="DN34" s="184" t="s">
        <v>2719</v>
      </c>
      <c r="DO34" s="184" t="s">
        <v>811</v>
      </c>
      <c r="DP34" s="184" t="s">
        <v>811</v>
      </c>
      <c r="DQ34" s="184" t="s">
        <v>2719</v>
      </c>
      <c r="DR34" s="184" t="s">
        <v>811</v>
      </c>
      <c r="DS34" s="184" t="s">
        <v>811</v>
      </c>
      <c r="DT34" s="184" t="s">
        <v>2719</v>
      </c>
      <c r="DU34" s="184" t="s">
        <v>811</v>
      </c>
      <c r="DV34" s="184" t="s">
        <v>811</v>
      </c>
      <c r="DW34" s="184" t="s">
        <v>2719</v>
      </c>
      <c r="DX34" s="184" t="s">
        <v>811</v>
      </c>
      <c r="DY34" s="184" t="s">
        <v>811</v>
      </c>
      <c r="DZ34" s="184" t="s">
        <v>2719</v>
      </c>
      <c r="EA34" s="184" t="s">
        <v>811</v>
      </c>
      <c r="EB34" s="184" t="s">
        <v>811</v>
      </c>
      <c r="EC34" s="184" t="s">
        <v>2719</v>
      </c>
      <c r="ED34" s="184" t="s">
        <v>811</v>
      </c>
      <c r="EE34" s="184" t="s">
        <v>811</v>
      </c>
      <c r="EF34" s="184" t="s">
        <v>2719</v>
      </c>
      <c r="EG34" s="184" t="s">
        <v>811</v>
      </c>
      <c r="EH34" s="184" t="s">
        <v>811</v>
      </c>
      <c r="EI34" s="184" t="s">
        <v>2719</v>
      </c>
      <c r="EJ34" s="184" t="s">
        <v>811</v>
      </c>
      <c r="EK34" s="184" t="s">
        <v>811</v>
      </c>
      <c r="EL34" s="184" t="s">
        <v>2719</v>
      </c>
      <c r="EM34" s="184" t="s">
        <v>811</v>
      </c>
      <c r="EN34" s="184" t="s">
        <v>811</v>
      </c>
      <c r="EO34" s="184" t="s">
        <v>2719</v>
      </c>
      <c r="EP34" s="184" t="s">
        <v>811</v>
      </c>
      <c r="EQ34" s="184" t="s">
        <v>811</v>
      </c>
      <c r="ER34" s="184" t="s">
        <v>2719</v>
      </c>
      <c r="ES34" s="184" t="s">
        <v>811</v>
      </c>
      <c r="ET34" s="184" t="s">
        <v>811</v>
      </c>
    </row>
    <row r="35" spans="1:150">
      <c r="A35" s="1"/>
      <c r="B35" s="183" t="s">
        <v>2840</v>
      </c>
      <c r="C35" s="183" t="s">
        <v>99</v>
      </c>
      <c r="D35" s="183" t="s">
        <v>2831</v>
      </c>
      <c r="E35" s="183" t="s">
        <v>2841</v>
      </c>
      <c r="F35" s="183" t="s">
        <v>2842</v>
      </c>
      <c r="G35" s="184" t="s">
        <v>2719</v>
      </c>
      <c r="H35" s="184" t="s">
        <v>811</v>
      </c>
      <c r="I35" s="184" t="s">
        <v>811</v>
      </c>
      <c r="J35" s="184" t="s">
        <v>2719</v>
      </c>
      <c r="K35" s="184" t="s">
        <v>811</v>
      </c>
      <c r="L35" s="184" t="s">
        <v>811</v>
      </c>
      <c r="M35" s="184" t="s">
        <v>2719</v>
      </c>
      <c r="N35" s="184" t="s">
        <v>811</v>
      </c>
      <c r="O35" s="184" t="s">
        <v>811</v>
      </c>
      <c r="P35" s="184" t="s">
        <v>2719</v>
      </c>
      <c r="Q35" s="184" t="s">
        <v>811</v>
      </c>
      <c r="R35" s="184" t="s">
        <v>811</v>
      </c>
      <c r="S35" s="184" t="s">
        <v>2719</v>
      </c>
      <c r="T35" s="184" t="s">
        <v>811</v>
      </c>
      <c r="U35" s="184" t="s">
        <v>811</v>
      </c>
      <c r="V35" s="184" t="s">
        <v>2719</v>
      </c>
      <c r="W35" s="184" t="s">
        <v>811</v>
      </c>
      <c r="X35" s="184" t="s">
        <v>811</v>
      </c>
      <c r="Y35" s="184" t="s">
        <v>2719</v>
      </c>
      <c r="Z35" s="184" t="s">
        <v>811</v>
      </c>
      <c r="AA35" s="184" t="s">
        <v>811</v>
      </c>
      <c r="AB35" s="184" t="s">
        <v>2719</v>
      </c>
      <c r="AC35" s="184" t="s">
        <v>811</v>
      </c>
      <c r="AD35" s="184" t="s">
        <v>811</v>
      </c>
      <c r="AE35" s="184" t="s">
        <v>2719</v>
      </c>
      <c r="AF35" s="184" t="s">
        <v>811</v>
      </c>
      <c r="AG35" s="184" t="s">
        <v>811</v>
      </c>
      <c r="AH35" s="184" t="s">
        <v>2719</v>
      </c>
      <c r="AI35" s="184" t="s">
        <v>811</v>
      </c>
      <c r="AJ35" s="184" t="s">
        <v>811</v>
      </c>
      <c r="AK35" s="184" t="s">
        <v>2719</v>
      </c>
      <c r="AL35" s="184" t="s">
        <v>811</v>
      </c>
      <c r="AM35" s="184" t="s">
        <v>811</v>
      </c>
      <c r="AN35" s="184" t="s">
        <v>2719</v>
      </c>
      <c r="AO35" s="184" t="s">
        <v>811</v>
      </c>
      <c r="AP35" s="184" t="s">
        <v>811</v>
      </c>
      <c r="AQ35" s="184" t="s">
        <v>2719</v>
      </c>
      <c r="AR35" s="184" t="s">
        <v>811</v>
      </c>
      <c r="AS35" s="184" t="s">
        <v>811</v>
      </c>
      <c r="AT35" s="184" t="s">
        <v>2719</v>
      </c>
      <c r="AU35" s="184" t="s">
        <v>811</v>
      </c>
      <c r="AV35" s="184" t="s">
        <v>811</v>
      </c>
      <c r="AW35" s="184" t="s">
        <v>2719</v>
      </c>
      <c r="AX35" s="184" t="s">
        <v>811</v>
      </c>
      <c r="AY35" s="184" t="s">
        <v>811</v>
      </c>
      <c r="AZ35" s="184" t="s">
        <v>2719</v>
      </c>
      <c r="BA35" s="184" t="s">
        <v>811</v>
      </c>
      <c r="BB35" s="184" t="s">
        <v>811</v>
      </c>
      <c r="BC35" s="184" t="s">
        <v>2719</v>
      </c>
      <c r="BD35" s="184" t="s">
        <v>811</v>
      </c>
      <c r="BE35" s="184" t="s">
        <v>811</v>
      </c>
      <c r="BF35" s="184" t="s">
        <v>2719</v>
      </c>
      <c r="BG35" s="184" t="s">
        <v>811</v>
      </c>
      <c r="BH35" s="184" t="s">
        <v>811</v>
      </c>
      <c r="BI35" s="184" t="s">
        <v>2719</v>
      </c>
      <c r="BJ35" s="184" t="s">
        <v>811</v>
      </c>
      <c r="BK35" s="184" t="s">
        <v>811</v>
      </c>
      <c r="BL35" s="184" t="s">
        <v>2719</v>
      </c>
      <c r="BM35" s="184" t="s">
        <v>811</v>
      </c>
      <c r="BN35" s="184" t="s">
        <v>811</v>
      </c>
      <c r="BO35" s="184" t="s">
        <v>2719</v>
      </c>
      <c r="BP35" s="184" t="s">
        <v>811</v>
      </c>
      <c r="BQ35" s="184" t="s">
        <v>811</v>
      </c>
      <c r="BR35" s="184" t="s">
        <v>2719</v>
      </c>
      <c r="BS35" s="184" t="s">
        <v>811</v>
      </c>
      <c r="BT35" s="184" t="s">
        <v>811</v>
      </c>
      <c r="BU35" s="184" t="s">
        <v>2719</v>
      </c>
      <c r="BV35" s="184" t="s">
        <v>811</v>
      </c>
      <c r="BW35" s="184" t="s">
        <v>811</v>
      </c>
      <c r="BX35" s="184" t="s">
        <v>2719</v>
      </c>
      <c r="BY35" s="184" t="s">
        <v>811</v>
      </c>
      <c r="BZ35" s="184" t="s">
        <v>811</v>
      </c>
      <c r="CA35" s="184" t="s">
        <v>2719</v>
      </c>
      <c r="CB35" s="184" t="s">
        <v>811</v>
      </c>
      <c r="CC35" s="184" t="s">
        <v>811</v>
      </c>
      <c r="CD35" s="184" t="s">
        <v>2719</v>
      </c>
      <c r="CE35" s="184" t="s">
        <v>811</v>
      </c>
      <c r="CF35" s="184" t="s">
        <v>811</v>
      </c>
      <c r="CG35" s="184" t="s">
        <v>2719</v>
      </c>
      <c r="CH35" s="184" t="s">
        <v>811</v>
      </c>
      <c r="CI35" s="184" t="s">
        <v>811</v>
      </c>
      <c r="CJ35" s="184" t="s">
        <v>2719</v>
      </c>
      <c r="CK35" s="184" t="s">
        <v>811</v>
      </c>
      <c r="CL35" s="184" t="s">
        <v>811</v>
      </c>
      <c r="CM35" s="184" t="s">
        <v>2719</v>
      </c>
      <c r="CN35" s="184" t="s">
        <v>811</v>
      </c>
      <c r="CO35" s="184" t="s">
        <v>811</v>
      </c>
      <c r="CP35" s="184" t="s">
        <v>2719</v>
      </c>
      <c r="CQ35" s="184" t="s">
        <v>811</v>
      </c>
      <c r="CR35" s="184" t="s">
        <v>811</v>
      </c>
      <c r="CS35" s="184" t="s">
        <v>2719</v>
      </c>
      <c r="CT35" s="184" t="s">
        <v>811</v>
      </c>
      <c r="CU35" s="184" t="s">
        <v>811</v>
      </c>
      <c r="CV35" s="184" t="s">
        <v>2719</v>
      </c>
      <c r="CW35" s="184" t="s">
        <v>811</v>
      </c>
      <c r="CX35" s="184" t="s">
        <v>811</v>
      </c>
      <c r="CY35" s="184" t="s">
        <v>2719</v>
      </c>
      <c r="CZ35" s="184" t="s">
        <v>811</v>
      </c>
      <c r="DA35" s="184" t="s">
        <v>811</v>
      </c>
      <c r="DB35" s="184" t="s">
        <v>2719</v>
      </c>
      <c r="DC35" s="184" t="s">
        <v>811</v>
      </c>
      <c r="DD35" s="184" t="s">
        <v>811</v>
      </c>
      <c r="DE35" s="184" t="s">
        <v>2719</v>
      </c>
      <c r="DF35" s="184" t="s">
        <v>811</v>
      </c>
      <c r="DG35" s="184" t="s">
        <v>811</v>
      </c>
      <c r="DH35" s="184" t="s">
        <v>2719</v>
      </c>
      <c r="DI35" s="184" t="s">
        <v>811</v>
      </c>
      <c r="DJ35" s="184" t="s">
        <v>811</v>
      </c>
      <c r="DK35" s="184" t="s">
        <v>2719</v>
      </c>
      <c r="DL35" s="184" t="s">
        <v>811</v>
      </c>
      <c r="DM35" s="184" t="s">
        <v>811</v>
      </c>
      <c r="DN35" s="184" t="s">
        <v>2719</v>
      </c>
      <c r="DO35" s="184" t="s">
        <v>811</v>
      </c>
      <c r="DP35" s="184" t="s">
        <v>811</v>
      </c>
      <c r="DQ35" s="184" t="s">
        <v>2719</v>
      </c>
      <c r="DR35" s="184" t="s">
        <v>811</v>
      </c>
      <c r="DS35" s="184" t="s">
        <v>811</v>
      </c>
      <c r="DT35" s="184" t="s">
        <v>2719</v>
      </c>
      <c r="DU35" s="184" t="s">
        <v>811</v>
      </c>
      <c r="DV35" s="184" t="s">
        <v>811</v>
      </c>
      <c r="DW35" s="184" t="s">
        <v>2719</v>
      </c>
      <c r="DX35" s="184" t="s">
        <v>811</v>
      </c>
      <c r="DY35" s="184" t="s">
        <v>811</v>
      </c>
      <c r="DZ35" s="184" t="s">
        <v>2719</v>
      </c>
      <c r="EA35" s="184" t="s">
        <v>811</v>
      </c>
      <c r="EB35" s="184" t="s">
        <v>811</v>
      </c>
      <c r="EC35" s="184" t="s">
        <v>2719</v>
      </c>
      <c r="ED35" s="184" t="s">
        <v>811</v>
      </c>
      <c r="EE35" s="184" t="s">
        <v>811</v>
      </c>
      <c r="EF35" s="184" t="s">
        <v>2719</v>
      </c>
      <c r="EG35" s="184" t="s">
        <v>811</v>
      </c>
      <c r="EH35" s="184" t="s">
        <v>811</v>
      </c>
      <c r="EI35" s="184" t="s">
        <v>2719</v>
      </c>
      <c r="EJ35" s="184" t="s">
        <v>811</v>
      </c>
      <c r="EK35" s="184" t="s">
        <v>811</v>
      </c>
      <c r="EL35" s="184" t="s">
        <v>2719</v>
      </c>
      <c r="EM35" s="184" t="s">
        <v>811</v>
      </c>
      <c r="EN35" s="184" t="s">
        <v>811</v>
      </c>
      <c r="EO35" s="184" t="s">
        <v>2719</v>
      </c>
      <c r="EP35" s="184" t="s">
        <v>811</v>
      </c>
      <c r="EQ35" s="184" t="s">
        <v>811</v>
      </c>
      <c r="ER35" s="184" t="s">
        <v>2719</v>
      </c>
      <c r="ES35" s="184" t="s">
        <v>811</v>
      </c>
      <c r="ET35" s="184" t="s">
        <v>811</v>
      </c>
    </row>
    <row r="36" spans="1:150">
      <c r="A36" s="1"/>
      <c r="B36" s="183" t="s">
        <v>2843</v>
      </c>
      <c r="C36" s="183" t="s">
        <v>99</v>
      </c>
      <c r="D36" s="183" t="s">
        <v>2831</v>
      </c>
      <c r="E36" s="183" t="s">
        <v>2844</v>
      </c>
      <c r="F36" s="183" t="s">
        <v>2845</v>
      </c>
      <c r="G36" s="184" t="s">
        <v>2719</v>
      </c>
      <c r="H36" s="184" t="s">
        <v>811</v>
      </c>
      <c r="I36" s="184" t="s">
        <v>811</v>
      </c>
      <c r="J36" s="184" t="s">
        <v>2719</v>
      </c>
      <c r="K36" s="184" t="s">
        <v>811</v>
      </c>
      <c r="L36" s="184" t="s">
        <v>811</v>
      </c>
      <c r="M36" s="184" t="s">
        <v>2719</v>
      </c>
      <c r="N36" s="184" t="s">
        <v>811</v>
      </c>
      <c r="O36" s="184" t="s">
        <v>811</v>
      </c>
      <c r="P36" s="184" t="s">
        <v>2719</v>
      </c>
      <c r="Q36" s="184" t="s">
        <v>811</v>
      </c>
      <c r="R36" s="184" t="s">
        <v>811</v>
      </c>
      <c r="S36" s="184" t="s">
        <v>2719</v>
      </c>
      <c r="T36" s="184" t="s">
        <v>811</v>
      </c>
      <c r="U36" s="184" t="s">
        <v>811</v>
      </c>
      <c r="V36" s="184" t="s">
        <v>2719</v>
      </c>
      <c r="W36" s="184" t="s">
        <v>811</v>
      </c>
      <c r="X36" s="184" t="s">
        <v>811</v>
      </c>
      <c r="Y36" s="184" t="s">
        <v>2719</v>
      </c>
      <c r="Z36" s="184" t="s">
        <v>811</v>
      </c>
      <c r="AA36" s="184" t="s">
        <v>811</v>
      </c>
      <c r="AB36" s="184" t="s">
        <v>2719</v>
      </c>
      <c r="AC36" s="184" t="s">
        <v>811</v>
      </c>
      <c r="AD36" s="184" t="s">
        <v>811</v>
      </c>
      <c r="AE36" s="184" t="s">
        <v>2719</v>
      </c>
      <c r="AF36" s="184" t="s">
        <v>811</v>
      </c>
      <c r="AG36" s="184" t="s">
        <v>811</v>
      </c>
      <c r="AH36" s="184" t="s">
        <v>2719</v>
      </c>
      <c r="AI36" s="184" t="s">
        <v>811</v>
      </c>
      <c r="AJ36" s="184" t="s">
        <v>811</v>
      </c>
      <c r="AK36" s="184" t="s">
        <v>2719</v>
      </c>
      <c r="AL36" s="184" t="s">
        <v>811</v>
      </c>
      <c r="AM36" s="184" t="s">
        <v>811</v>
      </c>
      <c r="AN36" s="184" t="s">
        <v>2719</v>
      </c>
      <c r="AO36" s="184" t="s">
        <v>811</v>
      </c>
      <c r="AP36" s="184" t="s">
        <v>811</v>
      </c>
      <c r="AQ36" s="184" t="s">
        <v>2719</v>
      </c>
      <c r="AR36" s="184" t="s">
        <v>811</v>
      </c>
      <c r="AS36" s="184" t="s">
        <v>811</v>
      </c>
      <c r="AT36" s="184" t="s">
        <v>2719</v>
      </c>
      <c r="AU36" s="184" t="s">
        <v>811</v>
      </c>
      <c r="AV36" s="184" t="s">
        <v>811</v>
      </c>
      <c r="AW36" s="184" t="s">
        <v>2719</v>
      </c>
      <c r="AX36" s="184" t="s">
        <v>811</v>
      </c>
      <c r="AY36" s="184" t="s">
        <v>811</v>
      </c>
      <c r="AZ36" s="184" t="s">
        <v>2719</v>
      </c>
      <c r="BA36" s="184" t="s">
        <v>811</v>
      </c>
      <c r="BB36" s="184" t="s">
        <v>811</v>
      </c>
      <c r="BC36" s="184" t="s">
        <v>2719</v>
      </c>
      <c r="BD36" s="184" t="s">
        <v>811</v>
      </c>
      <c r="BE36" s="184" t="s">
        <v>811</v>
      </c>
      <c r="BF36" s="184" t="s">
        <v>2719</v>
      </c>
      <c r="BG36" s="184" t="s">
        <v>811</v>
      </c>
      <c r="BH36" s="184" t="s">
        <v>811</v>
      </c>
      <c r="BI36" s="184" t="s">
        <v>2719</v>
      </c>
      <c r="BJ36" s="184" t="s">
        <v>811</v>
      </c>
      <c r="BK36" s="184" t="s">
        <v>811</v>
      </c>
      <c r="BL36" s="184" t="s">
        <v>2719</v>
      </c>
      <c r="BM36" s="184" t="s">
        <v>811</v>
      </c>
      <c r="BN36" s="184" t="s">
        <v>811</v>
      </c>
      <c r="BO36" s="184" t="s">
        <v>2719</v>
      </c>
      <c r="BP36" s="184" t="s">
        <v>811</v>
      </c>
      <c r="BQ36" s="184" t="s">
        <v>811</v>
      </c>
      <c r="BR36" s="184" t="s">
        <v>2719</v>
      </c>
      <c r="BS36" s="184" t="s">
        <v>811</v>
      </c>
      <c r="BT36" s="184" t="s">
        <v>811</v>
      </c>
      <c r="BU36" s="184" t="s">
        <v>2719</v>
      </c>
      <c r="BV36" s="184" t="s">
        <v>811</v>
      </c>
      <c r="BW36" s="184" t="s">
        <v>811</v>
      </c>
      <c r="BX36" s="184" t="s">
        <v>2719</v>
      </c>
      <c r="BY36" s="184" t="s">
        <v>811</v>
      </c>
      <c r="BZ36" s="184" t="s">
        <v>811</v>
      </c>
      <c r="CA36" s="184" t="s">
        <v>2719</v>
      </c>
      <c r="CB36" s="184" t="s">
        <v>811</v>
      </c>
      <c r="CC36" s="184" t="s">
        <v>811</v>
      </c>
      <c r="CD36" s="184" t="s">
        <v>2719</v>
      </c>
      <c r="CE36" s="184" t="s">
        <v>811</v>
      </c>
      <c r="CF36" s="184" t="s">
        <v>811</v>
      </c>
      <c r="CG36" s="184" t="s">
        <v>2719</v>
      </c>
      <c r="CH36" s="184" t="s">
        <v>811</v>
      </c>
      <c r="CI36" s="184" t="s">
        <v>811</v>
      </c>
      <c r="CJ36" s="184" t="s">
        <v>2719</v>
      </c>
      <c r="CK36" s="184" t="s">
        <v>811</v>
      </c>
      <c r="CL36" s="184" t="s">
        <v>811</v>
      </c>
      <c r="CM36" s="184" t="s">
        <v>2719</v>
      </c>
      <c r="CN36" s="184" t="s">
        <v>811</v>
      </c>
      <c r="CO36" s="184" t="s">
        <v>811</v>
      </c>
      <c r="CP36" s="184" t="s">
        <v>2719</v>
      </c>
      <c r="CQ36" s="184" t="s">
        <v>811</v>
      </c>
      <c r="CR36" s="184" t="s">
        <v>811</v>
      </c>
      <c r="CS36" s="184" t="s">
        <v>2719</v>
      </c>
      <c r="CT36" s="184" t="s">
        <v>811</v>
      </c>
      <c r="CU36" s="184" t="s">
        <v>811</v>
      </c>
      <c r="CV36" s="184" t="s">
        <v>2719</v>
      </c>
      <c r="CW36" s="184" t="s">
        <v>811</v>
      </c>
      <c r="CX36" s="184" t="s">
        <v>811</v>
      </c>
      <c r="CY36" s="184" t="s">
        <v>2719</v>
      </c>
      <c r="CZ36" s="184" t="s">
        <v>811</v>
      </c>
      <c r="DA36" s="184" t="s">
        <v>811</v>
      </c>
      <c r="DB36" s="184" t="s">
        <v>2719</v>
      </c>
      <c r="DC36" s="184" t="s">
        <v>811</v>
      </c>
      <c r="DD36" s="184" t="s">
        <v>811</v>
      </c>
      <c r="DE36" s="184" t="s">
        <v>2719</v>
      </c>
      <c r="DF36" s="184" t="s">
        <v>811</v>
      </c>
      <c r="DG36" s="184" t="s">
        <v>811</v>
      </c>
      <c r="DH36" s="184" t="s">
        <v>2719</v>
      </c>
      <c r="DI36" s="184" t="s">
        <v>811</v>
      </c>
      <c r="DJ36" s="184" t="s">
        <v>811</v>
      </c>
      <c r="DK36" s="184" t="s">
        <v>2719</v>
      </c>
      <c r="DL36" s="184" t="s">
        <v>811</v>
      </c>
      <c r="DM36" s="184" t="s">
        <v>811</v>
      </c>
      <c r="DN36" s="184" t="s">
        <v>2719</v>
      </c>
      <c r="DO36" s="184" t="s">
        <v>811</v>
      </c>
      <c r="DP36" s="184" t="s">
        <v>811</v>
      </c>
      <c r="DQ36" s="184" t="s">
        <v>2719</v>
      </c>
      <c r="DR36" s="184" t="s">
        <v>811</v>
      </c>
      <c r="DS36" s="184" t="s">
        <v>811</v>
      </c>
      <c r="DT36" s="184" t="s">
        <v>2719</v>
      </c>
      <c r="DU36" s="184" t="s">
        <v>811</v>
      </c>
      <c r="DV36" s="184" t="s">
        <v>811</v>
      </c>
      <c r="DW36" s="184" t="s">
        <v>2719</v>
      </c>
      <c r="DX36" s="184" t="s">
        <v>811</v>
      </c>
      <c r="DY36" s="184" t="s">
        <v>811</v>
      </c>
      <c r="DZ36" s="184" t="s">
        <v>2719</v>
      </c>
      <c r="EA36" s="184" t="s">
        <v>811</v>
      </c>
      <c r="EB36" s="184" t="s">
        <v>811</v>
      </c>
      <c r="EC36" s="184" t="s">
        <v>2719</v>
      </c>
      <c r="ED36" s="184" t="s">
        <v>811</v>
      </c>
      <c r="EE36" s="184" t="s">
        <v>811</v>
      </c>
      <c r="EF36" s="184" t="s">
        <v>2719</v>
      </c>
      <c r="EG36" s="184" t="s">
        <v>811</v>
      </c>
      <c r="EH36" s="184" t="s">
        <v>811</v>
      </c>
      <c r="EI36" s="184" t="s">
        <v>2719</v>
      </c>
      <c r="EJ36" s="184" t="s">
        <v>811</v>
      </c>
      <c r="EK36" s="184" t="s">
        <v>811</v>
      </c>
      <c r="EL36" s="184" t="s">
        <v>2719</v>
      </c>
      <c r="EM36" s="184" t="s">
        <v>811</v>
      </c>
      <c r="EN36" s="184" t="s">
        <v>811</v>
      </c>
      <c r="EO36" s="184" t="s">
        <v>2719</v>
      </c>
      <c r="EP36" s="184" t="s">
        <v>811</v>
      </c>
      <c r="EQ36" s="184" t="s">
        <v>811</v>
      </c>
      <c r="ER36" s="184" t="s">
        <v>2719</v>
      </c>
      <c r="ES36" s="184" t="s">
        <v>811</v>
      </c>
      <c r="ET36" s="184" t="s">
        <v>811</v>
      </c>
    </row>
    <row r="37" spans="1:150">
      <c r="A37" s="1"/>
      <c r="B37" s="183" t="s">
        <v>2846</v>
      </c>
      <c r="C37" s="183" t="s">
        <v>99</v>
      </c>
      <c r="D37" s="183" t="s">
        <v>2831</v>
      </c>
      <c r="E37" s="183" t="s">
        <v>2847</v>
      </c>
      <c r="F37" s="183" t="s">
        <v>2848</v>
      </c>
      <c r="G37" s="184" t="s">
        <v>2719</v>
      </c>
      <c r="H37" s="184" t="s">
        <v>811</v>
      </c>
      <c r="I37" s="184" t="s">
        <v>811</v>
      </c>
      <c r="J37" s="184" t="s">
        <v>2719</v>
      </c>
      <c r="K37" s="184" t="s">
        <v>811</v>
      </c>
      <c r="L37" s="184" t="s">
        <v>811</v>
      </c>
      <c r="M37" s="184" t="s">
        <v>2719</v>
      </c>
      <c r="N37" s="184" t="s">
        <v>811</v>
      </c>
      <c r="O37" s="184" t="s">
        <v>811</v>
      </c>
      <c r="P37" s="184" t="s">
        <v>2719</v>
      </c>
      <c r="Q37" s="184" t="s">
        <v>811</v>
      </c>
      <c r="R37" s="184" t="s">
        <v>811</v>
      </c>
      <c r="S37" s="184" t="s">
        <v>2719</v>
      </c>
      <c r="T37" s="184" t="s">
        <v>811</v>
      </c>
      <c r="U37" s="184" t="s">
        <v>811</v>
      </c>
      <c r="V37" s="184" t="s">
        <v>2719</v>
      </c>
      <c r="W37" s="184" t="s">
        <v>811</v>
      </c>
      <c r="X37" s="184" t="s">
        <v>811</v>
      </c>
      <c r="Y37" s="184" t="s">
        <v>2719</v>
      </c>
      <c r="Z37" s="184" t="s">
        <v>811</v>
      </c>
      <c r="AA37" s="184" t="s">
        <v>811</v>
      </c>
      <c r="AB37" s="184" t="s">
        <v>2719</v>
      </c>
      <c r="AC37" s="184" t="s">
        <v>811</v>
      </c>
      <c r="AD37" s="184" t="s">
        <v>811</v>
      </c>
      <c r="AE37" s="184" t="s">
        <v>2719</v>
      </c>
      <c r="AF37" s="184" t="s">
        <v>811</v>
      </c>
      <c r="AG37" s="184" t="s">
        <v>811</v>
      </c>
      <c r="AH37" s="184" t="s">
        <v>2719</v>
      </c>
      <c r="AI37" s="184" t="s">
        <v>811</v>
      </c>
      <c r="AJ37" s="184" t="s">
        <v>811</v>
      </c>
      <c r="AK37" s="184" t="s">
        <v>2719</v>
      </c>
      <c r="AL37" s="184" t="s">
        <v>811</v>
      </c>
      <c r="AM37" s="184" t="s">
        <v>811</v>
      </c>
      <c r="AN37" s="184" t="s">
        <v>2719</v>
      </c>
      <c r="AO37" s="184" t="s">
        <v>811</v>
      </c>
      <c r="AP37" s="184" t="s">
        <v>811</v>
      </c>
      <c r="AQ37" s="184" t="s">
        <v>2719</v>
      </c>
      <c r="AR37" s="184" t="s">
        <v>811</v>
      </c>
      <c r="AS37" s="184" t="s">
        <v>811</v>
      </c>
      <c r="AT37" s="184" t="s">
        <v>2719</v>
      </c>
      <c r="AU37" s="184" t="s">
        <v>811</v>
      </c>
      <c r="AV37" s="184" t="s">
        <v>811</v>
      </c>
      <c r="AW37" s="184" t="s">
        <v>2719</v>
      </c>
      <c r="AX37" s="184" t="s">
        <v>811</v>
      </c>
      <c r="AY37" s="184" t="s">
        <v>811</v>
      </c>
      <c r="AZ37" s="184" t="s">
        <v>2719</v>
      </c>
      <c r="BA37" s="184" t="s">
        <v>811</v>
      </c>
      <c r="BB37" s="184" t="s">
        <v>811</v>
      </c>
      <c r="BC37" s="184" t="s">
        <v>2719</v>
      </c>
      <c r="BD37" s="184" t="s">
        <v>811</v>
      </c>
      <c r="BE37" s="184" t="s">
        <v>811</v>
      </c>
      <c r="BF37" s="184" t="s">
        <v>2719</v>
      </c>
      <c r="BG37" s="184" t="s">
        <v>811</v>
      </c>
      <c r="BH37" s="184" t="s">
        <v>811</v>
      </c>
      <c r="BI37" s="184" t="s">
        <v>2719</v>
      </c>
      <c r="BJ37" s="184" t="s">
        <v>811</v>
      </c>
      <c r="BK37" s="184" t="s">
        <v>811</v>
      </c>
      <c r="BL37" s="184" t="s">
        <v>2719</v>
      </c>
      <c r="BM37" s="184" t="s">
        <v>811</v>
      </c>
      <c r="BN37" s="184" t="s">
        <v>811</v>
      </c>
      <c r="BO37" s="184" t="s">
        <v>2719</v>
      </c>
      <c r="BP37" s="184" t="s">
        <v>811</v>
      </c>
      <c r="BQ37" s="184" t="s">
        <v>811</v>
      </c>
      <c r="BR37" s="184" t="s">
        <v>2719</v>
      </c>
      <c r="BS37" s="184" t="s">
        <v>811</v>
      </c>
      <c r="BT37" s="184" t="s">
        <v>811</v>
      </c>
      <c r="BU37" s="184" t="s">
        <v>2719</v>
      </c>
      <c r="BV37" s="184" t="s">
        <v>811</v>
      </c>
      <c r="BW37" s="184" t="s">
        <v>811</v>
      </c>
      <c r="BX37" s="184" t="s">
        <v>2719</v>
      </c>
      <c r="BY37" s="184" t="s">
        <v>811</v>
      </c>
      <c r="BZ37" s="184" t="s">
        <v>811</v>
      </c>
      <c r="CA37" s="184" t="s">
        <v>2719</v>
      </c>
      <c r="CB37" s="184" t="s">
        <v>811</v>
      </c>
      <c r="CC37" s="184" t="s">
        <v>811</v>
      </c>
      <c r="CD37" s="184" t="s">
        <v>2719</v>
      </c>
      <c r="CE37" s="184" t="s">
        <v>811</v>
      </c>
      <c r="CF37" s="184" t="s">
        <v>811</v>
      </c>
      <c r="CG37" s="184" t="s">
        <v>2719</v>
      </c>
      <c r="CH37" s="184" t="s">
        <v>811</v>
      </c>
      <c r="CI37" s="184" t="s">
        <v>811</v>
      </c>
      <c r="CJ37" s="184" t="s">
        <v>2719</v>
      </c>
      <c r="CK37" s="184" t="s">
        <v>811</v>
      </c>
      <c r="CL37" s="184" t="s">
        <v>811</v>
      </c>
      <c r="CM37" s="184" t="s">
        <v>2719</v>
      </c>
      <c r="CN37" s="184" t="s">
        <v>811</v>
      </c>
      <c r="CO37" s="184" t="s">
        <v>811</v>
      </c>
      <c r="CP37" s="184" t="s">
        <v>2719</v>
      </c>
      <c r="CQ37" s="184" t="s">
        <v>811</v>
      </c>
      <c r="CR37" s="184" t="s">
        <v>811</v>
      </c>
      <c r="CS37" s="184" t="s">
        <v>2719</v>
      </c>
      <c r="CT37" s="184" t="s">
        <v>811</v>
      </c>
      <c r="CU37" s="184" t="s">
        <v>811</v>
      </c>
      <c r="CV37" s="184" t="s">
        <v>2719</v>
      </c>
      <c r="CW37" s="184" t="s">
        <v>811</v>
      </c>
      <c r="CX37" s="184" t="s">
        <v>811</v>
      </c>
      <c r="CY37" s="184" t="s">
        <v>2719</v>
      </c>
      <c r="CZ37" s="184" t="s">
        <v>811</v>
      </c>
      <c r="DA37" s="184" t="s">
        <v>811</v>
      </c>
      <c r="DB37" s="184" t="s">
        <v>2719</v>
      </c>
      <c r="DC37" s="184" t="s">
        <v>811</v>
      </c>
      <c r="DD37" s="184" t="s">
        <v>811</v>
      </c>
      <c r="DE37" s="184" t="s">
        <v>2719</v>
      </c>
      <c r="DF37" s="184" t="s">
        <v>811</v>
      </c>
      <c r="DG37" s="184" t="s">
        <v>811</v>
      </c>
      <c r="DH37" s="184" t="s">
        <v>2719</v>
      </c>
      <c r="DI37" s="184" t="s">
        <v>811</v>
      </c>
      <c r="DJ37" s="184" t="s">
        <v>811</v>
      </c>
      <c r="DK37" s="184" t="s">
        <v>2719</v>
      </c>
      <c r="DL37" s="184" t="s">
        <v>811</v>
      </c>
      <c r="DM37" s="184" t="s">
        <v>811</v>
      </c>
      <c r="DN37" s="184" t="s">
        <v>2719</v>
      </c>
      <c r="DO37" s="184" t="s">
        <v>811</v>
      </c>
      <c r="DP37" s="184" t="s">
        <v>811</v>
      </c>
      <c r="DQ37" s="184" t="s">
        <v>2719</v>
      </c>
      <c r="DR37" s="184" t="s">
        <v>811</v>
      </c>
      <c r="DS37" s="184" t="s">
        <v>811</v>
      </c>
      <c r="DT37" s="184" t="s">
        <v>2719</v>
      </c>
      <c r="DU37" s="184" t="s">
        <v>811</v>
      </c>
      <c r="DV37" s="184" t="s">
        <v>811</v>
      </c>
      <c r="DW37" s="184" t="s">
        <v>2719</v>
      </c>
      <c r="DX37" s="184" t="s">
        <v>811</v>
      </c>
      <c r="DY37" s="184" t="s">
        <v>811</v>
      </c>
      <c r="DZ37" s="184" t="s">
        <v>2719</v>
      </c>
      <c r="EA37" s="184" t="s">
        <v>811</v>
      </c>
      <c r="EB37" s="184" t="s">
        <v>811</v>
      </c>
      <c r="EC37" s="184" t="s">
        <v>2719</v>
      </c>
      <c r="ED37" s="184" t="s">
        <v>811</v>
      </c>
      <c r="EE37" s="184" t="s">
        <v>811</v>
      </c>
      <c r="EF37" s="184" t="s">
        <v>2719</v>
      </c>
      <c r="EG37" s="184" t="s">
        <v>811</v>
      </c>
      <c r="EH37" s="184" t="s">
        <v>811</v>
      </c>
      <c r="EI37" s="184" t="s">
        <v>2719</v>
      </c>
      <c r="EJ37" s="184" t="s">
        <v>811</v>
      </c>
      <c r="EK37" s="184" t="s">
        <v>811</v>
      </c>
      <c r="EL37" s="184" t="s">
        <v>2719</v>
      </c>
      <c r="EM37" s="184" t="s">
        <v>811</v>
      </c>
      <c r="EN37" s="184" t="s">
        <v>811</v>
      </c>
      <c r="EO37" s="184" t="s">
        <v>2719</v>
      </c>
      <c r="EP37" s="184" t="s">
        <v>811</v>
      </c>
      <c r="EQ37" s="184" t="s">
        <v>811</v>
      </c>
      <c r="ER37" s="184" t="s">
        <v>2719</v>
      </c>
      <c r="ES37" s="184" t="s">
        <v>811</v>
      </c>
      <c r="ET37" s="184" t="s">
        <v>811</v>
      </c>
    </row>
    <row r="38" spans="1:150">
      <c r="A38" s="1"/>
      <c r="B38" s="183" t="s">
        <v>2849</v>
      </c>
      <c r="C38" s="183" t="s">
        <v>99</v>
      </c>
      <c r="D38" s="183" t="s">
        <v>2831</v>
      </c>
      <c r="E38" s="183" t="s">
        <v>2850</v>
      </c>
      <c r="F38" s="183" t="s">
        <v>2851</v>
      </c>
      <c r="G38" s="184" t="s">
        <v>2719</v>
      </c>
      <c r="H38" s="184" t="s">
        <v>811</v>
      </c>
      <c r="I38" s="184" t="s">
        <v>811</v>
      </c>
      <c r="J38" s="184" t="s">
        <v>2719</v>
      </c>
      <c r="K38" s="184" t="s">
        <v>811</v>
      </c>
      <c r="L38" s="184" t="s">
        <v>811</v>
      </c>
      <c r="M38" s="184" t="s">
        <v>2719</v>
      </c>
      <c r="N38" s="184" t="s">
        <v>811</v>
      </c>
      <c r="O38" s="184" t="s">
        <v>811</v>
      </c>
      <c r="P38" s="184" t="s">
        <v>2719</v>
      </c>
      <c r="Q38" s="184" t="s">
        <v>811</v>
      </c>
      <c r="R38" s="184" t="s">
        <v>811</v>
      </c>
      <c r="S38" s="184" t="s">
        <v>2719</v>
      </c>
      <c r="T38" s="184" t="s">
        <v>811</v>
      </c>
      <c r="U38" s="184" t="s">
        <v>811</v>
      </c>
      <c r="V38" s="184" t="s">
        <v>2719</v>
      </c>
      <c r="W38" s="184" t="s">
        <v>811</v>
      </c>
      <c r="X38" s="184" t="s">
        <v>811</v>
      </c>
      <c r="Y38" s="184" t="s">
        <v>2719</v>
      </c>
      <c r="Z38" s="184" t="s">
        <v>811</v>
      </c>
      <c r="AA38" s="184" t="s">
        <v>811</v>
      </c>
      <c r="AB38" s="184" t="s">
        <v>2719</v>
      </c>
      <c r="AC38" s="184" t="s">
        <v>811</v>
      </c>
      <c r="AD38" s="184" t="s">
        <v>811</v>
      </c>
      <c r="AE38" s="184" t="s">
        <v>2719</v>
      </c>
      <c r="AF38" s="184" t="s">
        <v>811</v>
      </c>
      <c r="AG38" s="184" t="s">
        <v>811</v>
      </c>
      <c r="AH38" s="184" t="s">
        <v>2719</v>
      </c>
      <c r="AI38" s="184" t="s">
        <v>811</v>
      </c>
      <c r="AJ38" s="184" t="s">
        <v>811</v>
      </c>
      <c r="AK38" s="184" t="s">
        <v>2719</v>
      </c>
      <c r="AL38" s="184" t="s">
        <v>811</v>
      </c>
      <c r="AM38" s="184" t="s">
        <v>811</v>
      </c>
      <c r="AN38" s="184" t="s">
        <v>2719</v>
      </c>
      <c r="AO38" s="184" t="s">
        <v>811</v>
      </c>
      <c r="AP38" s="184" t="s">
        <v>811</v>
      </c>
      <c r="AQ38" s="184" t="s">
        <v>2719</v>
      </c>
      <c r="AR38" s="184" t="s">
        <v>811</v>
      </c>
      <c r="AS38" s="184" t="s">
        <v>811</v>
      </c>
      <c r="AT38" s="184" t="s">
        <v>2719</v>
      </c>
      <c r="AU38" s="184" t="s">
        <v>811</v>
      </c>
      <c r="AV38" s="184" t="s">
        <v>811</v>
      </c>
      <c r="AW38" s="184" t="s">
        <v>2719</v>
      </c>
      <c r="AX38" s="184" t="s">
        <v>811</v>
      </c>
      <c r="AY38" s="184" t="s">
        <v>811</v>
      </c>
      <c r="AZ38" s="184" t="s">
        <v>2719</v>
      </c>
      <c r="BA38" s="184" t="s">
        <v>811</v>
      </c>
      <c r="BB38" s="184" t="s">
        <v>811</v>
      </c>
      <c r="BC38" s="184" t="s">
        <v>2719</v>
      </c>
      <c r="BD38" s="184" t="s">
        <v>811</v>
      </c>
      <c r="BE38" s="184" t="s">
        <v>811</v>
      </c>
      <c r="BF38" s="184" t="s">
        <v>2719</v>
      </c>
      <c r="BG38" s="184" t="s">
        <v>811</v>
      </c>
      <c r="BH38" s="184" t="s">
        <v>811</v>
      </c>
      <c r="BI38" s="184" t="s">
        <v>2719</v>
      </c>
      <c r="BJ38" s="184" t="s">
        <v>811</v>
      </c>
      <c r="BK38" s="184" t="s">
        <v>811</v>
      </c>
      <c r="BL38" s="184" t="s">
        <v>2719</v>
      </c>
      <c r="BM38" s="184" t="s">
        <v>811</v>
      </c>
      <c r="BN38" s="184" t="s">
        <v>811</v>
      </c>
      <c r="BO38" s="184" t="s">
        <v>2719</v>
      </c>
      <c r="BP38" s="184" t="s">
        <v>811</v>
      </c>
      <c r="BQ38" s="184" t="s">
        <v>811</v>
      </c>
      <c r="BR38" s="184" t="s">
        <v>2719</v>
      </c>
      <c r="BS38" s="184" t="s">
        <v>811</v>
      </c>
      <c r="BT38" s="184" t="s">
        <v>811</v>
      </c>
      <c r="BU38" s="184" t="s">
        <v>2719</v>
      </c>
      <c r="BV38" s="184" t="s">
        <v>811</v>
      </c>
      <c r="BW38" s="184" t="s">
        <v>811</v>
      </c>
      <c r="BX38" s="184" t="s">
        <v>2719</v>
      </c>
      <c r="BY38" s="184" t="s">
        <v>811</v>
      </c>
      <c r="BZ38" s="184" t="s">
        <v>811</v>
      </c>
      <c r="CA38" s="184" t="s">
        <v>2719</v>
      </c>
      <c r="CB38" s="184" t="s">
        <v>811</v>
      </c>
      <c r="CC38" s="184" t="s">
        <v>811</v>
      </c>
      <c r="CD38" s="184" t="s">
        <v>2719</v>
      </c>
      <c r="CE38" s="184" t="s">
        <v>811</v>
      </c>
      <c r="CF38" s="184" t="s">
        <v>811</v>
      </c>
      <c r="CG38" s="184" t="s">
        <v>2719</v>
      </c>
      <c r="CH38" s="184" t="s">
        <v>811</v>
      </c>
      <c r="CI38" s="184" t="s">
        <v>811</v>
      </c>
      <c r="CJ38" s="184" t="s">
        <v>2719</v>
      </c>
      <c r="CK38" s="184" t="s">
        <v>811</v>
      </c>
      <c r="CL38" s="184" t="s">
        <v>811</v>
      </c>
      <c r="CM38" s="184" t="s">
        <v>2719</v>
      </c>
      <c r="CN38" s="184" t="s">
        <v>811</v>
      </c>
      <c r="CO38" s="184" t="s">
        <v>811</v>
      </c>
      <c r="CP38" s="184" t="s">
        <v>2719</v>
      </c>
      <c r="CQ38" s="184" t="s">
        <v>811</v>
      </c>
      <c r="CR38" s="184" t="s">
        <v>811</v>
      </c>
      <c r="CS38" s="184" t="s">
        <v>2719</v>
      </c>
      <c r="CT38" s="184" t="s">
        <v>811</v>
      </c>
      <c r="CU38" s="184" t="s">
        <v>811</v>
      </c>
      <c r="CV38" s="184" t="s">
        <v>2719</v>
      </c>
      <c r="CW38" s="184" t="s">
        <v>811</v>
      </c>
      <c r="CX38" s="184" t="s">
        <v>811</v>
      </c>
      <c r="CY38" s="184" t="s">
        <v>2719</v>
      </c>
      <c r="CZ38" s="184" t="s">
        <v>811</v>
      </c>
      <c r="DA38" s="184" t="s">
        <v>811</v>
      </c>
      <c r="DB38" s="184" t="s">
        <v>2719</v>
      </c>
      <c r="DC38" s="184" t="s">
        <v>811</v>
      </c>
      <c r="DD38" s="184" t="s">
        <v>811</v>
      </c>
      <c r="DE38" s="184" t="s">
        <v>2719</v>
      </c>
      <c r="DF38" s="184" t="s">
        <v>811</v>
      </c>
      <c r="DG38" s="184" t="s">
        <v>811</v>
      </c>
      <c r="DH38" s="184" t="s">
        <v>2719</v>
      </c>
      <c r="DI38" s="184" t="s">
        <v>811</v>
      </c>
      <c r="DJ38" s="184" t="s">
        <v>811</v>
      </c>
      <c r="DK38" s="184" t="s">
        <v>2719</v>
      </c>
      <c r="DL38" s="184" t="s">
        <v>811</v>
      </c>
      <c r="DM38" s="184" t="s">
        <v>811</v>
      </c>
      <c r="DN38" s="184" t="s">
        <v>2719</v>
      </c>
      <c r="DO38" s="184" t="s">
        <v>811</v>
      </c>
      <c r="DP38" s="184" t="s">
        <v>811</v>
      </c>
      <c r="DQ38" s="184" t="s">
        <v>2719</v>
      </c>
      <c r="DR38" s="184" t="s">
        <v>811</v>
      </c>
      <c r="DS38" s="184" t="s">
        <v>811</v>
      </c>
      <c r="DT38" s="184" t="s">
        <v>2719</v>
      </c>
      <c r="DU38" s="184" t="s">
        <v>811</v>
      </c>
      <c r="DV38" s="184" t="s">
        <v>811</v>
      </c>
      <c r="DW38" s="184" t="s">
        <v>2719</v>
      </c>
      <c r="DX38" s="184" t="s">
        <v>811</v>
      </c>
      <c r="DY38" s="184" t="s">
        <v>811</v>
      </c>
      <c r="DZ38" s="184" t="s">
        <v>2719</v>
      </c>
      <c r="EA38" s="184" t="s">
        <v>811</v>
      </c>
      <c r="EB38" s="184" t="s">
        <v>811</v>
      </c>
      <c r="EC38" s="184" t="s">
        <v>2719</v>
      </c>
      <c r="ED38" s="184" t="s">
        <v>811</v>
      </c>
      <c r="EE38" s="184" t="s">
        <v>811</v>
      </c>
      <c r="EF38" s="184" t="s">
        <v>2719</v>
      </c>
      <c r="EG38" s="184" t="s">
        <v>811</v>
      </c>
      <c r="EH38" s="184" t="s">
        <v>811</v>
      </c>
      <c r="EI38" s="184" t="s">
        <v>2719</v>
      </c>
      <c r="EJ38" s="184" t="s">
        <v>811</v>
      </c>
      <c r="EK38" s="184" t="s">
        <v>811</v>
      </c>
      <c r="EL38" s="184" t="s">
        <v>2719</v>
      </c>
      <c r="EM38" s="184" t="s">
        <v>811</v>
      </c>
      <c r="EN38" s="184" t="s">
        <v>811</v>
      </c>
      <c r="EO38" s="184" t="s">
        <v>2719</v>
      </c>
      <c r="EP38" s="184" t="s">
        <v>811</v>
      </c>
      <c r="EQ38" s="184" t="s">
        <v>811</v>
      </c>
      <c r="ER38" s="184" t="s">
        <v>2719</v>
      </c>
      <c r="ES38" s="184" t="s">
        <v>811</v>
      </c>
      <c r="ET38" s="184" t="s">
        <v>811</v>
      </c>
    </row>
    <row r="39" spans="1:150">
      <c r="A39" s="1"/>
      <c r="B39" s="182" t="s">
        <v>2852</v>
      </c>
      <c r="C39" s="182" t="s">
        <v>99</v>
      </c>
      <c r="D39" s="182" t="s">
        <v>102</v>
      </c>
      <c r="E39" s="182" t="s">
        <v>2853</v>
      </c>
      <c r="F39" s="182" t="s">
        <v>2854</v>
      </c>
      <c r="G39" s="182" t="s">
        <v>2719</v>
      </c>
      <c r="H39" s="182" t="s">
        <v>2605</v>
      </c>
      <c r="I39" s="182" t="s">
        <v>2605</v>
      </c>
      <c r="J39" s="182" t="s">
        <v>2719</v>
      </c>
      <c r="K39" s="182" t="s">
        <v>2605</v>
      </c>
      <c r="L39" s="182" t="s">
        <v>2605</v>
      </c>
      <c r="M39" s="182" t="s">
        <v>2719</v>
      </c>
      <c r="N39" s="182" t="s">
        <v>2605</v>
      </c>
      <c r="O39" s="182" t="s">
        <v>2605</v>
      </c>
      <c r="P39" s="182" t="s">
        <v>2719</v>
      </c>
      <c r="Q39" s="182" t="s">
        <v>2605</v>
      </c>
      <c r="R39" s="182" t="s">
        <v>2605</v>
      </c>
      <c r="S39" s="182" t="s">
        <v>2719</v>
      </c>
      <c r="T39" s="182" t="s">
        <v>2605</v>
      </c>
      <c r="U39" s="182" t="s">
        <v>2605</v>
      </c>
      <c r="V39" s="182" t="s">
        <v>2719</v>
      </c>
      <c r="W39" s="182" t="s">
        <v>2605</v>
      </c>
      <c r="X39" s="182" t="s">
        <v>2605</v>
      </c>
      <c r="Y39" s="182" t="s">
        <v>2719</v>
      </c>
      <c r="Z39" s="182" t="s">
        <v>2605</v>
      </c>
      <c r="AA39" s="182" t="s">
        <v>2605</v>
      </c>
      <c r="AB39" s="182" t="s">
        <v>2719</v>
      </c>
      <c r="AC39" s="182" t="s">
        <v>2605</v>
      </c>
      <c r="AD39" s="182" t="s">
        <v>2605</v>
      </c>
      <c r="AE39" s="182" t="s">
        <v>2719</v>
      </c>
      <c r="AF39" s="182" t="s">
        <v>2605</v>
      </c>
      <c r="AG39" s="182" t="s">
        <v>2605</v>
      </c>
      <c r="AH39" s="182" t="s">
        <v>2719</v>
      </c>
      <c r="AI39" s="182" t="s">
        <v>2605</v>
      </c>
      <c r="AJ39" s="182" t="s">
        <v>2605</v>
      </c>
      <c r="AK39" s="182" t="s">
        <v>2719</v>
      </c>
      <c r="AL39" s="182" t="s">
        <v>2605</v>
      </c>
      <c r="AM39" s="182" t="s">
        <v>2605</v>
      </c>
      <c r="AN39" s="182" t="s">
        <v>2719</v>
      </c>
      <c r="AO39" s="182" t="s">
        <v>2605</v>
      </c>
      <c r="AP39" s="182" t="s">
        <v>2605</v>
      </c>
      <c r="AQ39" s="182" t="s">
        <v>2719</v>
      </c>
      <c r="AR39" s="182" t="s">
        <v>2605</v>
      </c>
      <c r="AS39" s="182" t="s">
        <v>2605</v>
      </c>
      <c r="AT39" s="182" t="s">
        <v>2719</v>
      </c>
      <c r="AU39" s="182" t="s">
        <v>2605</v>
      </c>
      <c r="AV39" s="182" t="s">
        <v>2605</v>
      </c>
      <c r="AW39" s="182" t="s">
        <v>2719</v>
      </c>
      <c r="AX39" s="182" t="s">
        <v>2605</v>
      </c>
      <c r="AY39" s="182" t="s">
        <v>2605</v>
      </c>
      <c r="AZ39" s="182" t="s">
        <v>2719</v>
      </c>
      <c r="BA39" s="182" t="s">
        <v>2605</v>
      </c>
      <c r="BB39" s="182" t="s">
        <v>2605</v>
      </c>
      <c r="BC39" s="182" t="s">
        <v>2719</v>
      </c>
      <c r="BD39" s="182" t="s">
        <v>2605</v>
      </c>
      <c r="BE39" s="182" t="s">
        <v>2605</v>
      </c>
      <c r="BF39" s="182" t="s">
        <v>2719</v>
      </c>
      <c r="BG39" s="182" t="s">
        <v>2605</v>
      </c>
      <c r="BH39" s="182" t="s">
        <v>2605</v>
      </c>
      <c r="BI39" s="182" t="s">
        <v>2719</v>
      </c>
      <c r="BJ39" s="182" t="s">
        <v>2605</v>
      </c>
      <c r="BK39" s="182" t="s">
        <v>2605</v>
      </c>
      <c r="BL39" s="182" t="s">
        <v>2719</v>
      </c>
      <c r="BM39" s="182" t="s">
        <v>2605</v>
      </c>
      <c r="BN39" s="182" t="s">
        <v>2605</v>
      </c>
      <c r="BO39" s="182" t="s">
        <v>2719</v>
      </c>
      <c r="BP39" s="182" t="s">
        <v>2605</v>
      </c>
      <c r="BQ39" s="182" t="s">
        <v>2605</v>
      </c>
      <c r="BR39" s="182" t="s">
        <v>2719</v>
      </c>
      <c r="BS39" s="182" t="s">
        <v>2605</v>
      </c>
      <c r="BT39" s="182" t="s">
        <v>2605</v>
      </c>
      <c r="BU39" s="182" t="s">
        <v>2719</v>
      </c>
      <c r="BV39" s="182" t="s">
        <v>2605</v>
      </c>
      <c r="BW39" s="182" t="s">
        <v>2605</v>
      </c>
      <c r="BX39" s="182" t="s">
        <v>2719</v>
      </c>
      <c r="BY39" s="182" t="s">
        <v>2605</v>
      </c>
      <c r="BZ39" s="182" t="s">
        <v>2605</v>
      </c>
      <c r="CA39" s="182" t="s">
        <v>2719</v>
      </c>
      <c r="CB39" s="182" t="s">
        <v>2605</v>
      </c>
      <c r="CC39" s="182" t="s">
        <v>2605</v>
      </c>
      <c r="CD39" s="182" t="s">
        <v>2719</v>
      </c>
      <c r="CE39" s="182" t="s">
        <v>2605</v>
      </c>
      <c r="CF39" s="182" t="s">
        <v>2605</v>
      </c>
      <c r="CG39" s="182" t="s">
        <v>2719</v>
      </c>
      <c r="CH39" s="182" t="s">
        <v>2605</v>
      </c>
      <c r="CI39" s="182" t="s">
        <v>2605</v>
      </c>
      <c r="CJ39" s="182" t="s">
        <v>2719</v>
      </c>
      <c r="CK39" s="182" t="s">
        <v>2605</v>
      </c>
      <c r="CL39" s="182" t="s">
        <v>2605</v>
      </c>
      <c r="CM39" s="182" t="s">
        <v>2719</v>
      </c>
      <c r="CN39" s="182" t="s">
        <v>2605</v>
      </c>
      <c r="CO39" s="182" t="s">
        <v>2605</v>
      </c>
      <c r="CP39" s="182" t="s">
        <v>2719</v>
      </c>
      <c r="CQ39" s="182" t="s">
        <v>2605</v>
      </c>
      <c r="CR39" s="182" t="s">
        <v>2605</v>
      </c>
      <c r="CS39" s="182" t="s">
        <v>2719</v>
      </c>
      <c r="CT39" s="182" t="s">
        <v>2605</v>
      </c>
      <c r="CU39" s="182" t="s">
        <v>2605</v>
      </c>
      <c r="CV39" s="182" t="s">
        <v>2719</v>
      </c>
      <c r="CW39" s="182" t="s">
        <v>2605</v>
      </c>
      <c r="CX39" s="182" t="s">
        <v>2605</v>
      </c>
      <c r="CY39" s="182" t="s">
        <v>2719</v>
      </c>
      <c r="CZ39" s="182" t="s">
        <v>2605</v>
      </c>
      <c r="DA39" s="182" t="s">
        <v>2605</v>
      </c>
      <c r="DB39" s="182" t="s">
        <v>2719</v>
      </c>
      <c r="DC39" s="182" t="s">
        <v>2605</v>
      </c>
      <c r="DD39" s="182" t="s">
        <v>2605</v>
      </c>
      <c r="DE39" s="182" t="s">
        <v>2719</v>
      </c>
      <c r="DF39" s="182" t="s">
        <v>2605</v>
      </c>
      <c r="DG39" s="182" t="s">
        <v>2605</v>
      </c>
      <c r="DH39" s="182" t="s">
        <v>2719</v>
      </c>
      <c r="DI39" s="182" t="s">
        <v>2605</v>
      </c>
      <c r="DJ39" s="182" t="s">
        <v>2605</v>
      </c>
      <c r="DK39" s="182" t="s">
        <v>2719</v>
      </c>
      <c r="DL39" s="182" t="s">
        <v>2605</v>
      </c>
      <c r="DM39" s="182" t="s">
        <v>2605</v>
      </c>
      <c r="DN39" s="182" t="s">
        <v>2719</v>
      </c>
      <c r="DO39" s="182" t="s">
        <v>2605</v>
      </c>
      <c r="DP39" s="182" t="s">
        <v>2605</v>
      </c>
      <c r="DQ39" s="182" t="s">
        <v>2719</v>
      </c>
      <c r="DR39" s="182" t="s">
        <v>2605</v>
      </c>
      <c r="DS39" s="182" t="s">
        <v>2605</v>
      </c>
      <c r="DT39" s="182" t="s">
        <v>2719</v>
      </c>
      <c r="DU39" s="182" t="s">
        <v>2605</v>
      </c>
      <c r="DV39" s="182" t="s">
        <v>2605</v>
      </c>
      <c r="DW39" s="182" t="s">
        <v>2719</v>
      </c>
      <c r="DX39" s="182" t="s">
        <v>2605</v>
      </c>
      <c r="DY39" s="182" t="s">
        <v>2605</v>
      </c>
      <c r="DZ39" s="182" t="s">
        <v>2719</v>
      </c>
      <c r="EA39" s="182" t="s">
        <v>2605</v>
      </c>
      <c r="EB39" s="182" t="s">
        <v>2605</v>
      </c>
      <c r="EC39" s="182" t="s">
        <v>2719</v>
      </c>
      <c r="ED39" s="182" t="s">
        <v>2605</v>
      </c>
      <c r="EE39" s="182" t="s">
        <v>2605</v>
      </c>
      <c r="EF39" s="182" t="s">
        <v>2719</v>
      </c>
      <c r="EG39" s="182" t="s">
        <v>2605</v>
      </c>
      <c r="EH39" s="182" t="s">
        <v>2605</v>
      </c>
      <c r="EI39" s="182" t="s">
        <v>2719</v>
      </c>
      <c r="EJ39" s="182" t="s">
        <v>2605</v>
      </c>
      <c r="EK39" s="182" t="s">
        <v>2605</v>
      </c>
      <c r="EL39" s="182" t="s">
        <v>2719</v>
      </c>
      <c r="EM39" s="182" t="s">
        <v>2605</v>
      </c>
      <c r="EN39" s="182" t="s">
        <v>2605</v>
      </c>
      <c r="EO39" s="182" t="s">
        <v>2719</v>
      </c>
      <c r="EP39" s="182" t="s">
        <v>2605</v>
      </c>
      <c r="EQ39" s="182" t="s">
        <v>2605</v>
      </c>
      <c r="ER39" s="182" t="s">
        <v>2719</v>
      </c>
      <c r="ES39" s="182" t="s">
        <v>2605</v>
      </c>
      <c r="ET39" s="182" t="s">
        <v>2605</v>
      </c>
    </row>
    <row r="40" spans="1:150">
      <c r="A40" s="1"/>
      <c r="B40" s="183" t="s">
        <v>2855</v>
      </c>
      <c r="C40" s="183" t="s">
        <v>99</v>
      </c>
      <c r="D40" s="183" t="s">
        <v>102</v>
      </c>
      <c r="E40" s="183" t="s">
        <v>2856</v>
      </c>
      <c r="F40" s="183" t="s">
        <v>2857</v>
      </c>
      <c r="G40" s="184" t="s">
        <v>2719</v>
      </c>
      <c r="H40" s="184" t="s">
        <v>2605</v>
      </c>
      <c r="I40" s="184" t="s">
        <v>2605</v>
      </c>
      <c r="J40" s="184" t="s">
        <v>2719</v>
      </c>
      <c r="K40" s="184" t="s">
        <v>2605</v>
      </c>
      <c r="L40" s="184" t="s">
        <v>2605</v>
      </c>
      <c r="M40" s="184" t="s">
        <v>2719</v>
      </c>
      <c r="N40" s="184" t="s">
        <v>2605</v>
      </c>
      <c r="O40" s="184" t="s">
        <v>2605</v>
      </c>
      <c r="P40" s="184" t="s">
        <v>2719</v>
      </c>
      <c r="Q40" s="184" t="s">
        <v>2605</v>
      </c>
      <c r="R40" s="184" t="s">
        <v>2605</v>
      </c>
      <c r="S40" s="184" t="s">
        <v>2719</v>
      </c>
      <c r="T40" s="184" t="s">
        <v>2605</v>
      </c>
      <c r="U40" s="184" t="s">
        <v>2605</v>
      </c>
      <c r="V40" s="184" t="s">
        <v>2719</v>
      </c>
      <c r="W40" s="184" t="s">
        <v>2605</v>
      </c>
      <c r="X40" s="184" t="s">
        <v>2605</v>
      </c>
      <c r="Y40" s="184" t="s">
        <v>2719</v>
      </c>
      <c r="Z40" s="184" t="s">
        <v>2605</v>
      </c>
      <c r="AA40" s="184" t="s">
        <v>2605</v>
      </c>
      <c r="AB40" s="184" t="s">
        <v>2719</v>
      </c>
      <c r="AC40" s="184" t="s">
        <v>2605</v>
      </c>
      <c r="AD40" s="184" t="s">
        <v>2605</v>
      </c>
      <c r="AE40" s="184" t="s">
        <v>2719</v>
      </c>
      <c r="AF40" s="184" t="s">
        <v>2605</v>
      </c>
      <c r="AG40" s="184" t="s">
        <v>2605</v>
      </c>
      <c r="AH40" s="184" t="s">
        <v>2719</v>
      </c>
      <c r="AI40" s="184" t="s">
        <v>2605</v>
      </c>
      <c r="AJ40" s="184" t="s">
        <v>2605</v>
      </c>
      <c r="AK40" s="184" t="s">
        <v>2719</v>
      </c>
      <c r="AL40" s="184" t="s">
        <v>2605</v>
      </c>
      <c r="AM40" s="184" t="s">
        <v>2605</v>
      </c>
      <c r="AN40" s="184" t="s">
        <v>2719</v>
      </c>
      <c r="AO40" s="184" t="s">
        <v>2605</v>
      </c>
      <c r="AP40" s="184" t="s">
        <v>2605</v>
      </c>
      <c r="AQ40" s="184" t="s">
        <v>2719</v>
      </c>
      <c r="AR40" s="184" t="s">
        <v>2605</v>
      </c>
      <c r="AS40" s="184" t="s">
        <v>2605</v>
      </c>
      <c r="AT40" s="184" t="s">
        <v>2719</v>
      </c>
      <c r="AU40" s="184" t="s">
        <v>2605</v>
      </c>
      <c r="AV40" s="184" t="s">
        <v>2605</v>
      </c>
      <c r="AW40" s="184" t="s">
        <v>2719</v>
      </c>
      <c r="AX40" s="184" t="s">
        <v>2605</v>
      </c>
      <c r="AY40" s="184" t="s">
        <v>2605</v>
      </c>
      <c r="AZ40" s="184" t="s">
        <v>2719</v>
      </c>
      <c r="BA40" s="184" t="s">
        <v>2605</v>
      </c>
      <c r="BB40" s="184" t="s">
        <v>2605</v>
      </c>
      <c r="BC40" s="184" t="s">
        <v>2719</v>
      </c>
      <c r="BD40" s="184" t="s">
        <v>2605</v>
      </c>
      <c r="BE40" s="184" t="s">
        <v>2605</v>
      </c>
      <c r="BF40" s="184" t="s">
        <v>2719</v>
      </c>
      <c r="BG40" s="184" t="s">
        <v>2605</v>
      </c>
      <c r="BH40" s="184" t="s">
        <v>2605</v>
      </c>
      <c r="BI40" s="184" t="s">
        <v>2719</v>
      </c>
      <c r="BJ40" s="184" t="s">
        <v>2605</v>
      </c>
      <c r="BK40" s="184" t="s">
        <v>2605</v>
      </c>
      <c r="BL40" s="184" t="s">
        <v>2719</v>
      </c>
      <c r="BM40" s="184" t="s">
        <v>2605</v>
      </c>
      <c r="BN40" s="184" t="s">
        <v>2605</v>
      </c>
      <c r="BO40" s="184" t="s">
        <v>2719</v>
      </c>
      <c r="BP40" s="184" t="s">
        <v>2605</v>
      </c>
      <c r="BQ40" s="184" t="s">
        <v>2605</v>
      </c>
      <c r="BR40" s="184" t="s">
        <v>2719</v>
      </c>
      <c r="BS40" s="184" t="s">
        <v>2605</v>
      </c>
      <c r="BT40" s="184" t="s">
        <v>2605</v>
      </c>
      <c r="BU40" s="184" t="s">
        <v>2719</v>
      </c>
      <c r="BV40" s="184" t="s">
        <v>2605</v>
      </c>
      <c r="BW40" s="184" t="s">
        <v>2605</v>
      </c>
      <c r="BX40" s="184" t="s">
        <v>2719</v>
      </c>
      <c r="BY40" s="184" t="s">
        <v>2605</v>
      </c>
      <c r="BZ40" s="184" t="s">
        <v>2605</v>
      </c>
      <c r="CA40" s="184" t="s">
        <v>2719</v>
      </c>
      <c r="CB40" s="184" t="s">
        <v>2605</v>
      </c>
      <c r="CC40" s="184" t="s">
        <v>2605</v>
      </c>
      <c r="CD40" s="184" t="s">
        <v>2719</v>
      </c>
      <c r="CE40" s="184" t="s">
        <v>2605</v>
      </c>
      <c r="CF40" s="184" t="s">
        <v>2605</v>
      </c>
      <c r="CG40" s="184" t="s">
        <v>2719</v>
      </c>
      <c r="CH40" s="184" t="s">
        <v>2605</v>
      </c>
      <c r="CI40" s="184" t="s">
        <v>2605</v>
      </c>
      <c r="CJ40" s="184" t="s">
        <v>2719</v>
      </c>
      <c r="CK40" s="184" t="s">
        <v>2605</v>
      </c>
      <c r="CL40" s="184" t="s">
        <v>2605</v>
      </c>
      <c r="CM40" s="184" t="s">
        <v>2719</v>
      </c>
      <c r="CN40" s="184" t="s">
        <v>2605</v>
      </c>
      <c r="CO40" s="184" t="s">
        <v>2605</v>
      </c>
      <c r="CP40" s="184" t="s">
        <v>2719</v>
      </c>
      <c r="CQ40" s="184" t="s">
        <v>2605</v>
      </c>
      <c r="CR40" s="184" t="s">
        <v>2605</v>
      </c>
      <c r="CS40" s="184" t="s">
        <v>2719</v>
      </c>
      <c r="CT40" s="184" t="s">
        <v>2605</v>
      </c>
      <c r="CU40" s="184" t="s">
        <v>2605</v>
      </c>
      <c r="CV40" s="184" t="s">
        <v>2719</v>
      </c>
      <c r="CW40" s="184" t="s">
        <v>2605</v>
      </c>
      <c r="CX40" s="184" t="s">
        <v>2605</v>
      </c>
      <c r="CY40" s="184" t="s">
        <v>2719</v>
      </c>
      <c r="CZ40" s="184" t="s">
        <v>2605</v>
      </c>
      <c r="DA40" s="184" t="s">
        <v>2605</v>
      </c>
      <c r="DB40" s="184" t="s">
        <v>2719</v>
      </c>
      <c r="DC40" s="184" t="s">
        <v>2605</v>
      </c>
      <c r="DD40" s="184" t="s">
        <v>2605</v>
      </c>
      <c r="DE40" s="184" t="s">
        <v>2719</v>
      </c>
      <c r="DF40" s="184" t="s">
        <v>2605</v>
      </c>
      <c r="DG40" s="184" t="s">
        <v>2605</v>
      </c>
      <c r="DH40" s="184" t="s">
        <v>2719</v>
      </c>
      <c r="DI40" s="184" t="s">
        <v>2605</v>
      </c>
      <c r="DJ40" s="184" t="s">
        <v>2605</v>
      </c>
      <c r="DK40" s="184" t="s">
        <v>2719</v>
      </c>
      <c r="DL40" s="184" t="s">
        <v>2605</v>
      </c>
      <c r="DM40" s="184" t="s">
        <v>2605</v>
      </c>
      <c r="DN40" s="184" t="s">
        <v>2719</v>
      </c>
      <c r="DO40" s="184" t="s">
        <v>2605</v>
      </c>
      <c r="DP40" s="184" t="s">
        <v>2605</v>
      </c>
      <c r="DQ40" s="184" t="s">
        <v>2719</v>
      </c>
      <c r="DR40" s="184" t="s">
        <v>2605</v>
      </c>
      <c r="DS40" s="184" t="s">
        <v>2605</v>
      </c>
      <c r="DT40" s="184" t="s">
        <v>2719</v>
      </c>
      <c r="DU40" s="184" t="s">
        <v>2605</v>
      </c>
      <c r="DV40" s="184" t="s">
        <v>2605</v>
      </c>
      <c r="DW40" s="184" t="s">
        <v>2719</v>
      </c>
      <c r="DX40" s="184" t="s">
        <v>2605</v>
      </c>
      <c r="DY40" s="184" t="s">
        <v>2605</v>
      </c>
      <c r="DZ40" s="184" t="s">
        <v>2719</v>
      </c>
      <c r="EA40" s="184" t="s">
        <v>2605</v>
      </c>
      <c r="EB40" s="184" t="s">
        <v>2605</v>
      </c>
      <c r="EC40" s="184" t="s">
        <v>2719</v>
      </c>
      <c r="ED40" s="184" t="s">
        <v>2605</v>
      </c>
      <c r="EE40" s="184" t="s">
        <v>2605</v>
      </c>
      <c r="EF40" s="184" t="s">
        <v>2719</v>
      </c>
      <c r="EG40" s="184" t="s">
        <v>2605</v>
      </c>
      <c r="EH40" s="184" t="s">
        <v>2605</v>
      </c>
      <c r="EI40" s="184" t="s">
        <v>2719</v>
      </c>
      <c r="EJ40" s="184" t="s">
        <v>2605</v>
      </c>
      <c r="EK40" s="184" t="s">
        <v>2605</v>
      </c>
      <c r="EL40" s="184" t="s">
        <v>2719</v>
      </c>
      <c r="EM40" s="184" t="s">
        <v>2605</v>
      </c>
      <c r="EN40" s="184" t="s">
        <v>2605</v>
      </c>
      <c r="EO40" s="184" t="s">
        <v>2719</v>
      </c>
      <c r="EP40" s="184" t="s">
        <v>2605</v>
      </c>
      <c r="EQ40" s="184" t="s">
        <v>2605</v>
      </c>
      <c r="ER40" s="184" t="s">
        <v>2719</v>
      </c>
      <c r="ES40" s="184" t="s">
        <v>2605</v>
      </c>
      <c r="ET40" s="184" t="s">
        <v>2605</v>
      </c>
    </row>
    <row r="41" spans="1:150">
      <c r="A41" s="1"/>
      <c r="B41" s="183" t="s">
        <v>2858</v>
      </c>
      <c r="C41" s="183" t="s">
        <v>99</v>
      </c>
      <c r="D41" s="183" t="s">
        <v>102</v>
      </c>
      <c r="E41" s="183" t="s">
        <v>2859</v>
      </c>
      <c r="F41" s="183" t="s">
        <v>2860</v>
      </c>
      <c r="G41" s="184" t="s">
        <v>2719</v>
      </c>
      <c r="H41" s="184" t="s">
        <v>2605</v>
      </c>
      <c r="I41" s="184" t="s">
        <v>2605</v>
      </c>
      <c r="J41" s="184" t="s">
        <v>2719</v>
      </c>
      <c r="K41" s="184" t="s">
        <v>2605</v>
      </c>
      <c r="L41" s="184" t="s">
        <v>2605</v>
      </c>
      <c r="M41" s="184" t="s">
        <v>2719</v>
      </c>
      <c r="N41" s="184" t="s">
        <v>2605</v>
      </c>
      <c r="O41" s="184" t="s">
        <v>2605</v>
      </c>
      <c r="P41" s="184" t="s">
        <v>2719</v>
      </c>
      <c r="Q41" s="184" t="s">
        <v>2605</v>
      </c>
      <c r="R41" s="184" t="s">
        <v>2605</v>
      </c>
      <c r="S41" s="184" t="s">
        <v>2719</v>
      </c>
      <c r="T41" s="184" t="s">
        <v>2605</v>
      </c>
      <c r="U41" s="184" t="s">
        <v>2605</v>
      </c>
      <c r="V41" s="184" t="s">
        <v>2719</v>
      </c>
      <c r="W41" s="184" t="s">
        <v>2605</v>
      </c>
      <c r="X41" s="184" t="s">
        <v>2605</v>
      </c>
      <c r="Y41" s="184" t="s">
        <v>2719</v>
      </c>
      <c r="Z41" s="184" t="s">
        <v>2605</v>
      </c>
      <c r="AA41" s="184" t="s">
        <v>2605</v>
      </c>
      <c r="AB41" s="184" t="s">
        <v>2719</v>
      </c>
      <c r="AC41" s="184" t="s">
        <v>2605</v>
      </c>
      <c r="AD41" s="184" t="s">
        <v>2605</v>
      </c>
      <c r="AE41" s="184" t="s">
        <v>2719</v>
      </c>
      <c r="AF41" s="184" t="s">
        <v>2605</v>
      </c>
      <c r="AG41" s="184" t="s">
        <v>2605</v>
      </c>
      <c r="AH41" s="184" t="s">
        <v>2719</v>
      </c>
      <c r="AI41" s="184" t="s">
        <v>2605</v>
      </c>
      <c r="AJ41" s="184" t="s">
        <v>2605</v>
      </c>
      <c r="AK41" s="184" t="s">
        <v>2719</v>
      </c>
      <c r="AL41" s="184" t="s">
        <v>2605</v>
      </c>
      <c r="AM41" s="184" t="s">
        <v>2605</v>
      </c>
      <c r="AN41" s="184" t="s">
        <v>2719</v>
      </c>
      <c r="AO41" s="184" t="s">
        <v>2605</v>
      </c>
      <c r="AP41" s="184" t="s">
        <v>2605</v>
      </c>
      <c r="AQ41" s="184" t="s">
        <v>2719</v>
      </c>
      <c r="AR41" s="184" t="s">
        <v>2605</v>
      </c>
      <c r="AS41" s="184" t="s">
        <v>2605</v>
      </c>
      <c r="AT41" s="184" t="s">
        <v>2719</v>
      </c>
      <c r="AU41" s="184" t="s">
        <v>2605</v>
      </c>
      <c r="AV41" s="184" t="s">
        <v>2605</v>
      </c>
      <c r="AW41" s="184" t="s">
        <v>2719</v>
      </c>
      <c r="AX41" s="184" t="s">
        <v>2605</v>
      </c>
      <c r="AY41" s="184" t="s">
        <v>2605</v>
      </c>
      <c r="AZ41" s="184" t="s">
        <v>2719</v>
      </c>
      <c r="BA41" s="184" t="s">
        <v>2605</v>
      </c>
      <c r="BB41" s="184" t="s">
        <v>2605</v>
      </c>
      <c r="BC41" s="184" t="s">
        <v>2719</v>
      </c>
      <c r="BD41" s="184" t="s">
        <v>2605</v>
      </c>
      <c r="BE41" s="184" t="s">
        <v>2605</v>
      </c>
      <c r="BF41" s="184" t="s">
        <v>2719</v>
      </c>
      <c r="BG41" s="184" t="s">
        <v>2605</v>
      </c>
      <c r="BH41" s="184" t="s">
        <v>2605</v>
      </c>
      <c r="BI41" s="184" t="s">
        <v>2719</v>
      </c>
      <c r="BJ41" s="184" t="s">
        <v>2605</v>
      </c>
      <c r="BK41" s="184" t="s">
        <v>2605</v>
      </c>
      <c r="BL41" s="184" t="s">
        <v>2719</v>
      </c>
      <c r="BM41" s="184" t="s">
        <v>2605</v>
      </c>
      <c r="BN41" s="184" t="s">
        <v>2605</v>
      </c>
      <c r="BO41" s="184" t="s">
        <v>2719</v>
      </c>
      <c r="BP41" s="184" t="s">
        <v>2605</v>
      </c>
      <c r="BQ41" s="184" t="s">
        <v>2605</v>
      </c>
      <c r="BR41" s="184" t="s">
        <v>2719</v>
      </c>
      <c r="BS41" s="184" t="s">
        <v>2605</v>
      </c>
      <c r="BT41" s="184" t="s">
        <v>2605</v>
      </c>
      <c r="BU41" s="184" t="s">
        <v>2719</v>
      </c>
      <c r="BV41" s="184" t="s">
        <v>2605</v>
      </c>
      <c r="BW41" s="184" t="s">
        <v>2605</v>
      </c>
      <c r="BX41" s="184" t="s">
        <v>2719</v>
      </c>
      <c r="BY41" s="184" t="s">
        <v>2605</v>
      </c>
      <c r="BZ41" s="184" t="s">
        <v>2605</v>
      </c>
      <c r="CA41" s="184" t="s">
        <v>2719</v>
      </c>
      <c r="CB41" s="184" t="s">
        <v>2605</v>
      </c>
      <c r="CC41" s="184" t="s">
        <v>2605</v>
      </c>
      <c r="CD41" s="184" t="s">
        <v>2719</v>
      </c>
      <c r="CE41" s="184" t="s">
        <v>2605</v>
      </c>
      <c r="CF41" s="184" t="s">
        <v>2605</v>
      </c>
      <c r="CG41" s="184" t="s">
        <v>2719</v>
      </c>
      <c r="CH41" s="184" t="s">
        <v>2605</v>
      </c>
      <c r="CI41" s="184" t="s">
        <v>2605</v>
      </c>
      <c r="CJ41" s="184" t="s">
        <v>2719</v>
      </c>
      <c r="CK41" s="184" t="s">
        <v>2605</v>
      </c>
      <c r="CL41" s="184" t="s">
        <v>2605</v>
      </c>
      <c r="CM41" s="184" t="s">
        <v>2719</v>
      </c>
      <c r="CN41" s="184" t="s">
        <v>2605</v>
      </c>
      <c r="CO41" s="184" t="s">
        <v>2605</v>
      </c>
      <c r="CP41" s="184" t="s">
        <v>2719</v>
      </c>
      <c r="CQ41" s="184" t="s">
        <v>2605</v>
      </c>
      <c r="CR41" s="184" t="s">
        <v>2605</v>
      </c>
      <c r="CS41" s="184" t="s">
        <v>2719</v>
      </c>
      <c r="CT41" s="184" t="s">
        <v>2605</v>
      </c>
      <c r="CU41" s="184" t="s">
        <v>2605</v>
      </c>
      <c r="CV41" s="184" t="s">
        <v>2719</v>
      </c>
      <c r="CW41" s="184" t="s">
        <v>2605</v>
      </c>
      <c r="CX41" s="184" t="s">
        <v>2605</v>
      </c>
      <c r="CY41" s="184" t="s">
        <v>2719</v>
      </c>
      <c r="CZ41" s="184" t="s">
        <v>2605</v>
      </c>
      <c r="DA41" s="184" t="s">
        <v>2605</v>
      </c>
      <c r="DB41" s="184" t="s">
        <v>2719</v>
      </c>
      <c r="DC41" s="184" t="s">
        <v>2605</v>
      </c>
      <c r="DD41" s="184" t="s">
        <v>2605</v>
      </c>
      <c r="DE41" s="184" t="s">
        <v>2719</v>
      </c>
      <c r="DF41" s="184" t="s">
        <v>2605</v>
      </c>
      <c r="DG41" s="184" t="s">
        <v>2605</v>
      </c>
      <c r="DH41" s="184" t="s">
        <v>2719</v>
      </c>
      <c r="DI41" s="184" t="s">
        <v>2605</v>
      </c>
      <c r="DJ41" s="184" t="s">
        <v>2605</v>
      </c>
      <c r="DK41" s="184" t="s">
        <v>2719</v>
      </c>
      <c r="DL41" s="184" t="s">
        <v>2605</v>
      </c>
      <c r="DM41" s="184" t="s">
        <v>2605</v>
      </c>
      <c r="DN41" s="184" t="s">
        <v>2719</v>
      </c>
      <c r="DO41" s="184" t="s">
        <v>2605</v>
      </c>
      <c r="DP41" s="184" t="s">
        <v>2605</v>
      </c>
      <c r="DQ41" s="184" t="s">
        <v>2719</v>
      </c>
      <c r="DR41" s="184" t="s">
        <v>2605</v>
      </c>
      <c r="DS41" s="184" t="s">
        <v>2605</v>
      </c>
      <c r="DT41" s="184" t="s">
        <v>2719</v>
      </c>
      <c r="DU41" s="184" t="s">
        <v>2605</v>
      </c>
      <c r="DV41" s="184" t="s">
        <v>2605</v>
      </c>
      <c r="DW41" s="184" t="s">
        <v>2719</v>
      </c>
      <c r="DX41" s="184" t="s">
        <v>2605</v>
      </c>
      <c r="DY41" s="184" t="s">
        <v>2605</v>
      </c>
      <c r="DZ41" s="184" t="s">
        <v>2719</v>
      </c>
      <c r="EA41" s="184" t="s">
        <v>2605</v>
      </c>
      <c r="EB41" s="184" t="s">
        <v>2605</v>
      </c>
      <c r="EC41" s="184" t="s">
        <v>2719</v>
      </c>
      <c r="ED41" s="184" t="s">
        <v>2605</v>
      </c>
      <c r="EE41" s="184" t="s">
        <v>2605</v>
      </c>
      <c r="EF41" s="184" t="s">
        <v>2719</v>
      </c>
      <c r="EG41" s="184" t="s">
        <v>2605</v>
      </c>
      <c r="EH41" s="184" t="s">
        <v>2605</v>
      </c>
      <c r="EI41" s="184" t="s">
        <v>2719</v>
      </c>
      <c r="EJ41" s="184" t="s">
        <v>2605</v>
      </c>
      <c r="EK41" s="184" t="s">
        <v>2605</v>
      </c>
      <c r="EL41" s="184" t="s">
        <v>2719</v>
      </c>
      <c r="EM41" s="184" t="s">
        <v>2605</v>
      </c>
      <c r="EN41" s="184" t="s">
        <v>2605</v>
      </c>
      <c r="EO41" s="184" t="s">
        <v>2719</v>
      </c>
      <c r="EP41" s="184" t="s">
        <v>2605</v>
      </c>
      <c r="EQ41" s="184" t="s">
        <v>2605</v>
      </c>
      <c r="ER41" s="184" t="s">
        <v>2719</v>
      </c>
      <c r="ES41" s="184" t="s">
        <v>2605</v>
      </c>
      <c r="ET41" s="184" t="s">
        <v>2605</v>
      </c>
    </row>
    <row r="42" spans="1:150">
      <c r="A42" s="1"/>
      <c r="B42" s="183" t="s">
        <v>2861</v>
      </c>
      <c r="C42" s="183" t="s">
        <v>99</v>
      </c>
      <c r="D42" s="183" t="s">
        <v>102</v>
      </c>
      <c r="E42" s="183" t="s">
        <v>2862</v>
      </c>
      <c r="F42" s="183" t="s">
        <v>2863</v>
      </c>
      <c r="G42" s="184" t="s">
        <v>2719</v>
      </c>
      <c r="H42" s="184" t="s">
        <v>2605</v>
      </c>
      <c r="I42" s="184" t="s">
        <v>2605</v>
      </c>
      <c r="J42" s="184" t="s">
        <v>2719</v>
      </c>
      <c r="K42" s="184" t="s">
        <v>2605</v>
      </c>
      <c r="L42" s="184" t="s">
        <v>2605</v>
      </c>
      <c r="M42" s="184" t="s">
        <v>2719</v>
      </c>
      <c r="N42" s="184" t="s">
        <v>2605</v>
      </c>
      <c r="O42" s="184" t="s">
        <v>2605</v>
      </c>
      <c r="P42" s="184" t="s">
        <v>2719</v>
      </c>
      <c r="Q42" s="184" t="s">
        <v>2605</v>
      </c>
      <c r="R42" s="184" t="s">
        <v>2605</v>
      </c>
      <c r="S42" s="184" t="s">
        <v>2719</v>
      </c>
      <c r="T42" s="184" t="s">
        <v>2605</v>
      </c>
      <c r="U42" s="184" t="s">
        <v>2605</v>
      </c>
      <c r="V42" s="184" t="s">
        <v>2719</v>
      </c>
      <c r="W42" s="184" t="s">
        <v>2605</v>
      </c>
      <c r="X42" s="184" t="s">
        <v>2605</v>
      </c>
      <c r="Y42" s="184" t="s">
        <v>2719</v>
      </c>
      <c r="Z42" s="184" t="s">
        <v>2605</v>
      </c>
      <c r="AA42" s="184" t="s">
        <v>2605</v>
      </c>
      <c r="AB42" s="184" t="s">
        <v>2719</v>
      </c>
      <c r="AC42" s="184" t="s">
        <v>2605</v>
      </c>
      <c r="AD42" s="184" t="s">
        <v>2605</v>
      </c>
      <c r="AE42" s="184" t="s">
        <v>2719</v>
      </c>
      <c r="AF42" s="184" t="s">
        <v>2605</v>
      </c>
      <c r="AG42" s="184" t="s">
        <v>2605</v>
      </c>
      <c r="AH42" s="184" t="s">
        <v>2719</v>
      </c>
      <c r="AI42" s="184" t="s">
        <v>2605</v>
      </c>
      <c r="AJ42" s="184" t="s">
        <v>2605</v>
      </c>
      <c r="AK42" s="184" t="s">
        <v>2719</v>
      </c>
      <c r="AL42" s="184" t="s">
        <v>2605</v>
      </c>
      <c r="AM42" s="184" t="s">
        <v>2605</v>
      </c>
      <c r="AN42" s="184" t="s">
        <v>2719</v>
      </c>
      <c r="AO42" s="184" t="s">
        <v>2605</v>
      </c>
      <c r="AP42" s="184" t="s">
        <v>2605</v>
      </c>
      <c r="AQ42" s="184" t="s">
        <v>2719</v>
      </c>
      <c r="AR42" s="184" t="s">
        <v>2605</v>
      </c>
      <c r="AS42" s="184" t="s">
        <v>2605</v>
      </c>
      <c r="AT42" s="184" t="s">
        <v>2719</v>
      </c>
      <c r="AU42" s="184" t="s">
        <v>2605</v>
      </c>
      <c r="AV42" s="184" t="s">
        <v>2605</v>
      </c>
      <c r="AW42" s="184" t="s">
        <v>2719</v>
      </c>
      <c r="AX42" s="184" t="s">
        <v>2605</v>
      </c>
      <c r="AY42" s="184" t="s">
        <v>2605</v>
      </c>
      <c r="AZ42" s="184" t="s">
        <v>2719</v>
      </c>
      <c r="BA42" s="184" t="s">
        <v>2605</v>
      </c>
      <c r="BB42" s="184" t="s">
        <v>2605</v>
      </c>
      <c r="BC42" s="184" t="s">
        <v>2719</v>
      </c>
      <c r="BD42" s="184" t="s">
        <v>2605</v>
      </c>
      <c r="BE42" s="184" t="s">
        <v>2605</v>
      </c>
      <c r="BF42" s="184" t="s">
        <v>2719</v>
      </c>
      <c r="BG42" s="184" t="s">
        <v>2605</v>
      </c>
      <c r="BH42" s="184" t="s">
        <v>2605</v>
      </c>
      <c r="BI42" s="184" t="s">
        <v>2719</v>
      </c>
      <c r="BJ42" s="184" t="s">
        <v>2605</v>
      </c>
      <c r="BK42" s="184" t="s">
        <v>2605</v>
      </c>
      <c r="BL42" s="184" t="s">
        <v>2719</v>
      </c>
      <c r="BM42" s="184" t="s">
        <v>2605</v>
      </c>
      <c r="BN42" s="184" t="s">
        <v>2605</v>
      </c>
      <c r="BO42" s="184" t="s">
        <v>2719</v>
      </c>
      <c r="BP42" s="184" t="s">
        <v>2605</v>
      </c>
      <c r="BQ42" s="184" t="s">
        <v>2605</v>
      </c>
      <c r="BR42" s="184" t="s">
        <v>2719</v>
      </c>
      <c r="BS42" s="184" t="s">
        <v>2605</v>
      </c>
      <c r="BT42" s="184" t="s">
        <v>2605</v>
      </c>
      <c r="BU42" s="184" t="s">
        <v>2719</v>
      </c>
      <c r="BV42" s="184" t="s">
        <v>2605</v>
      </c>
      <c r="BW42" s="184" t="s">
        <v>2605</v>
      </c>
      <c r="BX42" s="184" t="s">
        <v>2719</v>
      </c>
      <c r="BY42" s="184" t="s">
        <v>2605</v>
      </c>
      <c r="BZ42" s="184" t="s">
        <v>2605</v>
      </c>
      <c r="CA42" s="184" t="s">
        <v>2719</v>
      </c>
      <c r="CB42" s="184" t="s">
        <v>2605</v>
      </c>
      <c r="CC42" s="184" t="s">
        <v>2605</v>
      </c>
      <c r="CD42" s="184" t="s">
        <v>2719</v>
      </c>
      <c r="CE42" s="184" t="s">
        <v>2605</v>
      </c>
      <c r="CF42" s="184" t="s">
        <v>2605</v>
      </c>
      <c r="CG42" s="184" t="s">
        <v>2719</v>
      </c>
      <c r="CH42" s="184" t="s">
        <v>2605</v>
      </c>
      <c r="CI42" s="184" t="s">
        <v>2605</v>
      </c>
      <c r="CJ42" s="184" t="s">
        <v>2719</v>
      </c>
      <c r="CK42" s="184" t="s">
        <v>2605</v>
      </c>
      <c r="CL42" s="184" t="s">
        <v>2605</v>
      </c>
      <c r="CM42" s="184" t="s">
        <v>2719</v>
      </c>
      <c r="CN42" s="184" t="s">
        <v>2605</v>
      </c>
      <c r="CO42" s="184" t="s">
        <v>2605</v>
      </c>
      <c r="CP42" s="184" t="s">
        <v>2719</v>
      </c>
      <c r="CQ42" s="184" t="s">
        <v>2605</v>
      </c>
      <c r="CR42" s="184" t="s">
        <v>2605</v>
      </c>
      <c r="CS42" s="184" t="s">
        <v>2719</v>
      </c>
      <c r="CT42" s="184" t="s">
        <v>2605</v>
      </c>
      <c r="CU42" s="184" t="s">
        <v>2605</v>
      </c>
      <c r="CV42" s="184" t="s">
        <v>2719</v>
      </c>
      <c r="CW42" s="184" t="s">
        <v>2605</v>
      </c>
      <c r="CX42" s="184" t="s">
        <v>2605</v>
      </c>
      <c r="CY42" s="184" t="s">
        <v>2719</v>
      </c>
      <c r="CZ42" s="184" t="s">
        <v>2605</v>
      </c>
      <c r="DA42" s="184" t="s">
        <v>2605</v>
      </c>
      <c r="DB42" s="184" t="s">
        <v>2719</v>
      </c>
      <c r="DC42" s="184" t="s">
        <v>2605</v>
      </c>
      <c r="DD42" s="184" t="s">
        <v>2605</v>
      </c>
      <c r="DE42" s="184" t="s">
        <v>2719</v>
      </c>
      <c r="DF42" s="184" t="s">
        <v>2605</v>
      </c>
      <c r="DG42" s="184" t="s">
        <v>2605</v>
      </c>
      <c r="DH42" s="184" t="s">
        <v>2719</v>
      </c>
      <c r="DI42" s="184" t="s">
        <v>2605</v>
      </c>
      <c r="DJ42" s="184" t="s">
        <v>2605</v>
      </c>
      <c r="DK42" s="184" t="s">
        <v>2719</v>
      </c>
      <c r="DL42" s="184" t="s">
        <v>2605</v>
      </c>
      <c r="DM42" s="184" t="s">
        <v>2605</v>
      </c>
      <c r="DN42" s="184" t="s">
        <v>2719</v>
      </c>
      <c r="DO42" s="184" t="s">
        <v>2605</v>
      </c>
      <c r="DP42" s="184" t="s">
        <v>2605</v>
      </c>
      <c r="DQ42" s="184" t="s">
        <v>2719</v>
      </c>
      <c r="DR42" s="184" t="s">
        <v>2605</v>
      </c>
      <c r="DS42" s="184" t="s">
        <v>2605</v>
      </c>
      <c r="DT42" s="184" t="s">
        <v>2719</v>
      </c>
      <c r="DU42" s="184" t="s">
        <v>2605</v>
      </c>
      <c r="DV42" s="184" t="s">
        <v>2605</v>
      </c>
      <c r="DW42" s="184" t="s">
        <v>2719</v>
      </c>
      <c r="DX42" s="184" t="s">
        <v>2605</v>
      </c>
      <c r="DY42" s="184" t="s">
        <v>2605</v>
      </c>
      <c r="DZ42" s="184" t="s">
        <v>2719</v>
      </c>
      <c r="EA42" s="184" t="s">
        <v>2605</v>
      </c>
      <c r="EB42" s="184" t="s">
        <v>2605</v>
      </c>
      <c r="EC42" s="184" t="s">
        <v>2719</v>
      </c>
      <c r="ED42" s="184" t="s">
        <v>2605</v>
      </c>
      <c r="EE42" s="184" t="s">
        <v>2605</v>
      </c>
      <c r="EF42" s="184" t="s">
        <v>2719</v>
      </c>
      <c r="EG42" s="184" t="s">
        <v>2605</v>
      </c>
      <c r="EH42" s="184" t="s">
        <v>2605</v>
      </c>
      <c r="EI42" s="184" t="s">
        <v>2719</v>
      </c>
      <c r="EJ42" s="184" t="s">
        <v>2605</v>
      </c>
      <c r="EK42" s="184" t="s">
        <v>2605</v>
      </c>
      <c r="EL42" s="184" t="s">
        <v>2719</v>
      </c>
      <c r="EM42" s="184" t="s">
        <v>2605</v>
      </c>
      <c r="EN42" s="184" t="s">
        <v>2605</v>
      </c>
      <c r="EO42" s="184" t="s">
        <v>2719</v>
      </c>
      <c r="EP42" s="184" t="s">
        <v>2605</v>
      </c>
      <c r="EQ42" s="184" t="s">
        <v>2605</v>
      </c>
      <c r="ER42" s="184" t="s">
        <v>2719</v>
      </c>
      <c r="ES42" s="184" t="s">
        <v>2605</v>
      </c>
      <c r="ET42" s="184" t="s">
        <v>2605</v>
      </c>
    </row>
    <row r="43" spans="1:150">
      <c r="A43" s="1"/>
      <c r="B43" s="182" t="s">
        <v>2864</v>
      </c>
      <c r="C43" s="182" t="s">
        <v>122</v>
      </c>
      <c r="D43" s="182" t="s">
        <v>123</v>
      </c>
      <c r="E43" s="182" t="s">
        <v>2865</v>
      </c>
      <c r="F43" s="182" t="s">
        <v>2866</v>
      </c>
      <c r="G43" s="182" t="s">
        <v>2719</v>
      </c>
      <c r="H43" s="182" t="s">
        <v>2605</v>
      </c>
      <c r="I43" s="182" t="s">
        <v>2605</v>
      </c>
      <c r="J43" s="182" t="s">
        <v>2719</v>
      </c>
      <c r="K43" s="182" t="s">
        <v>2605</v>
      </c>
      <c r="L43" s="182" t="s">
        <v>2605</v>
      </c>
      <c r="M43" s="182" t="s">
        <v>2719</v>
      </c>
      <c r="N43" s="182" t="s">
        <v>2605</v>
      </c>
      <c r="O43" s="182" t="s">
        <v>2605</v>
      </c>
      <c r="P43" s="182" t="s">
        <v>2719</v>
      </c>
      <c r="Q43" s="182" t="s">
        <v>2605</v>
      </c>
      <c r="R43" s="182" t="s">
        <v>2605</v>
      </c>
      <c r="S43" s="182" t="s">
        <v>2719</v>
      </c>
      <c r="T43" s="182" t="s">
        <v>2605</v>
      </c>
      <c r="U43" s="182" t="s">
        <v>2605</v>
      </c>
      <c r="V43" s="182" t="s">
        <v>2719</v>
      </c>
      <c r="W43" s="182" t="s">
        <v>2605</v>
      </c>
      <c r="X43" s="182" t="s">
        <v>2605</v>
      </c>
      <c r="Y43" s="182" t="s">
        <v>2719</v>
      </c>
      <c r="Z43" s="182" t="s">
        <v>2605</v>
      </c>
      <c r="AA43" s="182" t="s">
        <v>2605</v>
      </c>
      <c r="AB43" s="182" t="s">
        <v>2719</v>
      </c>
      <c r="AC43" s="182" t="s">
        <v>2605</v>
      </c>
      <c r="AD43" s="182" t="s">
        <v>2605</v>
      </c>
      <c r="AE43" s="182" t="s">
        <v>2719</v>
      </c>
      <c r="AF43" s="182" t="s">
        <v>2605</v>
      </c>
      <c r="AG43" s="182" t="s">
        <v>2605</v>
      </c>
      <c r="AH43" s="182" t="s">
        <v>2719</v>
      </c>
      <c r="AI43" s="182" t="s">
        <v>2605</v>
      </c>
      <c r="AJ43" s="182" t="s">
        <v>2605</v>
      </c>
      <c r="AK43" s="182" t="s">
        <v>2719</v>
      </c>
      <c r="AL43" s="182" t="s">
        <v>2605</v>
      </c>
      <c r="AM43" s="182" t="s">
        <v>2605</v>
      </c>
      <c r="AN43" s="182" t="s">
        <v>2719</v>
      </c>
      <c r="AO43" s="182" t="s">
        <v>2605</v>
      </c>
      <c r="AP43" s="182" t="s">
        <v>2605</v>
      </c>
      <c r="AQ43" s="182" t="s">
        <v>2719</v>
      </c>
      <c r="AR43" s="182" t="s">
        <v>2605</v>
      </c>
      <c r="AS43" s="182" t="s">
        <v>2605</v>
      </c>
      <c r="AT43" s="182" t="s">
        <v>2719</v>
      </c>
      <c r="AU43" s="182" t="s">
        <v>2605</v>
      </c>
      <c r="AV43" s="182" t="s">
        <v>2605</v>
      </c>
      <c r="AW43" s="182" t="s">
        <v>2719</v>
      </c>
      <c r="AX43" s="182" t="s">
        <v>2605</v>
      </c>
      <c r="AY43" s="182" t="s">
        <v>2605</v>
      </c>
      <c r="AZ43" s="182" t="s">
        <v>2719</v>
      </c>
      <c r="BA43" s="182" t="s">
        <v>2605</v>
      </c>
      <c r="BB43" s="182" t="s">
        <v>2605</v>
      </c>
      <c r="BC43" s="182" t="s">
        <v>2719</v>
      </c>
      <c r="BD43" s="182" t="s">
        <v>2605</v>
      </c>
      <c r="BE43" s="182" t="s">
        <v>2605</v>
      </c>
      <c r="BF43" s="182" t="s">
        <v>2719</v>
      </c>
      <c r="BG43" s="182" t="s">
        <v>2605</v>
      </c>
      <c r="BH43" s="182" t="s">
        <v>2605</v>
      </c>
      <c r="BI43" s="182" t="s">
        <v>2719</v>
      </c>
      <c r="BJ43" s="182" t="s">
        <v>2605</v>
      </c>
      <c r="BK43" s="182" t="s">
        <v>2605</v>
      </c>
      <c r="BL43" s="182" t="s">
        <v>2719</v>
      </c>
      <c r="BM43" s="182" t="s">
        <v>2605</v>
      </c>
      <c r="BN43" s="182" t="s">
        <v>2605</v>
      </c>
      <c r="BO43" s="182" t="s">
        <v>2719</v>
      </c>
      <c r="BP43" s="182" t="s">
        <v>2605</v>
      </c>
      <c r="BQ43" s="182" t="s">
        <v>2605</v>
      </c>
      <c r="BR43" s="182" t="s">
        <v>2719</v>
      </c>
      <c r="BS43" s="182" t="s">
        <v>2605</v>
      </c>
      <c r="BT43" s="182" t="s">
        <v>2605</v>
      </c>
      <c r="BU43" s="182" t="s">
        <v>2719</v>
      </c>
      <c r="BV43" s="182" t="s">
        <v>2605</v>
      </c>
      <c r="BW43" s="182" t="s">
        <v>2605</v>
      </c>
      <c r="BX43" s="182" t="s">
        <v>2719</v>
      </c>
      <c r="BY43" s="182" t="s">
        <v>2605</v>
      </c>
      <c r="BZ43" s="182" t="s">
        <v>2605</v>
      </c>
      <c r="CA43" s="182" t="s">
        <v>2719</v>
      </c>
      <c r="CB43" s="182" t="s">
        <v>2605</v>
      </c>
      <c r="CC43" s="182" t="s">
        <v>2605</v>
      </c>
      <c r="CD43" s="182" t="s">
        <v>2719</v>
      </c>
      <c r="CE43" s="182" t="s">
        <v>2605</v>
      </c>
      <c r="CF43" s="182" t="s">
        <v>2605</v>
      </c>
      <c r="CG43" s="182" t="s">
        <v>2719</v>
      </c>
      <c r="CH43" s="182" t="s">
        <v>2605</v>
      </c>
      <c r="CI43" s="182" t="s">
        <v>2605</v>
      </c>
      <c r="CJ43" s="182" t="s">
        <v>2719</v>
      </c>
      <c r="CK43" s="182" t="s">
        <v>2605</v>
      </c>
      <c r="CL43" s="182" t="s">
        <v>2605</v>
      </c>
      <c r="CM43" s="182" t="s">
        <v>2719</v>
      </c>
      <c r="CN43" s="182" t="s">
        <v>2605</v>
      </c>
      <c r="CO43" s="182" t="s">
        <v>2605</v>
      </c>
      <c r="CP43" s="182" t="s">
        <v>2719</v>
      </c>
      <c r="CQ43" s="182" t="s">
        <v>2605</v>
      </c>
      <c r="CR43" s="182" t="s">
        <v>2605</v>
      </c>
      <c r="CS43" s="182" t="s">
        <v>2719</v>
      </c>
      <c r="CT43" s="182" t="s">
        <v>2605</v>
      </c>
      <c r="CU43" s="182" t="s">
        <v>2605</v>
      </c>
      <c r="CV43" s="182" t="s">
        <v>2719</v>
      </c>
      <c r="CW43" s="182" t="s">
        <v>2605</v>
      </c>
      <c r="CX43" s="182" t="s">
        <v>2605</v>
      </c>
      <c r="CY43" s="182" t="s">
        <v>2719</v>
      </c>
      <c r="CZ43" s="182" t="s">
        <v>2605</v>
      </c>
      <c r="DA43" s="182" t="s">
        <v>2605</v>
      </c>
      <c r="DB43" s="182" t="s">
        <v>2719</v>
      </c>
      <c r="DC43" s="182" t="s">
        <v>2605</v>
      </c>
      <c r="DD43" s="182" t="s">
        <v>2605</v>
      </c>
      <c r="DE43" s="182" t="s">
        <v>2719</v>
      </c>
      <c r="DF43" s="182" t="s">
        <v>2605</v>
      </c>
      <c r="DG43" s="182" t="s">
        <v>2605</v>
      </c>
      <c r="DH43" s="182" t="s">
        <v>2719</v>
      </c>
      <c r="DI43" s="182" t="s">
        <v>2605</v>
      </c>
      <c r="DJ43" s="182" t="s">
        <v>2605</v>
      </c>
      <c r="DK43" s="182" t="s">
        <v>2719</v>
      </c>
      <c r="DL43" s="182" t="s">
        <v>2605</v>
      </c>
      <c r="DM43" s="182" t="s">
        <v>2605</v>
      </c>
      <c r="DN43" s="182" t="s">
        <v>2719</v>
      </c>
      <c r="DO43" s="182" t="s">
        <v>2605</v>
      </c>
      <c r="DP43" s="182" t="s">
        <v>2605</v>
      </c>
      <c r="DQ43" s="182" t="s">
        <v>2719</v>
      </c>
      <c r="DR43" s="182" t="s">
        <v>2605</v>
      </c>
      <c r="DS43" s="182" t="s">
        <v>2605</v>
      </c>
      <c r="DT43" s="182" t="s">
        <v>2719</v>
      </c>
      <c r="DU43" s="182" t="s">
        <v>2605</v>
      </c>
      <c r="DV43" s="182" t="s">
        <v>2605</v>
      </c>
      <c r="DW43" s="182" t="s">
        <v>2719</v>
      </c>
      <c r="DX43" s="182" t="s">
        <v>2605</v>
      </c>
      <c r="DY43" s="182" t="s">
        <v>2605</v>
      </c>
      <c r="DZ43" s="182" t="s">
        <v>2719</v>
      </c>
      <c r="EA43" s="182" t="s">
        <v>2605</v>
      </c>
      <c r="EB43" s="182" t="s">
        <v>2605</v>
      </c>
      <c r="EC43" s="182" t="s">
        <v>2719</v>
      </c>
      <c r="ED43" s="182" t="s">
        <v>2605</v>
      </c>
      <c r="EE43" s="182" t="s">
        <v>2605</v>
      </c>
      <c r="EF43" s="182" t="s">
        <v>2719</v>
      </c>
      <c r="EG43" s="182" t="s">
        <v>2605</v>
      </c>
      <c r="EH43" s="182" t="s">
        <v>2605</v>
      </c>
      <c r="EI43" s="182" t="s">
        <v>2719</v>
      </c>
      <c r="EJ43" s="182" t="s">
        <v>2605</v>
      </c>
      <c r="EK43" s="182" t="s">
        <v>2605</v>
      </c>
      <c r="EL43" s="182" t="s">
        <v>2719</v>
      </c>
      <c r="EM43" s="182" t="s">
        <v>2605</v>
      </c>
      <c r="EN43" s="182" t="s">
        <v>2605</v>
      </c>
      <c r="EO43" s="182" t="s">
        <v>2719</v>
      </c>
      <c r="EP43" s="182" t="s">
        <v>2605</v>
      </c>
      <c r="EQ43" s="182" t="s">
        <v>2605</v>
      </c>
      <c r="ER43" s="182" t="s">
        <v>2719</v>
      </c>
      <c r="ES43" s="182" t="s">
        <v>2605</v>
      </c>
      <c r="ET43" s="182" t="s">
        <v>2605</v>
      </c>
    </row>
    <row r="44" spans="1:150">
      <c r="A44" s="1"/>
      <c r="B44" s="183" t="s">
        <v>2867</v>
      </c>
      <c r="C44" s="183" t="s">
        <v>122</v>
      </c>
      <c r="D44" s="183" t="s">
        <v>123</v>
      </c>
      <c r="E44" s="183" t="s">
        <v>2868</v>
      </c>
      <c r="F44" s="183" t="s">
        <v>2869</v>
      </c>
      <c r="G44" s="184" t="s">
        <v>2719</v>
      </c>
      <c r="H44" s="184" t="s">
        <v>2605</v>
      </c>
      <c r="I44" s="184" t="s">
        <v>2605</v>
      </c>
      <c r="J44" s="184" t="s">
        <v>2719</v>
      </c>
      <c r="K44" s="184" t="s">
        <v>2605</v>
      </c>
      <c r="L44" s="184" t="s">
        <v>2605</v>
      </c>
      <c r="M44" s="184" t="s">
        <v>2719</v>
      </c>
      <c r="N44" s="184" t="s">
        <v>2605</v>
      </c>
      <c r="O44" s="184" t="s">
        <v>2605</v>
      </c>
      <c r="P44" s="184" t="s">
        <v>2719</v>
      </c>
      <c r="Q44" s="184" t="s">
        <v>2605</v>
      </c>
      <c r="R44" s="184" t="s">
        <v>2605</v>
      </c>
      <c r="S44" s="184" t="s">
        <v>2719</v>
      </c>
      <c r="T44" s="184" t="s">
        <v>2605</v>
      </c>
      <c r="U44" s="184" t="s">
        <v>2605</v>
      </c>
      <c r="V44" s="184" t="s">
        <v>2719</v>
      </c>
      <c r="W44" s="184" t="s">
        <v>2605</v>
      </c>
      <c r="X44" s="184" t="s">
        <v>2605</v>
      </c>
      <c r="Y44" s="184" t="s">
        <v>2719</v>
      </c>
      <c r="Z44" s="184" t="s">
        <v>2605</v>
      </c>
      <c r="AA44" s="184" t="s">
        <v>2605</v>
      </c>
      <c r="AB44" s="184" t="s">
        <v>2719</v>
      </c>
      <c r="AC44" s="184" t="s">
        <v>2605</v>
      </c>
      <c r="AD44" s="184" t="s">
        <v>2605</v>
      </c>
      <c r="AE44" s="184" t="s">
        <v>2719</v>
      </c>
      <c r="AF44" s="184" t="s">
        <v>2605</v>
      </c>
      <c r="AG44" s="184" t="s">
        <v>2605</v>
      </c>
      <c r="AH44" s="184" t="s">
        <v>2719</v>
      </c>
      <c r="AI44" s="184" t="s">
        <v>2605</v>
      </c>
      <c r="AJ44" s="184" t="s">
        <v>2605</v>
      </c>
      <c r="AK44" s="184" t="s">
        <v>2719</v>
      </c>
      <c r="AL44" s="184" t="s">
        <v>2605</v>
      </c>
      <c r="AM44" s="184" t="s">
        <v>2605</v>
      </c>
      <c r="AN44" s="184" t="s">
        <v>2719</v>
      </c>
      <c r="AO44" s="184" t="s">
        <v>2605</v>
      </c>
      <c r="AP44" s="184" t="s">
        <v>2605</v>
      </c>
      <c r="AQ44" s="184" t="s">
        <v>2719</v>
      </c>
      <c r="AR44" s="184" t="s">
        <v>2605</v>
      </c>
      <c r="AS44" s="184" t="s">
        <v>2605</v>
      </c>
      <c r="AT44" s="184" t="s">
        <v>2719</v>
      </c>
      <c r="AU44" s="184" t="s">
        <v>2605</v>
      </c>
      <c r="AV44" s="184" t="s">
        <v>2605</v>
      </c>
      <c r="AW44" s="184" t="s">
        <v>2719</v>
      </c>
      <c r="AX44" s="184" t="s">
        <v>2605</v>
      </c>
      <c r="AY44" s="184" t="s">
        <v>2605</v>
      </c>
      <c r="AZ44" s="184" t="s">
        <v>2719</v>
      </c>
      <c r="BA44" s="184" t="s">
        <v>2605</v>
      </c>
      <c r="BB44" s="184" t="s">
        <v>2605</v>
      </c>
      <c r="BC44" s="184" t="s">
        <v>2719</v>
      </c>
      <c r="BD44" s="184" t="s">
        <v>2605</v>
      </c>
      <c r="BE44" s="184" t="s">
        <v>2605</v>
      </c>
      <c r="BF44" s="184" t="s">
        <v>2719</v>
      </c>
      <c r="BG44" s="184" t="s">
        <v>2605</v>
      </c>
      <c r="BH44" s="184" t="s">
        <v>2605</v>
      </c>
      <c r="BI44" s="184" t="s">
        <v>2719</v>
      </c>
      <c r="BJ44" s="184" t="s">
        <v>2605</v>
      </c>
      <c r="BK44" s="184" t="s">
        <v>2605</v>
      </c>
      <c r="BL44" s="184" t="s">
        <v>2719</v>
      </c>
      <c r="BM44" s="184" t="s">
        <v>2605</v>
      </c>
      <c r="BN44" s="184" t="s">
        <v>2605</v>
      </c>
      <c r="BO44" s="184" t="s">
        <v>2719</v>
      </c>
      <c r="BP44" s="184" t="s">
        <v>2605</v>
      </c>
      <c r="BQ44" s="184" t="s">
        <v>2605</v>
      </c>
      <c r="BR44" s="184" t="s">
        <v>2719</v>
      </c>
      <c r="BS44" s="184" t="s">
        <v>2605</v>
      </c>
      <c r="BT44" s="184" t="s">
        <v>2605</v>
      </c>
      <c r="BU44" s="184" t="s">
        <v>2719</v>
      </c>
      <c r="BV44" s="184" t="s">
        <v>2605</v>
      </c>
      <c r="BW44" s="184" t="s">
        <v>2605</v>
      </c>
      <c r="BX44" s="184" t="s">
        <v>2719</v>
      </c>
      <c r="BY44" s="184" t="s">
        <v>2605</v>
      </c>
      <c r="BZ44" s="184" t="s">
        <v>2605</v>
      </c>
      <c r="CA44" s="184" t="s">
        <v>2719</v>
      </c>
      <c r="CB44" s="184" t="s">
        <v>2605</v>
      </c>
      <c r="CC44" s="184" t="s">
        <v>2605</v>
      </c>
      <c r="CD44" s="184" t="s">
        <v>2719</v>
      </c>
      <c r="CE44" s="184" t="s">
        <v>2605</v>
      </c>
      <c r="CF44" s="184" t="s">
        <v>2605</v>
      </c>
      <c r="CG44" s="184" t="s">
        <v>2719</v>
      </c>
      <c r="CH44" s="184" t="s">
        <v>2605</v>
      </c>
      <c r="CI44" s="184" t="s">
        <v>2605</v>
      </c>
      <c r="CJ44" s="184" t="s">
        <v>2719</v>
      </c>
      <c r="CK44" s="184" t="s">
        <v>2605</v>
      </c>
      <c r="CL44" s="184" t="s">
        <v>2605</v>
      </c>
      <c r="CM44" s="184" t="s">
        <v>2719</v>
      </c>
      <c r="CN44" s="184" t="s">
        <v>2605</v>
      </c>
      <c r="CO44" s="184" t="s">
        <v>2605</v>
      </c>
      <c r="CP44" s="184" t="s">
        <v>2719</v>
      </c>
      <c r="CQ44" s="184" t="s">
        <v>2605</v>
      </c>
      <c r="CR44" s="184" t="s">
        <v>2605</v>
      </c>
      <c r="CS44" s="184" t="s">
        <v>2719</v>
      </c>
      <c r="CT44" s="184" t="s">
        <v>2605</v>
      </c>
      <c r="CU44" s="184" t="s">
        <v>2605</v>
      </c>
      <c r="CV44" s="184" t="s">
        <v>2719</v>
      </c>
      <c r="CW44" s="184" t="s">
        <v>2605</v>
      </c>
      <c r="CX44" s="184" t="s">
        <v>2605</v>
      </c>
      <c r="CY44" s="184" t="s">
        <v>2719</v>
      </c>
      <c r="CZ44" s="184" t="s">
        <v>2605</v>
      </c>
      <c r="DA44" s="184" t="s">
        <v>2605</v>
      </c>
      <c r="DB44" s="184" t="s">
        <v>2719</v>
      </c>
      <c r="DC44" s="184" t="s">
        <v>2605</v>
      </c>
      <c r="DD44" s="184" t="s">
        <v>2605</v>
      </c>
      <c r="DE44" s="184" t="s">
        <v>2719</v>
      </c>
      <c r="DF44" s="184" t="s">
        <v>2605</v>
      </c>
      <c r="DG44" s="184" t="s">
        <v>2605</v>
      </c>
      <c r="DH44" s="184" t="s">
        <v>2719</v>
      </c>
      <c r="DI44" s="184" t="s">
        <v>2605</v>
      </c>
      <c r="DJ44" s="184" t="s">
        <v>2605</v>
      </c>
      <c r="DK44" s="184" t="s">
        <v>2719</v>
      </c>
      <c r="DL44" s="184" t="s">
        <v>2605</v>
      </c>
      <c r="DM44" s="184" t="s">
        <v>2605</v>
      </c>
      <c r="DN44" s="184" t="s">
        <v>2719</v>
      </c>
      <c r="DO44" s="184" t="s">
        <v>2605</v>
      </c>
      <c r="DP44" s="184" t="s">
        <v>2605</v>
      </c>
      <c r="DQ44" s="184" t="s">
        <v>2719</v>
      </c>
      <c r="DR44" s="184" t="s">
        <v>2605</v>
      </c>
      <c r="DS44" s="184" t="s">
        <v>2605</v>
      </c>
      <c r="DT44" s="184" t="s">
        <v>2719</v>
      </c>
      <c r="DU44" s="184" t="s">
        <v>2605</v>
      </c>
      <c r="DV44" s="184" t="s">
        <v>2605</v>
      </c>
      <c r="DW44" s="184" t="s">
        <v>2719</v>
      </c>
      <c r="DX44" s="184" t="s">
        <v>2605</v>
      </c>
      <c r="DY44" s="184" t="s">
        <v>2605</v>
      </c>
      <c r="DZ44" s="184" t="s">
        <v>2719</v>
      </c>
      <c r="EA44" s="184" t="s">
        <v>2605</v>
      </c>
      <c r="EB44" s="184" t="s">
        <v>2605</v>
      </c>
      <c r="EC44" s="184" t="s">
        <v>2719</v>
      </c>
      <c r="ED44" s="184" t="s">
        <v>2605</v>
      </c>
      <c r="EE44" s="184" t="s">
        <v>2605</v>
      </c>
      <c r="EF44" s="184" t="s">
        <v>2719</v>
      </c>
      <c r="EG44" s="184" t="s">
        <v>2605</v>
      </c>
      <c r="EH44" s="184" t="s">
        <v>2605</v>
      </c>
      <c r="EI44" s="184" t="s">
        <v>2719</v>
      </c>
      <c r="EJ44" s="184" t="s">
        <v>2605</v>
      </c>
      <c r="EK44" s="184" t="s">
        <v>2605</v>
      </c>
      <c r="EL44" s="184" t="s">
        <v>2719</v>
      </c>
      <c r="EM44" s="184" t="s">
        <v>2605</v>
      </c>
      <c r="EN44" s="184" t="s">
        <v>2605</v>
      </c>
      <c r="EO44" s="184" t="s">
        <v>2719</v>
      </c>
      <c r="EP44" s="184" t="s">
        <v>2605</v>
      </c>
      <c r="EQ44" s="184" t="s">
        <v>2605</v>
      </c>
      <c r="ER44" s="184" t="s">
        <v>2719</v>
      </c>
      <c r="ES44" s="184" t="s">
        <v>2605</v>
      </c>
      <c r="ET44" s="184" t="s">
        <v>2605</v>
      </c>
    </row>
    <row r="45" spans="1:150">
      <c r="A45" s="1"/>
      <c r="B45" s="183" t="s">
        <v>2870</v>
      </c>
      <c r="C45" s="183" t="s">
        <v>122</v>
      </c>
      <c r="D45" s="183" t="s">
        <v>123</v>
      </c>
      <c r="E45" s="183" t="s">
        <v>2871</v>
      </c>
      <c r="F45" s="183" t="s">
        <v>2872</v>
      </c>
      <c r="G45" s="184" t="s">
        <v>2719</v>
      </c>
      <c r="H45" s="184" t="s">
        <v>2605</v>
      </c>
      <c r="I45" s="184" t="s">
        <v>2605</v>
      </c>
      <c r="J45" s="184" t="s">
        <v>2719</v>
      </c>
      <c r="K45" s="184" t="s">
        <v>2605</v>
      </c>
      <c r="L45" s="184" t="s">
        <v>2605</v>
      </c>
      <c r="M45" s="184" t="s">
        <v>2719</v>
      </c>
      <c r="N45" s="184" t="s">
        <v>2605</v>
      </c>
      <c r="O45" s="184" t="s">
        <v>2605</v>
      </c>
      <c r="P45" s="184" t="s">
        <v>2719</v>
      </c>
      <c r="Q45" s="184" t="s">
        <v>2605</v>
      </c>
      <c r="R45" s="184" t="s">
        <v>2605</v>
      </c>
      <c r="S45" s="184" t="s">
        <v>2719</v>
      </c>
      <c r="T45" s="184" t="s">
        <v>2605</v>
      </c>
      <c r="U45" s="184" t="s">
        <v>2605</v>
      </c>
      <c r="V45" s="184" t="s">
        <v>2719</v>
      </c>
      <c r="W45" s="184" t="s">
        <v>2605</v>
      </c>
      <c r="X45" s="184" t="s">
        <v>2605</v>
      </c>
      <c r="Y45" s="184" t="s">
        <v>2719</v>
      </c>
      <c r="Z45" s="184" t="s">
        <v>2605</v>
      </c>
      <c r="AA45" s="184" t="s">
        <v>2605</v>
      </c>
      <c r="AB45" s="184" t="s">
        <v>2719</v>
      </c>
      <c r="AC45" s="184" t="s">
        <v>2605</v>
      </c>
      <c r="AD45" s="184" t="s">
        <v>2605</v>
      </c>
      <c r="AE45" s="184" t="s">
        <v>2719</v>
      </c>
      <c r="AF45" s="184" t="s">
        <v>2605</v>
      </c>
      <c r="AG45" s="184" t="s">
        <v>2605</v>
      </c>
      <c r="AH45" s="184" t="s">
        <v>2719</v>
      </c>
      <c r="AI45" s="184" t="s">
        <v>2605</v>
      </c>
      <c r="AJ45" s="184" t="s">
        <v>2605</v>
      </c>
      <c r="AK45" s="184" t="s">
        <v>2719</v>
      </c>
      <c r="AL45" s="184" t="s">
        <v>2605</v>
      </c>
      <c r="AM45" s="184" t="s">
        <v>2605</v>
      </c>
      <c r="AN45" s="184" t="s">
        <v>2719</v>
      </c>
      <c r="AO45" s="184" t="s">
        <v>2605</v>
      </c>
      <c r="AP45" s="184" t="s">
        <v>2605</v>
      </c>
      <c r="AQ45" s="184" t="s">
        <v>2719</v>
      </c>
      <c r="AR45" s="184" t="s">
        <v>2605</v>
      </c>
      <c r="AS45" s="184" t="s">
        <v>2605</v>
      </c>
      <c r="AT45" s="184" t="s">
        <v>2719</v>
      </c>
      <c r="AU45" s="184" t="s">
        <v>2605</v>
      </c>
      <c r="AV45" s="184" t="s">
        <v>2605</v>
      </c>
      <c r="AW45" s="184" t="s">
        <v>2719</v>
      </c>
      <c r="AX45" s="184" t="s">
        <v>2605</v>
      </c>
      <c r="AY45" s="184" t="s">
        <v>2605</v>
      </c>
      <c r="AZ45" s="184" t="s">
        <v>2719</v>
      </c>
      <c r="BA45" s="184" t="s">
        <v>2605</v>
      </c>
      <c r="BB45" s="184" t="s">
        <v>2605</v>
      </c>
      <c r="BC45" s="184" t="s">
        <v>2719</v>
      </c>
      <c r="BD45" s="184" t="s">
        <v>2605</v>
      </c>
      <c r="BE45" s="184" t="s">
        <v>2605</v>
      </c>
      <c r="BF45" s="184" t="s">
        <v>2719</v>
      </c>
      <c r="BG45" s="184" t="s">
        <v>2605</v>
      </c>
      <c r="BH45" s="184" t="s">
        <v>2605</v>
      </c>
      <c r="BI45" s="184" t="s">
        <v>2719</v>
      </c>
      <c r="BJ45" s="184" t="s">
        <v>2605</v>
      </c>
      <c r="BK45" s="184" t="s">
        <v>2605</v>
      </c>
      <c r="BL45" s="184" t="s">
        <v>2719</v>
      </c>
      <c r="BM45" s="184" t="s">
        <v>2605</v>
      </c>
      <c r="BN45" s="184" t="s">
        <v>2605</v>
      </c>
      <c r="BO45" s="184" t="s">
        <v>2719</v>
      </c>
      <c r="BP45" s="184" t="s">
        <v>2605</v>
      </c>
      <c r="BQ45" s="184" t="s">
        <v>2605</v>
      </c>
      <c r="BR45" s="184" t="s">
        <v>2719</v>
      </c>
      <c r="BS45" s="184" t="s">
        <v>2605</v>
      </c>
      <c r="BT45" s="184" t="s">
        <v>2605</v>
      </c>
      <c r="BU45" s="184" t="s">
        <v>2719</v>
      </c>
      <c r="BV45" s="184" t="s">
        <v>2605</v>
      </c>
      <c r="BW45" s="184" t="s">
        <v>2605</v>
      </c>
      <c r="BX45" s="184" t="s">
        <v>2719</v>
      </c>
      <c r="BY45" s="184" t="s">
        <v>2605</v>
      </c>
      <c r="BZ45" s="184" t="s">
        <v>2605</v>
      </c>
      <c r="CA45" s="184" t="s">
        <v>2719</v>
      </c>
      <c r="CB45" s="184" t="s">
        <v>2605</v>
      </c>
      <c r="CC45" s="184" t="s">
        <v>2605</v>
      </c>
      <c r="CD45" s="184" t="s">
        <v>2719</v>
      </c>
      <c r="CE45" s="184" t="s">
        <v>2605</v>
      </c>
      <c r="CF45" s="184" t="s">
        <v>2605</v>
      </c>
      <c r="CG45" s="184" t="s">
        <v>2719</v>
      </c>
      <c r="CH45" s="184" t="s">
        <v>2605</v>
      </c>
      <c r="CI45" s="184" t="s">
        <v>2605</v>
      </c>
      <c r="CJ45" s="184" t="s">
        <v>2719</v>
      </c>
      <c r="CK45" s="184" t="s">
        <v>2605</v>
      </c>
      <c r="CL45" s="184" t="s">
        <v>2605</v>
      </c>
      <c r="CM45" s="184" t="s">
        <v>2719</v>
      </c>
      <c r="CN45" s="184" t="s">
        <v>2605</v>
      </c>
      <c r="CO45" s="184" t="s">
        <v>2605</v>
      </c>
      <c r="CP45" s="184" t="s">
        <v>2719</v>
      </c>
      <c r="CQ45" s="184" t="s">
        <v>2605</v>
      </c>
      <c r="CR45" s="184" t="s">
        <v>2605</v>
      </c>
      <c r="CS45" s="184" t="s">
        <v>2719</v>
      </c>
      <c r="CT45" s="184" t="s">
        <v>2605</v>
      </c>
      <c r="CU45" s="184" t="s">
        <v>2605</v>
      </c>
      <c r="CV45" s="184" t="s">
        <v>2719</v>
      </c>
      <c r="CW45" s="184" t="s">
        <v>2605</v>
      </c>
      <c r="CX45" s="184" t="s">
        <v>2605</v>
      </c>
      <c r="CY45" s="184" t="s">
        <v>2719</v>
      </c>
      <c r="CZ45" s="184" t="s">
        <v>2605</v>
      </c>
      <c r="DA45" s="184" t="s">
        <v>2605</v>
      </c>
      <c r="DB45" s="184" t="s">
        <v>2719</v>
      </c>
      <c r="DC45" s="184" t="s">
        <v>2605</v>
      </c>
      <c r="DD45" s="184" t="s">
        <v>2605</v>
      </c>
      <c r="DE45" s="184" t="s">
        <v>2719</v>
      </c>
      <c r="DF45" s="184" t="s">
        <v>2605</v>
      </c>
      <c r="DG45" s="184" t="s">
        <v>2605</v>
      </c>
      <c r="DH45" s="184" t="s">
        <v>2719</v>
      </c>
      <c r="DI45" s="184" t="s">
        <v>2605</v>
      </c>
      <c r="DJ45" s="184" t="s">
        <v>2605</v>
      </c>
      <c r="DK45" s="184" t="s">
        <v>2719</v>
      </c>
      <c r="DL45" s="184" t="s">
        <v>2605</v>
      </c>
      <c r="DM45" s="184" t="s">
        <v>2605</v>
      </c>
      <c r="DN45" s="184" t="s">
        <v>2719</v>
      </c>
      <c r="DO45" s="184" t="s">
        <v>2605</v>
      </c>
      <c r="DP45" s="184" t="s">
        <v>2605</v>
      </c>
      <c r="DQ45" s="184" t="s">
        <v>2719</v>
      </c>
      <c r="DR45" s="184" t="s">
        <v>2605</v>
      </c>
      <c r="DS45" s="184" t="s">
        <v>2605</v>
      </c>
      <c r="DT45" s="184" t="s">
        <v>2719</v>
      </c>
      <c r="DU45" s="184" t="s">
        <v>2605</v>
      </c>
      <c r="DV45" s="184" t="s">
        <v>2605</v>
      </c>
      <c r="DW45" s="184" t="s">
        <v>2719</v>
      </c>
      <c r="DX45" s="184" t="s">
        <v>2605</v>
      </c>
      <c r="DY45" s="184" t="s">
        <v>2605</v>
      </c>
      <c r="DZ45" s="184" t="s">
        <v>2719</v>
      </c>
      <c r="EA45" s="184" t="s">
        <v>2605</v>
      </c>
      <c r="EB45" s="184" t="s">
        <v>2605</v>
      </c>
      <c r="EC45" s="184" t="s">
        <v>2719</v>
      </c>
      <c r="ED45" s="184" t="s">
        <v>2605</v>
      </c>
      <c r="EE45" s="184" t="s">
        <v>2605</v>
      </c>
      <c r="EF45" s="184" t="s">
        <v>2719</v>
      </c>
      <c r="EG45" s="184" t="s">
        <v>2605</v>
      </c>
      <c r="EH45" s="184" t="s">
        <v>2605</v>
      </c>
      <c r="EI45" s="184" t="s">
        <v>2719</v>
      </c>
      <c r="EJ45" s="184" t="s">
        <v>2605</v>
      </c>
      <c r="EK45" s="184" t="s">
        <v>2605</v>
      </c>
      <c r="EL45" s="184" t="s">
        <v>2719</v>
      </c>
      <c r="EM45" s="184" t="s">
        <v>2605</v>
      </c>
      <c r="EN45" s="184" t="s">
        <v>2605</v>
      </c>
      <c r="EO45" s="184" t="s">
        <v>2719</v>
      </c>
      <c r="EP45" s="184" t="s">
        <v>2605</v>
      </c>
      <c r="EQ45" s="184" t="s">
        <v>2605</v>
      </c>
      <c r="ER45" s="184" t="s">
        <v>2719</v>
      </c>
      <c r="ES45" s="184" t="s">
        <v>2605</v>
      </c>
      <c r="ET45" s="184" t="s">
        <v>2605</v>
      </c>
    </row>
    <row r="46" spans="1:150">
      <c r="A46" s="1"/>
      <c r="B46" s="182" t="s">
        <v>2873</v>
      </c>
      <c r="C46" s="182" t="s">
        <v>126</v>
      </c>
      <c r="D46" s="182" t="s">
        <v>1016</v>
      </c>
      <c r="E46" s="182" t="s">
        <v>2874</v>
      </c>
      <c r="F46" s="182" t="s">
        <v>2875</v>
      </c>
      <c r="G46" s="182" t="s">
        <v>2719</v>
      </c>
      <c r="H46" s="182" t="s">
        <v>2605</v>
      </c>
      <c r="I46" s="182" t="s">
        <v>2605</v>
      </c>
      <c r="J46" s="182" t="s">
        <v>2719</v>
      </c>
      <c r="K46" s="182" t="s">
        <v>2605</v>
      </c>
      <c r="L46" s="182" t="s">
        <v>2605</v>
      </c>
      <c r="M46" s="182" t="s">
        <v>2719</v>
      </c>
      <c r="N46" s="182" t="s">
        <v>2605</v>
      </c>
      <c r="O46" s="182" t="s">
        <v>2605</v>
      </c>
      <c r="P46" s="182" t="s">
        <v>2719</v>
      </c>
      <c r="Q46" s="182" t="s">
        <v>2605</v>
      </c>
      <c r="R46" s="182" t="s">
        <v>2605</v>
      </c>
      <c r="S46" s="182" t="s">
        <v>2719</v>
      </c>
      <c r="T46" s="182" t="s">
        <v>2605</v>
      </c>
      <c r="U46" s="182" t="s">
        <v>2605</v>
      </c>
      <c r="V46" s="182" t="s">
        <v>2719</v>
      </c>
      <c r="W46" s="182" t="s">
        <v>2605</v>
      </c>
      <c r="X46" s="182" t="s">
        <v>2605</v>
      </c>
      <c r="Y46" s="182" t="s">
        <v>2719</v>
      </c>
      <c r="Z46" s="182" t="s">
        <v>2605</v>
      </c>
      <c r="AA46" s="182" t="s">
        <v>2605</v>
      </c>
      <c r="AB46" s="182" t="s">
        <v>2719</v>
      </c>
      <c r="AC46" s="182" t="s">
        <v>2605</v>
      </c>
      <c r="AD46" s="182" t="s">
        <v>2605</v>
      </c>
      <c r="AE46" s="182" t="s">
        <v>2719</v>
      </c>
      <c r="AF46" s="182" t="s">
        <v>2605</v>
      </c>
      <c r="AG46" s="182" t="s">
        <v>2605</v>
      </c>
      <c r="AH46" s="182" t="s">
        <v>2719</v>
      </c>
      <c r="AI46" s="182" t="s">
        <v>2605</v>
      </c>
      <c r="AJ46" s="182" t="s">
        <v>2605</v>
      </c>
      <c r="AK46" s="182" t="s">
        <v>2719</v>
      </c>
      <c r="AL46" s="182" t="s">
        <v>2605</v>
      </c>
      <c r="AM46" s="182" t="s">
        <v>2605</v>
      </c>
      <c r="AN46" s="182" t="s">
        <v>2719</v>
      </c>
      <c r="AO46" s="182" t="s">
        <v>2605</v>
      </c>
      <c r="AP46" s="182" t="s">
        <v>2605</v>
      </c>
      <c r="AQ46" s="182" t="s">
        <v>2719</v>
      </c>
      <c r="AR46" s="182" t="s">
        <v>2605</v>
      </c>
      <c r="AS46" s="182" t="s">
        <v>2605</v>
      </c>
      <c r="AT46" s="182" t="s">
        <v>2719</v>
      </c>
      <c r="AU46" s="182" t="s">
        <v>2605</v>
      </c>
      <c r="AV46" s="182" t="s">
        <v>2605</v>
      </c>
      <c r="AW46" s="182" t="s">
        <v>2719</v>
      </c>
      <c r="AX46" s="182" t="s">
        <v>2605</v>
      </c>
      <c r="AY46" s="182" t="s">
        <v>2605</v>
      </c>
      <c r="AZ46" s="182" t="s">
        <v>2719</v>
      </c>
      <c r="BA46" s="182" t="s">
        <v>2605</v>
      </c>
      <c r="BB46" s="182" t="s">
        <v>2605</v>
      </c>
      <c r="BC46" s="182" t="s">
        <v>2719</v>
      </c>
      <c r="BD46" s="182" t="s">
        <v>2605</v>
      </c>
      <c r="BE46" s="182" t="s">
        <v>2605</v>
      </c>
      <c r="BF46" s="182" t="s">
        <v>2719</v>
      </c>
      <c r="BG46" s="182" t="s">
        <v>2605</v>
      </c>
      <c r="BH46" s="182" t="s">
        <v>2605</v>
      </c>
      <c r="BI46" s="182" t="s">
        <v>2719</v>
      </c>
      <c r="BJ46" s="182" t="s">
        <v>2605</v>
      </c>
      <c r="BK46" s="182" t="s">
        <v>2605</v>
      </c>
      <c r="BL46" s="182" t="s">
        <v>2719</v>
      </c>
      <c r="BM46" s="182" t="s">
        <v>2605</v>
      </c>
      <c r="BN46" s="182" t="s">
        <v>2605</v>
      </c>
      <c r="BO46" s="182" t="s">
        <v>2719</v>
      </c>
      <c r="BP46" s="182" t="s">
        <v>2605</v>
      </c>
      <c r="BQ46" s="182" t="s">
        <v>2605</v>
      </c>
      <c r="BR46" s="182" t="s">
        <v>2719</v>
      </c>
      <c r="BS46" s="182" t="s">
        <v>2605</v>
      </c>
      <c r="BT46" s="182" t="s">
        <v>2605</v>
      </c>
      <c r="BU46" s="182" t="s">
        <v>2719</v>
      </c>
      <c r="BV46" s="182" t="s">
        <v>2605</v>
      </c>
      <c r="BW46" s="182" t="s">
        <v>2605</v>
      </c>
      <c r="BX46" s="182" t="s">
        <v>2719</v>
      </c>
      <c r="BY46" s="182" t="s">
        <v>2605</v>
      </c>
      <c r="BZ46" s="182" t="s">
        <v>2605</v>
      </c>
      <c r="CA46" s="182" t="s">
        <v>2719</v>
      </c>
      <c r="CB46" s="182" t="s">
        <v>2605</v>
      </c>
      <c r="CC46" s="182" t="s">
        <v>2605</v>
      </c>
      <c r="CD46" s="182" t="s">
        <v>2719</v>
      </c>
      <c r="CE46" s="182" t="s">
        <v>2605</v>
      </c>
      <c r="CF46" s="182" t="s">
        <v>2605</v>
      </c>
      <c r="CG46" s="182" t="s">
        <v>2719</v>
      </c>
      <c r="CH46" s="182" t="s">
        <v>2605</v>
      </c>
      <c r="CI46" s="182" t="s">
        <v>2605</v>
      </c>
      <c r="CJ46" s="182" t="s">
        <v>2719</v>
      </c>
      <c r="CK46" s="182" t="s">
        <v>2605</v>
      </c>
      <c r="CL46" s="182" t="s">
        <v>2605</v>
      </c>
      <c r="CM46" s="182" t="s">
        <v>2719</v>
      </c>
      <c r="CN46" s="182" t="s">
        <v>2605</v>
      </c>
      <c r="CO46" s="182" t="s">
        <v>2605</v>
      </c>
      <c r="CP46" s="182" t="s">
        <v>2719</v>
      </c>
      <c r="CQ46" s="182" t="s">
        <v>2605</v>
      </c>
      <c r="CR46" s="182" t="s">
        <v>2605</v>
      </c>
      <c r="CS46" s="182" t="s">
        <v>2719</v>
      </c>
      <c r="CT46" s="182" t="s">
        <v>2605</v>
      </c>
      <c r="CU46" s="182" t="s">
        <v>2605</v>
      </c>
      <c r="CV46" s="182" t="s">
        <v>2719</v>
      </c>
      <c r="CW46" s="182" t="s">
        <v>2605</v>
      </c>
      <c r="CX46" s="182" t="s">
        <v>2605</v>
      </c>
      <c r="CY46" s="182" t="s">
        <v>2719</v>
      </c>
      <c r="CZ46" s="182" t="s">
        <v>2605</v>
      </c>
      <c r="DA46" s="182" t="s">
        <v>2605</v>
      </c>
      <c r="DB46" s="182" t="s">
        <v>2719</v>
      </c>
      <c r="DC46" s="182" t="s">
        <v>2605</v>
      </c>
      <c r="DD46" s="182" t="s">
        <v>2605</v>
      </c>
      <c r="DE46" s="182" t="s">
        <v>2719</v>
      </c>
      <c r="DF46" s="182" t="s">
        <v>2605</v>
      </c>
      <c r="DG46" s="182" t="s">
        <v>2605</v>
      </c>
      <c r="DH46" s="182" t="s">
        <v>2719</v>
      </c>
      <c r="DI46" s="182" t="s">
        <v>2605</v>
      </c>
      <c r="DJ46" s="182" t="s">
        <v>2605</v>
      </c>
      <c r="DK46" s="182" t="s">
        <v>2719</v>
      </c>
      <c r="DL46" s="182" t="s">
        <v>2605</v>
      </c>
      <c r="DM46" s="182" t="s">
        <v>2605</v>
      </c>
      <c r="DN46" s="182" t="s">
        <v>2719</v>
      </c>
      <c r="DO46" s="182" t="s">
        <v>2605</v>
      </c>
      <c r="DP46" s="182" t="s">
        <v>2605</v>
      </c>
      <c r="DQ46" s="182" t="s">
        <v>2719</v>
      </c>
      <c r="DR46" s="182" t="s">
        <v>2605</v>
      </c>
      <c r="DS46" s="182" t="s">
        <v>2605</v>
      </c>
      <c r="DT46" s="182" t="s">
        <v>2719</v>
      </c>
      <c r="DU46" s="182" t="s">
        <v>2605</v>
      </c>
      <c r="DV46" s="182" t="s">
        <v>2605</v>
      </c>
      <c r="DW46" s="182" t="s">
        <v>2719</v>
      </c>
      <c r="DX46" s="182" t="s">
        <v>2605</v>
      </c>
      <c r="DY46" s="182" t="s">
        <v>2605</v>
      </c>
      <c r="DZ46" s="182" t="s">
        <v>2719</v>
      </c>
      <c r="EA46" s="182" t="s">
        <v>2605</v>
      </c>
      <c r="EB46" s="182" t="s">
        <v>2605</v>
      </c>
      <c r="EC46" s="182" t="s">
        <v>2719</v>
      </c>
      <c r="ED46" s="182" t="s">
        <v>2605</v>
      </c>
      <c r="EE46" s="182" t="s">
        <v>2605</v>
      </c>
      <c r="EF46" s="182" t="s">
        <v>2719</v>
      </c>
      <c r="EG46" s="182" t="s">
        <v>2605</v>
      </c>
      <c r="EH46" s="182" t="s">
        <v>2605</v>
      </c>
      <c r="EI46" s="182" t="s">
        <v>2719</v>
      </c>
      <c r="EJ46" s="182" t="s">
        <v>2605</v>
      </c>
      <c r="EK46" s="182" t="s">
        <v>2605</v>
      </c>
      <c r="EL46" s="182" t="s">
        <v>2719</v>
      </c>
      <c r="EM46" s="182" t="s">
        <v>2605</v>
      </c>
      <c r="EN46" s="182" t="s">
        <v>2605</v>
      </c>
      <c r="EO46" s="182" t="s">
        <v>2719</v>
      </c>
      <c r="EP46" s="182" t="s">
        <v>2605</v>
      </c>
      <c r="EQ46" s="182" t="s">
        <v>2605</v>
      </c>
      <c r="ER46" s="182" t="s">
        <v>2719</v>
      </c>
      <c r="ES46" s="182" t="s">
        <v>2605</v>
      </c>
      <c r="ET46" s="182" t="s">
        <v>2605</v>
      </c>
    </row>
    <row r="47" spans="1:150">
      <c r="A47" s="1"/>
      <c r="B47" s="183" t="s">
        <v>2876</v>
      </c>
      <c r="C47" s="183" t="s">
        <v>126</v>
      </c>
      <c r="D47" s="183" t="s">
        <v>1016</v>
      </c>
      <c r="E47" s="183" t="s">
        <v>2877</v>
      </c>
      <c r="F47" s="183" t="s">
        <v>2878</v>
      </c>
      <c r="G47" s="184" t="s">
        <v>2719</v>
      </c>
      <c r="H47" s="184" t="s">
        <v>2605</v>
      </c>
      <c r="I47" s="184" t="s">
        <v>2605</v>
      </c>
      <c r="J47" s="184" t="s">
        <v>2719</v>
      </c>
      <c r="K47" s="184" t="s">
        <v>2605</v>
      </c>
      <c r="L47" s="184" t="s">
        <v>2605</v>
      </c>
      <c r="M47" s="184" t="s">
        <v>2719</v>
      </c>
      <c r="N47" s="184" t="s">
        <v>2605</v>
      </c>
      <c r="O47" s="184" t="s">
        <v>2605</v>
      </c>
      <c r="P47" s="184" t="s">
        <v>2719</v>
      </c>
      <c r="Q47" s="184" t="s">
        <v>2605</v>
      </c>
      <c r="R47" s="184" t="s">
        <v>2605</v>
      </c>
      <c r="S47" s="184" t="s">
        <v>2719</v>
      </c>
      <c r="T47" s="184" t="s">
        <v>2605</v>
      </c>
      <c r="U47" s="184" t="s">
        <v>2605</v>
      </c>
      <c r="V47" s="184" t="s">
        <v>2719</v>
      </c>
      <c r="W47" s="184" t="s">
        <v>2605</v>
      </c>
      <c r="X47" s="184" t="s">
        <v>2605</v>
      </c>
      <c r="Y47" s="184" t="s">
        <v>2719</v>
      </c>
      <c r="Z47" s="184" t="s">
        <v>2605</v>
      </c>
      <c r="AA47" s="184" t="s">
        <v>2605</v>
      </c>
      <c r="AB47" s="184" t="s">
        <v>2719</v>
      </c>
      <c r="AC47" s="184" t="s">
        <v>2605</v>
      </c>
      <c r="AD47" s="184" t="s">
        <v>2605</v>
      </c>
      <c r="AE47" s="184" t="s">
        <v>2719</v>
      </c>
      <c r="AF47" s="184" t="s">
        <v>2605</v>
      </c>
      <c r="AG47" s="184" t="s">
        <v>2605</v>
      </c>
      <c r="AH47" s="184" t="s">
        <v>2719</v>
      </c>
      <c r="AI47" s="184" t="s">
        <v>2605</v>
      </c>
      <c r="AJ47" s="184" t="s">
        <v>2605</v>
      </c>
      <c r="AK47" s="184" t="s">
        <v>2719</v>
      </c>
      <c r="AL47" s="184" t="s">
        <v>2605</v>
      </c>
      <c r="AM47" s="184" t="s">
        <v>2605</v>
      </c>
      <c r="AN47" s="184" t="s">
        <v>2719</v>
      </c>
      <c r="AO47" s="184" t="s">
        <v>2605</v>
      </c>
      <c r="AP47" s="184" t="s">
        <v>2605</v>
      </c>
      <c r="AQ47" s="184" t="s">
        <v>2719</v>
      </c>
      <c r="AR47" s="184" t="s">
        <v>2605</v>
      </c>
      <c r="AS47" s="184" t="s">
        <v>2605</v>
      </c>
      <c r="AT47" s="184" t="s">
        <v>2719</v>
      </c>
      <c r="AU47" s="184" t="s">
        <v>2605</v>
      </c>
      <c r="AV47" s="184" t="s">
        <v>2605</v>
      </c>
      <c r="AW47" s="184" t="s">
        <v>2719</v>
      </c>
      <c r="AX47" s="184" t="s">
        <v>2605</v>
      </c>
      <c r="AY47" s="184" t="s">
        <v>2605</v>
      </c>
      <c r="AZ47" s="184" t="s">
        <v>2719</v>
      </c>
      <c r="BA47" s="184" t="s">
        <v>2605</v>
      </c>
      <c r="BB47" s="184" t="s">
        <v>2605</v>
      </c>
      <c r="BC47" s="184" t="s">
        <v>2719</v>
      </c>
      <c r="BD47" s="184" t="s">
        <v>2605</v>
      </c>
      <c r="BE47" s="184" t="s">
        <v>2605</v>
      </c>
      <c r="BF47" s="184" t="s">
        <v>2719</v>
      </c>
      <c r="BG47" s="184" t="s">
        <v>2605</v>
      </c>
      <c r="BH47" s="184" t="s">
        <v>2605</v>
      </c>
      <c r="BI47" s="184" t="s">
        <v>2719</v>
      </c>
      <c r="BJ47" s="184" t="s">
        <v>2605</v>
      </c>
      <c r="BK47" s="184" t="s">
        <v>2605</v>
      </c>
      <c r="BL47" s="184" t="s">
        <v>2719</v>
      </c>
      <c r="BM47" s="184" t="s">
        <v>2605</v>
      </c>
      <c r="BN47" s="184" t="s">
        <v>2605</v>
      </c>
      <c r="BO47" s="184" t="s">
        <v>2719</v>
      </c>
      <c r="BP47" s="184" t="s">
        <v>2605</v>
      </c>
      <c r="BQ47" s="184" t="s">
        <v>2605</v>
      </c>
      <c r="BR47" s="184" t="s">
        <v>2719</v>
      </c>
      <c r="BS47" s="184" t="s">
        <v>2605</v>
      </c>
      <c r="BT47" s="184" t="s">
        <v>2605</v>
      </c>
      <c r="BU47" s="184" t="s">
        <v>2719</v>
      </c>
      <c r="BV47" s="184" t="s">
        <v>2605</v>
      </c>
      <c r="BW47" s="184" t="s">
        <v>2605</v>
      </c>
      <c r="BX47" s="184" t="s">
        <v>2719</v>
      </c>
      <c r="BY47" s="184" t="s">
        <v>2605</v>
      </c>
      <c r="BZ47" s="184" t="s">
        <v>2605</v>
      </c>
      <c r="CA47" s="184" t="s">
        <v>2719</v>
      </c>
      <c r="CB47" s="184" t="s">
        <v>2605</v>
      </c>
      <c r="CC47" s="184" t="s">
        <v>2605</v>
      </c>
      <c r="CD47" s="184" t="s">
        <v>2719</v>
      </c>
      <c r="CE47" s="184" t="s">
        <v>2605</v>
      </c>
      <c r="CF47" s="184" t="s">
        <v>2605</v>
      </c>
      <c r="CG47" s="184" t="s">
        <v>2719</v>
      </c>
      <c r="CH47" s="184" t="s">
        <v>2605</v>
      </c>
      <c r="CI47" s="184" t="s">
        <v>2605</v>
      </c>
      <c r="CJ47" s="184" t="s">
        <v>2719</v>
      </c>
      <c r="CK47" s="184" t="s">
        <v>2605</v>
      </c>
      <c r="CL47" s="184" t="s">
        <v>2605</v>
      </c>
      <c r="CM47" s="184" t="s">
        <v>2719</v>
      </c>
      <c r="CN47" s="184" t="s">
        <v>2605</v>
      </c>
      <c r="CO47" s="184" t="s">
        <v>2605</v>
      </c>
      <c r="CP47" s="184" t="s">
        <v>2719</v>
      </c>
      <c r="CQ47" s="184" t="s">
        <v>2605</v>
      </c>
      <c r="CR47" s="184" t="s">
        <v>2605</v>
      </c>
      <c r="CS47" s="184" t="s">
        <v>2719</v>
      </c>
      <c r="CT47" s="184" t="s">
        <v>2605</v>
      </c>
      <c r="CU47" s="184" t="s">
        <v>2605</v>
      </c>
      <c r="CV47" s="184" t="s">
        <v>2719</v>
      </c>
      <c r="CW47" s="184" t="s">
        <v>2605</v>
      </c>
      <c r="CX47" s="184" t="s">
        <v>2605</v>
      </c>
      <c r="CY47" s="184" t="s">
        <v>2719</v>
      </c>
      <c r="CZ47" s="184" t="s">
        <v>2605</v>
      </c>
      <c r="DA47" s="184" t="s">
        <v>2605</v>
      </c>
      <c r="DB47" s="184" t="s">
        <v>2719</v>
      </c>
      <c r="DC47" s="184" t="s">
        <v>2605</v>
      </c>
      <c r="DD47" s="184" t="s">
        <v>2605</v>
      </c>
      <c r="DE47" s="184" t="s">
        <v>2719</v>
      </c>
      <c r="DF47" s="184" t="s">
        <v>2605</v>
      </c>
      <c r="DG47" s="184" t="s">
        <v>2605</v>
      </c>
      <c r="DH47" s="184" t="s">
        <v>2719</v>
      </c>
      <c r="DI47" s="184" t="s">
        <v>2605</v>
      </c>
      <c r="DJ47" s="184" t="s">
        <v>2605</v>
      </c>
      <c r="DK47" s="184" t="s">
        <v>2719</v>
      </c>
      <c r="DL47" s="184" t="s">
        <v>2605</v>
      </c>
      <c r="DM47" s="184" t="s">
        <v>2605</v>
      </c>
      <c r="DN47" s="184" t="s">
        <v>2719</v>
      </c>
      <c r="DO47" s="184" t="s">
        <v>2605</v>
      </c>
      <c r="DP47" s="184" t="s">
        <v>2605</v>
      </c>
      <c r="DQ47" s="184" t="s">
        <v>2719</v>
      </c>
      <c r="DR47" s="184" t="s">
        <v>2605</v>
      </c>
      <c r="DS47" s="184" t="s">
        <v>2605</v>
      </c>
      <c r="DT47" s="184" t="s">
        <v>2719</v>
      </c>
      <c r="DU47" s="184" t="s">
        <v>2605</v>
      </c>
      <c r="DV47" s="184" t="s">
        <v>2605</v>
      </c>
      <c r="DW47" s="184" t="s">
        <v>2719</v>
      </c>
      <c r="DX47" s="184" t="s">
        <v>2605</v>
      </c>
      <c r="DY47" s="184" t="s">
        <v>2605</v>
      </c>
      <c r="DZ47" s="184" t="s">
        <v>2719</v>
      </c>
      <c r="EA47" s="184" t="s">
        <v>2605</v>
      </c>
      <c r="EB47" s="184" t="s">
        <v>2605</v>
      </c>
      <c r="EC47" s="184" t="s">
        <v>2719</v>
      </c>
      <c r="ED47" s="184" t="s">
        <v>2605</v>
      </c>
      <c r="EE47" s="184" t="s">
        <v>2605</v>
      </c>
      <c r="EF47" s="184" t="s">
        <v>2719</v>
      </c>
      <c r="EG47" s="184" t="s">
        <v>2605</v>
      </c>
      <c r="EH47" s="184" t="s">
        <v>2605</v>
      </c>
      <c r="EI47" s="184" t="s">
        <v>2719</v>
      </c>
      <c r="EJ47" s="184" t="s">
        <v>2605</v>
      </c>
      <c r="EK47" s="184" t="s">
        <v>2605</v>
      </c>
      <c r="EL47" s="184" t="s">
        <v>2719</v>
      </c>
      <c r="EM47" s="184" t="s">
        <v>2605</v>
      </c>
      <c r="EN47" s="184" t="s">
        <v>2605</v>
      </c>
      <c r="EO47" s="184" t="s">
        <v>2719</v>
      </c>
      <c r="EP47" s="184" t="s">
        <v>2605</v>
      </c>
      <c r="EQ47" s="184" t="s">
        <v>2605</v>
      </c>
      <c r="ER47" s="184" t="s">
        <v>2719</v>
      </c>
      <c r="ES47" s="184" t="s">
        <v>2605</v>
      </c>
      <c r="ET47" s="184" t="s">
        <v>2605</v>
      </c>
    </row>
    <row r="48" spans="1:150">
      <c r="A48" s="1"/>
      <c r="B48" s="183" t="s">
        <v>2879</v>
      </c>
      <c r="C48" s="183" t="s">
        <v>126</v>
      </c>
      <c r="D48" s="183" t="s">
        <v>1016</v>
      </c>
      <c r="E48" s="183" t="s">
        <v>2880</v>
      </c>
      <c r="F48" s="183" t="s">
        <v>2881</v>
      </c>
      <c r="G48" s="184" t="s">
        <v>2719</v>
      </c>
      <c r="H48" s="184" t="s">
        <v>811</v>
      </c>
      <c r="I48" s="184" t="s">
        <v>811</v>
      </c>
      <c r="J48" s="184" t="s">
        <v>2719</v>
      </c>
      <c r="K48" s="184" t="s">
        <v>811</v>
      </c>
      <c r="L48" s="184" t="s">
        <v>811</v>
      </c>
      <c r="M48" s="184" t="s">
        <v>2719</v>
      </c>
      <c r="N48" s="184" t="s">
        <v>811</v>
      </c>
      <c r="O48" s="184" t="s">
        <v>811</v>
      </c>
      <c r="P48" s="184" t="s">
        <v>2719</v>
      </c>
      <c r="Q48" s="184" t="s">
        <v>811</v>
      </c>
      <c r="R48" s="184" t="s">
        <v>811</v>
      </c>
      <c r="S48" s="184" t="s">
        <v>2719</v>
      </c>
      <c r="T48" s="184" t="s">
        <v>811</v>
      </c>
      <c r="U48" s="184" t="s">
        <v>811</v>
      </c>
      <c r="V48" s="184" t="s">
        <v>2719</v>
      </c>
      <c r="W48" s="184" t="s">
        <v>811</v>
      </c>
      <c r="X48" s="184" t="s">
        <v>811</v>
      </c>
      <c r="Y48" s="184" t="s">
        <v>2719</v>
      </c>
      <c r="Z48" s="184" t="s">
        <v>811</v>
      </c>
      <c r="AA48" s="184" t="s">
        <v>811</v>
      </c>
      <c r="AB48" s="184" t="s">
        <v>2719</v>
      </c>
      <c r="AC48" s="184" t="s">
        <v>811</v>
      </c>
      <c r="AD48" s="184" t="s">
        <v>811</v>
      </c>
      <c r="AE48" s="184" t="s">
        <v>2719</v>
      </c>
      <c r="AF48" s="184" t="s">
        <v>811</v>
      </c>
      <c r="AG48" s="184" t="s">
        <v>811</v>
      </c>
      <c r="AH48" s="184" t="s">
        <v>2719</v>
      </c>
      <c r="AI48" s="184" t="s">
        <v>811</v>
      </c>
      <c r="AJ48" s="184" t="s">
        <v>811</v>
      </c>
      <c r="AK48" s="184" t="s">
        <v>2719</v>
      </c>
      <c r="AL48" s="184" t="s">
        <v>811</v>
      </c>
      <c r="AM48" s="184" t="s">
        <v>811</v>
      </c>
      <c r="AN48" s="184" t="s">
        <v>2719</v>
      </c>
      <c r="AO48" s="184" t="s">
        <v>811</v>
      </c>
      <c r="AP48" s="184" t="s">
        <v>811</v>
      </c>
      <c r="AQ48" s="184" t="s">
        <v>2719</v>
      </c>
      <c r="AR48" s="184" t="s">
        <v>811</v>
      </c>
      <c r="AS48" s="184" t="s">
        <v>811</v>
      </c>
      <c r="AT48" s="184" t="s">
        <v>2719</v>
      </c>
      <c r="AU48" s="184" t="s">
        <v>811</v>
      </c>
      <c r="AV48" s="184" t="s">
        <v>811</v>
      </c>
      <c r="AW48" s="184" t="s">
        <v>2719</v>
      </c>
      <c r="AX48" s="184" t="s">
        <v>811</v>
      </c>
      <c r="AY48" s="184" t="s">
        <v>811</v>
      </c>
      <c r="AZ48" s="184" t="s">
        <v>2719</v>
      </c>
      <c r="BA48" s="184" t="s">
        <v>811</v>
      </c>
      <c r="BB48" s="184" t="s">
        <v>811</v>
      </c>
      <c r="BC48" s="184" t="s">
        <v>2719</v>
      </c>
      <c r="BD48" s="184" t="s">
        <v>811</v>
      </c>
      <c r="BE48" s="184" t="s">
        <v>811</v>
      </c>
      <c r="BF48" s="184" t="s">
        <v>2719</v>
      </c>
      <c r="BG48" s="184" t="s">
        <v>811</v>
      </c>
      <c r="BH48" s="184" t="s">
        <v>811</v>
      </c>
      <c r="BI48" s="184" t="s">
        <v>2719</v>
      </c>
      <c r="BJ48" s="184" t="s">
        <v>811</v>
      </c>
      <c r="BK48" s="184" t="s">
        <v>811</v>
      </c>
      <c r="BL48" s="184" t="s">
        <v>2719</v>
      </c>
      <c r="BM48" s="184" t="s">
        <v>811</v>
      </c>
      <c r="BN48" s="184" t="s">
        <v>811</v>
      </c>
      <c r="BO48" s="184" t="s">
        <v>2719</v>
      </c>
      <c r="BP48" s="184" t="s">
        <v>811</v>
      </c>
      <c r="BQ48" s="184" t="s">
        <v>811</v>
      </c>
      <c r="BR48" s="184" t="s">
        <v>2719</v>
      </c>
      <c r="BS48" s="184" t="s">
        <v>811</v>
      </c>
      <c r="BT48" s="184" t="s">
        <v>811</v>
      </c>
      <c r="BU48" s="184" t="s">
        <v>2719</v>
      </c>
      <c r="BV48" s="184" t="s">
        <v>811</v>
      </c>
      <c r="BW48" s="184" t="s">
        <v>811</v>
      </c>
      <c r="BX48" s="184" t="s">
        <v>2719</v>
      </c>
      <c r="BY48" s="184" t="s">
        <v>811</v>
      </c>
      <c r="BZ48" s="184" t="s">
        <v>811</v>
      </c>
      <c r="CA48" s="184" t="s">
        <v>2719</v>
      </c>
      <c r="CB48" s="184" t="s">
        <v>811</v>
      </c>
      <c r="CC48" s="184" t="s">
        <v>811</v>
      </c>
      <c r="CD48" s="184" t="s">
        <v>2719</v>
      </c>
      <c r="CE48" s="184" t="s">
        <v>811</v>
      </c>
      <c r="CF48" s="184" t="s">
        <v>811</v>
      </c>
      <c r="CG48" s="184" t="s">
        <v>2719</v>
      </c>
      <c r="CH48" s="184" t="s">
        <v>811</v>
      </c>
      <c r="CI48" s="184" t="s">
        <v>811</v>
      </c>
      <c r="CJ48" s="184" t="s">
        <v>2719</v>
      </c>
      <c r="CK48" s="184" t="s">
        <v>811</v>
      </c>
      <c r="CL48" s="184" t="s">
        <v>811</v>
      </c>
      <c r="CM48" s="184" t="s">
        <v>2719</v>
      </c>
      <c r="CN48" s="184" t="s">
        <v>811</v>
      </c>
      <c r="CO48" s="184" t="s">
        <v>811</v>
      </c>
      <c r="CP48" s="184" t="s">
        <v>2719</v>
      </c>
      <c r="CQ48" s="184" t="s">
        <v>811</v>
      </c>
      <c r="CR48" s="184" t="s">
        <v>811</v>
      </c>
      <c r="CS48" s="184" t="s">
        <v>2719</v>
      </c>
      <c r="CT48" s="184" t="s">
        <v>811</v>
      </c>
      <c r="CU48" s="184" t="s">
        <v>811</v>
      </c>
      <c r="CV48" s="184" t="s">
        <v>2719</v>
      </c>
      <c r="CW48" s="184" t="s">
        <v>811</v>
      </c>
      <c r="CX48" s="184" t="s">
        <v>811</v>
      </c>
      <c r="CY48" s="184" t="s">
        <v>2719</v>
      </c>
      <c r="CZ48" s="184" t="s">
        <v>811</v>
      </c>
      <c r="DA48" s="184" t="s">
        <v>811</v>
      </c>
      <c r="DB48" s="184" t="s">
        <v>2719</v>
      </c>
      <c r="DC48" s="184" t="s">
        <v>811</v>
      </c>
      <c r="DD48" s="184" t="s">
        <v>811</v>
      </c>
      <c r="DE48" s="184" t="s">
        <v>2719</v>
      </c>
      <c r="DF48" s="184" t="s">
        <v>811</v>
      </c>
      <c r="DG48" s="184" t="s">
        <v>811</v>
      </c>
      <c r="DH48" s="184" t="s">
        <v>2719</v>
      </c>
      <c r="DI48" s="184" t="s">
        <v>811</v>
      </c>
      <c r="DJ48" s="184" t="s">
        <v>811</v>
      </c>
      <c r="DK48" s="184" t="s">
        <v>2719</v>
      </c>
      <c r="DL48" s="184" t="s">
        <v>811</v>
      </c>
      <c r="DM48" s="184" t="s">
        <v>811</v>
      </c>
      <c r="DN48" s="184" t="s">
        <v>2719</v>
      </c>
      <c r="DO48" s="184" t="s">
        <v>811</v>
      </c>
      <c r="DP48" s="184" t="s">
        <v>811</v>
      </c>
      <c r="DQ48" s="184" t="s">
        <v>2719</v>
      </c>
      <c r="DR48" s="184" t="s">
        <v>811</v>
      </c>
      <c r="DS48" s="184" t="s">
        <v>811</v>
      </c>
      <c r="DT48" s="184" t="s">
        <v>2719</v>
      </c>
      <c r="DU48" s="184" t="s">
        <v>811</v>
      </c>
      <c r="DV48" s="184" t="s">
        <v>811</v>
      </c>
      <c r="DW48" s="184" t="s">
        <v>2719</v>
      </c>
      <c r="DX48" s="184" t="s">
        <v>811</v>
      </c>
      <c r="DY48" s="184" t="s">
        <v>811</v>
      </c>
      <c r="DZ48" s="184" t="s">
        <v>2719</v>
      </c>
      <c r="EA48" s="184" t="s">
        <v>811</v>
      </c>
      <c r="EB48" s="184" t="s">
        <v>811</v>
      </c>
      <c r="EC48" s="184" t="s">
        <v>2719</v>
      </c>
      <c r="ED48" s="184" t="s">
        <v>811</v>
      </c>
      <c r="EE48" s="184" t="s">
        <v>811</v>
      </c>
      <c r="EF48" s="184" t="s">
        <v>2719</v>
      </c>
      <c r="EG48" s="184" t="s">
        <v>811</v>
      </c>
      <c r="EH48" s="184" t="s">
        <v>811</v>
      </c>
      <c r="EI48" s="184" t="s">
        <v>2719</v>
      </c>
      <c r="EJ48" s="184" t="s">
        <v>811</v>
      </c>
      <c r="EK48" s="184" t="s">
        <v>811</v>
      </c>
      <c r="EL48" s="184" t="s">
        <v>2719</v>
      </c>
      <c r="EM48" s="184" t="s">
        <v>811</v>
      </c>
      <c r="EN48" s="184" t="s">
        <v>811</v>
      </c>
      <c r="EO48" s="184" t="s">
        <v>2719</v>
      </c>
      <c r="EP48" s="184" t="s">
        <v>811</v>
      </c>
      <c r="EQ48" s="184" t="s">
        <v>811</v>
      </c>
      <c r="ER48" s="184" t="s">
        <v>2719</v>
      </c>
      <c r="ES48" s="184" t="s">
        <v>811</v>
      </c>
      <c r="ET48" s="184" t="s">
        <v>811</v>
      </c>
    </row>
    <row r="49" spans="1:150">
      <c r="A49" s="1"/>
      <c r="B49" s="182" t="s">
        <v>2882</v>
      </c>
      <c r="C49" s="182" t="s">
        <v>104</v>
      </c>
      <c r="D49" s="182" t="s">
        <v>863</v>
      </c>
      <c r="E49" s="182" t="s">
        <v>2883</v>
      </c>
      <c r="F49" s="182" t="s">
        <v>2884</v>
      </c>
      <c r="G49" s="182" t="s">
        <v>2719</v>
      </c>
      <c r="H49" s="182" t="s">
        <v>2885</v>
      </c>
      <c r="I49" s="182" t="s">
        <v>2886</v>
      </c>
      <c r="J49" s="182" t="s">
        <v>2719</v>
      </c>
      <c r="K49" s="182" t="s">
        <v>2887</v>
      </c>
      <c r="L49" s="182" t="s">
        <v>2888</v>
      </c>
      <c r="M49" s="182" t="s">
        <v>2719</v>
      </c>
      <c r="N49" s="182" t="s">
        <v>2889</v>
      </c>
      <c r="O49" s="182" t="s">
        <v>2890</v>
      </c>
      <c r="P49" s="182" t="s">
        <v>2719</v>
      </c>
      <c r="Q49" s="182" t="s">
        <v>2891</v>
      </c>
      <c r="R49" s="182" t="s">
        <v>2892</v>
      </c>
      <c r="S49" s="182" t="s">
        <v>2719</v>
      </c>
      <c r="T49" s="182" t="s">
        <v>2893</v>
      </c>
      <c r="U49" s="182" t="s">
        <v>2894</v>
      </c>
      <c r="V49" s="182" t="s">
        <v>2719</v>
      </c>
      <c r="W49" s="182" t="s">
        <v>2895</v>
      </c>
      <c r="X49" s="182" t="s">
        <v>2605</v>
      </c>
      <c r="Y49" s="182" t="s">
        <v>2719</v>
      </c>
      <c r="Z49" s="182" t="s">
        <v>2896</v>
      </c>
      <c r="AA49" s="182" t="s">
        <v>2897</v>
      </c>
      <c r="AB49" s="182" t="s">
        <v>2719</v>
      </c>
      <c r="AC49" s="182" t="s">
        <v>2896</v>
      </c>
      <c r="AD49" s="182" t="s">
        <v>2897</v>
      </c>
      <c r="AE49" s="182" t="s">
        <v>2719</v>
      </c>
      <c r="AF49" s="182" t="s">
        <v>2896</v>
      </c>
      <c r="AG49" s="182" t="s">
        <v>2897</v>
      </c>
      <c r="AH49" s="182" t="s">
        <v>2719</v>
      </c>
      <c r="AI49" s="182" t="s">
        <v>2898</v>
      </c>
      <c r="AJ49" s="182" t="s">
        <v>2897</v>
      </c>
      <c r="AK49" s="182" t="s">
        <v>2719</v>
      </c>
      <c r="AL49" s="182" t="s">
        <v>2899</v>
      </c>
      <c r="AM49" s="182" t="s">
        <v>2900</v>
      </c>
      <c r="AN49" s="182" t="s">
        <v>2719</v>
      </c>
      <c r="AO49" s="182" t="s">
        <v>2901</v>
      </c>
      <c r="AP49" s="182" t="s">
        <v>2902</v>
      </c>
      <c r="AQ49" s="182" t="s">
        <v>2719</v>
      </c>
      <c r="AR49" s="182" t="s">
        <v>2903</v>
      </c>
      <c r="AS49" s="182" t="s">
        <v>2893</v>
      </c>
      <c r="AT49" s="182" t="s">
        <v>2719</v>
      </c>
      <c r="AU49" s="182" t="s">
        <v>2605</v>
      </c>
      <c r="AV49" s="182" t="s">
        <v>2893</v>
      </c>
      <c r="AW49" s="182" t="s">
        <v>2719</v>
      </c>
      <c r="AX49" s="182" t="s">
        <v>2605</v>
      </c>
      <c r="AY49" s="182" t="s">
        <v>2893</v>
      </c>
      <c r="AZ49" s="182" t="s">
        <v>2719</v>
      </c>
      <c r="BA49" s="182" t="s">
        <v>2904</v>
      </c>
      <c r="BB49" s="182" t="s">
        <v>2893</v>
      </c>
      <c r="BC49" s="182" t="s">
        <v>2719</v>
      </c>
      <c r="BD49" s="182" t="s">
        <v>2905</v>
      </c>
      <c r="BE49" s="182" t="s">
        <v>2906</v>
      </c>
      <c r="BF49" s="182" t="s">
        <v>2719</v>
      </c>
      <c r="BG49" s="182" t="s">
        <v>2907</v>
      </c>
      <c r="BH49" s="182" t="s">
        <v>2908</v>
      </c>
      <c r="BI49" s="182" t="s">
        <v>2719</v>
      </c>
      <c r="BJ49" s="182" t="s">
        <v>2605</v>
      </c>
      <c r="BK49" s="182" t="s">
        <v>2893</v>
      </c>
      <c r="BL49" s="182" t="s">
        <v>2719</v>
      </c>
      <c r="BM49" s="182" t="s">
        <v>2909</v>
      </c>
      <c r="BN49" s="182" t="s">
        <v>2910</v>
      </c>
      <c r="BO49" s="182" t="s">
        <v>2719</v>
      </c>
      <c r="BP49" s="182" t="s">
        <v>2911</v>
      </c>
      <c r="BQ49" s="182" t="s">
        <v>2912</v>
      </c>
      <c r="BR49" s="182" t="s">
        <v>2719</v>
      </c>
      <c r="BS49" s="182" t="s">
        <v>2911</v>
      </c>
      <c r="BT49" s="182" t="s">
        <v>2913</v>
      </c>
      <c r="BU49" s="182" t="s">
        <v>2719</v>
      </c>
      <c r="BV49" s="182" t="s">
        <v>2911</v>
      </c>
      <c r="BW49" s="182" t="s">
        <v>2914</v>
      </c>
      <c r="BX49" s="182" t="s">
        <v>2719</v>
      </c>
      <c r="BY49" s="182" t="s">
        <v>2911</v>
      </c>
      <c r="BZ49" s="182" t="s">
        <v>2915</v>
      </c>
      <c r="CA49" s="182" t="s">
        <v>2719</v>
      </c>
      <c r="CB49" s="182" t="s">
        <v>2916</v>
      </c>
      <c r="CC49" s="182" t="s">
        <v>2917</v>
      </c>
      <c r="CD49" s="182" t="s">
        <v>2719</v>
      </c>
      <c r="CE49" s="182" t="s">
        <v>2918</v>
      </c>
      <c r="CF49" s="182" t="s">
        <v>2919</v>
      </c>
      <c r="CG49" s="182" t="s">
        <v>2719</v>
      </c>
      <c r="CH49" s="182" t="s">
        <v>2916</v>
      </c>
      <c r="CI49" s="182" t="s">
        <v>2920</v>
      </c>
      <c r="CJ49" s="182" t="s">
        <v>2719</v>
      </c>
      <c r="CK49" s="182" t="s">
        <v>2916</v>
      </c>
      <c r="CL49" s="182" t="s">
        <v>2921</v>
      </c>
      <c r="CM49" s="182" t="s">
        <v>2719</v>
      </c>
      <c r="CN49" s="182" t="s">
        <v>2916</v>
      </c>
      <c r="CO49" s="182" t="s">
        <v>2922</v>
      </c>
      <c r="CP49" s="182" t="s">
        <v>2719</v>
      </c>
      <c r="CQ49" s="182" t="s">
        <v>2911</v>
      </c>
      <c r="CR49" s="182" t="s">
        <v>2605</v>
      </c>
      <c r="CS49" s="182" t="s">
        <v>2719</v>
      </c>
      <c r="CT49" s="182" t="s">
        <v>2911</v>
      </c>
      <c r="CU49" s="182" t="s">
        <v>2923</v>
      </c>
      <c r="CV49" s="182" t="s">
        <v>2719</v>
      </c>
      <c r="CW49" s="182" t="s">
        <v>2911</v>
      </c>
      <c r="CX49" s="182" t="s">
        <v>2924</v>
      </c>
      <c r="CY49" s="182" t="s">
        <v>2719</v>
      </c>
      <c r="CZ49" s="182" t="s">
        <v>2916</v>
      </c>
      <c r="DA49" s="182" t="s">
        <v>2917</v>
      </c>
      <c r="DB49" s="182" t="s">
        <v>2719</v>
      </c>
      <c r="DC49" s="182" t="s">
        <v>2911</v>
      </c>
      <c r="DD49" s="182" t="s">
        <v>2923</v>
      </c>
      <c r="DE49" s="182" t="s">
        <v>2719</v>
      </c>
      <c r="DF49" s="182" t="s">
        <v>2925</v>
      </c>
      <c r="DG49" s="182" t="s">
        <v>2926</v>
      </c>
      <c r="DH49" s="182" t="s">
        <v>2719</v>
      </c>
      <c r="DI49" s="182" t="s">
        <v>2605</v>
      </c>
      <c r="DJ49" s="182" t="s">
        <v>2927</v>
      </c>
      <c r="DK49" s="182" t="s">
        <v>2719</v>
      </c>
      <c r="DL49" s="182" t="s">
        <v>2605</v>
      </c>
      <c r="DM49" s="182" t="s">
        <v>2927</v>
      </c>
      <c r="DN49" s="182" t="s">
        <v>2719</v>
      </c>
      <c r="DO49" s="182" t="s">
        <v>2605</v>
      </c>
      <c r="DP49" s="182" t="s">
        <v>2928</v>
      </c>
      <c r="DQ49" s="182" t="s">
        <v>2719</v>
      </c>
      <c r="DR49" s="182" t="s">
        <v>2929</v>
      </c>
      <c r="DS49" s="182" t="s">
        <v>2930</v>
      </c>
      <c r="DT49" s="182" t="s">
        <v>2719</v>
      </c>
      <c r="DU49" s="182" t="s">
        <v>2916</v>
      </c>
      <c r="DV49" s="182" t="s">
        <v>2931</v>
      </c>
      <c r="DW49" s="182" t="s">
        <v>2719</v>
      </c>
      <c r="DX49" s="182" t="s">
        <v>2605</v>
      </c>
      <c r="DY49" s="182" t="s">
        <v>2932</v>
      </c>
      <c r="DZ49" s="182" t="s">
        <v>2719</v>
      </c>
      <c r="EA49" s="182" t="s">
        <v>2605</v>
      </c>
      <c r="EB49" s="182" t="s">
        <v>2605</v>
      </c>
      <c r="EC49" s="182" t="s">
        <v>2719</v>
      </c>
      <c r="ED49" s="182" t="s">
        <v>2605</v>
      </c>
      <c r="EE49" s="182" t="s">
        <v>2605</v>
      </c>
      <c r="EF49" s="182" t="s">
        <v>2719</v>
      </c>
      <c r="EG49" s="182" t="s">
        <v>2605</v>
      </c>
      <c r="EH49" s="182" t="s">
        <v>2933</v>
      </c>
      <c r="EI49" s="182" t="s">
        <v>2719</v>
      </c>
      <c r="EJ49" s="182" t="s">
        <v>2605</v>
      </c>
      <c r="EK49" s="182" t="s">
        <v>2934</v>
      </c>
      <c r="EL49" s="182" t="s">
        <v>2719</v>
      </c>
      <c r="EM49" s="182" t="s">
        <v>2605</v>
      </c>
      <c r="EN49" s="182" t="s">
        <v>2935</v>
      </c>
      <c r="EO49" s="182" t="s">
        <v>2719</v>
      </c>
      <c r="EP49" s="182" t="s">
        <v>2936</v>
      </c>
      <c r="EQ49" s="182" t="s">
        <v>2605</v>
      </c>
      <c r="ER49" s="182" t="s">
        <v>2719</v>
      </c>
      <c r="ES49" s="182" t="s">
        <v>2605</v>
      </c>
      <c r="ET49" s="182" t="s">
        <v>2937</v>
      </c>
    </row>
    <row r="50" spans="1:150">
      <c r="A50" s="1"/>
      <c r="B50" s="183" t="s">
        <v>2938</v>
      </c>
      <c r="C50" s="183" t="s">
        <v>104</v>
      </c>
      <c r="D50" s="183" t="s">
        <v>863</v>
      </c>
      <c r="E50" s="183" t="s">
        <v>2939</v>
      </c>
      <c r="F50" s="183" t="s">
        <v>2940</v>
      </c>
      <c r="G50" s="184" t="s">
        <v>2719</v>
      </c>
      <c r="H50" s="184" t="s">
        <v>2605</v>
      </c>
      <c r="I50" s="184" t="s">
        <v>2941</v>
      </c>
      <c r="J50" s="184" t="s">
        <v>2719</v>
      </c>
      <c r="K50" s="184" t="s">
        <v>2605</v>
      </c>
      <c r="L50" s="184" t="s">
        <v>2942</v>
      </c>
      <c r="M50" s="184" t="s">
        <v>2719</v>
      </c>
      <c r="N50" s="184" t="s">
        <v>2943</v>
      </c>
      <c r="O50" s="184" t="s">
        <v>2944</v>
      </c>
      <c r="P50" s="184" t="s">
        <v>2719</v>
      </c>
      <c r="Q50" s="184" t="s">
        <v>2945</v>
      </c>
      <c r="R50" s="184" t="s">
        <v>2946</v>
      </c>
      <c r="S50" s="184" t="s">
        <v>2719</v>
      </c>
      <c r="T50" s="184" t="s">
        <v>2947</v>
      </c>
      <c r="U50" s="184" t="s">
        <v>2605</v>
      </c>
      <c r="V50" s="184" t="s">
        <v>2719</v>
      </c>
      <c r="W50" s="184" t="s">
        <v>2605</v>
      </c>
      <c r="X50" s="184" t="s">
        <v>2605</v>
      </c>
      <c r="Y50" s="184" t="s">
        <v>2719</v>
      </c>
      <c r="Z50" s="184" t="s">
        <v>2605</v>
      </c>
      <c r="AA50" s="184" t="s">
        <v>2948</v>
      </c>
      <c r="AB50" s="184" t="s">
        <v>2719</v>
      </c>
      <c r="AC50" s="184" t="s">
        <v>2605</v>
      </c>
      <c r="AD50" s="184" t="s">
        <v>2948</v>
      </c>
      <c r="AE50" s="184" t="s">
        <v>2719</v>
      </c>
      <c r="AF50" s="184" t="s">
        <v>2605</v>
      </c>
      <c r="AG50" s="184" t="s">
        <v>2948</v>
      </c>
      <c r="AH50" s="184" t="s">
        <v>2719</v>
      </c>
      <c r="AI50" s="184" t="s">
        <v>2949</v>
      </c>
      <c r="AJ50" s="184" t="s">
        <v>2950</v>
      </c>
      <c r="AK50" s="184" t="s">
        <v>2719</v>
      </c>
      <c r="AL50" s="184" t="s">
        <v>2951</v>
      </c>
      <c r="AM50" s="184" t="s">
        <v>2952</v>
      </c>
      <c r="AN50" s="184" t="s">
        <v>2719</v>
      </c>
      <c r="AO50" s="184" t="s">
        <v>2953</v>
      </c>
      <c r="AP50" s="184" t="s">
        <v>2954</v>
      </c>
      <c r="AQ50" s="184" t="s">
        <v>2719</v>
      </c>
      <c r="AR50" s="184" t="s">
        <v>2903</v>
      </c>
      <c r="AS50" s="184" t="s">
        <v>2605</v>
      </c>
      <c r="AT50" s="184" t="s">
        <v>2719</v>
      </c>
      <c r="AU50" s="184" t="s">
        <v>2605</v>
      </c>
      <c r="AV50" s="184" t="s">
        <v>2605</v>
      </c>
      <c r="AW50" s="184" t="s">
        <v>2719</v>
      </c>
      <c r="AX50" s="184" t="s">
        <v>2605</v>
      </c>
      <c r="AY50" s="184" t="s">
        <v>2955</v>
      </c>
      <c r="AZ50" s="184" t="s">
        <v>2719</v>
      </c>
      <c r="BA50" s="184" t="s">
        <v>2605</v>
      </c>
      <c r="BB50" s="184" t="s">
        <v>2956</v>
      </c>
      <c r="BC50" s="184" t="s">
        <v>2719</v>
      </c>
      <c r="BD50" s="184" t="s">
        <v>2605</v>
      </c>
      <c r="BE50" s="184" t="s">
        <v>2957</v>
      </c>
      <c r="BF50" s="184" t="s">
        <v>2719</v>
      </c>
      <c r="BG50" s="184" t="s">
        <v>2605</v>
      </c>
      <c r="BH50" s="184" t="s">
        <v>2908</v>
      </c>
      <c r="BI50" s="184" t="s">
        <v>2719</v>
      </c>
      <c r="BJ50" s="184" t="s">
        <v>2605</v>
      </c>
      <c r="BK50" s="184" t="s">
        <v>2958</v>
      </c>
      <c r="BL50" s="184" t="s">
        <v>2719</v>
      </c>
      <c r="BM50" s="184" t="s">
        <v>2959</v>
      </c>
      <c r="BN50" s="184" t="s">
        <v>2605</v>
      </c>
      <c r="BO50" s="184" t="s">
        <v>2719</v>
      </c>
      <c r="BP50" s="184" t="s">
        <v>2918</v>
      </c>
      <c r="BQ50" s="184" t="s">
        <v>2605</v>
      </c>
      <c r="BR50" s="184" t="s">
        <v>2719</v>
      </c>
      <c r="BS50" s="184" t="s">
        <v>2918</v>
      </c>
      <c r="BT50" s="184" t="s">
        <v>2605</v>
      </c>
      <c r="BU50" s="184" t="s">
        <v>2719</v>
      </c>
      <c r="BV50" s="184" t="s">
        <v>2918</v>
      </c>
      <c r="BW50" s="184" t="s">
        <v>2605</v>
      </c>
      <c r="BX50" s="184" t="s">
        <v>2719</v>
      </c>
      <c r="BY50" s="184" t="s">
        <v>2918</v>
      </c>
      <c r="BZ50" s="184" t="s">
        <v>2605</v>
      </c>
      <c r="CA50" s="184" t="s">
        <v>2719</v>
      </c>
      <c r="CB50" s="184" t="s">
        <v>2605</v>
      </c>
      <c r="CC50" s="184" t="s">
        <v>2605</v>
      </c>
      <c r="CD50" s="184" t="s">
        <v>2719</v>
      </c>
      <c r="CE50" s="184" t="s">
        <v>2605</v>
      </c>
      <c r="CF50" s="184" t="s">
        <v>2605</v>
      </c>
      <c r="CG50" s="184" t="s">
        <v>2719</v>
      </c>
      <c r="CH50" s="184" t="s">
        <v>2605</v>
      </c>
      <c r="CI50" s="184" t="s">
        <v>2605</v>
      </c>
      <c r="CJ50" s="184" t="s">
        <v>2719</v>
      </c>
      <c r="CK50" s="184" t="s">
        <v>2605</v>
      </c>
      <c r="CL50" s="184" t="s">
        <v>2605</v>
      </c>
      <c r="CM50" s="184" t="s">
        <v>2719</v>
      </c>
      <c r="CN50" s="184" t="s">
        <v>2605</v>
      </c>
      <c r="CO50" s="184" t="s">
        <v>2605</v>
      </c>
      <c r="CP50" s="184" t="s">
        <v>2719</v>
      </c>
      <c r="CQ50" s="184" t="s">
        <v>2916</v>
      </c>
      <c r="CR50" s="184" t="s">
        <v>2605</v>
      </c>
      <c r="CS50" s="184" t="s">
        <v>2719</v>
      </c>
      <c r="CT50" s="184" t="s">
        <v>2916</v>
      </c>
      <c r="CU50" s="184" t="s">
        <v>2605</v>
      </c>
      <c r="CV50" s="184" t="s">
        <v>2719</v>
      </c>
      <c r="CW50" s="184" t="s">
        <v>2916</v>
      </c>
      <c r="CX50" s="184" t="s">
        <v>2605</v>
      </c>
      <c r="CY50" s="184" t="s">
        <v>2719</v>
      </c>
      <c r="CZ50" s="184" t="s">
        <v>2605</v>
      </c>
      <c r="DA50" s="184" t="s">
        <v>2605</v>
      </c>
      <c r="DB50" s="184" t="s">
        <v>2719</v>
      </c>
      <c r="DC50" s="184" t="s">
        <v>2916</v>
      </c>
      <c r="DD50" s="184" t="s">
        <v>2605</v>
      </c>
      <c r="DE50" s="184" t="s">
        <v>2719</v>
      </c>
      <c r="DF50" s="184" t="s">
        <v>2605</v>
      </c>
      <c r="DG50" s="184" t="s">
        <v>2960</v>
      </c>
      <c r="DH50" s="184" t="s">
        <v>2719</v>
      </c>
      <c r="DI50" s="184" t="s">
        <v>2605</v>
      </c>
      <c r="DJ50" s="184" t="s">
        <v>2605</v>
      </c>
      <c r="DK50" s="184" t="s">
        <v>2719</v>
      </c>
      <c r="DL50" s="184" t="s">
        <v>2605</v>
      </c>
      <c r="DM50" s="184" t="s">
        <v>2605</v>
      </c>
      <c r="DN50" s="184" t="s">
        <v>2719</v>
      </c>
      <c r="DO50" s="184" t="s">
        <v>2605</v>
      </c>
      <c r="DP50" s="184" t="s">
        <v>2605</v>
      </c>
      <c r="DQ50" s="184" t="s">
        <v>2719</v>
      </c>
      <c r="DR50" s="184" t="s">
        <v>2961</v>
      </c>
      <c r="DS50" s="184" t="s">
        <v>2605</v>
      </c>
      <c r="DT50" s="184" t="s">
        <v>2719</v>
      </c>
      <c r="DU50" s="184" t="s">
        <v>2605</v>
      </c>
      <c r="DV50" s="184" t="s">
        <v>2605</v>
      </c>
      <c r="DW50" s="184" t="s">
        <v>2719</v>
      </c>
      <c r="DX50" s="184" t="s">
        <v>2605</v>
      </c>
      <c r="DY50" s="184" t="s">
        <v>2932</v>
      </c>
      <c r="DZ50" s="184" t="s">
        <v>2719</v>
      </c>
      <c r="EA50" s="184" t="s">
        <v>2605</v>
      </c>
      <c r="EB50" s="184" t="s">
        <v>2605</v>
      </c>
      <c r="EC50" s="184" t="s">
        <v>2719</v>
      </c>
      <c r="ED50" s="184" t="s">
        <v>2605</v>
      </c>
      <c r="EE50" s="184" t="s">
        <v>2605</v>
      </c>
      <c r="EF50" s="184" t="s">
        <v>2719</v>
      </c>
      <c r="EG50" s="184" t="s">
        <v>2605</v>
      </c>
      <c r="EH50" s="184" t="s">
        <v>2933</v>
      </c>
      <c r="EI50" s="184" t="s">
        <v>2719</v>
      </c>
      <c r="EJ50" s="184" t="s">
        <v>2605</v>
      </c>
      <c r="EK50" s="184" t="s">
        <v>2962</v>
      </c>
      <c r="EL50" s="184" t="s">
        <v>2719</v>
      </c>
      <c r="EM50" s="184" t="s">
        <v>2605</v>
      </c>
      <c r="EN50" s="184" t="s">
        <v>2963</v>
      </c>
      <c r="EO50" s="184" t="s">
        <v>2719</v>
      </c>
      <c r="EP50" s="184" t="s">
        <v>2964</v>
      </c>
      <c r="EQ50" s="184" t="s">
        <v>2605</v>
      </c>
      <c r="ER50" s="184" t="s">
        <v>2719</v>
      </c>
      <c r="ES50" s="184" t="s">
        <v>2605</v>
      </c>
      <c r="ET50" s="184" t="s">
        <v>2605</v>
      </c>
    </row>
    <row r="51" spans="1:150">
      <c r="A51" s="1"/>
      <c r="B51" s="183" t="s">
        <v>2965</v>
      </c>
      <c r="C51" s="183" t="s">
        <v>104</v>
      </c>
      <c r="D51" s="183" t="s">
        <v>863</v>
      </c>
      <c r="E51" s="183" t="s">
        <v>2966</v>
      </c>
      <c r="F51" s="183" t="s">
        <v>2967</v>
      </c>
      <c r="G51" s="184" t="s">
        <v>2719</v>
      </c>
      <c r="H51" s="184" t="s">
        <v>2605</v>
      </c>
      <c r="I51" s="184" t="s">
        <v>2968</v>
      </c>
      <c r="J51" s="184" t="s">
        <v>2719</v>
      </c>
      <c r="K51" s="184" t="s">
        <v>2969</v>
      </c>
      <c r="L51" s="184" t="s">
        <v>2605</v>
      </c>
      <c r="M51" s="184" t="s">
        <v>2719</v>
      </c>
      <c r="N51" s="184" t="s">
        <v>2605</v>
      </c>
      <c r="O51" s="184" t="s">
        <v>2605</v>
      </c>
      <c r="P51" s="184" t="s">
        <v>2719</v>
      </c>
      <c r="Q51" s="184" t="s">
        <v>2605</v>
      </c>
      <c r="R51" s="184" t="s">
        <v>2605</v>
      </c>
      <c r="S51" s="184" t="s">
        <v>2719</v>
      </c>
      <c r="T51" s="184" t="s">
        <v>2605</v>
      </c>
      <c r="U51" s="184" t="s">
        <v>2605</v>
      </c>
      <c r="V51" s="184" t="s">
        <v>2719</v>
      </c>
      <c r="W51" s="184" t="s">
        <v>2605</v>
      </c>
      <c r="X51" s="184" t="s">
        <v>2605</v>
      </c>
      <c r="Y51" s="184" t="s">
        <v>2719</v>
      </c>
      <c r="Z51" s="184" t="s">
        <v>2605</v>
      </c>
      <c r="AA51" s="184" t="s">
        <v>2605</v>
      </c>
      <c r="AB51" s="184" t="s">
        <v>2719</v>
      </c>
      <c r="AC51" s="184" t="s">
        <v>2605</v>
      </c>
      <c r="AD51" s="184" t="s">
        <v>2605</v>
      </c>
      <c r="AE51" s="184" t="s">
        <v>2719</v>
      </c>
      <c r="AF51" s="184" t="s">
        <v>2605</v>
      </c>
      <c r="AG51" s="184" t="s">
        <v>2605</v>
      </c>
      <c r="AH51" s="184" t="s">
        <v>2719</v>
      </c>
      <c r="AI51" s="184" t="s">
        <v>2605</v>
      </c>
      <c r="AJ51" s="184" t="s">
        <v>2605</v>
      </c>
      <c r="AK51" s="184" t="s">
        <v>2719</v>
      </c>
      <c r="AL51" s="184" t="s">
        <v>2605</v>
      </c>
      <c r="AM51" s="184" t="s">
        <v>2605</v>
      </c>
      <c r="AN51" s="184" t="s">
        <v>2719</v>
      </c>
      <c r="AO51" s="184" t="s">
        <v>2605</v>
      </c>
      <c r="AP51" s="184" t="s">
        <v>2605</v>
      </c>
      <c r="AQ51" s="184" t="s">
        <v>2719</v>
      </c>
      <c r="AR51" s="184" t="s">
        <v>2605</v>
      </c>
      <c r="AS51" s="184" t="s">
        <v>2605</v>
      </c>
      <c r="AT51" s="184" t="s">
        <v>2719</v>
      </c>
      <c r="AU51" s="184" t="s">
        <v>2605</v>
      </c>
      <c r="AV51" s="184" t="s">
        <v>2605</v>
      </c>
      <c r="AW51" s="184" t="s">
        <v>2719</v>
      </c>
      <c r="AX51" s="184" t="s">
        <v>2605</v>
      </c>
      <c r="AY51" s="184" t="s">
        <v>2605</v>
      </c>
      <c r="AZ51" s="184" t="s">
        <v>2719</v>
      </c>
      <c r="BA51" s="184" t="s">
        <v>2605</v>
      </c>
      <c r="BB51" s="184" t="s">
        <v>2605</v>
      </c>
      <c r="BC51" s="184" t="s">
        <v>2719</v>
      </c>
      <c r="BD51" s="184" t="s">
        <v>2905</v>
      </c>
      <c r="BE51" s="184" t="s">
        <v>2605</v>
      </c>
      <c r="BF51" s="184" t="s">
        <v>2719</v>
      </c>
      <c r="BG51" s="184" t="s">
        <v>2970</v>
      </c>
      <c r="BH51" s="184" t="s">
        <v>2605</v>
      </c>
      <c r="BI51" s="184" t="s">
        <v>2719</v>
      </c>
      <c r="BJ51" s="184" t="s">
        <v>2605</v>
      </c>
      <c r="BK51" s="184" t="s">
        <v>2605</v>
      </c>
      <c r="BL51" s="184" t="s">
        <v>2719</v>
      </c>
      <c r="BM51" s="184" t="s">
        <v>2605</v>
      </c>
      <c r="BN51" s="184" t="s">
        <v>2910</v>
      </c>
      <c r="BO51" s="184" t="s">
        <v>2719</v>
      </c>
      <c r="BP51" s="184" t="s">
        <v>2605</v>
      </c>
      <c r="BQ51" s="184" t="s">
        <v>2912</v>
      </c>
      <c r="BR51" s="184" t="s">
        <v>2719</v>
      </c>
      <c r="BS51" s="184" t="s">
        <v>2605</v>
      </c>
      <c r="BT51" s="184" t="s">
        <v>2913</v>
      </c>
      <c r="BU51" s="184" t="s">
        <v>2719</v>
      </c>
      <c r="BV51" s="184" t="s">
        <v>2605</v>
      </c>
      <c r="BW51" s="184" t="s">
        <v>2605</v>
      </c>
      <c r="BX51" s="184" t="s">
        <v>2719</v>
      </c>
      <c r="BY51" s="184" t="s">
        <v>2605</v>
      </c>
      <c r="BZ51" s="184" t="s">
        <v>2971</v>
      </c>
      <c r="CA51" s="184" t="s">
        <v>2719</v>
      </c>
      <c r="CB51" s="184" t="s">
        <v>2605</v>
      </c>
      <c r="CC51" s="184" t="s">
        <v>2917</v>
      </c>
      <c r="CD51" s="184" t="s">
        <v>2719</v>
      </c>
      <c r="CE51" s="184" t="s">
        <v>2605</v>
      </c>
      <c r="CF51" s="184" t="s">
        <v>2919</v>
      </c>
      <c r="CG51" s="184" t="s">
        <v>2719</v>
      </c>
      <c r="CH51" s="184" t="s">
        <v>2605</v>
      </c>
      <c r="CI51" s="184" t="s">
        <v>2920</v>
      </c>
      <c r="CJ51" s="184" t="s">
        <v>2719</v>
      </c>
      <c r="CK51" s="184" t="s">
        <v>2605</v>
      </c>
      <c r="CL51" s="184" t="s">
        <v>2921</v>
      </c>
      <c r="CM51" s="184" t="s">
        <v>2719</v>
      </c>
      <c r="CN51" s="184" t="s">
        <v>2605</v>
      </c>
      <c r="CO51" s="184" t="s">
        <v>2922</v>
      </c>
      <c r="CP51" s="184" t="s">
        <v>2719</v>
      </c>
      <c r="CQ51" s="184" t="s">
        <v>2605</v>
      </c>
      <c r="CR51" s="184" t="s">
        <v>2605</v>
      </c>
      <c r="CS51" s="184" t="s">
        <v>2719</v>
      </c>
      <c r="CT51" s="184" t="s">
        <v>2605</v>
      </c>
      <c r="CU51" s="184" t="s">
        <v>2923</v>
      </c>
      <c r="CV51" s="184" t="s">
        <v>2719</v>
      </c>
      <c r="CW51" s="184" t="s">
        <v>2605</v>
      </c>
      <c r="CX51" s="184" t="s">
        <v>2924</v>
      </c>
      <c r="CY51" s="184" t="s">
        <v>2719</v>
      </c>
      <c r="CZ51" s="184" t="s">
        <v>2605</v>
      </c>
      <c r="DA51" s="184" t="s">
        <v>2917</v>
      </c>
      <c r="DB51" s="184" t="s">
        <v>2719</v>
      </c>
      <c r="DC51" s="184" t="s">
        <v>2605</v>
      </c>
      <c r="DD51" s="184" t="s">
        <v>2923</v>
      </c>
      <c r="DE51" s="184" t="s">
        <v>2719</v>
      </c>
      <c r="DF51" s="184" t="s">
        <v>2605</v>
      </c>
      <c r="DG51" s="184" t="s">
        <v>2605</v>
      </c>
      <c r="DH51" s="184" t="s">
        <v>2719</v>
      </c>
      <c r="DI51" s="184" t="s">
        <v>2605</v>
      </c>
      <c r="DJ51" s="184" t="s">
        <v>2605</v>
      </c>
      <c r="DK51" s="184" t="s">
        <v>2719</v>
      </c>
      <c r="DL51" s="184" t="s">
        <v>2605</v>
      </c>
      <c r="DM51" s="184" t="s">
        <v>2605</v>
      </c>
      <c r="DN51" s="184" t="s">
        <v>2719</v>
      </c>
      <c r="DO51" s="184" t="s">
        <v>2605</v>
      </c>
      <c r="DP51" s="184" t="s">
        <v>2605</v>
      </c>
      <c r="DQ51" s="184" t="s">
        <v>2719</v>
      </c>
      <c r="DR51" s="184" t="s">
        <v>2605</v>
      </c>
      <c r="DS51" s="184" t="s">
        <v>2930</v>
      </c>
      <c r="DT51" s="184" t="s">
        <v>2719</v>
      </c>
      <c r="DU51" s="184" t="s">
        <v>2605</v>
      </c>
      <c r="DV51" s="184" t="s">
        <v>2605</v>
      </c>
      <c r="DW51" s="184" t="s">
        <v>2719</v>
      </c>
      <c r="DX51" s="184" t="s">
        <v>2605</v>
      </c>
      <c r="DY51" s="184" t="s">
        <v>2605</v>
      </c>
      <c r="DZ51" s="184" t="s">
        <v>2719</v>
      </c>
      <c r="EA51" s="184" t="s">
        <v>2605</v>
      </c>
      <c r="EB51" s="184" t="s">
        <v>2605</v>
      </c>
      <c r="EC51" s="184" t="s">
        <v>2719</v>
      </c>
      <c r="ED51" s="184" t="s">
        <v>2605</v>
      </c>
      <c r="EE51" s="184" t="s">
        <v>2605</v>
      </c>
      <c r="EF51" s="184" t="s">
        <v>2719</v>
      </c>
      <c r="EG51" s="184" t="s">
        <v>2605</v>
      </c>
      <c r="EH51" s="184" t="s">
        <v>2605</v>
      </c>
      <c r="EI51" s="184" t="s">
        <v>2719</v>
      </c>
      <c r="EJ51" s="184" t="s">
        <v>2605</v>
      </c>
      <c r="EK51" s="184" t="s">
        <v>2972</v>
      </c>
      <c r="EL51" s="184" t="s">
        <v>2719</v>
      </c>
      <c r="EM51" s="184" t="s">
        <v>2605</v>
      </c>
      <c r="EN51" s="184" t="s">
        <v>2605</v>
      </c>
      <c r="EO51" s="184" t="s">
        <v>2719</v>
      </c>
      <c r="EP51" s="184" t="s">
        <v>2605</v>
      </c>
      <c r="EQ51" s="184" t="s">
        <v>2605</v>
      </c>
      <c r="ER51" s="184" t="s">
        <v>2719</v>
      </c>
      <c r="ES51" s="184" t="s">
        <v>2605</v>
      </c>
      <c r="ET51" s="184" t="s">
        <v>2973</v>
      </c>
    </row>
    <row r="52" spans="1:150">
      <c r="A52" s="1"/>
      <c r="B52" s="183" t="s">
        <v>2974</v>
      </c>
      <c r="C52" s="183" t="s">
        <v>104</v>
      </c>
      <c r="D52" s="183" t="s">
        <v>863</v>
      </c>
      <c r="E52" s="183" t="s">
        <v>2975</v>
      </c>
      <c r="F52" s="183" t="s">
        <v>2976</v>
      </c>
      <c r="G52" s="184" t="s">
        <v>2719</v>
      </c>
      <c r="H52" s="184" t="s">
        <v>2977</v>
      </c>
      <c r="I52" s="184" t="s">
        <v>2978</v>
      </c>
      <c r="J52" s="184" t="s">
        <v>2719</v>
      </c>
      <c r="K52" s="184" t="s">
        <v>2979</v>
      </c>
      <c r="L52" s="184" t="s">
        <v>2605</v>
      </c>
      <c r="M52" s="184" t="s">
        <v>2719</v>
      </c>
      <c r="N52" s="184" t="s">
        <v>2605</v>
      </c>
      <c r="O52" s="184" t="s">
        <v>2980</v>
      </c>
      <c r="P52" s="184" t="s">
        <v>2719</v>
      </c>
      <c r="Q52" s="184" t="s">
        <v>2945</v>
      </c>
      <c r="R52" s="184" t="s">
        <v>2946</v>
      </c>
      <c r="S52" s="184" t="s">
        <v>2719</v>
      </c>
      <c r="T52" s="184" t="s">
        <v>2981</v>
      </c>
      <c r="U52" s="184" t="s">
        <v>2982</v>
      </c>
      <c r="V52" s="184" t="s">
        <v>2719</v>
      </c>
      <c r="W52" s="184" t="s">
        <v>2605</v>
      </c>
      <c r="X52" s="184" t="s">
        <v>2605</v>
      </c>
      <c r="Y52" s="184" t="s">
        <v>2719</v>
      </c>
      <c r="Z52" s="184" t="s">
        <v>2605</v>
      </c>
      <c r="AA52" s="184" t="s">
        <v>2983</v>
      </c>
      <c r="AB52" s="184" t="s">
        <v>2719</v>
      </c>
      <c r="AC52" s="184" t="s">
        <v>2605</v>
      </c>
      <c r="AD52" s="184" t="s">
        <v>2983</v>
      </c>
      <c r="AE52" s="184" t="s">
        <v>2719</v>
      </c>
      <c r="AF52" s="184" t="s">
        <v>2605</v>
      </c>
      <c r="AG52" s="184" t="s">
        <v>2984</v>
      </c>
      <c r="AH52" s="184" t="s">
        <v>2719</v>
      </c>
      <c r="AI52" s="184" t="s">
        <v>2605</v>
      </c>
      <c r="AJ52" s="184" t="s">
        <v>2985</v>
      </c>
      <c r="AK52" s="184" t="s">
        <v>2719</v>
      </c>
      <c r="AL52" s="184" t="s">
        <v>2605</v>
      </c>
      <c r="AM52" s="184" t="s">
        <v>2986</v>
      </c>
      <c r="AN52" s="184" t="s">
        <v>2719</v>
      </c>
      <c r="AO52" s="184" t="s">
        <v>2605</v>
      </c>
      <c r="AP52" s="184" t="s">
        <v>2987</v>
      </c>
      <c r="AQ52" s="184" t="s">
        <v>2719</v>
      </c>
      <c r="AR52" s="184" t="s">
        <v>2605</v>
      </c>
      <c r="AS52" s="184" t="s">
        <v>2988</v>
      </c>
      <c r="AT52" s="184" t="s">
        <v>2719</v>
      </c>
      <c r="AU52" s="184" t="s">
        <v>2605</v>
      </c>
      <c r="AV52" s="184" t="s">
        <v>2988</v>
      </c>
      <c r="AW52" s="184" t="s">
        <v>2719</v>
      </c>
      <c r="AX52" s="184" t="s">
        <v>2605</v>
      </c>
      <c r="AY52" s="184" t="s">
        <v>2989</v>
      </c>
      <c r="AZ52" s="184" t="s">
        <v>2719</v>
      </c>
      <c r="BA52" s="184" t="s">
        <v>2605</v>
      </c>
      <c r="BB52" s="184" t="s">
        <v>2990</v>
      </c>
      <c r="BC52" s="184" t="s">
        <v>2719</v>
      </c>
      <c r="BD52" s="184" t="s">
        <v>2605</v>
      </c>
      <c r="BE52" s="184" t="s">
        <v>2605</v>
      </c>
      <c r="BF52" s="184" t="s">
        <v>2719</v>
      </c>
      <c r="BG52" s="184" t="s">
        <v>2605</v>
      </c>
      <c r="BH52" s="184" t="s">
        <v>2605</v>
      </c>
      <c r="BI52" s="184" t="s">
        <v>2719</v>
      </c>
      <c r="BJ52" s="184" t="s">
        <v>2605</v>
      </c>
      <c r="BK52" s="184" t="s">
        <v>2605</v>
      </c>
      <c r="BL52" s="184" t="s">
        <v>2719</v>
      </c>
      <c r="BM52" s="184" t="s">
        <v>2605</v>
      </c>
      <c r="BN52" s="184" t="s">
        <v>2605</v>
      </c>
      <c r="BO52" s="184" t="s">
        <v>2719</v>
      </c>
      <c r="BP52" s="184" t="s">
        <v>2605</v>
      </c>
      <c r="BQ52" s="184" t="s">
        <v>2605</v>
      </c>
      <c r="BR52" s="184" t="s">
        <v>2719</v>
      </c>
      <c r="BS52" s="184" t="s">
        <v>2605</v>
      </c>
      <c r="BT52" s="184" t="s">
        <v>2605</v>
      </c>
      <c r="BU52" s="184" t="s">
        <v>2719</v>
      </c>
      <c r="BV52" s="184" t="s">
        <v>2605</v>
      </c>
      <c r="BW52" s="184" t="s">
        <v>2914</v>
      </c>
      <c r="BX52" s="184" t="s">
        <v>2719</v>
      </c>
      <c r="BY52" s="184" t="s">
        <v>2605</v>
      </c>
      <c r="BZ52" s="184" t="s">
        <v>2991</v>
      </c>
      <c r="CA52" s="184" t="s">
        <v>2719</v>
      </c>
      <c r="CB52" s="184" t="s">
        <v>2605</v>
      </c>
      <c r="CC52" s="184" t="s">
        <v>2605</v>
      </c>
      <c r="CD52" s="184" t="s">
        <v>2719</v>
      </c>
      <c r="CE52" s="184" t="s">
        <v>2605</v>
      </c>
      <c r="CF52" s="184" t="s">
        <v>2605</v>
      </c>
      <c r="CG52" s="184" t="s">
        <v>2719</v>
      </c>
      <c r="CH52" s="184" t="s">
        <v>2605</v>
      </c>
      <c r="CI52" s="184" t="s">
        <v>2605</v>
      </c>
      <c r="CJ52" s="184" t="s">
        <v>2719</v>
      </c>
      <c r="CK52" s="184" t="s">
        <v>2605</v>
      </c>
      <c r="CL52" s="184" t="s">
        <v>2605</v>
      </c>
      <c r="CM52" s="184" t="s">
        <v>2719</v>
      </c>
      <c r="CN52" s="184" t="s">
        <v>2605</v>
      </c>
      <c r="CO52" s="184" t="s">
        <v>2605</v>
      </c>
      <c r="CP52" s="184" t="s">
        <v>2719</v>
      </c>
      <c r="CQ52" s="184" t="s">
        <v>2605</v>
      </c>
      <c r="CR52" s="184" t="s">
        <v>2605</v>
      </c>
      <c r="CS52" s="184" t="s">
        <v>2719</v>
      </c>
      <c r="CT52" s="184" t="s">
        <v>2605</v>
      </c>
      <c r="CU52" s="184" t="s">
        <v>2605</v>
      </c>
      <c r="CV52" s="184" t="s">
        <v>2719</v>
      </c>
      <c r="CW52" s="184" t="s">
        <v>2605</v>
      </c>
      <c r="CX52" s="184" t="s">
        <v>2605</v>
      </c>
      <c r="CY52" s="184" t="s">
        <v>2719</v>
      </c>
      <c r="CZ52" s="184" t="s">
        <v>2605</v>
      </c>
      <c r="DA52" s="184" t="s">
        <v>2605</v>
      </c>
      <c r="DB52" s="184" t="s">
        <v>2719</v>
      </c>
      <c r="DC52" s="184" t="s">
        <v>2605</v>
      </c>
      <c r="DD52" s="184" t="s">
        <v>2605</v>
      </c>
      <c r="DE52" s="184" t="s">
        <v>2719</v>
      </c>
      <c r="DF52" s="184" t="s">
        <v>2605</v>
      </c>
      <c r="DG52" s="184" t="s">
        <v>2992</v>
      </c>
      <c r="DH52" s="184" t="s">
        <v>2719</v>
      </c>
      <c r="DI52" s="184" t="s">
        <v>2605</v>
      </c>
      <c r="DJ52" s="184" t="s">
        <v>2993</v>
      </c>
      <c r="DK52" s="184" t="s">
        <v>2719</v>
      </c>
      <c r="DL52" s="184" t="s">
        <v>2605</v>
      </c>
      <c r="DM52" s="184" t="s">
        <v>2993</v>
      </c>
      <c r="DN52" s="184" t="s">
        <v>2719</v>
      </c>
      <c r="DO52" s="184" t="s">
        <v>2605</v>
      </c>
      <c r="DP52" s="184" t="s">
        <v>2928</v>
      </c>
      <c r="DQ52" s="184" t="s">
        <v>2719</v>
      </c>
      <c r="DR52" s="184" t="s">
        <v>2605</v>
      </c>
      <c r="DS52" s="184" t="s">
        <v>2605</v>
      </c>
      <c r="DT52" s="184" t="s">
        <v>2719</v>
      </c>
      <c r="DU52" s="184" t="s">
        <v>2605</v>
      </c>
      <c r="DV52" s="184" t="s">
        <v>2931</v>
      </c>
      <c r="DW52" s="184" t="s">
        <v>2719</v>
      </c>
      <c r="DX52" s="184" t="s">
        <v>2605</v>
      </c>
      <c r="DY52" s="184" t="s">
        <v>2605</v>
      </c>
      <c r="DZ52" s="184" t="s">
        <v>2719</v>
      </c>
      <c r="EA52" s="184" t="s">
        <v>2605</v>
      </c>
      <c r="EB52" s="184" t="s">
        <v>2605</v>
      </c>
      <c r="EC52" s="184" t="s">
        <v>2719</v>
      </c>
      <c r="ED52" s="184" t="s">
        <v>2605</v>
      </c>
      <c r="EE52" s="184" t="s">
        <v>2605</v>
      </c>
      <c r="EF52" s="184" t="s">
        <v>2719</v>
      </c>
      <c r="EG52" s="184" t="s">
        <v>2605</v>
      </c>
      <c r="EH52" s="184" t="s">
        <v>2605</v>
      </c>
      <c r="EI52" s="184" t="s">
        <v>2719</v>
      </c>
      <c r="EJ52" s="184" t="s">
        <v>2605</v>
      </c>
      <c r="EK52" s="184" t="s">
        <v>2605</v>
      </c>
      <c r="EL52" s="184" t="s">
        <v>2719</v>
      </c>
      <c r="EM52" s="184" t="s">
        <v>2605</v>
      </c>
      <c r="EN52" s="184" t="s">
        <v>2605</v>
      </c>
      <c r="EO52" s="184" t="s">
        <v>2719</v>
      </c>
      <c r="EP52" s="184" t="s">
        <v>2605</v>
      </c>
      <c r="EQ52" s="184" t="s">
        <v>2605</v>
      </c>
      <c r="ER52" s="184" t="s">
        <v>2719</v>
      </c>
      <c r="ES52" s="184" t="s">
        <v>2605</v>
      </c>
      <c r="ET52" s="184" t="s">
        <v>2994</v>
      </c>
    </row>
    <row r="53" spans="1:150">
      <c r="A53" s="1"/>
      <c r="B53" s="183" t="s">
        <v>2995</v>
      </c>
      <c r="C53" s="183" t="s">
        <v>104</v>
      </c>
      <c r="D53" s="183" t="s">
        <v>863</v>
      </c>
      <c r="E53" s="183" t="s">
        <v>2996</v>
      </c>
      <c r="F53" s="183" t="s">
        <v>2997</v>
      </c>
      <c r="G53" s="184" t="s">
        <v>2719</v>
      </c>
      <c r="H53" s="184" t="s">
        <v>2998</v>
      </c>
      <c r="I53" s="184" t="s">
        <v>2605</v>
      </c>
      <c r="J53" s="184" t="s">
        <v>2719</v>
      </c>
      <c r="K53" s="184" t="s">
        <v>2605</v>
      </c>
      <c r="L53" s="184" t="s">
        <v>2999</v>
      </c>
      <c r="M53" s="184" t="s">
        <v>2719</v>
      </c>
      <c r="N53" s="184" t="s">
        <v>2943</v>
      </c>
      <c r="O53" s="184" t="s">
        <v>2944</v>
      </c>
      <c r="P53" s="184" t="s">
        <v>2719</v>
      </c>
      <c r="Q53" s="184" t="s">
        <v>2945</v>
      </c>
      <c r="R53" s="184" t="s">
        <v>2946</v>
      </c>
      <c r="S53" s="184" t="s">
        <v>2719</v>
      </c>
      <c r="T53" s="184" t="s">
        <v>2981</v>
      </c>
      <c r="U53" s="184" t="s">
        <v>2982</v>
      </c>
      <c r="V53" s="184" t="s">
        <v>2719</v>
      </c>
      <c r="W53" s="184" t="s">
        <v>2895</v>
      </c>
      <c r="X53" s="184" t="s">
        <v>2605</v>
      </c>
      <c r="Y53" s="184" t="s">
        <v>2719</v>
      </c>
      <c r="Z53" s="184" t="s">
        <v>2896</v>
      </c>
      <c r="AA53" s="184" t="s">
        <v>2605</v>
      </c>
      <c r="AB53" s="184" t="s">
        <v>2719</v>
      </c>
      <c r="AC53" s="184" t="s">
        <v>2896</v>
      </c>
      <c r="AD53" s="184" t="s">
        <v>2605</v>
      </c>
      <c r="AE53" s="184" t="s">
        <v>2719</v>
      </c>
      <c r="AF53" s="184" t="s">
        <v>2896</v>
      </c>
      <c r="AG53" s="184" t="s">
        <v>2605</v>
      </c>
      <c r="AH53" s="184" t="s">
        <v>2719</v>
      </c>
      <c r="AI53" s="184" t="s">
        <v>3000</v>
      </c>
      <c r="AJ53" s="184" t="s">
        <v>3001</v>
      </c>
      <c r="AK53" s="184" t="s">
        <v>2719</v>
      </c>
      <c r="AL53" s="184" t="s">
        <v>2951</v>
      </c>
      <c r="AM53" s="184" t="s">
        <v>2952</v>
      </c>
      <c r="AN53" s="184" t="s">
        <v>2719</v>
      </c>
      <c r="AO53" s="184" t="s">
        <v>3002</v>
      </c>
      <c r="AP53" s="184" t="s">
        <v>2605</v>
      </c>
      <c r="AQ53" s="184" t="s">
        <v>2719</v>
      </c>
      <c r="AR53" s="184" t="s">
        <v>2605</v>
      </c>
      <c r="AS53" s="184" t="s">
        <v>3003</v>
      </c>
      <c r="AT53" s="184" t="s">
        <v>2719</v>
      </c>
      <c r="AU53" s="184" t="s">
        <v>2605</v>
      </c>
      <c r="AV53" s="184" t="s">
        <v>3003</v>
      </c>
      <c r="AW53" s="184" t="s">
        <v>2719</v>
      </c>
      <c r="AX53" s="184" t="s">
        <v>2605</v>
      </c>
      <c r="AY53" s="184" t="s">
        <v>3004</v>
      </c>
      <c r="AZ53" s="184" t="s">
        <v>2719</v>
      </c>
      <c r="BA53" s="184" t="s">
        <v>2904</v>
      </c>
      <c r="BB53" s="184" t="s">
        <v>3005</v>
      </c>
      <c r="BC53" s="184" t="s">
        <v>2719</v>
      </c>
      <c r="BD53" s="184" t="s">
        <v>2605</v>
      </c>
      <c r="BE53" s="184" t="s">
        <v>3006</v>
      </c>
      <c r="BF53" s="184" t="s">
        <v>2719</v>
      </c>
      <c r="BG53" s="184" t="s">
        <v>3007</v>
      </c>
      <c r="BH53" s="184" t="s">
        <v>2605</v>
      </c>
      <c r="BI53" s="184" t="s">
        <v>2719</v>
      </c>
      <c r="BJ53" s="184" t="s">
        <v>2605</v>
      </c>
      <c r="BK53" s="184" t="s">
        <v>3008</v>
      </c>
      <c r="BL53" s="184" t="s">
        <v>2719</v>
      </c>
      <c r="BM53" s="184" t="s">
        <v>2959</v>
      </c>
      <c r="BN53" s="184" t="s">
        <v>2605</v>
      </c>
      <c r="BO53" s="184" t="s">
        <v>2719</v>
      </c>
      <c r="BP53" s="184" t="s">
        <v>2918</v>
      </c>
      <c r="BQ53" s="184" t="s">
        <v>2605</v>
      </c>
      <c r="BR53" s="184" t="s">
        <v>2719</v>
      </c>
      <c r="BS53" s="184" t="s">
        <v>2918</v>
      </c>
      <c r="BT53" s="184" t="s">
        <v>2605</v>
      </c>
      <c r="BU53" s="184" t="s">
        <v>2719</v>
      </c>
      <c r="BV53" s="184" t="s">
        <v>2918</v>
      </c>
      <c r="BW53" s="184" t="s">
        <v>2605</v>
      </c>
      <c r="BX53" s="184" t="s">
        <v>2719</v>
      </c>
      <c r="BY53" s="184" t="s">
        <v>2918</v>
      </c>
      <c r="BZ53" s="184" t="s">
        <v>2605</v>
      </c>
      <c r="CA53" s="184" t="s">
        <v>2719</v>
      </c>
      <c r="CB53" s="184" t="s">
        <v>2916</v>
      </c>
      <c r="CC53" s="184" t="s">
        <v>2605</v>
      </c>
      <c r="CD53" s="184" t="s">
        <v>2719</v>
      </c>
      <c r="CE53" s="184" t="s">
        <v>2918</v>
      </c>
      <c r="CF53" s="184" t="s">
        <v>2605</v>
      </c>
      <c r="CG53" s="184" t="s">
        <v>2719</v>
      </c>
      <c r="CH53" s="184" t="s">
        <v>2916</v>
      </c>
      <c r="CI53" s="184" t="s">
        <v>2605</v>
      </c>
      <c r="CJ53" s="184" t="s">
        <v>2719</v>
      </c>
      <c r="CK53" s="184" t="s">
        <v>2916</v>
      </c>
      <c r="CL53" s="184" t="s">
        <v>2605</v>
      </c>
      <c r="CM53" s="184" t="s">
        <v>2719</v>
      </c>
      <c r="CN53" s="184" t="s">
        <v>2916</v>
      </c>
      <c r="CO53" s="184" t="s">
        <v>2605</v>
      </c>
      <c r="CP53" s="184" t="s">
        <v>2719</v>
      </c>
      <c r="CQ53" s="184" t="s">
        <v>2916</v>
      </c>
      <c r="CR53" s="184" t="s">
        <v>2605</v>
      </c>
      <c r="CS53" s="184" t="s">
        <v>2719</v>
      </c>
      <c r="CT53" s="184" t="s">
        <v>2916</v>
      </c>
      <c r="CU53" s="184" t="s">
        <v>2605</v>
      </c>
      <c r="CV53" s="184" t="s">
        <v>2719</v>
      </c>
      <c r="CW53" s="184" t="s">
        <v>2916</v>
      </c>
      <c r="CX53" s="184" t="s">
        <v>2605</v>
      </c>
      <c r="CY53" s="184" t="s">
        <v>2719</v>
      </c>
      <c r="CZ53" s="184" t="s">
        <v>2916</v>
      </c>
      <c r="DA53" s="184" t="s">
        <v>2605</v>
      </c>
      <c r="DB53" s="184" t="s">
        <v>2719</v>
      </c>
      <c r="DC53" s="184" t="s">
        <v>2916</v>
      </c>
      <c r="DD53" s="184" t="s">
        <v>2605</v>
      </c>
      <c r="DE53" s="184" t="s">
        <v>2719</v>
      </c>
      <c r="DF53" s="184" t="s">
        <v>2925</v>
      </c>
      <c r="DG53" s="184" t="s">
        <v>2605</v>
      </c>
      <c r="DH53" s="184" t="s">
        <v>2719</v>
      </c>
      <c r="DI53" s="184" t="s">
        <v>2605</v>
      </c>
      <c r="DJ53" s="184" t="s">
        <v>3009</v>
      </c>
      <c r="DK53" s="184" t="s">
        <v>2719</v>
      </c>
      <c r="DL53" s="184" t="s">
        <v>2605</v>
      </c>
      <c r="DM53" s="184" t="s">
        <v>3009</v>
      </c>
      <c r="DN53" s="184" t="s">
        <v>2719</v>
      </c>
      <c r="DO53" s="184" t="s">
        <v>2605</v>
      </c>
      <c r="DP53" s="184" t="s">
        <v>2605</v>
      </c>
      <c r="DQ53" s="184" t="s">
        <v>2719</v>
      </c>
      <c r="DR53" s="184" t="s">
        <v>2961</v>
      </c>
      <c r="DS53" s="184" t="s">
        <v>2605</v>
      </c>
      <c r="DT53" s="184" t="s">
        <v>2719</v>
      </c>
      <c r="DU53" s="184" t="s">
        <v>2916</v>
      </c>
      <c r="DV53" s="184" t="s">
        <v>2605</v>
      </c>
      <c r="DW53" s="184" t="s">
        <v>2719</v>
      </c>
      <c r="DX53" s="184" t="s">
        <v>2605</v>
      </c>
      <c r="DY53" s="184" t="s">
        <v>2605</v>
      </c>
      <c r="DZ53" s="184" t="s">
        <v>2719</v>
      </c>
      <c r="EA53" s="184" t="s">
        <v>2605</v>
      </c>
      <c r="EB53" s="184" t="s">
        <v>2605</v>
      </c>
      <c r="EC53" s="184" t="s">
        <v>2719</v>
      </c>
      <c r="ED53" s="184" t="s">
        <v>2605</v>
      </c>
      <c r="EE53" s="184" t="s">
        <v>2605</v>
      </c>
      <c r="EF53" s="184" t="s">
        <v>2719</v>
      </c>
      <c r="EG53" s="184" t="s">
        <v>2605</v>
      </c>
      <c r="EH53" s="184" t="s">
        <v>2605</v>
      </c>
      <c r="EI53" s="184" t="s">
        <v>2719</v>
      </c>
      <c r="EJ53" s="184" t="s">
        <v>2605</v>
      </c>
      <c r="EK53" s="184" t="s">
        <v>2605</v>
      </c>
      <c r="EL53" s="184" t="s">
        <v>2719</v>
      </c>
      <c r="EM53" s="184" t="s">
        <v>2605</v>
      </c>
      <c r="EN53" s="184" t="s">
        <v>3010</v>
      </c>
      <c r="EO53" s="184" t="s">
        <v>2719</v>
      </c>
      <c r="EP53" s="184" t="s">
        <v>2964</v>
      </c>
      <c r="EQ53" s="184" t="s">
        <v>2605</v>
      </c>
      <c r="ER53" s="184" t="s">
        <v>2719</v>
      </c>
      <c r="ES53" s="184" t="s">
        <v>2605</v>
      </c>
      <c r="ET53" s="184" t="s">
        <v>2605</v>
      </c>
    </row>
    <row r="54" spans="1:150">
      <c r="A54" s="1"/>
      <c r="B54" s="182" t="s">
        <v>3011</v>
      </c>
      <c r="C54" s="182" t="s">
        <v>104</v>
      </c>
      <c r="D54" s="182" t="s">
        <v>864</v>
      </c>
      <c r="E54" s="182" t="s">
        <v>3012</v>
      </c>
      <c r="F54" s="182" t="s">
        <v>3013</v>
      </c>
      <c r="G54" s="182" t="s">
        <v>2719</v>
      </c>
      <c r="H54" s="182" t="s">
        <v>2605</v>
      </c>
      <c r="I54" s="182" t="s">
        <v>3014</v>
      </c>
      <c r="J54" s="182" t="s">
        <v>2719</v>
      </c>
      <c r="K54" s="182" t="s">
        <v>2605</v>
      </c>
      <c r="L54" s="182" t="s">
        <v>3015</v>
      </c>
      <c r="M54" s="182" t="s">
        <v>2719</v>
      </c>
      <c r="N54" s="182" t="s">
        <v>2605</v>
      </c>
      <c r="O54" s="182" t="s">
        <v>3016</v>
      </c>
      <c r="P54" s="182" t="s">
        <v>2719</v>
      </c>
      <c r="Q54" s="182" t="s">
        <v>2605</v>
      </c>
      <c r="R54" s="182" t="s">
        <v>3017</v>
      </c>
      <c r="S54" s="182" t="s">
        <v>2719</v>
      </c>
      <c r="T54" s="182" t="s">
        <v>2605</v>
      </c>
      <c r="U54" s="182" t="s">
        <v>3018</v>
      </c>
      <c r="V54" s="182" t="s">
        <v>2719</v>
      </c>
      <c r="W54" s="182" t="s">
        <v>2605</v>
      </c>
      <c r="X54" s="182" t="s">
        <v>3018</v>
      </c>
      <c r="Y54" s="182" t="s">
        <v>2719</v>
      </c>
      <c r="Z54" s="182" t="s">
        <v>2605</v>
      </c>
      <c r="AA54" s="182" t="s">
        <v>3018</v>
      </c>
      <c r="AB54" s="182" t="s">
        <v>2719</v>
      </c>
      <c r="AC54" s="182" t="s">
        <v>2605</v>
      </c>
      <c r="AD54" s="182" t="s">
        <v>3018</v>
      </c>
      <c r="AE54" s="182" t="s">
        <v>2719</v>
      </c>
      <c r="AF54" s="182" t="s">
        <v>2605</v>
      </c>
      <c r="AG54" s="182" t="s">
        <v>3018</v>
      </c>
      <c r="AH54" s="182" t="s">
        <v>2719</v>
      </c>
      <c r="AI54" s="182" t="s">
        <v>2605</v>
      </c>
      <c r="AJ54" s="182" t="s">
        <v>3018</v>
      </c>
      <c r="AK54" s="182" t="s">
        <v>2719</v>
      </c>
      <c r="AL54" s="182" t="s">
        <v>2605</v>
      </c>
      <c r="AM54" s="182" t="s">
        <v>3019</v>
      </c>
      <c r="AN54" s="182" t="s">
        <v>2719</v>
      </c>
      <c r="AO54" s="182" t="s">
        <v>2605</v>
      </c>
      <c r="AP54" s="182" t="s">
        <v>3020</v>
      </c>
      <c r="AQ54" s="182" t="s">
        <v>2719</v>
      </c>
      <c r="AR54" s="182" t="s">
        <v>2605</v>
      </c>
      <c r="AS54" s="182" t="s">
        <v>3018</v>
      </c>
      <c r="AT54" s="182" t="s">
        <v>2719</v>
      </c>
      <c r="AU54" s="182" t="s">
        <v>2605</v>
      </c>
      <c r="AV54" s="182" t="s">
        <v>3018</v>
      </c>
      <c r="AW54" s="182" t="s">
        <v>2719</v>
      </c>
      <c r="AX54" s="182" t="s">
        <v>2605</v>
      </c>
      <c r="AY54" s="182" t="s">
        <v>3018</v>
      </c>
      <c r="AZ54" s="182" t="s">
        <v>2719</v>
      </c>
      <c r="BA54" s="182" t="s">
        <v>2605</v>
      </c>
      <c r="BB54" s="182" t="s">
        <v>3018</v>
      </c>
      <c r="BC54" s="182" t="s">
        <v>2719</v>
      </c>
      <c r="BD54" s="182" t="s">
        <v>2605</v>
      </c>
      <c r="BE54" s="182" t="s">
        <v>3021</v>
      </c>
      <c r="BF54" s="182" t="s">
        <v>2719</v>
      </c>
      <c r="BG54" s="182" t="s">
        <v>2605</v>
      </c>
      <c r="BH54" s="182" t="s">
        <v>3022</v>
      </c>
      <c r="BI54" s="182" t="s">
        <v>2719</v>
      </c>
      <c r="BJ54" s="182" t="s">
        <v>2605</v>
      </c>
      <c r="BK54" s="182" t="s">
        <v>3018</v>
      </c>
      <c r="BL54" s="182" t="s">
        <v>2719</v>
      </c>
      <c r="BM54" s="182" t="s">
        <v>2605</v>
      </c>
      <c r="BN54" s="182" t="s">
        <v>3023</v>
      </c>
      <c r="BO54" s="182" t="s">
        <v>2719</v>
      </c>
      <c r="BP54" s="182" t="s">
        <v>2605</v>
      </c>
      <c r="BQ54" s="182" t="s">
        <v>3024</v>
      </c>
      <c r="BR54" s="182" t="s">
        <v>2719</v>
      </c>
      <c r="BS54" s="182" t="s">
        <v>2605</v>
      </c>
      <c r="BT54" s="182" t="s">
        <v>2605</v>
      </c>
      <c r="BU54" s="182" t="s">
        <v>2719</v>
      </c>
      <c r="BV54" s="182" t="s">
        <v>2605</v>
      </c>
      <c r="BW54" s="182" t="s">
        <v>3025</v>
      </c>
      <c r="BX54" s="182" t="s">
        <v>2719</v>
      </c>
      <c r="BY54" s="182" t="s">
        <v>2605</v>
      </c>
      <c r="BZ54" s="182" t="s">
        <v>2605</v>
      </c>
      <c r="CA54" s="182" t="s">
        <v>2719</v>
      </c>
      <c r="CB54" s="182" t="s">
        <v>2605</v>
      </c>
      <c r="CC54" s="182" t="s">
        <v>3026</v>
      </c>
      <c r="CD54" s="182" t="s">
        <v>2719</v>
      </c>
      <c r="CE54" s="182" t="s">
        <v>2605</v>
      </c>
      <c r="CF54" s="182" t="s">
        <v>2605</v>
      </c>
      <c r="CG54" s="182" t="s">
        <v>2719</v>
      </c>
      <c r="CH54" s="182" t="s">
        <v>2605</v>
      </c>
      <c r="CI54" s="182" t="s">
        <v>3027</v>
      </c>
      <c r="CJ54" s="182" t="s">
        <v>2719</v>
      </c>
      <c r="CK54" s="182" t="s">
        <v>2605</v>
      </c>
      <c r="CL54" s="182" t="s">
        <v>3028</v>
      </c>
      <c r="CM54" s="182" t="s">
        <v>2719</v>
      </c>
      <c r="CN54" s="182" t="s">
        <v>2605</v>
      </c>
      <c r="CO54" s="182" t="s">
        <v>3028</v>
      </c>
      <c r="CP54" s="182" t="s">
        <v>2719</v>
      </c>
      <c r="CQ54" s="182" t="s">
        <v>2605</v>
      </c>
      <c r="CR54" s="182" t="s">
        <v>2605</v>
      </c>
      <c r="CS54" s="182" t="s">
        <v>2719</v>
      </c>
      <c r="CT54" s="182" t="s">
        <v>2605</v>
      </c>
      <c r="CU54" s="182" t="s">
        <v>3029</v>
      </c>
      <c r="CV54" s="182" t="s">
        <v>2719</v>
      </c>
      <c r="CW54" s="182" t="s">
        <v>2605</v>
      </c>
      <c r="CX54" s="182" t="s">
        <v>3030</v>
      </c>
      <c r="CY54" s="182" t="s">
        <v>2719</v>
      </c>
      <c r="CZ54" s="182" t="s">
        <v>2605</v>
      </c>
      <c r="DA54" s="182" t="s">
        <v>3026</v>
      </c>
      <c r="DB54" s="182" t="s">
        <v>2719</v>
      </c>
      <c r="DC54" s="182" t="s">
        <v>2605</v>
      </c>
      <c r="DD54" s="182" t="s">
        <v>3030</v>
      </c>
      <c r="DE54" s="182" t="s">
        <v>2719</v>
      </c>
      <c r="DF54" s="182" t="s">
        <v>2605</v>
      </c>
      <c r="DG54" s="182" t="s">
        <v>3031</v>
      </c>
      <c r="DH54" s="182" t="s">
        <v>2719</v>
      </c>
      <c r="DI54" s="182" t="s">
        <v>2605</v>
      </c>
      <c r="DJ54" s="182" t="s">
        <v>3018</v>
      </c>
      <c r="DK54" s="182" t="s">
        <v>2719</v>
      </c>
      <c r="DL54" s="182" t="s">
        <v>2605</v>
      </c>
      <c r="DM54" s="182" t="s">
        <v>3018</v>
      </c>
      <c r="DN54" s="182" t="s">
        <v>2719</v>
      </c>
      <c r="DO54" s="182" t="s">
        <v>2605</v>
      </c>
      <c r="DP54" s="182" t="s">
        <v>3032</v>
      </c>
      <c r="DQ54" s="182" t="s">
        <v>2719</v>
      </c>
      <c r="DR54" s="182" t="s">
        <v>2605</v>
      </c>
      <c r="DS54" s="182" t="s">
        <v>2605</v>
      </c>
      <c r="DT54" s="182" t="s">
        <v>2719</v>
      </c>
      <c r="DU54" s="182" t="s">
        <v>2605</v>
      </c>
      <c r="DV54" s="182" t="s">
        <v>3033</v>
      </c>
      <c r="DW54" s="182" t="s">
        <v>2719</v>
      </c>
      <c r="DX54" s="182" t="s">
        <v>2605</v>
      </c>
      <c r="DY54" s="182" t="s">
        <v>2605</v>
      </c>
      <c r="DZ54" s="182" t="s">
        <v>2719</v>
      </c>
      <c r="EA54" s="182" t="s">
        <v>2605</v>
      </c>
      <c r="EB54" s="182" t="s">
        <v>3034</v>
      </c>
      <c r="EC54" s="182" t="s">
        <v>2719</v>
      </c>
      <c r="ED54" s="182" t="s">
        <v>2605</v>
      </c>
      <c r="EE54" s="182" t="s">
        <v>3035</v>
      </c>
      <c r="EF54" s="182" t="s">
        <v>2719</v>
      </c>
      <c r="EG54" s="182" t="s">
        <v>2605</v>
      </c>
      <c r="EH54" s="182" t="s">
        <v>2605</v>
      </c>
      <c r="EI54" s="182" t="s">
        <v>2719</v>
      </c>
      <c r="EJ54" s="182" t="s">
        <v>2605</v>
      </c>
      <c r="EK54" s="182" t="s">
        <v>3036</v>
      </c>
      <c r="EL54" s="182" t="s">
        <v>2719</v>
      </c>
      <c r="EM54" s="182" t="s">
        <v>2605</v>
      </c>
      <c r="EN54" s="182" t="s">
        <v>3037</v>
      </c>
      <c r="EO54" s="182" t="s">
        <v>2719</v>
      </c>
      <c r="EP54" s="182" t="s">
        <v>2605</v>
      </c>
      <c r="EQ54" s="182" t="s">
        <v>2605</v>
      </c>
      <c r="ER54" s="182" t="s">
        <v>2719</v>
      </c>
      <c r="ES54" s="182" t="s">
        <v>2605</v>
      </c>
      <c r="ET54" s="182" t="s">
        <v>3038</v>
      </c>
    </row>
    <row r="55" spans="1:150">
      <c r="A55" s="1"/>
      <c r="B55" s="183" t="s">
        <v>3039</v>
      </c>
      <c r="C55" s="183" t="s">
        <v>104</v>
      </c>
      <c r="D55" s="183" t="s">
        <v>864</v>
      </c>
      <c r="E55" s="183" t="s">
        <v>3040</v>
      </c>
      <c r="F55" s="183" t="s">
        <v>3041</v>
      </c>
      <c r="G55" s="184" t="s">
        <v>2719</v>
      </c>
      <c r="H55" s="184" t="s">
        <v>2605</v>
      </c>
      <c r="I55" s="184" t="s">
        <v>3014</v>
      </c>
      <c r="J55" s="184" t="s">
        <v>2719</v>
      </c>
      <c r="K55" s="184" t="s">
        <v>2605</v>
      </c>
      <c r="L55" s="184" t="s">
        <v>3015</v>
      </c>
      <c r="M55" s="184" t="s">
        <v>2719</v>
      </c>
      <c r="N55" s="184" t="s">
        <v>2605</v>
      </c>
      <c r="O55" s="184" t="s">
        <v>3016</v>
      </c>
      <c r="P55" s="184" t="s">
        <v>2719</v>
      </c>
      <c r="Q55" s="184" t="s">
        <v>2605</v>
      </c>
      <c r="R55" s="184" t="s">
        <v>3017</v>
      </c>
      <c r="S55" s="184" t="s">
        <v>2719</v>
      </c>
      <c r="T55" s="184" t="s">
        <v>2605</v>
      </c>
      <c r="U55" s="184" t="s">
        <v>3018</v>
      </c>
      <c r="V55" s="184" t="s">
        <v>2719</v>
      </c>
      <c r="W55" s="184" t="s">
        <v>2605</v>
      </c>
      <c r="X55" s="184" t="s">
        <v>3018</v>
      </c>
      <c r="Y55" s="184" t="s">
        <v>2719</v>
      </c>
      <c r="Z55" s="184" t="s">
        <v>2605</v>
      </c>
      <c r="AA55" s="184" t="s">
        <v>3018</v>
      </c>
      <c r="AB55" s="184" t="s">
        <v>2719</v>
      </c>
      <c r="AC55" s="184" t="s">
        <v>2605</v>
      </c>
      <c r="AD55" s="184" t="s">
        <v>3018</v>
      </c>
      <c r="AE55" s="184" t="s">
        <v>2719</v>
      </c>
      <c r="AF55" s="184" t="s">
        <v>2605</v>
      </c>
      <c r="AG55" s="184" t="s">
        <v>3018</v>
      </c>
      <c r="AH55" s="184" t="s">
        <v>2719</v>
      </c>
      <c r="AI55" s="184" t="s">
        <v>2605</v>
      </c>
      <c r="AJ55" s="184" t="s">
        <v>3018</v>
      </c>
      <c r="AK55" s="184" t="s">
        <v>2719</v>
      </c>
      <c r="AL55" s="184" t="s">
        <v>2605</v>
      </c>
      <c r="AM55" s="184" t="s">
        <v>3019</v>
      </c>
      <c r="AN55" s="184" t="s">
        <v>2719</v>
      </c>
      <c r="AO55" s="184" t="s">
        <v>2605</v>
      </c>
      <c r="AP55" s="184" t="s">
        <v>3020</v>
      </c>
      <c r="AQ55" s="184" t="s">
        <v>2719</v>
      </c>
      <c r="AR55" s="184" t="s">
        <v>2605</v>
      </c>
      <c r="AS55" s="184" t="s">
        <v>3018</v>
      </c>
      <c r="AT55" s="184" t="s">
        <v>2719</v>
      </c>
      <c r="AU55" s="184" t="s">
        <v>2605</v>
      </c>
      <c r="AV55" s="184" t="s">
        <v>3018</v>
      </c>
      <c r="AW55" s="184" t="s">
        <v>2719</v>
      </c>
      <c r="AX55" s="184" t="s">
        <v>2605</v>
      </c>
      <c r="AY55" s="184" t="s">
        <v>3018</v>
      </c>
      <c r="AZ55" s="184" t="s">
        <v>2719</v>
      </c>
      <c r="BA55" s="184" t="s">
        <v>2605</v>
      </c>
      <c r="BB55" s="184" t="s">
        <v>3018</v>
      </c>
      <c r="BC55" s="184" t="s">
        <v>2719</v>
      </c>
      <c r="BD55" s="184" t="s">
        <v>2605</v>
      </c>
      <c r="BE55" s="184" t="s">
        <v>3021</v>
      </c>
      <c r="BF55" s="184" t="s">
        <v>2719</v>
      </c>
      <c r="BG55" s="184" t="s">
        <v>2605</v>
      </c>
      <c r="BH55" s="184" t="s">
        <v>3022</v>
      </c>
      <c r="BI55" s="184" t="s">
        <v>2719</v>
      </c>
      <c r="BJ55" s="184" t="s">
        <v>2605</v>
      </c>
      <c r="BK55" s="184" t="s">
        <v>3018</v>
      </c>
      <c r="BL55" s="184" t="s">
        <v>2719</v>
      </c>
      <c r="BM55" s="184" t="s">
        <v>2605</v>
      </c>
      <c r="BN55" s="184" t="s">
        <v>3023</v>
      </c>
      <c r="BO55" s="184" t="s">
        <v>2719</v>
      </c>
      <c r="BP55" s="184" t="s">
        <v>2605</v>
      </c>
      <c r="BQ55" s="184" t="s">
        <v>3024</v>
      </c>
      <c r="BR55" s="184" t="s">
        <v>2719</v>
      </c>
      <c r="BS55" s="184" t="s">
        <v>2605</v>
      </c>
      <c r="BT55" s="184" t="s">
        <v>2605</v>
      </c>
      <c r="BU55" s="184" t="s">
        <v>2719</v>
      </c>
      <c r="BV55" s="184" t="s">
        <v>2605</v>
      </c>
      <c r="BW55" s="184" t="s">
        <v>3025</v>
      </c>
      <c r="BX55" s="184" t="s">
        <v>2719</v>
      </c>
      <c r="BY55" s="184" t="s">
        <v>2605</v>
      </c>
      <c r="BZ55" s="184" t="s">
        <v>2605</v>
      </c>
      <c r="CA55" s="184" t="s">
        <v>2719</v>
      </c>
      <c r="CB55" s="184" t="s">
        <v>2605</v>
      </c>
      <c r="CC55" s="184" t="s">
        <v>3026</v>
      </c>
      <c r="CD55" s="184" t="s">
        <v>2719</v>
      </c>
      <c r="CE55" s="184" t="s">
        <v>2605</v>
      </c>
      <c r="CF55" s="184" t="s">
        <v>2605</v>
      </c>
      <c r="CG55" s="184" t="s">
        <v>2719</v>
      </c>
      <c r="CH55" s="184" t="s">
        <v>2605</v>
      </c>
      <c r="CI55" s="184" t="s">
        <v>3027</v>
      </c>
      <c r="CJ55" s="184" t="s">
        <v>2719</v>
      </c>
      <c r="CK55" s="184" t="s">
        <v>2605</v>
      </c>
      <c r="CL55" s="184" t="s">
        <v>3028</v>
      </c>
      <c r="CM55" s="184" t="s">
        <v>2719</v>
      </c>
      <c r="CN55" s="184" t="s">
        <v>2605</v>
      </c>
      <c r="CO55" s="184" t="s">
        <v>3028</v>
      </c>
      <c r="CP55" s="184" t="s">
        <v>2719</v>
      </c>
      <c r="CQ55" s="184" t="s">
        <v>2605</v>
      </c>
      <c r="CR55" s="184" t="s">
        <v>2605</v>
      </c>
      <c r="CS55" s="184" t="s">
        <v>2719</v>
      </c>
      <c r="CT55" s="184" t="s">
        <v>2605</v>
      </c>
      <c r="CU55" s="184" t="s">
        <v>3029</v>
      </c>
      <c r="CV55" s="184" t="s">
        <v>2719</v>
      </c>
      <c r="CW55" s="184" t="s">
        <v>2605</v>
      </c>
      <c r="CX55" s="184" t="s">
        <v>3030</v>
      </c>
      <c r="CY55" s="184" t="s">
        <v>2719</v>
      </c>
      <c r="CZ55" s="184" t="s">
        <v>2605</v>
      </c>
      <c r="DA55" s="184" t="s">
        <v>3026</v>
      </c>
      <c r="DB55" s="184" t="s">
        <v>2719</v>
      </c>
      <c r="DC55" s="184" t="s">
        <v>2605</v>
      </c>
      <c r="DD55" s="184" t="s">
        <v>3030</v>
      </c>
      <c r="DE55" s="184" t="s">
        <v>2719</v>
      </c>
      <c r="DF55" s="184" t="s">
        <v>2605</v>
      </c>
      <c r="DG55" s="184" t="s">
        <v>3031</v>
      </c>
      <c r="DH55" s="184" t="s">
        <v>2719</v>
      </c>
      <c r="DI55" s="184" t="s">
        <v>2605</v>
      </c>
      <c r="DJ55" s="184" t="s">
        <v>3018</v>
      </c>
      <c r="DK55" s="184" t="s">
        <v>2719</v>
      </c>
      <c r="DL55" s="184" t="s">
        <v>2605</v>
      </c>
      <c r="DM55" s="184" t="s">
        <v>3018</v>
      </c>
      <c r="DN55" s="184" t="s">
        <v>2719</v>
      </c>
      <c r="DO55" s="184" t="s">
        <v>2605</v>
      </c>
      <c r="DP55" s="184" t="s">
        <v>3032</v>
      </c>
      <c r="DQ55" s="184" t="s">
        <v>2719</v>
      </c>
      <c r="DR55" s="184" t="s">
        <v>2605</v>
      </c>
      <c r="DS55" s="184" t="s">
        <v>2605</v>
      </c>
      <c r="DT55" s="184" t="s">
        <v>2719</v>
      </c>
      <c r="DU55" s="184" t="s">
        <v>2605</v>
      </c>
      <c r="DV55" s="184" t="s">
        <v>3033</v>
      </c>
      <c r="DW55" s="184" t="s">
        <v>2719</v>
      </c>
      <c r="DX55" s="184" t="s">
        <v>2605</v>
      </c>
      <c r="DY55" s="184" t="s">
        <v>2605</v>
      </c>
      <c r="DZ55" s="184" t="s">
        <v>2719</v>
      </c>
      <c r="EA55" s="184" t="s">
        <v>2605</v>
      </c>
      <c r="EB55" s="184" t="s">
        <v>3034</v>
      </c>
      <c r="EC55" s="184" t="s">
        <v>2719</v>
      </c>
      <c r="ED55" s="184" t="s">
        <v>2605</v>
      </c>
      <c r="EE55" s="184" t="s">
        <v>3035</v>
      </c>
      <c r="EF55" s="184" t="s">
        <v>2719</v>
      </c>
      <c r="EG55" s="184" t="s">
        <v>2605</v>
      </c>
      <c r="EH55" s="184" t="s">
        <v>2605</v>
      </c>
      <c r="EI55" s="184" t="s">
        <v>2719</v>
      </c>
      <c r="EJ55" s="184" t="s">
        <v>2605</v>
      </c>
      <c r="EK55" s="184" t="s">
        <v>3036</v>
      </c>
      <c r="EL55" s="184" t="s">
        <v>2719</v>
      </c>
      <c r="EM55" s="184" t="s">
        <v>2605</v>
      </c>
      <c r="EN55" s="184" t="s">
        <v>3037</v>
      </c>
      <c r="EO55" s="184" t="s">
        <v>2719</v>
      </c>
      <c r="EP55" s="184" t="s">
        <v>2605</v>
      </c>
      <c r="EQ55" s="184" t="s">
        <v>2605</v>
      </c>
      <c r="ER55" s="184" t="s">
        <v>2719</v>
      </c>
      <c r="ES55" s="184" t="s">
        <v>2605</v>
      </c>
      <c r="ET55" s="184" t="s">
        <v>3038</v>
      </c>
    </row>
    <row r="56" spans="1:150">
      <c r="A56" s="1"/>
      <c r="B56" s="183" t="s">
        <v>3042</v>
      </c>
      <c r="C56" s="183" t="s">
        <v>104</v>
      </c>
      <c r="D56" s="183" t="s">
        <v>864</v>
      </c>
      <c r="E56" s="183" t="s">
        <v>3043</v>
      </c>
      <c r="F56" s="183" t="s">
        <v>3044</v>
      </c>
      <c r="G56" s="184" t="s">
        <v>2719</v>
      </c>
      <c r="H56" s="184" t="s">
        <v>2605</v>
      </c>
      <c r="I56" s="184" t="s">
        <v>2605</v>
      </c>
      <c r="J56" s="184" t="s">
        <v>2719</v>
      </c>
      <c r="K56" s="184" t="s">
        <v>2605</v>
      </c>
      <c r="L56" s="184" t="s">
        <v>2605</v>
      </c>
      <c r="M56" s="184" t="s">
        <v>2719</v>
      </c>
      <c r="N56" s="184" t="s">
        <v>2605</v>
      </c>
      <c r="O56" s="184" t="s">
        <v>2605</v>
      </c>
      <c r="P56" s="184" t="s">
        <v>2719</v>
      </c>
      <c r="Q56" s="184" t="s">
        <v>2605</v>
      </c>
      <c r="R56" s="184" t="s">
        <v>2605</v>
      </c>
      <c r="S56" s="184" t="s">
        <v>2719</v>
      </c>
      <c r="T56" s="184" t="s">
        <v>2605</v>
      </c>
      <c r="U56" s="184" t="s">
        <v>2605</v>
      </c>
      <c r="V56" s="184" t="s">
        <v>2719</v>
      </c>
      <c r="W56" s="184" t="s">
        <v>2605</v>
      </c>
      <c r="X56" s="184" t="s">
        <v>2605</v>
      </c>
      <c r="Y56" s="184" t="s">
        <v>2719</v>
      </c>
      <c r="Z56" s="184" t="s">
        <v>2605</v>
      </c>
      <c r="AA56" s="184" t="s">
        <v>2605</v>
      </c>
      <c r="AB56" s="184" t="s">
        <v>2719</v>
      </c>
      <c r="AC56" s="184" t="s">
        <v>2605</v>
      </c>
      <c r="AD56" s="184" t="s">
        <v>2605</v>
      </c>
      <c r="AE56" s="184" t="s">
        <v>2719</v>
      </c>
      <c r="AF56" s="184" t="s">
        <v>2605</v>
      </c>
      <c r="AG56" s="184" t="s">
        <v>2605</v>
      </c>
      <c r="AH56" s="184" t="s">
        <v>2719</v>
      </c>
      <c r="AI56" s="184" t="s">
        <v>2605</v>
      </c>
      <c r="AJ56" s="184" t="s">
        <v>2605</v>
      </c>
      <c r="AK56" s="184" t="s">
        <v>2719</v>
      </c>
      <c r="AL56" s="184" t="s">
        <v>2605</v>
      </c>
      <c r="AM56" s="184" t="s">
        <v>2605</v>
      </c>
      <c r="AN56" s="184" t="s">
        <v>2719</v>
      </c>
      <c r="AO56" s="184" t="s">
        <v>2605</v>
      </c>
      <c r="AP56" s="184" t="s">
        <v>2605</v>
      </c>
      <c r="AQ56" s="184" t="s">
        <v>2719</v>
      </c>
      <c r="AR56" s="184" t="s">
        <v>2605</v>
      </c>
      <c r="AS56" s="184" t="s">
        <v>2605</v>
      </c>
      <c r="AT56" s="184" t="s">
        <v>2719</v>
      </c>
      <c r="AU56" s="184" t="s">
        <v>2605</v>
      </c>
      <c r="AV56" s="184" t="s">
        <v>2605</v>
      </c>
      <c r="AW56" s="184" t="s">
        <v>2719</v>
      </c>
      <c r="AX56" s="184" t="s">
        <v>2605</v>
      </c>
      <c r="AY56" s="184" t="s">
        <v>2605</v>
      </c>
      <c r="AZ56" s="184" t="s">
        <v>2719</v>
      </c>
      <c r="BA56" s="184" t="s">
        <v>2605</v>
      </c>
      <c r="BB56" s="184" t="s">
        <v>2605</v>
      </c>
      <c r="BC56" s="184" t="s">
        <v>2719</v>
      </c>
      <c r="BD56" s="184" t="s">
        <v>2605</v>
      </c>
      <c r="BE56" s="184" t="s">
        <v>2605</v>
      </c>
      <c r="BF56" s="184" t="s">
        <v>2719</v>
      </c>
      <c r="BG56" s="184" t="s">
        <v>2605</v>
      </c>
      <c r="BH56" s="184" t="s">
        <v>2605</v>
      </c>
      <c r="BI56" s="184" t="s">
        <v>2719</v>
      </c>
      <c r="BJ56" s="184" t="s">
        <v>2605</v>
      </c>
      <c r="BK56" s="184" t="s">
        <v>2605</v>
      </c>
      <c r="BL56" s="184" t="s">
        <v>2719</v>
      </c>
      <c r="BM56" s="184" t="s">
        <v>2605</v>
      </c>
      <c r="BN56" s="184" t="s">
        <v>2605</v>
      </c>
      <c r="BO56" s="184" t="s">
        <v>2719</v>
      </c>
      <c r="BP56" s="184" t="s">
        <v>2605</v>
      </c>
      <c r="BQ56" s="184" t="s">
        <v>2605</v>
      </c>
      <c r="BR56" s="184" t="s">
        <v>2719</v>
      </c>
      <c r="BS56" s="184" t="s">
        <v>2605</v>
      </c>
      <c r="BT56" s="184" t="s">
        <v>2605</v>
      </c>
      <c r="BU56" s="184" t="s">
        <v>2719</v>
      </c>
      <c r="BV56" s="184" t="s">
        <v>2605</v>
      </c>
      <c r="BW56" s="184" t="s">
        <v>2605</v>
      </c>
      <c r="BX56" s="184" t="s">
        <v>2719</v>
      </c>
      <c r="BY56" s="184" t="s">
        <v>2605</v>
      </c>
      <c r="BZ56" s="184" t="s">
        <v>2605</v>
      </c>
      <c r="CA56" s="184" t="s">
        <v>2719</v>
      </c>
      <c r="CB56" s="184" t="s">
        <v>2605</v>
      </c>
      <c r="CC56" s="184" t="s">
        <v>2605</v>
      </c>
      <c r="CD56" s="184" t="s">
        <v>2719</v>
      </c>
      <c r="CE56" s="184" t="s">
        <v>2605</v>
      </c>
      <c r="CF56" s="184" t="s">
        <v>2605</v>
      </c>
      <c r="CG56" s="184" t="s">
        <v>2719</v>
      </c>
      <c r="CH56" s="184" t="s">
        <v>2605</v>
      </c>
      <c r="CI56" s="184" t="s">
        <v>2605</v>
      </c>
      <c r="CJ56" s="184" t="s">
        <v>2719</v>
      </c>
      <c r="CK56" s="184" t="s">
        <v>2605</v>
      </c>
      <c r="CL56" s="184" t="s">
        <v>2605</v>
      </c>
      <c r="CM56" s="184" t="s">
        <v>2719</v>
      </c>
      <c r="CN56" s="184" t="s">
        <v>2605</v>
      </c>
      <c r="CO56" s="184" t="s">
        <v>2605</v>
      </c>
      <c r="CP56" s="184" t="s">
        <v>2719</v>
      </c>
      <c r="CQ56" s="184" t="s">
        <v>2605</v>
      </c>
      <c r="CR56" s="184" t="s">
        <v>2605</v>
      </c>
      <c r="CS56" s="184" t="s">
        <v>2719</v>
      </c>
      <c r="CT56" s="184" t="s">
        <v>2605</v>
      </c>
      <c r="CU56" s="184" t="s">
        <v>2605</v>
      </c>
      <c r="CV56" s="184" t="s">
        <v>2719</v>
      </c>
      <c r="CW56" s="184" t="s">
        <v>2605</v>
      </c>
      <c r="CX56" s="184" t="s">
        <v>2605</v>
      </c>
      <c r="CY56" s="184" t="s">
        <v>2719</v>
      </c>
      <c r="CZ56" s="184" t="s">
        <v>2605</v>
      </c>
      <c r="DA56" s="184" t="s">
        <v>2605</v>
      </c>
      <c r="DB56" s="184" t="s">
        <v>2719</v>
      </c>
      <c r="DC56" s="184" t="s">
        <v>2605</v>
      </c>
      <c r="DD56" s="184" t="s">
        <v>2605</v>
      </c>
      <c r="DE56" s="184" t="s">
        <v>2719</v>
      </c>
      <c r="DF56" s="184" t="s">
        <v>2605</v>
      </c>
      <c r="DG56" s="184" t="s">
        <v>2605</v>
      </c>
      <c r="DH56" s="184" t="s">
        <v>2719</v>
      </c>
      <c r="DI56" s="184" t="s">
        <v>2605</v>
      </c>
      <c r="DJ56" s="184" t="s">
        <v>2605</v>
      </c>
      <c r="DK56" s="184" t="s">
        <v>2719</v>
      </c>
      <c r="DL56" s="184" t="s">
        <v>2605</v>
      </c>
      <c r="DM56" s="184" t="s">
        <v>2605</v>
      </c>
      <c r="DN56" s="184" t="s">
        <v>2719</v>
      </c>
      <c r="DO56" s="184" t="s">
        <v>2605</v>
      </c>
      <c r="DP56" s="184" t="s">
        <v>2605</v>
      </c>
      <c r="DQ56" s="184" t="s">
        <v>2719</v>
      </c>
      <c r="DR56" s="184" t="s">
        <v>2605</v>
      </c>
      <c r="DS56" s="184" t="s">
        <v>2605</v>
      </c>
      <c r="DT56" s="184" t="s">
        <v>2719</v>
      </c>
      <c r="DU56" s="184" t="s">
        <v>2605</v>
      </c>
      <c r="DV56" s="184" t="s">
        <v>2605</v>
      </c>
      <c r="DW56" s="184" t="s">
        <v>2719</v>
      </c>
      <c r="DX56" s="184" t="s">
        <v>2605</v>
      </c>
      <c r="DY56" s="184" t="s">
        <v>2605</v>
      </c>
      <c r="DZ56" s="184" t="s">
        <v>2719</v>
      </c>
      <c r="EA56" s="184" t="s">
        <v>2605</v>
      </c>
      <c r="EB56" s="184" t="s">
        <v>2605</v>
      </c>
      <c r="EC56" s="184" t="s">
        <v>2719</v>
      </c>
      <c r="ED56" s="184" t="s">
        <v>2605</v>
      </c>
      <c r="EE56" s="184" t="s">
        <v>2605</v>
      </c>
      <c r="EF56" s="184" t="s">
        <v>2719</v>
      </c>
      <c r="EG56" s="184" t="s">
        <v>2605</v>
      </c>
      <c r="EH56" s="184" t="s">
        <v>2605</v>
      </c>
      <c r="EI56" s="184" t="s">
        <v>2719</v>
      </c>
      <c r="EJ56" s="184" t="s">
        <v>2605</v>
      </c>
      <c r="EK56" s="184" t="s">
        <v>2605</v>
      </c>
      <c r="EL56" s="184" t="s">
        <v>2719</v>
      </c>
      <c r="EM56" s="184" t="s">
        <v>2605</v>
      </c>
      <c r="EN56" s="184" t="s">
        <v>2605</v>
      </c>
      <c r="EO56" s="184" t="s">
        <v>2719</v>
      </c>
      <c r="EP56" s="184" t="s">
        <v>2605</v>
      </c>
      <c r="EQ56" s="184" t="s">
        <v>2605</v>
      </c>
      <c r="ER56" s="184" t="s">
        <v>2719</v>
      </c>
      <c r="ES56" s="184" t="s">
        <v>2605</v>
      </c>
      <c r="ET56" s="184" t="s">
        <v>2605</v>
      </c>
    </row>
    <row r="57" spans="1:150">
      <c r="A57" s="1"/>
      <c r="B57" s="182" t="s">
        <v>3045</v>
      </c>
      <c r="C57" s="182" t="s">
        <v>30</v>
      </c>
      <c r="D57" s="182" t="s">
        <v>3046</v>
      </c>
      <c r="E57" s="182" t="s">
        <v>3047</v>
      </c>
      <c r="F57" s="182" t="s">
        <v>3048</v>
      </c>
      <c r="G57" s="182" t="s">
        <v>2719</v>
      </c>
      <c r="H57" s="182" t="s">
        <v>2605</v>
      </c>
      <c r="I57" s="182" t="s">
        <v>2605</v>
      </c>
      <c r="J57" s="182" t="s">
        <v>2719</v>
      </c>
      <c r="K57" s="182" t="s">
        <v>2605</v>
      </c>
      <c r="L57" s="182" t="s">
        <v>2605</v>
      </c>
      <c r="M57" s="182" t="s">
        <v>2719</v>
      </c>
      <c r="N57" s="182" t="s">
        <v>2605</v>
      </c>
      <c r="O57" s="182" t="s">
        <v>2605</v>
      </c>
      <c r="P57" s="182" t="s">
        <v>2719</v>
      </c>
      <c r="Q57" s="182" t="s">
        <v>2605</v>
      </c>
      <c r="R57" s="182" t="s">
        <v>2605</v>
      </c>
      <c r="S57" s="182" t="s">
        <v>2719</v>
      </c>
      <c r="T57" s="182" t="s">
        <v>2605</v>
      </c>
      <c r="U57" s="182" t="s">
        <v>2605</v>
      </c>
      <c r="V57" s="182" t="s">
        <v>2719</v>
      </c>
      <c r="W57" s="182" t="s">
        <v>2605</v>
      </c>
      <c r="X57" s="182" t="s">
        <v>2605</v>
      </c>
      <c r="Y57" s="182" t="s">
        <v>2719</v>
      </c>
      <c r="Z57" s="182" t="s">
        <v>2605</v>
      </c>
      <c r="AA57" s="182" t="s">
        <v>2605</v>
      </c>
      <c r="AB57" s="182" t="s">
        <v>2719</v>
      </c>
      <c r="AC57" s="182" t="s">
        <v>2605</v>
      </c>
      <c r="AD57" s="182" t="s">
        <v>2605</v>
      </c>
      <c r="AE57" s="182" t="s">
        <v>2719</v>
      </c>
      <c r="AF57" s="182" t="s">
        <v>2605</v>
      </c>
      <c r="AG57" s="182" t="s">
        <v>2605</v>
      </c>
      <c r="AH57" s="182" t="s">
        <v>2719</v>
      </c>
      <c r="AI57" s="182" t="s">
        <v>2605</v>
      </c>
      <c r="AJ57" s="182" t="s">
        <v>2605</v>
      </c>
      <c r="AK57" s="182" t="s">
        <v>2719</v>
      </c>
      <c r="AL57" s="182" t="s">
        <v>2605</v>
      </c>
      <c r="AM57" s="182" t="s">
        <v>2605</v>
      </c>
      <c r="AN57" s="182" t="s">
        <v>2719</v>
      </c>
      <c r="AO57" s="182" t="s">
        <v>2605</v>
      </c>
      <c r="AP57" s="182" t="s">
        <v>2605</v>
      </c>
      <c r="AQ57" s="182" t="s">
        <v>2719</v>
      </c>
      <c r="AR57" s="182" t="s">
        <v>2605</v>
      </c>
      <c r="AS57" s="182" t="s">
        <v>2605</v>
      </c>
      <c r="AT57" s="182" t="s">
        <v>2719</v>
      </c>
      <c r="AU57" s="182" t="s">
        <v>2605</v>
      </c>
      <c r="AV57" s="182" t="s">
        <v>2605</v>
      </c>
      <c r="AW57" s="182" t="s">
        <v>2719</v>
      </c>
      <c r="AX57" s="182" t="s">
        <v>2605</v>
      </c>
      <c r="AY57" s="182" t="s">
        <v>2605</v>
      </c>
      <c r="AZ57" s="182" t="s">
        <v>2719</v>
      </c>
      <c r="BA57" s="182" t="s">
        <v>2605</v>
      </c>
      <c r="BB57" s="182" t="s">
        <v>2605</v>
      </c>
      <c r="BC57" s="182" t="s">
        <v>2719</v>
      </c>
      <c r="BD57" s="182" t="s">
        <v>2605</v>
      </c>
      <c r="BE57" s="182" t="s">
        <v>2605</v>
      </c>
      <c r="BF57" s="182" t="s">
        <v>2719</v>
      </c>
      <c r="BG57" s="182" t="s">
        <v>2605</v>
      </c>
      <c r="BH57" s="182" t="s">
        <v>2605</v>
      </c>
      <c r="BI57" s="182" t="s">
        <v>2719</v>
      </c>
      <c r="BJ57" s="182" t="s">
        <v>2605</v>
      </c>
      <c r="BK57" s="182" t="s">
        <v>2605</v>
      </c>
      <c r="BL57" s="182" t="s">
        <v>2719</v>
      </c>
      <c r="BM57" s="182" t="s">
        <v>2605</v>
      </c>
      <c r="BN57" s="182" t="s">
        <v>2605</v>
      </c>
      <c r="BO57" s="182" t="s">
        <v>2719</v>
      </c>
      <c r="BP57" s="182" t="s">
        <v>2605</v>
      </c>
      <c r="BQ57" s="182" t="s">
        <v>2605</v>
      </c>
      <c r="BR57" s="182" t="s">
        <v>2719</v>
      </c>
      <c r="BS57" s="182" t="s">
        <v>2605</v>
      </c>
      <c r="BT57" s="182" t="s">
        <v>2605</v>
      </c>
      <c r="BU57" s="182" t="s">
        <v>2719</v>
      </c>
      <c r="BV57" s="182" t="s">
        <v>2605</v>
      </c>
      <c r="BW57" s="182" t="s">
        <v>2605</v>
      </c>
      <c r="BX57" s="182" t="s">
        <v>2719</v>
      </c>
      <c r="BY57" s="182" t="s">
        <v>2605</v>
      </c>
      <c r="BZ57" s="182" t="s">
        <v>2605</v>
      </c>
      <c r="CA57" s="182" t="s">
        <v>2719</v>
      </c>
      <c r="CB57" s="182" t="s">
        <v>2605</v>
      </c>
      <c r="CC57" s="182" t="s">
        <v>2605</v>
      </c>
      <c r="CD57" s="182" t="s">
        <v>2719</v>
      </c>
      <c r="CE57" s="182" t="s">
        <v>2605</v>
      </c>
      <c r="CF57" s="182" t="s">
        <v>2605</v>
      </c>
      <c r="CG57" s="182" t="s">
        <v>2719</v>
      </c>
      <c r="CH57" s="182" t="s">
        <v>2605</v>
      </c>
      <c r="CI57" s="182" t="s">
        <v>2605</v>
      </c>
      <c r="CJ57" s="182" t="s">
        <v>2719</v>
      </c>
      <c r="CK57" s="182" t="s">
        <v>2605</v>
      </c>
      <c r="CL57" s="182" t="s">
        <v>2605</v>
      </c>
      <c r="CM57" s="182" t="s">
        <v>2719</v>
      </c>
      <c r="CN57" s="182" t="s">
        <v>2605</v>
      </c>
      <c r="CO57" s="182" t="s">
        <v>2605</v>
      </c>
      <c r="CP57" s="182" t="s">
        <v>2719</v>
      </c>
      <c r="CQ57" s="182" t="s">
        <v>2605</v>
      </c>
      <c r="CR57" s="182" t="s">
        <v>2605</v>
      </c>
      <c r="CS57" s="182" t="s">
        <v>2719</v>
      </c>
      <c r="CT57" s="182" t="s">
        <v>2605</v>
      </c>
      <c r="CU57" s="182" t="s">
        <v>2605</v>
      </c>
      <c r="CV57" s="182" t="s">
        <v>2719</v>
      </c>
      <c r="CW57" s="182" t="s">
        <v>2605</v>
      </c>
      <c r="CX57" s="182" t="s">
        <v>2605</v>
      </c>
      <c r="CY57" s="182" t="s">
        <v>2719</v>
      </c>
      <c r="CZ57" s="182" t="s">
        <v>2605</v>
      </c>
      <c r="DA57" s="182" t="s">
        <v>2605</v>
      </c>
      <c r="DB57" s="182" t="s">
        <v>2719</v>
      </c>
      <c r="DC57" s="182" t="s">
        <v>2605</v>
      </c>
      <c r="DD57" s="182" t="s">
        <v>2605</v>
      </c>
      <c r="DE57" s="182" t="s">
        <v>2719</v>
      </c>
      <c r="DF57" s="182" t="s">
        <v>2605</v>
      </c>
      <c r="DG57" s="182" t="s">
        <v>2605</v>
      </c>
      <c r="DH57" s="182" t="s">
        <v>2719</v>
      </c>
      <c r="DI57" s="182" t="s">
        <v>2605</v>
      </c>
      <c r="DJ57" s="182" t="s">
        <v>2605</v>
      </c>
      <c r="DK57" s="182" t="s">
        <v>2719</v>
      </c>
      <c r="DL57" s="182" t="s">
        <v>2605</v>
      </c>
      <c r="DM57" s="182" t="s">
        <v>2605</v>
      </c>
      <c r="DN57" s="182" t="s">
        <v>2719</v>
      </c>
      <c r="DO57" s="182" t="s">
        <v>2605</v>
      </c>
      <c r="DP57" s="182" t="s">
        <v>2605</v>
      </c>
      <c r="DQ57" s="182" t="s">
        <v>2719</v>
      </c>
      <c r="DR57" s="182" t="s">
        <v>2605</v>
      </c>
      <c r="DS57" s="182" t="s">
        <v>2605</v>
      </c>
      <c r="DT57" s="182" t="s">
        <v>2719</v>
      </c>
      <c r="DU57" s="182" t="s">
        <v>2605</v>
      </c>
      <c r="DV57" s="182" t="s">
        <v>2605</v>
      </c>
      <c r="DW57" s="182" t="s">
        <v>2719</v>
      </c>
      <c r="DX57" s="182" t="s">
        <v>2605</v>
      </c>
      <c r="DY57" s="182" t="s">
        <v>2605</v>
      </c>
      <c r="DZ57" s="182" t="s">
        <v>2719</v>
      </c>
      <c r="EA57" s="182" t="s">
        <v>2605</v>
      </c>
      <c r="EB57" s="182" t="s">
        <v>2605</v>
      </c>
      <c r="EC57" s="182" t="s">
        <v>2719</v>
      </c>
      <c r="ED57" s="182" t="s">
        <v>2605</v>
      </c>
      <c r="EE57" s="182" t="s">
        <v>2605</v>
      </c>
      <c r="EF57" s="182" t="s">
        <v>2719</v>
      </c>
      <c r="EG57" s="182" t="s">
        <v>2605</v>
      </c>
      <c r="EH57" s="182" t="s">
        <v>2605</v>
      </c>
      <c r="EI57" s="182" t="s">
        <v>2719</v>
      </c>
      <c r="EJ57" s="182" t="s">
        <v>2605</v>
      </c>
      <c r="EK57" s="182" t="s">
        <v>2605</v>
      </c>
      <c r="EL57" s="182" t="s">
        <v>2719</v>
      </c>
      <c r="EM57" s="182" t="s">
        <v>2605</v>
      </c>
      <c r="EN57" s="182" t="s">
        <v>2605</v>
      </c>
      <c r="EO57" s="182" t="s">
        <v>2719</v>
      </c>
      <c r="EP57" s="182" t="s">
        <v>2605</v>
      </c>
      <c r="EQ57" s="182" t="s">
        <v>2605</v>
      </c>
      <c r="ER57" s="182" t="s">
        <v>2719</v>
      </c>
      <c r="ES57" s="182" t="s">
        <v>2605</v>
      </c>
      <c r="ET57" s="182" t="s">
        <v>2605</v>
      </c>
    </row>
    <row r="58" spans="1:150">
      <c r="A58" s="1"/>
      <c r="B58" s="183" t="s">
        <v>3049</v>
      </c>
      <c r="C58" s="183" t="s">
        <v>30</v>
      </c>
      <c r="D58" s="183" t="s">
        <v>3046</v>
      </c>
      <c r="E58" s="183" t="s">
        <v>3050</v>
      </c>
      <c r="F58" s="183" t="s">
        <v>3051</v>
      </c>
      <c r="G58" s="184" t="s">
        <v>2719</v>
      </c>
      <c r="H58" s="184" t="s">
        <v>811</v>
      </c>
      <c r="I58" s="184" t="s">
        <v>811</v>
      </c>
      <c r="J58" s="184" t="s">
        <v>2719</v>
      </c>
      <c r="K58" s="184" t="s">
        <v>811</v>
      </c>
      <c r="L58" s="184" t="s">
        <v>811</v>
      </c>
      <c r="M58" s="184" t="s">
        <v>2719</v>
      </c>
      <c r="N58" s="184" t="s">
        <v>811</v>
      </c>
      <c r="O58" s="184" t="s">
        <v>811</v>
      </c>
      <c r="P58" s="184" t="s">
        <v>2719</v>
      </c>
      <c r="Q58" s="184" t="s">
        <v>811</v>
      </c>
      <c r="R58" s="184" t="s">
        <v>811</v>
      </c>
      <c r="S58" s="184" t="s">
        <v>2719</v>
      </c>
      <c r="T58" s="184" t="s">
        <v>811</v>
      </c>
      <c r="U58" s="184" t="s">
        <v>811</v>
      </c>
      <c r="V58" s="184" t="s">
        <v>2719</v>
      </c>
      <c r="W58" s="184" t="s">
        <v>811</v>
      </c>
      <c r="X58" s="184" t="s">
        <v>811</v>
      </c>
      <c r="Y58" s="184" t="s">
        <v>2719</v>
      </c>
      <c r="Z58" s="184" t="s">
        <v>811</v>
      </c>
      <c r="AA58" s="184" t="s">
        <v>811</v>
      </c>
      <c r="AB58" s="184" t="s">
        <v>2719</v>
      </c>
      <c r="AC58" s="184" t="s">
        <v>811</v>
      </c>
      <c r="AD58" s="184" t="s">
        <v>811</v>
      </c>
      <c r="AE58" s="184" t="s">
        <v>2719</v>
      </c>
      <c r="AF58" s="184" t="s">
        <v>811</v>
      </c>
      <c r="AG58" s="184" t="s">
        <v>811</v>
      </c>
      <c r="AH58" s="184" t="s">
        <v>2719</v>
      </c>
      <c r="AI58" s="184" t="s">
        <v>811</v>
      </c>
      <c r="AJ58" s="184" t="s">
        <v>811</v>
      </c>
      <c r="AK58" s="184" t="s">
        <v>2719</v>
      </c>
      <c r="AL58" s="184" t="s">
        <v>811</v>
      </c>
      <c r="AM58" s="184" t="s">
        <v>811</v>
      </c>
      <c r="AN58" s="184" t="s">
        <v>2719</v>
      </c>
      <c r="AO58" s="184" t="s">
        <v>811</v>
      </c>
      <c r="AP58" s="184" t="s">
        <v>811</v>
      </c>
      <c r="AQ58" s="184" t="s">
        <v>2719</v>
      </c>
      <c r="AR58" s="184" t="s">
        <v>811</v>
      </c>
      <c r="AS58" s="184" t="s">
        <v>811</v>
      </c>
      <c r="AT58" s="184" t="s">
        <v>2719</v>
      </c>
      <c r="AU58" s="184" t="s">
        <v>811</v>
      </c>
      <c r="AV58" s="184" t="s">
        <v>811</v>
      </c>
      <c r="AW58" s="184" t="s">
        <v>2719</v>
      </c>
      <c r="AX58" s="184" t="s">
        <v>811</v>
      </c>
      <c r="AY58" s="184" t="s">
        <v>811</v>
      </c>
      <c r="AZ58" s="184" t="s">
        <v>2719</v>
      </c>
      <c r="BA58" s="184" t="s">
        <v>811</v>
      </c>
      <c r="BB58" s="184" t="s">
        <v>811</v>
      </c>
      <c r="BC58" s="184" t="s">
        <v>2719</v>
      </c>
      <c r="BD58" s="184" t="s">
        <v>811</v>
      </c>
      <c r="BE58" s="184" t="s">
        <v>811</v>
      </c>
      <c r="BF58" s="184" t="s">
        <v>2719</v>
      </c>
      <c r="BG58" s="184" t="s">
        <v>811</v>
      </c>
      <c r="BH58" s="184" t="s">
        <v>811</v>
      </c>
      <c r="BI58" s="184" t="s">
        <v>2719</v>
      </c>
      <c r="BJ58" s="184" t="s">
        <v>811</v>
      </c>
      <c r="BK58" s="184" t="s">
        <v>811</v>
      </c>
      <c r="BL58" s="184" t="s">
        <v>2719</v>
      </c>
      <c r="BM58" s="184" t="s">
        <v>811</v>
      </c>
      <c r="BN58" s="184" t="s">
        <v>811</v>
      </c>
      <c r="BO58" s="184" t="s">
        <v>2719</v>
      </c>
      <c r="BP58" s="184" t="s">
        <v>811</v>
      </c>
      <c r="BQ58" s="184" t="s">
        <v>811</v>
      </c>
      <c r="BR58" s="184" t="s">
        <v>2719</v>
      </c>
      <c r="BS58" s="184" t="s">
        <v>811</v>
      </c>
      <c r="BT58" s="184" t="s">
        <v>811</v>
      </c>
      <c r="BU58" s="184" t="s">
        <v>2719</v>
      </c>
      <c r="BV58" s="184" t="s">
        <v>811</v>
      </c>
      <c r="BW58" s="184" t="s">
        <v>811</v>
      </c>
      <c r="BX58" s="184" t="s">
        <v>2719</v>
      </c>
      <c r="BY58" s="184" t="s">
        <v>811</v>
      </c>
      <c r="BZ58" s="184" t="s">
        <v>811</v>
      </c>
      <c r="CA58" s="184" t="s">
        <v>2719</v>
      </c>
      <c r="CB58" s="184" t="s">
        <v>811</v>
      </c>
      <c r="CC58" s="184" t="s">
        <v>811</v>
      </c>
      <c r="CD58" s="184" t="s">
        <v>2719</v>
      </c>
      <c r="CE58" s="184" t="s">
        <v>811</v>
      </c>
      <c r="CF58" s="184" t="s">
        <v>811</v>
      </c>
      <c r="CG58" s="184" t="s">
        <v>2719</v>
      </c>
      <c r="CH58" s="184" t="s">
        <v>811</v>
      </c>
      <c r="CI58" s="184" t="s">
        <v>811</v>
      </c>
      <c r="CJ58" s="184" t="s">
        <v>2719</v>
      </c>
      <c r="CK58" s="184" t="s">
        <v>811</v>
      </c>
      <c r="CL58" s="184" t="s">
        <v>811</v>
      </c>
      <c r="CM58" s="184" t="s">
        <v>2719</v>
      </c>
      <c r="CN58" s="184" t="s">
        <v>811</v>
      </c>
      <c r="CO58" s="184" t="s">
        <v>811</v>
      </c>
      <c r="CP58" s="184" t="s">
        <v>2719</v>
      </c>
      <c r="CQ58" s="184" t="s">
        <v>811</v>
      </c>
      <c r="CR58" s="184" t="s">
        <v>811</v>
      </c>
      <c r="CS58" s="184" t="s">
        <v>2719</v>
      </c>
      <c r="CT58" s="184" t="s">
        <v>811</v>
      </c>
      <c r="CU58" s="184" t="s">
        <v>811</v>
      </c>
      <c r="CV58" s="184" t="s">
        <v>2719</v>
      </c>
      <c r="CW58" s="184" t="s">
        <v>811</v>
      </c>
      <c r="CX58" s="184" t="s">
        <v>811</v>
      </c>
      <c r="CY58" s="184" t="s">
        <v>2719</v>
      </c>
      <c r="CZ58" s="184" t="s">
        <v>811</v>
      </c>
      <c r="DA58" s="184" t="s">
        <v>811</v>
      </c>
      <c r="DB58" s="184" t="s">
        <v>2719</v>
      </c>
      <c r="DC58" s="184" t="s">
        <v>811</v>
      </c>
      <c r="DD58" s="184" t="s">
        <v>811</v>
      </c>
      <c r="DE58" s="184" t="s">
        <v>2719</v>
      </c>
      <c r="DF58" s="184" t="s">
        <v>811</v>
      </c>
      <c r="DG58" s="184" t="s">
        <v>811</v>
      </c>
      <c r="DH58" s="184" t="s">
        <v>2719</v>
      </c>
      <c r="DI58" s="184" t="s">
        <v>811</v>
      </c>
      <c r="DJ58" s="184" t="s">
        <v>811</v>
      </c>
      <c r="DK58" s="184" t="s">
        <v>2719</v>
      </c>
      <c r="DL58" s="184" t="s">
        <v>811</v>
      </c>
      <c r="DM58" s="184" t="s">
        <v>811</v>
      </c>
      <c r="DN58" s="184" t="s">
        <v>2719</v>
      </c>
      <c r="DO58" s="184" t="s">
        <v>811</v>
      </c>
      <c r="DP58" s="184" t="s">
        <v>811</v>
      </c>
      <c r="DQ58" s="184" t="s">
        <v>2719</v>
      </c>
      <c r="DR58" s="184" t="s">
        <v>811</v>
      </c>
      <c r="DS58" s="184" t="s">
        <v>811</v>
      </c>
      <c r="DT58" s="184" t="s">
        <v>2719</v>
      </c>
      <c r="DU58" s="184" t="s">
        <v>811</v>
      </c>
      <c r="DV58" s="184" t="s">
        <v>811</v>
      </c>
      <c r="DW58" s="184" t="s">
        <v>2719</v>
      </c>
      <c r="DX58" s="184" t="s">
        <v>811</v>
      </c>
      <c r="DY58" s="184" t="s">
        <v>811</v>
      </c>
      <c r="DZ58" s="184" t="s">
        <v>2719</v>
      </c>
      <c r="EA58" s="184" t="s">
        <v>811</v>
      </c>
      <c r="EB58" s="184" t="s">
        <v>811</v>
      </c>
      <c r="EC58" s="184" t="s">
        <v>2719</v>
      </c>
      <c r="ED58" s="184" t="s">
        <v>811</v>
      </c>
      <c r="EE58" s="184" t="s">
        <v>811</v>
      </c>
      <c r="EF58" s="184" t="s">
        <v>2719</v>
      </c>
      <c r="EG58" s="184" t="s">
        <v>811</v>
      </c>
      <c r="EH58" s="184" t="s">
        <v>811</v>
      </c>
      <c r="EI58" s="184" t="s">
        <v>2719</v>
      </c>
      <c r="EJ58" s="184" t="s">
        <v>811</v>
      </c>
      <c r="EK58" s="184" t="s">
        <v>811</v>
      </c>
      <c r="EL58" s="184" t="s">
        <v>2719</v>
      </c>
      <c r="EM58" s="184" t="s">
        <v>811</v>
      </c>
      <c r="EN58" s="184" t="s">
        <v>811</v>
      </c>
      <c r="EO58" s="184" t="s">
        <v>2719</v>
      </c>
      <c r="EP58" s="184" t="s">
        <v>811</v>
      </c>
      <c r="EQ58" s="184" t="s">
        <v>811</v>
      </c>
      <c r="ER58" s="184" t="s">
        <v>2719</v>
      </c>
      <c r="ES58" s="184" t="s">
        <v>811</v>
      </c>
      <c r="ET58" s="184" t="s">
        <v>811</v>
      </c>
    </row>
    <row r="59" spans="1:150">
      <c r="A59" s="1"/>
      <c r="B59" s="183" t="s">
        <v>3052</v>
      </c>
      <c r="C59" s="183" t="s">
        <v>30</v>
      </c>
      <c r="D59" s="183" t="s">
        <v>3046</v>
      </c>
      <c r="E59" s="183" t="s">
        <v>3053</v>
      </c>
      <c r="F59" s="183" t="s">
        <v>3054</v>
      </c>
      <c r="G59" s="184" t="s">
        <v>2719</v>
      </c>
      <c r="H59" s="184" t="s">
        <v>811</v>
      </c>
      <c r="I59" s="184" t="s">
        <v>811</v>
      </c>
      <c r="J59" s="184" t="s">
        <v>2719</v>
      </c>
      <c r="K59" s="184" t="s">
        <v>811</v>
      </c>
      <c r="L59" s="184" t="s">
        <v>811</v>
      </c>
      <c r="M59" s="184" t="s">
        <v>2719</v>
      </c>
      <c r="N59" s="184" t="s">
        <v>811</v>
      </c>
      <c r="O59" s="184" t="s">
        <v>811</v>
      </c>
      <c r="P59" s="184" t="s">
        <v>2719</v>
      </c>
      <c r="Q59" s="184" t="s">
        <v>811</v>
      </c>
      <c r="R59" s="184" t="s">
        <v>811</v>
      </c>
      <c r="S59" s="184" t="s">
        <v>2719</v>
      </c>
      <c r="T59" s="184" t="s">
        <v>811</v>
      </c>
      <c r="U59" s="184" t="s">
        <v>811</v>
      </c>
      <c r="V59" s="184" t="s">
        <v>2719</v>
      </c>
      <c r="W59" s="184" t="s">
        <v>811</v>
      </c>
      <c r="X59" s="184" t="s">
        <v>811</v>
      </c>
      <c r="Y59" s="184" t="s">
        <v>2719</v>
      </c>
      <c r="Z59" s="184" t="s">
        <v>811</v>
      </c>
      <c r="AA59" s="184" t="s">
        <v>811</v>
      </c>
      <c r="AB59" s="184" t="s">
        <v>2719</v>
      </c>
      <c r="AC59" s="184" t="s">
        <v>811</v>
      </c>
      <c r="AD59" s="184" t="s">
        <v>811</v>
      </c>
      <c r="AE59" s="184" t="s">
        <v>2719</v>
      </c>
      <c r="AF59" s="184" t="s">
        <v>811</v>
      </c>
      <c r="AG59" s="184" t="s">
        <v>811</v>
      </c>
      <c r="AH59" s="184" t="s">
        <v>2719</v>
      </c>
      <c r="AI59" s="184" t="s">
        <v>811</v>
      </c>
      <c r="AJ59" s="184" t="s">
        <v>811</v>
      </c>
      <c r="AK59" s="184" t="s">
        <v>2719</v>
      </c>
      <c r="AL59" s="184" t="s">
        <v>811</v>
      </c>
      <c r="AM59" s="184" t="s">
        <v>811</v>
      </c>
      <c r="AN59" s="184" t="s">
        <v>2719</v>
      </c>
      <c r="AO59" s="184" t="s">
        <v>811</v>
      </c>
      <c r="AP59" s="184" t="s">
        <v>811</v>
      </c>
      <c r="AQ59" s="184" t="s">
        <v>2719</v>
      </c>
      <c r="AR59" s="184" t="s">
        <v>811</v>
      </c>
      <c r="AS59" s="184" t="s">
        <v>811</v>
      </c>
      <c r="AT59" s="184" t="s">
        <v>2719</v>
      </c>
      <c r="AU59" s="184" t="s">
        <v>811</v>
      </c>
      <c r="AV59" s="184" t="s">
        <v>811</v>
      </c>
      <c r="AW59" s="184" t="s">
        <v>2719</v>
      </c>
      <c r="AX59" s="184" t="s">
        <v>811</v>
      </c>
      <c r="AY59" s="184" t="s">
        <v>811</v>
      </c>
      <c r="AZ59" s="184" t="s">
        <v>2719</v>
      </c>
      <c r="BA59" s="184" t="s">
        <v>811</v>
      </c>
      <c r="BB59" s="184" t="s">
        <v>811</v>
      </c>
      <c r="BC59" s="184" t="s">
        <v>2719</v>
      </c>
      <c r="BD59" s="184" t="s">
        <v>811</v>
      </c>
      <c r="BE59" s="184" t="s">
        <v>811</v>
      </c>
      <c r="BF59" s="184" t="s">
        <v>2719</v>
      </c>
      <c r="BG59" s="184" t="s">
        <v>811</v>
      </c>
      <c r="BH59" s="184" t="s">
        <v>811</v>
      </c>
      <c r="BI59" s="184" t="s">
        <v>2719</v>
      </c>
      <c r="BJ59" s="184" t="s">
        <v>811</v>
      </c>
      <c r="BK59" s="184" t="s">
        <v>811</v>
      </c>
      <c r="BL59" s="184" t="s">
        <v>2719</v>
      </c>
      <c r="BM59" s="184" t="s">
        <v>811</v>
      </c>
      <c r="BN59" s="184" t="s">
        <v>811</v>
      </c>
      <c r="BO59" s="184" t="s">
        <v>2719</v>
      </c>
      <c r="BP59" s="184" t="s">
        <v>811</v>
      </c>
      <c r="BQ59" s="184" t="s">
        <v>811</v>
      </c>
      <c r="BR59" s="184" t="s">
        <v>2719</v>
      </c>
      <c r="BS59" s="184" t="s">
        <v>811</v>
      </c>
      <c r="BT59" s="184" t="s">
        <v>811</v>
      </c>
      <c r="BU59" s="184" t="s">
        <v>2719</v>
      </c>
      <c r="BV59" s="184" t="s">
        <v>811</v>
      </c>
      <c r="BW59" s="184" t="s">
        <v>811</v>
      </c>
      <c r="BX59" s="184" t="s">
        <v>2719</v>
      </c>
      <c r="BY59" s="184" t="s">
        <v>811</v>
      </c>
      <c r="BZ59" s="184" t="s">
        <v>811</v>
      </c>
      <c r="CA59" s="184" t="s">
        <v>2719</v>
      </c>
      <c r="CB59" s="184" t="s">
        <v>811</v>
      </c>
      <c r="CC59" s="184" t="s">
        <v>811</v>
      </c>
      <c r="CD59" s="184" t="s">
        <v>2719</v>
      </c>
      <c r="CE59" s="184" t="s">
        <v>811</v>
      </c>
      <c r="CF59" s="184" t="s">
        <v>811</v>
      </c>
      <c r="CG59" s="184" t="s">
        <v>2719</v>
      </c>
      <c r="CH59" s="184" t="s">
        <v>811</v>
      </c>
      <c r="CI59" s="184" t="s">
        <v>811</v>
      </c>
      <c r="CJ59" s="184" t="s">
        <v>2719</v>
      </c>
      <c r="CK59" s="184" t="s">
        <v>811</v>
      </c>
      <c r="CL59" s="184" t="s">
        <v>811</v>
      </c>
      <c r="CM59" s="184" t="s">
        <v>2719</v>
      </c>
      <c r="CN59" s="184" t="s">
        <v>811</v>
      </c>
      <c r="CO59" s="184" t="s">
        <v>811</v>
      </c>
      <c r="CP59" s="184" t="s">
        <v>2719</v>
      </c>
      <c r="CQ59" s="184" t="s">
        <v>811</v>
      </c>
      <c r="CR59" s="184" t="s">
        <v>811</v>
      </c>
      <c r="CS59" s="184" t="s">
        <v>2719</v>
      </c>
      <c r="CT59" s="184" t="s">
        <v>811</v>
      </c>
      <c r="CU59" s="184" t="s">
        <v>811</v>
      </c>
      <c r="CV59" s="184" t="s">
        <v>2719</v>
      </c>
      <c r="CW59" s="184" t="s">
        <v>811</v>
      </c>
      <c r="CX59" s="184" t="s">
        <v>811</v>
      </c>
      <c r="CY59" s="184" t="s">
        <v>2719</v>
      </c>
      <c r="CZ59" s="184" t="s">
        <v>811</v>
      </c>
      <c r="DA59" s="184" t="s">
        <v>811</v>
      </c>
      <c r="DB59" s="184" t="s">
        <v>2719</v>
      </c>
      <c r="DC59" s="184" t="s">
        <v>811</v>
      </c>
      <c r="DD59" s="184" t="s">
        <v>811</v>
      </c>
      <c r="DE59" s="184" t="s">
        <v>2719</v>
      </c>
      <c r="DF59" s="184" t="s">
        <v>811</v>
      </c>
      <c r="DG59" s="184" t="s">
        <v>811</v>
      </c>
      <c r="DH59" s="184" t="s">
        <v>2719</v>
      </c>
      <c r="DI59" s="184" t="s">
        <v>811</v>
      </c>
      <c r="DJ59" s="184" t="s">
        <v>811</v>
      </c>
      <c r="DK59" s="184" t="s">
        <v>2719</v>
      </c>
      <c r="DL59" s="184" t="s">
        <v>811</v>
      </c>
      <c r="DM59" s="184" t="s">
        <v>811</v>
      </c>
      <c r="DN59" s="184" t="s">
        <v>2719</v>
      </c>
      <c r="DO59" s="184" t="s">
        <v>811</v>
      </c>
      <c r="DP59" s="184" t="s">
        <v>811</v>
      </c>
      <c r="DQ59" s="184" t="s">
        <v>2719</v>
      </c>
      <c r="DR59" s="184" t="s">
        <v>811</v>
      </c>
      <c r="DS59" s="184" t="s">
        <v>811</v>
      </c>
      <c r="DT59" s="184" t="s">
        <v>2719</v>
      </c>
      <c r="DU59" s="184" t="s">
        <v>811</v>
      </c>
      <c r="DV59" s="184" t="s">
        <v>811</v>
      </c>
      <c r="DW59" s="184" t="s">
        <v>2719</v>
      </c>
      <c r="DX59" s="184" t="s">
        <v>811</v>
      </c>
      <c r="DY59" s="184" t="s">
        <v>811</v>
      </c>
      <c r="DZ59" s="184" t="s">
        <v>2719</v>
      </c>
      <c r="EA59" s="184" t="s">
        <v>811</v>
      </c>
      <c r="EB59" s="184" t="s">
        <v>811</v>
      </c>
      <c r="EC59" s="184" t="s">
        <v>2719</v>
      </c>
      <c r="ED59" s="184" t="s">
        <v>811</v>
      </c>
      <c r="EE59" s="184" t="s">
        <v>811</v>
      </c>
      <c r="EF59" s="184" t="s">
        <v>2719</v>
      </c>
      <c r="EG59" s="184" t="s">
        <v>811</v>
      </c>
      <c r="EH59" s="184" t="s">
        <v>811</v>
      </c>
      <c r="EI59" s="184" t="s">
        <v>2719</v>
      </c>
      <c r="EJ59" s="184" t="s">
        <v>811</v>
      </c>
      <c r="EK59" s="184" t="s">
        <v>811</v>
      </c>
      <c r="EL59" s="184" t="s">
        <v>2719</v>
      </c>
      <c r="EM59" s="184" t="s">
        <v>811</v>
      </c>
      <c r="EN59" s="184" t="s">
        <v>811</v>
      </c>
      <c r="EO59" s="184" t="s">
        <v>2719</v>
      </c>
      <c r="EP59" s="184" t="s">
        <v>811</v>
      </c>
      <c r="EQ59" s="184" t="s">
        <v>811</v>
      </c>
      <c r="ER59" s="184" t="s">
        <v>2719</v>
      </c>
      <c r="ES59" s="184" t="s">
        <v>811</v>
      </c>
      <c r="ET59" s="184" t="s">
        <v>811</v>
      </c>
    </row>
    <row r="60" spans="1:150">
      <c r="A60" s="1"/>
      <c r="B60" s="183" t="s">
        <v>3055</v>
      </c>
      <c r="C60" s="183" t="s">
        <v>30</v>
      </c>
      <c r="D60" s="183" t="s">
        <v>3046</v>
      </c>
      <c r="E60" s="183" t="s">
        <v>3056</v>
      </c>
      <c r="F60" s="183" t="s">
        <v>3057</v>
      </c>
      <c r="G60" s="184" t="s">
        <v>2719</v>
      </c>
      <c r="H60" s="184" t="s">
        <v>811</v>
      </c>
      <c r="I60" s="184" t="s">
        <v>811</v>
      </c>
      <c r="J60" s="184" t="s">
        <v>2719</v>
      </c>
      <c r="K60" s="184" t="s">
        <v>811</v>
      </c>
      <c r="L60" s="184" t="s">
        <v>811</v>
      </c>
      <c r="M60" s="184" t="s">
        <v>2719</v>
      </c>
      <c r="N60" s="184" t="s">
        <v>811</v>
      </c>
      <c r="O60" s="184" t="s">
        <v>811</v>
      </c>
      <c r="P60" s="184" t="s">
        <v>2719</v>
      </c>
      <c r="Q60" s="184" t="s">
        <v>811</v>
      </c>
      <c r="R60" s="184" t="s">
        <v>811</v>
      </c>
      <c r="S60" s="184" t="s">
        <v>2719</v>
      </c>
      <c r="T60" s="184" t="s">
        <v>811</v>
      </c>
      <c r="U60" s="184" t="s">
        <v>811</v>
      </c>
      <c r="V60" s="184" t="s">
        <v>2719</v>
      </c>
      <c r="W60" s="184" t="s">
        <v>811</v>
      </c>
      <c r="X60" s="184" t="s">
        <v>811</v>
      </c>
      <c r="Y60" s="184" t="s">
        <v>2719</v>
      </c>
      <c r="Z60" s="184" t="s">
        <v>811</v>
      </c>
      <c r="AA60" s="184" t="s">
        <v>811</v>
      </c>
      <c r="AB60" s="184" t="s">
        <v>2719</v>
      </c>
      <c r="AC60" s="184" t="s">
        <v>811</v>
      </c>
      <c r="AD60" s="184" t="s">
        <v>811</v>
      </c>
      <c r="AE60" s="184" t="s">
        <v>2719</v>
      </c>
      <c r="AF60" s="184" t="s">
        <v>811</v>
      </c>
      <c r="AG60" s="184" t="s">
        <v>811</v>
      </c>
      <c r="AH60" s="184" t="s">
        <v>2719</v>
      </c>
      <c r="AI60" s="184" t="s">
        <v>811</v>
      </c>
      <c r="AJ60" s="184" t="s">
        <v>811</v>
      </c>
      <c r="AK60" s="184" t="s">
        <v>2719</v>
      </c>
      <c r="AL60" s="184" t="s">
        <v>811</v>
      </c>
      <c r="AM60" s="184" t="s">
        <v>811</v>
      </c>
      <c r="AN60" s="184" t="s">
        <v>2719</v>
      </c>
      <c r="AO60" s="184" t="s">
        <v>811</v>
      </c>
      <c r="AP60" s="184" t="s">
        <v>811</v>
      </c>
      <c r="AQ60" s="184" t="s">
        <v>2719</v>
      </c>
      <c r="AR60" s="184" t="s">
        <v>811</v>
      </c>
      <c r="AS60" s="184" t="s">
        <v>811</v>
      </c>
      <c r="AT60" s="184" t="s">
        <v>2719</v>
      </c>
      <c r="AU60" s="184" t="s">
        <v>811</v>
      </c>
      <c r="AV60" s="184" t="s">
        <v>811</v>
      </c>
      <c r="AW60" s="184" t="s">
        <v>2719</v>
      </c>
      <c r="AX60" s="184" t="s">
        <v>811</v>
      </c>
      <c r="AY60" s="184" t="s">
        <v>811</v>
      </c>
      <c r="AZ60" s="184" t="s">
        <v>2719</v>
      </c>
      <c r="BA60" s="184" t="s">
        <v>811</v>
      </c>
      <c r="BB60" s="184" t="s">
        <v>811</v>
      </c>
      <c r="BC60" s="184" t="s">
        <v>2719</v>
      </c>
      <c r="BD60" s="184" t="s">
        <v>811</v>
      </c>
      <c r="BE60" s="184" t="s">
        <v>811</v>
      </c>
      <c r="BF60" s="184" t="s">
        <v>2719</v>
      </c>
      <c r="BG60" s="184" t="s">
        <v>811</v>
      </c>
      <c r="BH60" s="184" t="s">
        <v>811</v>
      </c>
      <c r="BI60" s="184" t="s">
        <v>2719</v>
      </c>
      <c r="BJ60" s="184" t="s">
        <v>811</v>
      </c>
      <c r="BK60" s="184" t="s">
        <v>811</v>
      </c>
      <c r="BL60" s="184" t="s">
        <v>2719</v>
      </c>
      <c r="BM60" s="184" t="s">
        <v>811</v>
      </c>
      <c r="BN60" s="184" t="s">
        <v>811</v>
      </c>
      <c r="BO60" s="184" t="s">
        <v>2719</v>
      </c>
      <c r="BP60" s="184" t="s">
        <v>811</v>
      </c>
      <c r="BQ60" s="184" t="s">
        <v>811</v>
      </c>
      <c r="BR60" s="184" t="s">
        <v>2719</v>
      </c>
      <c r="BS60" s="184" t="s">
        <v>811</v>
      </c>
      <c r="BT60" s="184" t="s">
        <v>811</v>
      </c>
      <c r="BU60" s="184" t="s">
        <v>2719</v>
      </c>
      <c r="BV60" s="184" t="s">
        <v>811</v>
      </c>
      <c r="BW60" s="184" t="s">
        <v>811</v>
      </c>
      <c r="BX60" s="184" t="s">
        <v>2719</v>
      </c>
      <c r="BY60" s="184" t="s">
        <v>811</v>
      </c>
      <c r="BZ60" s="184" t="s">
        <v>811</v>
      </c>
      <c r="CA60" s="184" t="s">
        <v>2719</v>
      </c>
      <c r="CB60" s="184" t="s">
        <v>811</v>
      </c>
      <c r="CC60" s="184" t="s">
        <v>811</v>
      </c>
      <c r="CD60" s="184" t="s">
        <v>2719</v>
      </c>
      <c r="CE60" s="184" t="s">
        <v>811</v>
      </c>
      <c r="CF60" s="184" t="s">
        <v>811</v>
      </c>
      <c r="CG60" s="184" t="s">
        <v>2719</v>
      </c>
      <c r="CH60" s="184" t="s">
        <v>811</v>
      </c>
      <c r="CI60" s="184" t="s">
        <v>811</v>
      </c>
      <c r="CJ60" s="184" t="s">
        <v>2719</v>
      </c>
      <c r="CK60" s="184" t="s">
        <v>811</v>
      </c>
      <c r="CL60" s="184" t="s">
        <v>811</v>
      </c>
      <c r="CM60" s="184" t="s">
        <v>2719</v>
      </c>
      <c r="CN60" s="184" t="s">
        <v>811</v>
      </c>
      <c r="CO60" s="184" t="s">
        <v>811</v>
      </c>
      <c r="CP60" s="184" t="s">
        <v>2719</v>
      </c>
      <c r="CQ60" s="184" t="s">
        <v>811</v>
      </c>
      <c r="CR60" s="184" t="s">
        <v>811</v>
      </c>
      <c r="CS60" s="184" t="s">
        <v>2719</v>
      </c>
      <c r="CT60" s="184" t="s">
        <v>811</v>
      </c>
      <c r="CU60" s="184" t="s">
        <v>811</v>
      </c>
      <c r="CV60" s="184" t="s">
        <v>2719</v>
      </c>
      <c r="CW60" s="184" t="s">
        <v>811</v>
      </c>
      <c r="CX60" s="184" t="s">
        <v>811</v>
      </c>
      <c r="CY60" s="184" t="s">
        <v>2719</v>
      </c>
      <c r="CZ60" s="184" t="s">
        <v>811</v>
      </c>
      <c r="DA60" s="184" t="s">
        <v>811</v>
      </c>
      <c r="DB60" s="184" t="s">
        <v>2719</v>
      </c>
      <c r="DC60" s="184" t="s">
        <v>811</v>
      </c>
      <c r="DD60" s="184" t="s">
        <v>811</v>
      </c>
      <c r="DE60" s="184" t="s">
        <v>2719</v>
      </c>
      <c r="DF60" s="184" t="s">
        <v>811</v>
      </c>
      <c r="DG60" s="184" t="s">
        <v>811</v>
      </c>
      <c r="DH60" s="184" t="s">
        <v>2719</v>
      </c>
      <c r="DI60" s="184" t="s">
        <v>811</v>
      </c>
      <c r="DJ60" s="184" t="s">
        <v>811</v>
      </c>
      <c r="DK60" s="184" t="s">
        <v>2719</v>
      </c>
      <c r="DL60" s="184" t="s">
        <v>811</v>
      </c>
      <c r="DM60" s="184" t="s">
        <v>811</v>
      </c>
      <c r="DN60" s="184" t="s">
        <v>2719</v>
      </c>
      <c r="DO60" s="184" t="s">
        <v>811</v>
      </c>
      <c r="DP60" s="184" t="s">
        <v>811</v>
      </c>
      <c r="DQ60" s="184" t="s">
        <v>2719</v>
      </c>
      <c r="DR60" s="184" t="s">
        <v>811</v>
      </c>
      <c r="DS60" s="184" t="s">
        <v>811</v>
      </c>
      <c r="DT60" s="184" t="s">
        <v>2719</v>
      </c>
      <c r="DU60" s="184" t="s">
        <v>811</v>
      </c>
      <c r="DV60" s="184" t="s">
        <v>811</v>
      </c>
      <c r="DW60" s="184" t="s">
        <v>2719</v>
      </c>
      <c r="DX60" s="184" t="s">
        <v>811</v>
      </c>
      <c r="DY60" s="184" t="s">
        <v>811</v>
      </c>
      <c r="DZ60" s="184" t="s">
        <v>2719</v>
      </c>
      <c r="EA60" s="184" t="s">
        <v>811</v>
      </c>
      <c r="EB60" s="184" t="s">
        <v>811</v>
      </c>
      <c r="EC60" s="184" t="s">
        <v>2719</v>
      </c>
      <c r="ED60" s="184" t="s">
        <v>811</v>
      </c>
      <c r="EE60" s="184" t="s">
        <v>811</v>
      </c>
      <c r="EF60" s="184" t="s">
        <v>2719</v>
      </c>
      <c r="EG60" s="184" t="s">
        <v>811</v>
      </c>
      <c r="EH60" s="184" t="s">
        <v>811</v>
      </c>
      <c r="EI60" s="184" t="s">
        <v>2719</v>
      </c>
      <c r="EJ60" s="184" t="s">
        <v>811</v>
      </c>
      <c r="EK60" s="184" t="s">
        <v>811</v>
      </c>
      <c r="EL60" s="184" t="s">
        <v>2719</v>
      </c>
      <c r="EM60" s="184" t="s">
        <v>811</v>
      </c>
      <c r="EN60" s="184" t="s">
        <v>811</v>
      </c>
      <c r="EO60" s="184" t="s">
        <v>2719</v>
      </c>
      <c r="EP60" s="184" t="s">
        <v>811</v>
      </c>
      <c r="EQ60" s="184" t="s">
        <v>811</v>
      </c>
      <c r="ER60" s="184" t="s">
        <v>2719</v>
      </c>
      <c r="ES60" s="184" t="s">
        <v>811</v>
      </c>
      <c r="ET60" s="184" t="s">
        <v>811</v>
      </c>
    </row>
    <row r="61" spans="1:150">
      <c r="A61" s="1"/>
      <c r="B61" s="183" t="s">
        <v>3058</v>
      </c>
      <c r="C61" s="183" t="s">
        <v>30</v>
      </c>
      <c r="D61" s="183" t="s">
        <v>3046</v>
      </c>
      <c r="E61" s="183" t="s">
        <v>3059</v>
      </c>
      <c r="F61" s="183" t="s">
        <v>3060</v>
      </c>
      <c r="G61" s="184" t="s">
        <v>2719</v>
      </c>
      <c r="H61" s="184" t="s">
        <v>2605</v>
      </c>
      <c r="I61" s="184" t="s">
        <v>2605</v>
      </c>
      <c r="J61" s="184" t="s">
        <v>2719</v>
      </c>
      <c r="K61" s="184" t="s">
        <v>2605</v>
      </c>
      <c r="L61" s="184" t="s">
        <v>2605</v>
      </c>
      <c r="M61" s="184" t="s">
        <v>2719</v>
      </c>
      <c r="N61" s="184" t="s">
        <v>2605</v>
      </c>
      <c r="O61" s="184" t="s">
        <v>2605</v>
      </c>
      <c r="P61" s="184" t="s">
        <v>2719</v>
      </c>
      <c r="Q61" s="184" t="s">
        <v>2605</v>
      </c>
      <c r="R61" s="184" t="s">
        <v>2605</v>
      </c>
      <c r="S61" s="184" t="s">
        <v>2719</v>
      </c>
      <c r="T61" s="184" t="s">
        <v>2605</v>
      </c>
      <c r="U61" s="184" t="s">
        <v>2605</v>
      </c>
      <c r="V61" s="184" t="s">
        <v>2719</v>
      </c>
      <c r="W61" s="184" t="s">
        <v>2605</v>
      </c>
      <c r="X61" s="184" t="s">
        <v>2605</v>
      </c>
      <c r="Y61" s="184" t="s">
        <v>2719</v>
      </c>
      <c r="Z61" s="184" t="s">
        <v>2605</v>
      </c>
      <c r="AA61" s="184" t="s">
        <v>2605</v>
      </c>
      <c r="AB61" s="184" t="s">
        <v>2719</v>
      </c>
      <c r="AC61" s="184" t="s">
        <v>2605</v>
      </c>
      <c r="AD61" s="184" t="s">
        <v>2605</v>
      </c>
      <c r="AE61" s="184" t="s">
        <v>2719</v>
      </c>
      <c r="AF61" s="184" t="s">
        <v>2605</v>
      </c>
      <c r="AG61" s="184" t="s">
        <v>2605</v>
      </c>
      <c r="AH61" s="184" t="s">
        <v>2719</v>
      </c>
      <c r="AI61" s="184" t="s">
        <v>2605</v>
      </c>
      <c r="AJ61" s="184" t="s">
        <v>2605</v>
      </c>
      <c r="AK61" s="184" t="s">
        <v>2719</v>
      </c>
      <c r="AL61" s="184" t="s">
        <v>2605</v>
      </c>
      <c r="AM61" s="184" t="s">
        <v>2605</v>
      </c>
      <c r="AN61" s="184" t="s">
        <v>2719</v>
      </c>
      <c r="AO61" s="184" t="s">
        <v>2605</v>
      </c>
      <c r="AP61" s="184" t="s">
        <v>2605</v>
      </c>
      <c r="AQ61" s="184" t="s">
        <v>2719</v>
      </c>
      <c r="AR61" s="184" t="s">
        <v>2605</v>
      </c>
      <c r="AS61" s="184" t="s">
        <v>2605</v>
      </c>
      <c r="AT61" s="184" t="s">
        <v>2719</v>
      </c>
      <c r="AU61" s="184" t="s">
        <v>2605</v>
      </c>
      <c r="AV61" s="184" t="s">
        <v>2605</v>
      </c>
      <c r="AW61" s="184" t="s">
        <v>2719</v>
      </c>
      <c r="AX61" s="184" t="s">
        <v>2605</v>
      </c>
      <c r="AY61" s="184" t="s">
        <v>2605</v>
      </c>
      <c r="AZ61" s="184" t="s">
        <v>2719</v>
      </c>
      <c r="BA61" s="184" t="s">
        <v>2605</v>
      </c>
      <c r="BB61" s="184" t="s">
        <v>2605</v>
      </c>
      <c r="BC61" s="184" t="s">
        <v>2719</v>
      </c>
      <c r="BD61" s="184" t="s">
        <v>2605</v>
      </c>
      <c r="BE61" s="184" t="s">
        <v>2605</v>
      </c>
      <c r="BF61" s="184" t="s">
        <v>2719</v>
      </c>
      <c r="BG61" s="184" t="s">
        <v>2605</v>
      </c>
      <c r="BH61" s="184" t="s">
        <v>2605</v>
      </c>
      <c r="BI61" s="184" t="s">
        <v>2719</v>
      </c>
      <c r="BJ61" s="184" t="s">
        <v>2605</v>
      </c>
      <c r="BK61" s="184" t="s">
        <v>2605</v>
      </c>
      <c r="BL61" s="184" t="s">
        <v>2719</v>
      </c>
      <c r="BM61" s="184" t="s">
        <v>2605</v>
      </c>
      <c r="BN61" s="184" t="s">
        <v>2605</v>
      </c>
      <c r="BO61" s="184" t="s">
        <v>2719</v>
      </c>
      <c r="BP61" s="184" t="s">
        <v>2605</v>
      </c>
      <c r="BQ61" s="184" t="s">
        <v>2605</v>
      </c>
      <c r="BR61" s="184" t="s">
        <v>2719</v>
      </c>
      <c r="BS61" s="184" t="s">
        <v>2605</v>
      </c>
      <c r="BT61" s="184" t="s">
        <v>2605</v>
      </c>
      <c r="BU61" s="184" t="s">
        <v>2719</v>
      </c>
      <c r="BV61" s="184" t="s">
        <v>2605</v>
      </c>
      <c r="BW61" s="184" t="s">
        <v>2605</v>
      </c>
      <c r="BX61" s="184" t="s">
        <v>2719</v>
      </c>
      <c r="BY61" s="184" t="s">
        <v>2605</v>
      </c>
      <c r="BZ61" s="184" t="s">
        <v>2605</v>
      </c>
      <c r="CA61" s="184" t="s">
        <v>2719</v>
      </c>
      <c r="CB61" s="184" t="s">
        <v>2605</v>
      </c>
      <c r="CC61" s="184" t="s">
        <v>2605</v>
      </c>
      <c r="CD61" s="184" t="s">
        <v>2719</v>
      </c>
      <c r="CE61" s="184" t="s">
        <v>2605</v>
      </c>
      <c r="CF61" s="184" t="s">
        <v>2605</v>
      </c>
      <c r="CG61" s="184" t="s">
        <v>2719</v>
      </c>
      <c r="CH61" s="184" t="s">
        <v>2605</v>
      </c>
      <c r="CI61" s="184" t="s">
        <v>2605</v>
      </c>
      <c r="CJ61" s="184" t="s">
        <v>2719</v>
      </c>
      <c r="CK61" s="184" t="s">
        <v>2605</v>
      </c>
      <c r="CL61" s="184" t="s">
        <v>2605</v>
      </c>
      <c r="CM61" s="184" t="s">
        <v>2719</v>
      </c>
      <c r="CN61" s="184" t="s">
        <v>2605</v>
      </c>
      <c r="CO61" s="184" t="s">
        <v>2605</v>
      </c>
      <c r="CP61" s="184" t="s">
        <v>2719</v>
      </c>
      <c r="CQ61" s="184" t="s">
        <v>2605</v>
      </c>
      <c r="CR61" s="184" t="s">
        <v>2605</v>
      </c>
      <c r="CS61" s="184" t="s">
        <v>2719</v>
      </c>
      <c r="CT61" s="184" t="s">
        <v>2605</v>
      </c>
      <c r="CU61" s="184" t="s">
        <v>2605</v>
      </c>
      <c r="CV61" s="184" t="s">
        <v>2719</v>
      </c>
      <c r="CW61" s="184" t="s">
        <v>2605</v>
      </c>
      <c r="CX61" s="184" t="s">
        <v>2605</v>
      </c>
      <c r="CY61" s="184" t="s">
        <v>2719</v>
      </c>
      <c r="CZ61" s="184" t="s">
        <v>2605</v>
      </c>
      <c r="DA61" s="184" t="s">
        <v>2605</v>
      </c>
      <c r="DB61" s="184" t="s">
        <v>2719</v>
      </c>
      <c r="DC61" s="184" t="s">
        <v>2605</v>
      </c>
      <c r="DD61" s="184" t="s">
        <v>2605</v>
      </c>
      <c r="DE61" s="184" t="s">
        <v>2719</v>
      </c>
      <c r="DF61" s="184" t="s">
        <v>2605</v>
      </c>
      <c r="DG61" s="184" t="s">
        <v>2605</v>
      </c>
      <c r="DH61" s="184" t="s">
        <v>2719</v>
      </c>
      <c r="DI61" s="184" t="s">
        <v>2605</v>
      </c>
      <c r="DJ61" s="184" t="s">
        <v>2605</v>
      </c>
      <c r="DK61" s="184" t="s">
        <v>2719</v>
      </c>
      <c r="DL61" s="184" t="s">
        <v>2605</v>
      </c>
      <c r="DM61" s="184" t="s">
        <v>2605</v>
      </c>
      <c r="DN61" s="184" t="s">
        <v>2719</v>
      </c>
      <c r="DO61" s="184" t="s">
        <v>2605</v>
      </c>
      <c r="DP61" s="184" t="s">
        <v>2605</v>
      </c>
      <c r="DQ61" s="184" t="s">
        <v>2719</v>
      </c>
      <c r="DR61" s="184" t="s">
        <v>2605</v>
      </c>
      <c r="DS61" s="184" t="s">
        <v>2605</v>
      </c>
      <c r="DT61" s="184" t="s">
        <v>2719</v>
      </c>
      <c r="DU61" s="184" t="s">
        <v>2605</v>
      </c>
      <c r="DV61" s="184" t="s">
        <v>2605</v>
      </c>
      <c r="DW61" s="184" t="s">
        <v>2719</v>
      </c>
      <c r="DX61" s="184" t="s">
        <v>2605</v>
      </c>
      <c r="DY61" s="184" t="s">
        <v>2605</v>
      </c>
      <c r="DZ61" s="184" t="s">
        <v>2719</v>
      </c>
      <c r="EA61" s="184" t="s">
        <v>2605</v>
      </c>
      <c r="EB61" s="184" t="s">
        <v>2605</v>
      </c>
      <c r="EC61" s="184" t="s">
        <v>2719</v>
      </c>
      <c r="ED61" s="184" t="s">
        <v>2605</v>
      </c>
      <c r="EE61" s="184" t="s">
        <v>2605</v>
      </c>
      <c r="EF61" s="184" t="s">
        <v>2719</v>
      </c>
      <c r="EG61" s="184" t="s">
        <v>2605</v>
      </c>
      <c r="EH61" s="184" t="s">
        <v>2605</v>
      </c>
      <c r="EI61" s="184" t="s">
        <v>2719</v>
      </c>
      <c r="EJ61" s="184" t="s">
        <v>2605</v>
      </c>
      <c r="EK61" s="184" t="s">
        <v>2605</v>
      </c>
      <c r="EL61" s="184" t="s">
        <v>2719</v>
      </c>
      <c r="EM61" s="184" t="s">
        <v>2605</v>
      </c>
      <c r="EN61" s="184" t="s">
        <v>2605</v>
      </c>
      <c r="EO61" s="184" t="s">
        <v>2719</v>
      </c>
      <c r="EP61" s="184" t="s">
        <v>2605</v>
      </c>
      <c r="EQ61" s="184" t="s">
        <v>2605</v>
      </c>
      <c r="ER61" s="184" t="s">
        <v>2719</v>
      </c>
      <c r="ES61" s="184" t="s">
        <v>2605</v>
      </c>
      <c r="ET61" s="184" t="s">
        <v>2605</v>
      </c>
    </row>
    <row r="62" spans="1:150">
      <c r="A62" s="1"/>
      <c r="B62" s="182" t="s">
        <v>3061</v>
      </c>
      <c r="C62" s="182" t="s">
        <v>88</v>
      </c>
      <c r="D62" s="182" t="s">
        <v>851</v>
      </c>
      <c r="E62" s="182" t="s">
        <v>3062</v>
      </c>
      <c r="F62" s="182" t="s">
        <v>3063</v>
      </c>
      <c r="G62" s="182" t="s">
        <v>2719</v>
      </c>
      <c r="H62" s="182" t="s">
        <v>2605</v>
      </c>
      <c r="I62" s="182" t="s">
        <v>2605</v>
      </c>
      <c r="J62" s="182" t="s">
        <v>2719</v>
      </c>
      <c r="K62" s="182" t="s">
        <v>2605</v>
      </c>
      <c r="L62" s="182" t="s">
        <v>2605</v>
      </c>
      <c r="M62" s="182" t="s">
        <v>2719</v>
      </c>
      <c r="N62" s="182" t="s">
        <v>2605</v>
      </c>
      <c r="O62" s="182" t="s">
        <v>2605</v>
      </c>
      <c r="P62" s="182" t="s">
        <v>2719</v>
      </c>
      <c r="Q62" s="182" t="s">
        <v>2605</v>
      </c>
      <c r="R62" s="182" t="s">
        <v>2605</v>
      </c>
      <c r="S62" s="182" t="s">
        <v>2719</v>
      </c>
      <c r="T62" s="182" t="s">
        <v>2605</v>
      </c>
      <c r="U62" s="182" t="s">
        <v>2605</v>
      </c>
      <c r="V62" s="182" t="s">
        <v>2719</v>
      </c>
      <c r="W62" s="182" t="s">
        <v>2605</v>
      </c>
      <c r="X62" s="182" t="s">
        <v>2605</v>
      </c>
      <c r="Y62" s="182" t="s">
        <v>2719</v>
      </c>
      <c r="Z62" s="182" t="s">
        <v>2605</v>
      </c>
      <c r="AA62" s="182" t="s">
        <v>2605</v>
      </c>
      <c r="AB62" s="182" t="s">
        <v>2719</v>
      </c>
      <c r="AC62" s="182" t="s">
        <v>2605</v>
      </c>
      <c r="AD62" s="182" t="s">
        <v>2605</v>
      </c>
      <c r="AE62" s="182" t="s">
        <v>2719</v>
      </c>
      <c r="AF62" s="182" t="s">
        <v>2605</v>
      </c>
      <c r="AG62" s="182" t="s">
        <v>2605</v>
      </c>
      <c r="AH62" s="182" t="s">
        <v>2719</v>
      </c>
      <c r="AI62" s="182" t="s">
        <v>2605</v>
      </c>
      <c r="AJ62" s="182" t="s">
        <v>2605</v>
      </c>
      <c r="AK62" s="182" t="s">
        <v>2719</v>
      </c>
      <c r="AL62" s="182" t="s">
        <v>2605</v>
      </c>
      <c r="AM62" s="182" t="s">
        <v>2605</v>
      </c>
      <c r="AN62" s="182" t="s">
        <v>2719</v>
      </c>
      <c r="AO62" s="182" t="s">
        <v>2605</v>
      </c>
      <c r="AP62" s="182" t="s">
        <v>2605</v>
      </c>
      <c r="AQ62" s="182" t="s">
        <v>2719</v>
      </c>
      <c r="AR62" s="182" t="s">
        <v>2605</v>
      </c>
      <c r="AS62" s="182" t="s">
        <v>2605</v>
      </c>
      <c r="AT62" s="182" t="s">
        <v>2719</v>
      </c>
      <c r="AU62" s="182" t="s">
        <v>2605</v>
      </c>
      <c r="AV62" s="182" t="s">
        <v>2605</v>
      </c>
      <c r="AW62" s="182" t="s">
        <v>2719</v>
      </c>
      <c r="AX62" s="182" t="s">
        <v>2605</v>
      </c>
      <c r="AY62" s="182" t="s">
        <v>2605</v>
      </c>
      <c r="AZ62" s="182" t="s">
        <v>2719</v>
      </c>
      <c r="BA62" s="182" t="s">
        <v>2605</v>
      </c>
      <c r="BB62" s="182" t="s">
        <v>2605</v>
      </c>
      <c r="BC62" s="182" t="s">
        <v>2719</v>
      </c>
      <c r="BD62" s="182" t="s">
        <v>2605</v>
      </c>
      <c r="BE62" s="182" t="s">
        <v>2605</v>
      </c>
      <c r="BF62" s="182" t="s">
        <v>2719</v>
      </c>
      <c r="BG62" s="182" t="s">
        <v>2605</v>
      </c>
      <c r="BH62" s="182" t="s">
        <v>2605</v>
      </c>
      <c r="BI62" s="182" t="s">
        <v>2719</v>
      </c>
      <c r="BJ62" s="182" t="s">
        <v>2605</v>
      </c>
      <c r="BK62" s="182" t="s">
        <v>2605</v>
      </c>
      <c r="BL62" s="182" t="s">
        <v>2719</v>
      </c>
      <c r="BM62" s="182" t="s">
        <v>2605</v>
      </c>
      <c r="BN62" s="182" t="s">
        <v>2605</v>
      </c>
      <c r="BO62" s="182" t="s">
        <v>2719</v>
      </c>
      <c r="BP62" s="182" t="s">
        <v>2605</v>
      </c>
      <c r="BQ62" s="182" t="s">
        <v>2605</v>
      </c>
      <c r="BR62" s="182" t="s">
        <v>2719</v>
      </c>
      <c r="BS62" s="182" t="s">
        <v>2605</v>
      </c>
      <c r="BT62" s="182" t="s">
        <v>2605</v>
      </c>
      <c r="BU62" s="182" t="s">
        <v>2719</v>
      </c>
      <c r="BV62" s="182" t="s">
        <v>2605</v>
      </c>
      <c r="BW62" s="182" t="s">
        <v>2605</v>
      </c>
      <c r="BX62" s="182" t="s">
        <v>2719</v>
      </c>
      <c r="BY62" s="182" t="s">
        <v>2605</v>
      </c>
      <c r="BZ62" s="182" t="s">
        <v>2605</v>
      </c>
      <c r="CA62" s="182" t="s">
        <v>2719</v>
      </c>
      <c r="CB62" s="182" t="s">
        <v>2605</v>
      </c>
      <c r="CC62" s="182" t="s">
        <v>2605</v>
      </c>
      <c r="CD62" s="182" t="s">
        <v>2719</v>
      </c>
      <c r="CE62" s="182" t="s">
        <v>2605</v>
      </c>
      <c r="CF62" s="182" t="s">
        <v>2605</v>
      </c>
      <c r="CG62" s="182" t="s">
        <v>2719</v>
      </c>
      <c r="CH62" s="182" t="s">
        <v>2605</v>
      </c>
      <c r="CI62" s="182" t="s">
        <v>2605</v>
      </c>
      <c r="CJ62" s="182" t="s">
        <v>2719</v>
      </c>
      <c r="CK62" s="182" t="s">
        <v>2605</v>
      </c>
      <c r="CL62" s="182" t="s">
        <v>2605</v>
      </c>
      <c r="CM62" s="182" t="s">
        <v>2719</v>
      </c>
      <c r="CN62" s="182" t="s">
        <v>2605</v>
      </c>
      <c r="CO62" s="182" t="s">
        <v>2605</v>
      </c>
      <c r="CP62" s="182" t="s">
        <v>2719</v>
      </c>
      <c r="CQ62" s="182" t="s">
        <v>2605</v>
      </c>
      <c r="CR62" s="182" t="s">
        <v>2605</v>
      </c>
      <c r="CS62" s="182" t="s">
        <v>2719</v>
      </c>
      <c r="CT62" s="182" t="s">
        <v>2605</v>
      </c>
      <c r="CU62" s="182" t="s">
        <v>2605</v>
      </c>
      <c r="CV62" s="182" t="s">
        <v>2719</v>
      </c>
      <c r="CW62" s="182" t="s">
        <v>2605</v>
      </c>
      <c r="CX62" s="182" t="s">
        <v>2605</v>
      </c>
      <c r="CY62" s="182" t="s">
        <v>2719</v>
      </c>
      <c r="CZ62" s="182" t="s">
        <v>2605</v>
      </c>
      <c r="DA62" s="182" t="s">
        <v>2605</v>
      </c>
      <c r="DB62" s="182" t="s">
        <v>2719</v>
      </c>
      <c r="DC62" s="182" t="s">
        <v>2605</v>
      </c>
      <c r="DD62" s="182" t="s">
        <v>2605</v>
      </c>
      <c r="DE62" s="182" t="s">
        <v>2719</v>
      </c>
      <c r="DF62" s="182" t="s">
        <v>2605</v>
      </c>
      <c r="DG62" s="182" t="s">
        <v>2605</v>
      </c>
      <c r="DH62" s="182" t="s">
        <v>2719</v>
      </c>
      <c r="DI62" s="182" t="s">
        <v>2605</v>
      </c>
      <c r="DJ62" s="182" t="s">
        <v>2605</v>
      </c>
      <c r="DK62" s="182" t="s">
        <v>2719</v>
      </c>
      <c r="DL62" s="182" t="s">
        <v>2605</v>
      </c>
      <c r="DM62" s="182" t="s">
        <v>2605</v>
      </c>
      <c r="DN62" s="182" t="s">
        <v>2719</v>
      </c>
      <c r="DO62" s="182" t="s">
        <v>2605</v>
      </c>
      <c r="DP62" s="182" t="s">
        <v>2605</v>
      </c>
      <c r="DQ62" s="182" t="s">
        <v>2719</v>
      </c>
      <c r="DR62" s="182" t="s">
        <v>2605</v>
      </c>
      <c r="DS62" s="182" t="s">
        <v>2605</v>
      </c>
      <c r="DT62" s="182" t="s">
        <v>2719</v>
      </c>
      <c r="DU62" s="182" t="s">
        <v>2605</v>
      </c>
      <c r="DV62" s="182" t="s">
        <v>2605</v>
      </c>
      <c r="DW62" s="182" t="s">
        <v>2719</v>
      </c>
      <c r="DX62" s="182" t="s">
        <v>2605</v>
      </c>
      <c r="DY62" s="182" t="s">
        <v>2605</v>
      </c>
      <c r="DZ62" s="182" t="s">
        <v>2719</v>
      </c>
      <c r="EA62" s="182" t="s">
        <v>2605</v>
      </c>
      <c r="EB62" s="182" t="s">
        <v>2605</v>
      </c>
      <c r="EC62" s="182" t="s">
        <v>2719</v>
      </c>
      <c r="ED62" s="182" t="s">
        <v>2605</v>
      </c>
      <c r="EE62" s="182" t="s">
        <v>2605</v>
      </c>
      <c r="EF62" s="182" t="s">
        <v>2719</v>
      </c>
      <c r="EG62" s="182" t="s">
        <v>2605</v>
      </c>
      <c r="EH62" s="182" t="s">
        <v>2605</v>
      </c>
      <c r="EI62" s="182" t="s">
        <v>2719</v>
      </c>
      <c r="EJ62" s="182" t="s">
        <v>2605</v>
      </c>
      <c r="EK62" s="182" t="s">
        <v>2605</v>
      </c>
      <c r="EL62" s="182" t="s">
        <v>2719</v>
      </c>
      <c r="EM62" s="182" t="s">
        <v>2605</v>
      </c>
      <c r="EN62" s="182" t="s">
        <v>2605</v>
      </c>
      <c r="EO62" s="182" t="s">
        <v>2719</v>
      </c>
      <c r="EP62" s="182" t="s">
        <v>2605</v>
      </c>
      <c r="EQ62" s="182" t="s">
        <v>2605</v>
      </c>
      <c r="ER62" s="182" t="s">
        <v>2719</v>
      </c>
      <c r="ES62" s="182" t="s">
        <v>2605</v>
      </c>
      <c r="ET62" s="182" t="s">
        <v>2605</v>
      </c>
    </row>
    <row r="63" spans="1:150">
      <c r="A63" s="1"/>
      <c r="B63" s="183" t="s">
        <v>3064</v>
      </c>
      <c r="C63" s="183" t="s">
        <v>88</v>
      </c>
      <c r="D63" s="183" t="s">
        <v>851</v>
      </c>
      <c r="E63" s="183" t="s">
        <v>3065</v>
      </c>
      <c r="F63" s="183" t="s">
        <v>3066</v>
      </c>
      <c r="G63" s="184" t="s">
        <v>2719</v>
      </c>
      <c r="H63" s="184" t="s">
        <v>2605</v>
      </c>
      <c r="I63" s="184" t="s">
        <v>2605</v>
      </c>
      <c r="J63" s="184" t="s">
        <v>2719</v>
      </c>
      <c r="K63" s="184" t="s">
        <v>2605</v>
      </c>
      <c r="L63" s="184" t="s">
        <v>2605</v>
      </c>
      <c r="M63" s="184" t="s">
        <v>2719</v>
      </c>
      <c r="N63" s="184" t="s">
        <v>2605</v>
      </c>
      <c r="O63" s="184" t="s">
        <v>2605</v>
      </c>
      <c r="P63" s="184" t="s">
        <v>2719</v>
      </c>
      <c r="Q63" s="184" t="s">
        <v>2605</v>
      </c>
      <c r="R63" s="184" t="s">
        <v>2605</v>
      </c>
      <c r="S63" s="184" t="s">
        <v>2719</v>
      </c>
      <c r="T63" s="184" t="s">
        <v>2605</v>
      </c>
      <c r="U63" s="184" t="s">
        <v>2605</v>
      </c>
      <c r="V63" s="184" t="s">
        <v>2719</v>
      </c>
      <c r="W63" s="184" t="s">
        <v>2605</v>
      </c>
      <c r="X63" s="184" t="s">
        <v>2605</v>
      </c>
      <c r="Y63" s="184" t="s">
        <v>2719</v>
      </c>
      <c r="Z63" s="184" t="s">
        <v>2605</v>
      </c>
      <c r="AA63" s="184" t="s">
        <v>2605</v>
      </c>
      <c r="AB63" s="184" t="s">
        <v>2719</v>
      </c>
      <c r="AC63" s="184" t="s">
        <v>2605</v>
      </c>
      <c r="AD63" s="184" t="s">
        <v>2605</v>
      </c>
      <c r="AE63" s="184" t="s">
        <v>2719</v>
      </c>
      <c r="AF63" s="184" t="s">
        <v>2605</v>
      </c>
      <c r="AG63" s="184" t="s">
        <v>2605</v>
      </c>
      <c r="AH63" s="184" t="s">
        <v>2719</v>
      </c>
      <c r="AI63" s="184" t="s">
        <v>2605</v>
      </c>
      <c r="AJ63" s="184" t="s">
        <v>2605</v>
      </c>
      <c r="AK63" s="184" t="s">
        <v>2719</v>
      </c>
      <c r="AL63" s="184" t="s">
        <v>2605</v>
      </c>
      <c r="AM63" s="184" t="s">
        <v>2605</v>
      </c>
      <c r="AN63" s="184" t="s">
        <v>2719</v>
      </c>
      <c r="AO63" s="184" t="s">
        <v>2605</v>
      </c>
      <c r="AP63" s="184" t="s">
        <v>2605</v>
      </c>
      <c r="AQ63" s="184" t="s">
        <v>2719</v>
      </c>
      <c r="AR63" s="184" t="s">
        <v>2605</v>
      </c>
      <c r="AS63" s="184" t="s">
        <v>2605</v>
      </c>
      <c r="AT63" s="184" t="s">
        <v>2719</v>
      </c>
      <c r="AU63" s="184" t="s">
        <v>2605</v>
      </c>
      <c r="AV63" s="184" t="s">
        <v>2605</v>
      </c>
      <c r="AW63" s="184" t="s">
        <v>2719</v>
      </c>
      <c r="AX63" s="184" t="s">
        <v>2605</v>
      </c>
      <c r="AY63" s="184" t="s">
        <v>2605</v>
      </c>
      <c r="AZ63" s="184" t="s">
        <v>2719</v>
      </c>
      <c r="BA63" s="184" t="s">
        <v>2605</v>
      </c>
      <c r="BB63" s="184" t="s">
        <v>2605</v>
      </c>
      <c r="BC63" s="184" t="s">
        <v>2719</v>
      </c>
      <c r="BD63" s="184" t="s">
        <v>2605</v>
      </c>
      <c r="BE63" s="184" t="s">
        <v>2605</v>
      </c>
      <c r="BF63" s="184" t="s">
        <v>2719</v>
      </c>
      <c r="BG63" s="184" t="s">
        <v>2605</v>
      </c>
      <c r="BH63" s="184" t="s">
        <v>2605</v>
      </c>
      <c r="BI63" s="184" t="s">
        <v>2719</v>
      </c>
      <c r="BJ63" s="184" t="s">
        <v>2605</v>
      </c>
      <c r="BK63" s="184" t="s">
        <v>2605</v>
      </c>
      <c r="BL63" s="184" t="s">
        <v>2719</v>
      </c>
      <c r="BM63" s="184" t="s">
        <v>2605</v>
      </c>
      <c r="BN63" s="184" t="s">
        <v>2605</v>
      </c>
      <c r="BO63" s="184" t="s">
        <v>2719</v>
      </c>
      <c r="BP63" s="184" t="s">
        <v>2605</v>
      </c>
      <c r="BQ63" s="184" t="s">
        <v>2605</v>
      </c>
      <c r="BR63" s="184" t="s">
        <v>2719</v>
      </c>
      <c r="BS63" s="184" t="s">
        <v>2605</v>
      </c>
      <c r="BT63" s="184" t="s">
        <v>2605</v>
      </c>
      <c r="BU63" s="184" t="s">
        <v>2719</v>
      </c>
      <c r="BV63" s="184" t="s">
        <v>2605</v>
      </c>
      <c r="BW63" s="184" t="s">
        <v>2605</v>
      </c>
      <c r="BX63" s="184" t="s">
        <v>2719</v>
      </c>
      <c r="BY63" s="184" t="s">
        <v>2605</v>
      </c>
      <c r="BZ63" s="184" t="s">
        <v>2605</v>
      </c>
      <c r="CA63" s="184" t="s">
        <v>2719</v>
      </c>
      <c r="CB63" s="184" t="s">
        <v>2605</v>
      </c>
      <c r="CC63" s="184" t="s">
        <v>2605</v>
      </c>
      <c r="CD63" s="184" t="s">
        <v>2719</v>
      </c>
      <c r="CE63" s="184" t="s">
        <v>2605</v>
      </c>
      <c r="CF63" s="184" t="s">
        <v>2605</v>
      </c>
      <c r="CG63" s="184" t="s">
        <v>2719</v>
      </c>
      <c r="CH63" s="184" t="s">
        <v>2605</v>
      </c>
      <c r="CI63" s="184" t="s">
        <v>2605</v>
      </c>
      <c r="CJ63" s="184" t="s">
        <v>2719</v>
      </c>
      <c r="CK63" s="184" t="s">
        <v>2605</v>
      </c>
      <c r="CL63" s="184" t="s">
        <v>2605</v>
      </c>
      <c r="CM63" s="184" t="s">
        <v>2719</v>
      </c>
      <c r="CN63" s="184" t="s">
        <v>2605</v>
      </c>
      <c r="CO63" s="184" t="s">
        <v>2605</v>
      </c>
      <c r="CP63" s="184" t="s">
        <v>2719</v>
      </c>
      <c r="CQ63" s="184" t="s">
        <v>2605</v>
      </c>
      <c r="CR63" s="184" t="s">
        <v>2605</v>
      </c>
      <c r="CS63" s="184" t="s">
        <v>2719</v>
      </c>
      <c r="CT63" s="184" t="s">
        <v>2605</v>
      </c>
      <c r="CU63" s="184" t="s">
        <v>2605</v>
      </c>
      <c r="CV63" s="184" t="s">
        <v>2719</v>
      </c>
      <c r="CW63" s="184" t="s">
        <v>2605</v>
      </c>
      <c r="CX63" s="184" t="s">
        <v>2605</v>
      </c>
      <c r="CY63" s="184" t="s">
        <v>2719</v>
      </c>
      <c r="CZ63" s="184" t="s">
        <v>2605</v>
      </c>
      <c r="DA63" s="184" t="s">
        <v>2605</v>
      </c>
      <c r="DB63" s="184" t="s">
        <v>2719</v>
      </c>
      <c r="DC63" s="184" t="s">
        <v>2605</v>
      </c>
      <c r="DD63" s="184" t="s">
        <v>2605</v>
      </c>
      <c r="DE63" s="184" t="s">
        <v>2719</v>
      </c>
      <c r="DF63" s="184" t="s">
        <v>2605</v>
      </c>
      <c r="DG63" s="184" t="s">
        <v>2605</v>
      </c>
      <c r="DH63" s="184" t="s">
        <v>2719</v>
      </c>
      <c r="DI63" s="184" t="s">
        <v>2605</v>
      </c>
      <c r="DJ63" s="184" t="s">
        <v>2605</v>
      </c>
      <c r="DK63" s="184" t="s">
        <v>2719</v>
      </c>
      <c r="DL63" s="184" t="s">
        <v>2605</v>
      </c>
      <c r="DM63" s="184" t="s">
        <v>2605</v>
      </c>
      <c r="DN63" s="184" t="s">
        <v>2719</v>
      </c>
      <c r="DO63" s="184" t="s">
        <v>2605</v>
      </c>
      <c r="DP63" s="184" t="s">
        <v>2605</v>
      </c>
      <c r="DQ63" s="184" t="s">
        <v>2719</v>
      </c>
      <c r="DR63" s="184" t="s">
        <v>2605</v>
      </c>
      <c r="DS63" s="184" t="s">
        <v>2605</v>
      </c>
      <c r="DT63" s="184" t="s">
        <v>2719</v>
      </c>
      <c r="DU63" s="184" t="s">
        <v>2605</v>
      </c>
      <c r="DV63" s="184" t="s">
        <v>2605</v>
      </c>
      <c r="DW63" s="184" t="s">
        <v>2719</v>
      </c>
      <c r="DX63" s="184" t="s">
        <v>2605</v>
      </c>
      <c r="DY63" s="184" t="s">
        <v>2605</v>
      </c>
      <c r="DZ63" s="184" t="s">
        <v>2719</v>
      </c>
      <c r="EA63" s="184" t="s">
        <v>2605</v>
      </c>
      <c r="EB63" s="184" t="s">
        <v>2605</v>
      </c>
      <c r="EC63" s="184" t="s">
        <v>2719</v>
      </c>
      <c r="ED63" s="184" t="s">
        <v>2605</v>
      </c>
      <c r="EE63" s="184" t="s">
        <v>2605</v>
      </c>
      <c r="EF63" s="184" t="s">
        <v>2719</v>
      </c>
      <c r="EG63" s="184" t="s">
        <v>2605</v>
      </c>
      <c r="EH63" s="184" t="s">
        <v>2605</v>
      </c>
      <c r="EI63" s="184" t="s">
        <v>2719</v>
      </c>
      <c r="EJ63" s="184" t="s">
        <v>2605</v>
      </c>
      <c r="EK63" s="184" t="s">
        <v>2605</v>
      </c>
      <c r="EL63" s="184" t="s">
        <v>2719</v>
      </c>
      <c r="EM63" s="184" t="s">
        <v>2605</v>
      </c>
      <c r="EN63" s="184" t="s">
        <v>2605</v>
      </c>
      <c r="EO63" s="184" t="s">
        <v>2719</v>
      </c>
      <c r="EP63" s="184" t="s">
        <v>2605</v>
      </c>
      <c r="EQ63" s="184" t="s">
        <v>2605</v>
      </c>
      <c r="ER63" s="184" t="s">
        <v>2719</v>
      </c>
      <c r="ES63" s="184" t="s">
        <v>2605</v>
      </c>
      <c r="ET63" s="184" t="s">
        <v>2605</v>
      </c>
    </row>
    <row r="64" spans="1:150">
      <c r="A64" s="1"/>
      <c r="B64" s="183" t="s">
        <v>3067</v>
      </c>
      <c r="C64" s="183" t="s">
        <v>88</v>
      </c>
      <c r="D64" s="183" t="s">
        <v>851</v>
      </c>
      <c r="E64" s="183" t="s">
        <v>3068</v>
      </c>
      <c r="F64" s="183" t="s">
        <v>3069</v>
      </c>
      <c r="G64" s="184" t="s">
        <v>2719</v>
      </c>
      <c r="H64" s="184" t="s">
        <v>2605</v>
      </c>
      <c r="I64" s="184" t="s">
        <v>2605</v>
      </c>
      <c r="J64" s="184" t="s">
        <v>2719</v>
      </c>
      <c r="K64" s="184" t="s">
        <v>2605</v>
      </c>
      <c r="L64" s="184" t="s">
        <v>2605</v>
      </c>
      <c r="M64" s="184" t="s">
        <v>2719</v>
      </c>
      <c r="N64" s="184" t="s">
        <v>2605</v>
      </c>
      <c r="O64" s="184" t="s">
        <v>2605</v>
      </c>
      <c r="P64" s="184" t="s">
        <v>2719</v>
      </c>
      <c r="Q64" s="184" t="s">
        <v>2605</v>
      </c>
      <c r="R64" s="184" t="s">
        <v>2605</v>
      </c>
      <c r="S64" s="184" t="s">
        <v>2719</v>
      </c>
      <c r="T64" s="184" t="s">
        <v>2605</v>
      </c>
      <c r="U64" s="184" t="s">
        <v>2605</v>
      </c>
      <c r="V64" s="184" t="s">
        <v>2719</v>
      </c>
      <c r="W64" s="184" t="s">
        <v>2605</v>
      </c>
      <c r="X64" s="184" t="s">
        <v>2605</v>
      </c>
      <c r="Y64" s="184" t="s">
        <v>2719</v>
      </c>
      <c r="Z64" s="184" t="s">
        <v>2605</v>
      </c>
      <c r="AA64" s="184" t="s">
        <v>2605</v>
      </c>
      <c r="AB64" s="184" t="s">
        <v>2719</v>
      </c>
      <c r="AC64" s="184" t="s">
        <v>2605</v>
      </c>
      <c r="AD64" s="184" t="s">
        <v>2605</v>
      </c>
      <c r="AE64" s="184" t="s">
        <v>2719</v>
      </c>
      <c r="AF64" s="184" t="s">
        <v>2605</v>
      </c>
      <c r="AG64" s="184" t="s">
        <v>2605</v>
      </c>
      <c r="AH64" s="184" t="s">
        <v>2719</v>
      </c>
      <c r="AI64" s="184" t="s">
        <v>2605</v>
      </c>
      <c r="AJ64" s="184" t="s">
        <v>2605</v>
      </c>
      <c r="AK64" s="184" t="s">
        <v>2719</v>
      </c>
      <c r="AL64" s="184" t="s">
        <v>2605</v>
      </c>
      <c r="AM64" s="184" t="s">
        <v>2605</v>
      </c>
      <c r="AN64" s="184" t="s">
        <v>2719</v>
      </c>
      <c r="AO64" s="184" t="s">
        <v>2605</v>
      </c>
      <c r="AP64" s="184" t="s">
        <v>2605</v>
      </c>
      <c r="AQ64" s="184" t="s">
        <v>2719</v>
      </c>
      <c r="AR64" s="184" t="s">
        <v>2605</v>
      </c>
      <c r="AS64" s="184" t="s">
        <v>2605</v>
      </c>
      <c r="AT64" s="184" t="s">
        <v>2719</v>
      </c>
      <c r="AU64" s="184" t="s">
        <v>2605</v>
      </c>
      <c r="AV64" s="184" t="s">
        <v>2605</v>
      </c>
      <c r="AW64" s="184" t="s">
        <v>2719</v>
      </c>
      <c r="AX64" s="184" t="s">
        <v>2605</v>
      </c>
      <c r="AY64" s="184" t="s">
        <v>2605</v>
      </c>
      <c r="AZ64" s="184" t="s">
        <v>2719</v>
      </c>
      <c r="BA64" s="184" t="s">
        <v>2605</v>
      </c>
      <c r="BB64" s="184" t="s">
        <v>2605</v>
      </c>
      <c r="BC64" s="184" t="s">
        <v>2719</v>
      </c>
      <c r="BD64" s="184" t="s">
        <v>2605</v>
      </c>
      <c r="BE64" s="184" t="s">
        <v>2605</v>
      </c>
      <c r="BF64" s="184" t="s">
        <v>2719</v>
      </c>
      <c r="BG64" s="184" t="s">
        <v>2605</v>
      </c>
      <c r="BH64" s="184" t="s">
        <v>2605</v>
      </c>
      <c r="BI64" s="184" t="s">
        <v>2719</v>
      </c>
      <c r="BJ64" s="184" t="s">
        <v>2605</v>
      </c>
      <c r="BK64" s="184" t="s">
        <v>2605</v>
      </c>
      <c r="BL64" s="184" t="s">
        <v>2719</v>
      </c>
      <c r="BM64" s="184" t="s">
        <v>2605</v>
      </c>
      <c r="BN64" s="184" t="s">
        <v>2605</v>
      </c>
      <c r="BO64" s="184" t="s">
        <v>2719</v>
      </c>
      <c r="BP64" s="184" t="s">
        <v>2605</v>
      </c>
      <c r="BQ64" s="184" t="s">
        <v>2605</v>
      </c>
      <c r="BR64" s="184" t="s">
        <v>2719</v>
      </c>
      <c r="BS64" s="184" t="s">
        <v>2605</v>
      </c>
      <c r="BT64" s="184" t="s">
        <v>2605</v>
      </c>
      <c r="BU64" s="184" t="s">
        <v>2719</v>
      </c>
      <c r="BV64" s="184" t="s">
        <v>2605</v>
      </c>
      <c r="BW64" s="184" t="s">
        <v>2605</v>
      </c>
      <c r="BX64" s="184" t="s">
        <v>2719</v>
      </c>
      <c r="BY64" s="184" t="s">
        <v>2605</v>
      </c>
      <c r="BZ64" s="184" t="s">
        <v>2605</v>
      </c>
      <c r="CA64" s="184" t="s">
        <v>2719</v>
      </c>
      <c r="CB64" s="184" t="s">
        <v>2605</v>
      </c>
      <c r="CC64" s="184" t="s">
        <v>2605</v>
      </c>
      <c r="CD64" s="184" t="s">
        <v>2719</v>
      </c>
      <c r="CE64" s="184" t="s">
        <v>2605</v>
      </c>
      <c r="CF64" s="184" t="s">
        <v>2605</v>
      </c>
      <c r="CG64" s="184" t="s">
        <v>2719</v>
      </c>
      <c r="CH64" s="184" t="s">
        <v>2605</v>
      </c>
      <c r="CI64" s="184" t="s">
        <v>2605</v>
      </c>
      <c r="CJ64" s="184" t="s">
        <v>2719</v>
      </c>
      <c r="CK64" s="184" t="s">
        <v>2605</v>
      </c>
      <c r="CL64" s="184" t="s">
        <v>2605</v>
      </c>
      <c r="CM64" s="184" t="s">
        <v>2719</v>
      </c>
      <c r="CN64" s="184" t="s">
        <v>2605</v>
      </c>
      <c r="CO64" s="184" t="s">
        <v>2605</v>
      </c>
      <c r="CP64" s="184" t="s">
        <v>2719</v>
      </c>
      <c r="CQ64" s="184" t="s">
        <v>2605</v>
      </c>
      <c r="CR64" s="184" t="s">
        <v>2605</v>
      </c>
      <c r="CS64" s="184" t="s">
        <v>2719</v>
      </c>
      <c r="CT64" s="184" t="s">
        <v>2605</v>
      </c>
      <c r="CU64" s="184" t="s">
        <v>2605</v>
      </c>
      <c r="CV64" s="184" t="s">
        <v>2719</v>
      </c>
      <c r="CW64" s="184" t="s">
        <v>2605</v>
      </c>
      <c r="CX64" s="184" t="s">
        <v>2605</v>
      </c>
      <c r="CY64" s="184" t="s">
        <v>2719</v>
      </c>
      <c r="CZ64" s="184" t="s">
        <v>2605</v>
      </c>
      <c r="DA64" s="184" t="s">
        <v>2605</v>
      </c>
      <c r="DB64" s="184" t="s">
        <v>2719</v>
      </c>
      <c r="DC64" s="184" t="s">
        <v>2605</v>
      </c>
      <c r="DD64" s="184" t="s">
        <v>2605</v>
      </c>
      <c r="DE64" s="184" t="s">
        <v>2719</v>
      </c>
      <c r="DF64" s="184" t="s">
        <v>2605</v>
      </c>
      <c r="DG64" s="184" t="s">
        <v>2605</v>
      </c>
      <c r="DH64" s="184" t="s">
        <v>2719</v>
      </c>
      <c r="DI64" s="184" t="s">
        <v>2605</v>
      </c>
      <c r="DJ64" s="184" t="s">
        <v>2605</v>
      </c>
      <c r="DK64" s="184" t="s">
        <v>2719</v>
      </c>
      <c r="DL64" s="184" t="s">
        <v>2605</v>
      </c>
      <c r="DM64" s="184" t="s">
        <v>2605</v>
      </c>
      <c r="DN64" s="184" t="s">
        <v>2719</v>
      </c>
      <c r="DO64" s="184" t="s">
        <v>2605</v>
      </c>
      <c r="DP64" s="184" t="s">
        <v>2605</v>
      </c>
      <c r="DQ64" s="184" t="s">
        <v>2719</v>
      </c>
      <c r="DR64" s="184" t="s">
        <v>2605</v>
      </c>
      <c r="DS64" s="184" t="s">
        <v>2605</v>
      </c>
      <c r="DT64" s="184" t="s">
        <v>2719</v>
      </c>
      <c r="DU64" s="184" t="s">
        <v>2605</v>
      </c>
      <c r="DV64" s="184" t="s">
        <v>2605</v>
      </c>
      <c r="DW64" s="184" t="s">
        <v>2719</v>
      </c>
      <c r="DX64" s="184" t="s">
        <v>2605</v>
      </c>
      <c r="DY64" s="184" t="s">
        <v>2605</v>
      </c>
      <c r="DZ64" s="184" t="s">
        <v>2719</v>
      </c>
      <c r="EA64" s="184" t="s">
        <v>2605</v>
      </c>
      <c r="EB64" s="184" t="s">
        <v>2605</v>
      </c>
      <c r="EC64" s="184" t="s">
        <v>2719</v>
      </c>
      <c r="ED64" s="184" t="s">
        <v>2605</v>
      </c>
      <c r="EE64" s="184" t="s">
        <v>2605</v>
      </c>
      <c r="EF64" s="184" t="s">
        <v>2719</v>
      </c>
      <c r="EG64" s="184" t="s">
        <v>2605</v>
      </c>
      <c r="EH64" s="184" t="s">
        <v>2605</v>
      </c>
      <c r="EI64" s="184" t="s">
        <v>2719</v>
      </c>
      <c r="EJ64" s="184" t="s">
        <v>2605</v>
      </c>
      <c r="EK64" s="184" t="s">
        <v>2605</v>
      </c>
      <c r="EL64" s="184" t="s">
        <v>2719</v>
      </c>
      <c r="EM64" s="184" t="s">
        <v>2605</v>
      </c>
      <c r="EN64" s="184" t="s">
        <v>2605</v>
      </c>
      <c r="EO64" s="184" t="s">
        <v>2719</v>
      </c>
      <c r="EP64" s="184" t="s">
        <v>2605</v>
      </c>
      <c r="EQ64" s="184" t="s">
        <v>2605</v>
      </c>
      <c r="ER64" s="184" t="s">
        <v>2719</v>
      </c>
      <c r="ES64" s="184" t="s">
        <v>2605</v>
      </c>
      <c r="ET64" s="184" t="s">
        <v>2605</v>
      </c>
    </row>
    <row r="65" spans="1:150">
      <c r="A65" s="1"/>
      <c r="B65" s="183" t="s">
        <v>3070</v>
      </c>
      <c r="C65" s="183" t="s">
        <v>88</v>
      </c>
      <c r="D65" s="183" t="s">
        <v>851</v>
      </c>
      <c r="E65" s="183" t="s">
        <v>3071</v>
      </c>
      <c r="F65" s="183" t="s">
        <v>3072</v>
      </c>
      <c r="G65" s="184" t="s">
        <v>2719</v>
      </c>
      <c r="H65" s="184" t="s">
        <v>2605</v>
      </c>
      <c r="I65" s="184" t="s">
        <v>2605</v>
      </c>
      <c r="J65" s="184" t="s">
        <v>2719</v>
      </c>
      <c r="K65" s="184" t="s">
        <v>2605</v>
      </c>
      <c r="L65" s="184" t="s">
        <v>2605</v>
      </c>
      <c r="M65" s="184" t="s">
        <v>2719</v>
      </c>
      <c r="N65" s="184" t="s">
        <v>2605</v>
      </c>
      <c r="O65" s="184" t="s">
        <v>2605</v>
      </c>
      <c r="P65" s="184" t="s">
        <v>2719</v>
      </c>
      <c r="Q65" s="184" t="s">
        <v>2605</v>
      </c>
      <c r="R65" s="184" t="s">
        <v>2605</v>
      </c>
      <c r="S65" s="184" t="s">
        <v>2719</v>
      </c>
      <c r="T65" s="184" t="s">
        <v>2605</v>
      </c>
      <c r="U65" s="184" t="s">
        <v>2605</v>
      </c>
      <c r="V65" s="184" t="s">
        <v>2719</v>
      </c>
      <c r="W65" s="184" t="s">
        <v>2605</v>
      </c>
      <c r="X65" s="184" t="s">
        <v>2605</v>
      </c>
      <c r="Y65" s="184" t="s">
        <v>2719</v>
      </c>
      <c r="Z65" s="184" t="s">
        <v>2605</v>
      </c>
      <c r="AA65" s="184" t="s">
        <v>2605</v>
      </c>
      <c r="AB65" s="184" t="s">
        <v>2719</v>
      </c>
      <c r="AC65" s="184" t="s">
        <v>2605</v>
      </c>
      <c r="AD65" s="184" t="s">
        <v>2605</v>
      </c>
      <c r="AE65" s="184" t="s">
        <v>2719</v>
      </c>
      <c r="AF65" s="184" t="s">
        <v>2605</v>
      </c>
      <c r="AG65" s="184" t="s">
        <v>2605</v>
      </c>
      <c r="AH65" s="184" t="s">
        <v>2719</v>
      </c>
      <c r="AI65" s="184" t="s">
        <v>2605</v>
      </c>
      <c r="AJ65" s="184" t="s">
        <v>2605</v>
      </c>
      <c r="AK65" s="184" t="s">
        <v>2719</v>
      </c>
      <c r="AL65" s="184" t="s">
        <v>2605</v>
      </c>
      <c r="AM65" s="184" t="s">
        <v>2605</v>
      </c>
      <c r="AN65" s="184" t="s">
        <v>2719</v>
      </c>
      <c r="AO65" s="184" t="s">
        <v>2605</v>
      </c>
      <c r="AP65" s="184" t="s">
        <v>2605</v>
      </c>
      <c r="AQ65" s="184" t="s">
        <v>2719</v>
      </c>
      <c r="AR65" s="184" t="s">
        <v>2605</v>
      </c>
      <c r="AS65" s="184" t="s">
        <v>2605</v>
      </c>
      <c r="AT65" s="184" t="s">
        <v>2719</v>
      </c>
      <c r="AU65" s="184" t="s">
        <v>2605</v>
      </c>
      <c r="AV65" s="184" t="s">
        <v>2605</v>
      </c>
      <c r="AW65" s="184" t="s">
        <v>2719</v>
      </c>
      <c r="AX65" s="184" t="s">
        <v>2605</v>
      </c>
      <c r="AY65" s="184" t="s">
        <v>2605</v>
      </c>
      <c r="AZ65" s="184" t="s">
        <v>2719</v>
      </c>
      <c r="BA65" s="184" t="s">
        <v>2605</v>
      </c>
      <c r="BB65" s="184" t="s">
        <v>2605</v>
      </c>
      <c r="BC65" s="184" t="s">
        <v>2719</v>
      </c>
      <c r="BD65" s="184" t="s">
        <v>2605</v>
      </c>
      <c r="BE65" s="184" t="s">
        <v>2605</v>
      </c>
      <c r="BF65" s="184" t="s">
        <v>2719</v>
      </c>
      <c r="BG65" s="184" t="s">
        <v>2605</v>
      </c>
      <c r="BH65" s="184" t="s">
        <v>2605</v>
      </c>
      <c r="BI65" s="184" t="s">
        <v>2719</v>
      </c>
      <c r="BJ65" s="184" t="s">
        <v>2605</v>
      </c>
      <c r="BK65" s="184" t="s">
        <v>2605</v>
      </c>
      <c r="BL65" s="184" t="s">
        <v>2719</v>
      </c>
      <c r="BM65" s="184" t="s">
        <v>2605</v>
      </c>
      <c r="BN65" s="184" t="s">
        <v>2605</v>
      </c>
      <c r="BO65" s="184" t="s">
        <v>2719</v>
      </c>
      <c r="BP65" s="184" t="s">
        <v>2605</v>
      </c>
      <c r="BQ65" s="184" t="s">
        <v>2605</v>
      </c>
      <c r="BR65" s="184" t="s">
        <v>2719</v>
      </c>
      <c r="BS65" s="184" t="s">
        <v>2605</v>
      </c>
      <c r="BT65" s="184" t="s">
        <v>2605</v>
      </c>
      <c r="BU65" s="184" t="s">
        <v>2719</v>
      </c>
      <c r="BV65" s="184" t="s">
        <v>2605</v>
      </c>
      <c r="BW65" s="184" t="s">
        <v>2605</v>
      </c>
      <c r="BX65" s="184" t="s">
        <v>2719</v>
      </c>
      <c r="BY65" s="184" t="s">
        <v>2605</v>
      </c>
      <c r="BZ65" s="184" t="s">
        <v>2605</v>
      </c>
      <c r="CA65" s="184" t="s">
        <v>2719</v>
      </c>
      <c r="CB65" s="184" t="s">
        <v>2605</v>
      </c>
      <c r="CC65" s="184" t="s">
        <v>2605</v>
      </c>
      <c r="CD65" s="184" t="s">
        <v>2719</v>
      </c>
      <c r="CE65" s="184" t="s">
        <v>2605</v>
      </c>
      <c r="CF65" s="184" t="s">
        <v>2605</v>
      </c>
      <c r="CG65" s="184" t="s">
        <v>2719</v>
      </c>
      <c r="CH65" s="184" t="s">
        <v>2605</v>
      </c>
      <c r="CI65" s="184" t="s">
        <v>2605</v>
      </c>
      <c r="CJ65" s="184" t="s">
        <v>2719</v>
      </c>
      <c r="CK65" s="184" t="s">
        <v>2605</v>
      </c>
      <c r="CL65" s="184" t="s">
        <v>2605</v>
      </c>
      <c r="CM65" s="184" t="s">
        <v>2719</v>
      </c>
      <c r="CN65" s="184" t="s">
        <v>2605</v>
      </c>
      <c r="CO65" s="184" t="s">
        <v>2605</v>
      </c>
      <c r="CP65" s="184" t="s">
        <v>2719</v>
      </c>
      <c r="CQ65" s="184" t="s">
        <v>2605</v>
      </c>
      <c r="CR65" s="184" t="s">
        <v>2605</v>
      </c>
      <c r="CS65" s="184" t="s">
        <v>2719</v>
      </c>
      <c r="CT65" s="184" t="s">
        <v>2605</v>
      </c>
      <c r="CU65" s="184" t="s">
        <v>2605</v>
      </c>
      <c r="CV65" s="184" t="s">
        <v>2719</v>
      </c>
      <c r="CW65" s="184" t="s">
        <v>2605</v>
      </c>
      <c r="CX65" s="184" t="s">
        <v>2605</v>
      </c>
      <c r="CY65" s="184" t="s">
        <v>2719</v>
      </c>
      <c r="CZ65" s="184" t="s">
        <v>2605</v>
      </c>
      <c r="DA65" s="184" t="s">
        <v>2605</v>
      </c>
      <c r="DB65" s="184" t="s">
        <v>2719</v>
      </c>
      <c r="DC65" s="184" t="s">
        <v>2605</v>
      </c>
      <c r="DD65" s="184" t="s">
        <v>2605</v>
      </c>
      <c r="DE65" s="184" t="s">
        <v>2719</v>
      </c>
      <c r="DF65" s="184" t="s">
        <v>2605</v>
      </c>
      <c r="DG65" s="184" t="s">
        <v>2605</v>
      </c>
      <c r="DH65" s="184" t="s">
        <v>2719</v>
      </c>
      <c r="DI65" s="184" t="s">
        <v>2605</v>
      </c>
      <c r="DJ65" s="184" t="s">
        <v>2605</v>
      </c>
      <c r="DK65" s="184" t="s">
        <v>2719</v>
      </c>
      <c r="DL65" s="184" t="s">
        <v>2605</v>
      </c>
      <c r="DM65" s="184" t="s">
        <v>2605</v>
      </c>
      <c r="DN65" s="184" t="s">
        <v>2719</v>
      </c>
      <c r="DO65" s="184" t="s">
        <v>2605</v>
      </c>
      <c r="DP65" s="184" t="s">
        <v>2605</v>
      </c>
      <c r="DQ65" s="184" t="s">
        <v>2719</v>
      </c>
      <c r="DR65" s="184" t="s">
        <v>2605</v>
      </c>
      <c r="DS65" s="184" t="s">
        <v>2605</v>
      </c>
      <c r="DT65" s="184" t="s">
        <v>2719</v>
      </c>
      <c r="DU65" s="184" t="s">
        <v>2605</v>
      </c>
      <c r="DV65" s="184" t="s">
        <v>2605</v>
      </c>
      <c r="DW65" s="184" t="s">
        <v>2719</v>
      </c>
      <c r="DX65" s="184" t="s">
        <v>2605</v>
      </c>
      <c r="DY65" s="184" t="s">
        <v>2605</v>
      </c>
      <c r="DZ65" s="184" t="s">
        <v>2719</v>
      </c>
      <c r="EA65" s="184" t="s">
        <v>2605</v>
      </c>
      <c r="EB65" s="184" t="s">
        <v>2605</v>
      </c>
      <c r="EC65" s="184" t="s">
        <v>2719</v>
      </c>
      <c r="ED65" s="184" t="s">
        <v>2605</v>
      </c>
      <c r="EE65" s="184" t="s">
        <v>2605</v>
      </c>
      <c r="EF65" s="184" t="s">
        <v>2719</v>
      </c>
      <c r="EG65" s="184" t="s">
        <v>2605</v>
      </c>
      <c r="EH65" s="184" t="s">
        <v>2605</v>
      </c>
      <c r="EI65" s="184" t="s">
        <v>2719</v>
      </c>
      <c r="EJ65" s="184" t="s">
        <v>2605</v>
      </c>
      <c r="EK65" s="184" t="s">
        <v>2605</v>
      </c>
      <c r="EL65" s="184" t="s">
        <v>2719</v>
      </c>
      <c r="EM65" s="184" t="s">
        <v>2605</v>
      </c>
      <c r="EN65" s="184" t="s">
        <v>2605</v>
      </c>
      <c r="EO65" s="184" t="s">
        <v>2719</v>
      </c>
      <c r="EP65" s="184" t="s">
        <v>2605</v>
      </c>
      <c r="EQ65" s="184" t="s">
        <v>2605</v>
      </c>
      <c r="ER65" s="184" t="s">
        <v>2719</v>
      </c>
      <c r="ES65" s="184" t="s">
        <v>2605</v>
      </c>
      <c r="ET65" s="184" t="s">
        <v>2605</v>
      </c>
    </row>
    <row r="66" spans="1:150">
      <c r="A66" s="1"/>
      <c r="B66" s="182" t="s">
        <v>3073</v>
      </c>
      <c r="C66" s="182" t="s">
        <v>52</v>
      </c>
      <c r="D66" s="182" t="s">
        <v>3074</v>
      </c>
      <c r="E66" s="182" t="s">
        <v>3075</v>
      </c>
      <c r="F66" s="182" t="s">
        <v>3076</v>
      </c>
      <c r="G66" s="182" t="s">
        <v>2719</v>
      </c>
      <c r="H66" s="182" t="s">
        <v>2605</v>
      </c>
      <c r="I66" s="182" t="s">
        <v>3077</v>
      </c>
      <c r="J66" s="182" t="s">
        <v>2719</v>
      </c>
      <c r="K66" s="182" t="s">
        <v>2605</v>
      </c>
      <c r="L66" s="182" t="s">
        <v>3078</v>
      </c>
      <c r="M66" s="182" t="s">
        <v>2719</v>
      </c>
      <c r="N66" s="182" t="s">
        <v>2605</v>
      </c>
      <c r="O66" s="182" t="s">
        <v>3079</v>
      </c>
      <c r="P66" s="182" t="s">
        <v>2719</v>
      </c>
      <c r="Q66" s="182" t="s">
        <v>2605</v>
      </c>
      <c r="R66" s="182" t="s">
        <v>3080</v>
      </c>
      <c r="S66" s="182" t="s">
        <v>2719</v>
      </c>
      <c r="T66" s="182" t="s">
        <v>2605</v>
      </c>
      <c r="U66" s="182" t="s">
        <v>3080</v>
      </c>
      <c r="V66" s="182" t="s">
        <v>2719</v>
      </c>
      <c r="W66" s="182" t="s">
        <v>2605</v>
      </c>
      <c r="X66" s="182" t="s">
        <v>2605</v>
      </c>
      <c r="Y66" s="182" t="s">
        <v>2719</v>
      </c>
      <c r="Z66" s="182" t="s">
        <v>2605</v>
      </c>
      <c r="AA66" s="182" t="s">
        <v>3080</v>
      </c>
      <c r="AB66" s="182" t="s">
        <v>2719</v>
      </c>
      <c r="AC66" s="182" t="s">
        <v>2605</v>
      </c>
      <c r="AD66" s="182" t="s">
        <v>3080</v>
      </c>
      <c r="AE66" s="182" t="s">
        <v>2719</v>
      </c>
      <c r="AF66" s="182" t="s">
        <v>2605</v>
      </c>
      <c r="AG66" s="182" t="s">
        <v>3080</v>
      </c>
      <c r="AH66" s="182" t="s">
        <v>2719</v>
      </c>
      <c r="AI66" s="182" t="s">
        <v>2605</v>
      </c>
      <c r="AJ66" s="182" t="s">
        <v>3080</v>
      </c>
      <c r="AK66" s="182" t="s">
        <v>2719</v>
      </c>
      <c r="AL66" s="182" t="s">
        <v>2605</v>
      </c>
      <c r="AM66" s="182" t="s">
        <v>3081</v>
      </c>
      <c r="AN66" s="182" t="s">
        <v>2719</v>
      </c>
      <c r="AO66" s="182" t="s">
        <v>2605</v>
      </c>
      <c r="AP66" s="182" t="s">
        <v>3082</v>
      </c>
      <c r="AQ66" s="182" t="s">
        <v>2719</v>
      </c>
      <c r="AR66" s="182" t="s">
        <v>2605</v>
      </c>
      <c r="AS66" s="182" t="s">
        <v>3080</v>
      </c>
      <c r="AT66" s="182" t="s">
        <v>2719</v>
      </c>
      <c r="AU66" s="182" t="s">
        <v>2605</v>
      </c>
      <c r="AV66" s="182" t="s">
        <v>3080</v>
      </c>
      <c r="AW66" s="182" t="s">
        <v>2719</v>
      </c>
      <c r="AX66" s="182" t="s">
        <v>2605</v>
      </c>
      <c r="AY66" s="182" t="s">
        <v>3080</v>
      </c>
      <c r="AZ66" s="182" t="s">
        <v>2719</v>
      </c>
      <c r="BA66" s="182" t="s">
        <v>2605</v>
      </c>
      <c r="BB66" s="182" t="s">
        <v>2605</v>
      </c>
      <c r="BC66" s="182" t="s">
        <v>2719</v>
      </c>
      <c r="BD66" s="182" t="s">
        <v>2605</v>
      </c>
      <c r="BE66" s="182" t="s">
        <v>2605</v>
      </c>
      <c r="BF66" s="182" t="s">
        <v>2719</v>
      </c>
      <c r="BG66" s="182" t="s">
        <v>2605</v>
      </c>
      <c r="BH66" s="182" t="s">
        <v>2605</v>
      </c>
      <c r="BI66" s="182" t="s">
        <v>2719</v>
      </c>
      <c r="BJ66" s="182" t="s">
        <v>2605</v>
      </c>
      <c r="BK66" s="182" t="s">
        <v>2605</v>
      </c>
      <c r="BL66" s="182" t="s">
        <v>2719</v>
      </c>
      <c r="BM66" s="182" t="s">
        <v>2605</v>
      </c>
      <c r="BN66" s="182" t="s">
        <v>2605</v>
      </c>
      <c r="BO66" s="182" t="s">
        <v>2719</v>
      </c>
      <c r="BP66" s="182" t="s">
        <v>2605</v>
      </c>
      <c r="BQ66" s="182" t="s">
        <v>2605</v>
      </c>
      <c r="BR66" s="182" t="s">
        <v>2719</v>
      </c>
      <c r="BS66" s="182" t="s">
        <v>2605</v>
      </c>
      <c r="BT66" s="182" t="s">
        <v>2605</v>
      </c>
      <c r="BU66" s="182" t="s">
        <v>2719</v>
      </c>
      <c r="BV66" s="182" t="s">
        <v>2605</v>
      </c>
      <c r="BW66" s="182" t="s">
        <v>2605</v>
      </c>
      <c r="BX66" s="182" t="s">
        <v>2719</v>
      </c>
      <c r="BY66" s="182" t="s">
        <v>2605</v>
      </c>
      <c r="BZ66" s="182" t="s">
        <v>2605</v>
      </c>
      <c r="CA66" s="182" t="s">
        <v>2719</v>
      </c>
      <c r="CB66" s="182" t="s">
        <v>2605</v>
      </c>
      <c r="CC66" s="182" t="s">
        <v>2605</v>
      </c>
      <c r="CD66" s="182" t="s">
        <v>2719</v>
      </c>
      <c r="CE66" s="182" t="s">
        <v>2605</v>
      </c>
      <c r="CF66" s="182" t="s">
        <v>2605</v>
      </c>
      <c r="CG66" s="182" t="s">
        <v>2719</v>
      </c>
      <c r="CH66" s="182" t="s">
        <v>2605</v>
      </c>
      <c r="CI66" s="182" t="s">
        <v>2605</v>
      </c>
      <c r="CJ66" s="182" t="s">
        <v>2719</v>
      </c>
      <c r="CK66" s="182" t="s">
        <v>2605</v>
      </c>
      <c r="CL66" s="182" t="s">
        <v>2605</v>
      </c>
      <c r="CM66" s="182" t="s">
        <v>2719</v>
      </c>
      <c r="CN66" s="182" t="s">
        <v>2605</v>
      </c>
      <c r="CO66" s="182" t="s">
        <v>2605</v>
      </c>
      <c r="CP66" s="182" t="s">
        <v>2719</v>
      </c>
      <c r="CQ66" s="182" t="s">
        <v>2605</v>
      </c>
      <c r="CR66" s="182" t="s">
        <v>2605</v>
      </c>
      <c r="CS66" s="182" t="s">
        <v>2719</v>
      </c>
      <c r="CT66" s="182" t="s">
        <v>2605</v>
      </c>
      <c r="CU66" s="182" t="s">
        <v>2605</v>
      </c>
      <c r="CV66" s="182" t="s">
        <v>2719</v>
      </c>
      <c r="CW66" s="182" t="s">
        <v>2605</v>
      </c>
      <c r="CX66" s="182" t="s">
        <v>2605</v>
      </c>
      <c r="CY66" s="182" t="s">
        <v>2719</v>
      </c>
      <c r="CZ66" s="182" t="s">
        <v>2605</v>
      </c>
      <c r="DA66" s="182" t="s">
        <v>2605</v>
      </c>
      <c r="DB66" s="182" t="s">
        <v>2719</v>
      </c>
      <c r="DC66" s="182" t="s">
        <v>2605</v>
      </c>
      <c r="DD66" s="182" t="s">
        <v>2605</v>
      </c>
      <c r="DE66" s="182" t="s">
        <v>2719</v>
      </c>
      <c r="DF66" s="182" t="s">
        <v>2605</v>
      </c>
      <c r="DG66" s="182" t="s">
        <v>2605</v>
      </c>
      <c r="DH66" s="182" t="s">
        <v>2719</v>
      </c>
      <c r="DI66" s="182" t="s">
        <v>2605</v>
      </c>
      <c r="DJ66" s="182" t="s">
        <v>3080</v>
      </c>
      <c r="DK66" s="182" t="s">
        <v>2719</v>
      </c>
      <c r="DL66" s="182" t="s">
        <v>2605</v>
      </c>
      <c r="DM66" s="182" t="s">
        <v>3080</v>
      </c>
      <c r="DN66" s="182" t="s">
        <v>2719</v>
      </c>
      <c r="DO66" s="182" t="s">
        <v>2605</v>
      </c>
      <c r="DP66" s="182" t="s">
        <v>2605</v>
      </c>
      <c r="DQ66" s="182" t="s">
        <v>2719</v>
      </c>
      <c r="DR66" s="182" t="s">
        <v>2605</v>
      </c>
      <c r="DS66" s="182" t="s">
        <v>2605</v>
      </c>
      <c r="DT66" s="182" t="s">
        <v>2719</v>
      </c>
      <c r="DU66" s="182" t="s">
        <v>2605</v>
      </c>
      <c r="DV66" s="182" t="s">
        <v>2605</v>
      </c>
      <c r="DW66" s="182" t="s">
        <v>2719</v>
      </c>
      <c r="DX66" s="182" t="s">
        <v>2605</v>
      </c>
      <c r="DY66" s="182" t="s">
        <v>2605</v>
      </c>
      <c r="DZ66" s="182" t="s">
        <v>2719</v>
      </c>
      <c r="EA66" s="182" t="s">
        <v>2605</v>
      </c>
      <c r="EB66" s="182" t="s">
        <v>2605</v>
      </c>
      <c r="EC66" s="182" t="s">
        <v>2719</v>
      </c>
      <c r="ED66" s="182" t="s">
        <v>2605</v>
      </c>
      <c r="EE66" s="182" t="s">
        <v>2605</v>
      </c>
      <c r="EF66" s="182" t="s">
        <v>2719</v>
      </c>
      <c r="EG66" s="182" t="s">
        <v>2605</v>
      </c>
      <c r="EH66" s="182" t="s">
        <v>2605</v>
      </c>
      <c r="EI66" s="182" t="s">
        <v>2719</v>
      </c>
      <c r="EJ66" s="182" t="s">
        <v>2605</v>
      </c>
      <c r="EK66" s="182" t="s">
        <v>2605</v>
      </c>
      <c r="EL66" s="182" t="s">
        <v>2719</v>
      </c>
      <c r="EM66" s="182" t="s">
        <v>2605</v>
      </c>
      <c r="EN66" s="182" t="s">
        <v>2605</v>
      </c>
      <c r="EO66" s="182" t="s">
        <v>2719</v>
      </c>
      <c r="EP66" s="182" t="s">
        <v>2605</v>
      </c>
      <c r="EQ66" s="182" t="s">
        <v>2605</v>
      </c>
      <c r="ER66" s="182" t="s">
        <v>2719</v>
      </c>
      <c r="ES66" s="182" t="s">
        <v>2605</v>
      </c>
      <c r="ET66" s="182" t="s">
        <v>3083</v>
      </c>
    </row>
    <row r="67" spans="1:150">
      <c r="A67" s="1"/>
      <c r="B67" s="183" t="s">
        <v>3084</v>
      </c>
      <c r="C67" s="183" t="s">
        <v>52</v>
      </c>
      <c r="D67" s="183" t="s">
        <v>3074</v>
      </c>
      <c r="E67" s="183" t="s">
        <v>3085</v>
      </c>
      <c r="F67" s="183" t="s">
        <v>3086</v>
      </c>
      <c r="G67" s="184" t="s">
        <v>2719</v>
      </c>
      <c r="H67" s="184" t="s">
        <v>2605</v>
      </c>
      <c r="I67" s="184" t="s">
        <v>2605</v>
      </c>
      <c r="J67" s="184" t="s">
        <v>2719</v>
      </c>
      <c r="K67" s="184" t="s">
        <v>2605</v>
      </c>
      <c r="L67" s="184" t="s">
        <v>2605</v>
      </c>
      <c r="M67" s="184" t="s">
        <v>2719</v>
      </c>
      <c r="N67" s="184" t="s">
        <v>2605</v>
      </c>
      <c r="O67" s="184" t="s">
        <v>2605</v>
      </c>
      <c r="P67" s="184" t="s">
        <v>2719</v>
      </c>
      <c r="Q67" s="184" t="s">
        <v>2605</v>
      </c>
      <c r="R67" s="184" t="s">
        <v>2605</v>
      </c>
      <c r="S67" s="184" t="s">
        <v>2719</v>
      </c>
      <c r="T67" s="184" t="s">
        <v>2605</v>
      </c>
      <c r="U67" s="184" t="s">
        <v>2605</v>
      </c>
      <c r="V67" s="184" t="s">
        <v>2719</v>
      </c>
      <c r="W67" s="184" t="s">
        <v>2605</v>
      </c>
      <c r="X67" s="184" t="s">
        <v>2605</v>
      </c>
      <c r="Y67" s="184" t="s">
        <v>2719</v>
      </c>
      <c r="Z67" s="184" t="s">
        <v>2605</v>
      </c>
      <c r="AA67" s="184" t="s">
        <v>2605</v>
      </c>
      <c r="AB67" s="184" t="s">
        <v>2719</v>
      </c>
      <c r="AC67" s="184" t="s">
        <v>2605</v>
      </c>
      <c r="AD67" s="184" t="s">
        <v>2605</v>
      </c>
      <c r="AE67" s="184" t="s">
        <v>2719</v>
      </c>
      <c r="AF67" s="184" t="s">
        <v>2605</v>
      </c>
      <c r="AG67" s="184" t="s">
        <v>2605</v>
      </c>
      <c r="AH67" s="184" t="s">
        <v>2719</v>
      </c>
      <c r="AI67" s="184" t="s">
        <v>2605</v>
      </c>
      <c r="AJ67" s="184" t="s">
        <v>2605</v>
      </c>
      <c r="AK67" s="184" t="s">
        <v>2719</v>
      </c>
      <c r="AL67" s="184" t="s">
        <v>2605</v>
      </c>
      <c r="AM67" s="184" t="s">
        <v>2605</v>
      </c>
      <c r="AN67" s="184" t="s">
        <v>2719</v>
      </c>
      <c r="AO67" s="184" t="s">
        <v>2605</v>
      </c>
      <c r="AP67" s="184" t="s">
        <v>2605</v>
      </c>
      <c r="AQ67" s="184" t="s">
        <v>2719</v>
      </c>
      <c r="AR67" s="184" t="s">
        <v>2605</v>
      </c>
      <c r="AS67" s="184" t="s">
        <v>2605</v>
      </c>
      <c r="AT67" s="184" t="s">
        <v>2719</v>
      </c>
      <c r="AU67" s="184" t="s">
        <v>2605</v>
      </c>
      <c r="AV67" s="184" t="s">
        <v>2605</v>
      </c>
      <c r="AW67" s="184" t="s">
        <v>2719</v>
      </c>
      <c r="AX67" s="184" t="s">
        <v>2605</v>
      </c>
      <c r="AY67" s="184" t="s">
        <v>2605</v>
      </c>
      <c r="AZ67" s="184" t="s">
        <v>2719</v>
      </c>
      <c r="BA67" s="184" t="s">
        <v>2605</v>
      </c>
      <c r="BB67" s="184" t="s">
        <v>2605</v>
      </c>
      <c r="BC67" s="184" t="s">
        <v>2719</v>
      </c>
      <c r="BD67" s="184" t="s">
        <v>2605</v>
      </c>
      <c r="BE67" s="184" t="s">
        <v>2605</v>
      </c>
      <c r="BF67" s="184" t="s">
        <v>2719</v>
      </c>
      <c r="BG67" s="184" t="s">
        <v>2605</v>
      </c>
      <c r="BH67" s="184" t="s">
        <v>2605</v>
      </c>
      <c r="BI67" s="184" t="s">
        <v>2719</v>
      </c>
      <c r="BJ67" s="184" t="s">
        <v>2605</v>
      </c>
      <c r="BK67" s="184" t="s">
        <v>2605</v>
      </c>
      <c r="BL67" s="184" t="s">
        <v>2719</v>
      </c>
      <c r="BM67" s="184" t="s">
        <v>2605</v>
      </c>
      <c r="BN67" s="184" t="s">
        <v>2605</v>
      </c>
      <c r="BO67" s="184" t="s">
        <v>2719</v>
      </c>
      <c r="BP67" s="184" t="s">
        <v>2605</v>
      </c>
      <c r="BQ67" s="184" t="s">
        <v>2605</v>
      </c>
      <c r="BR67" s="184" t="s">
        <v>2719</v>
      </c>
      <c r="BS67" s="184" t="s">
        <v>2605</v>
      </c>
      <c r="BT67" s="184" t="s">
        <v>2605</v>
      </c>
      <c r="BU67" s="184" t="s">
        <v>2719</v>
      </c>
      <c r="BV67" s="184" t="s">
        <v>2605</v>
      </c>
      <c r="BW67" s="184" t="s">
        <v>2605</v>
      </c>
      <c r="BX67" s="184" t="s">
        <v>2719</v>
      </c>
      <c r="BY67" s="184" t="s">
        <v>2605</v>
      </c>
      <c r="BZ67" s="184" t="s">
        <v>2605</v>
      </c>
      <c r="CA67" s="184" t="s">
        <v>2719</v>
      </c>
      <c r="CB67" s="184" t="s">
        <v>2605</v>
      </c>
      <c r="CC67" s="184" t="s">
        <v>2605</v>
      </c>
      <c r="CD67" s="184" t="s">
        <v>2719</v>
      </c>
      <c r="CE67" s="184" t="s">
        <v>2605</v>
      </c>
      <c r="CF67" s="184" t="s">
        <v>2605</v>
      </c>
      <c r="CG67" s="184" t="s">
        <v>2719</v>
      </c>
      <c r="CH67" s="184" t="s">
        <v>2605</v>
      </c>
      <c r="CI67" s="184" t="s">
        <v>2605</v>
      </c>
      <c r="CJ67" s="184" t="s">
        <v>2719</v>
      </c>
      <c r="CK67" s="184" t="s">
        <v>2605</v>
      </c>
      <c r="CL67" s="184" t="s">
        <v>2605</v>
      </c>
      <c r="CM67" s="184" t="s">
        <v>2719</v>
      </c>
      <c r="CN67" s="184" t="s">
        <v>2605</v>
      </c>
      <c r="CO67" s="184" t="s">
        <v>2605</v>
      </c>
      <c r="CP67" s="184" t="s">
        <v>2719</v>
      </c>
      <c r="CQ67" s="184" t="s">
        <v>2605</v>
      </c>
      <c r="CR67" s="184" t="s">
        <v>2605</v>
      </c>
      <c r="CS67" s="184" t="s">
        <v>2719</v>
      </c>
      <c r="CT67" s="184" t="s">
        <v>2605</v>
      </c>
      <c r="CU67" s="184" t="s">
        <v>2605</v>
      </c>
      <c r="CV67" s="184" t="s">
        <v>2719</v>
      </c>
      <c r="CW67" s="184" t="s">
        <v>2605</v>
      </c>
      <c r="CX67" s="184" t="s">
        <v>2605</v>
      </c>
      <c r="CY67" s="184" t="s">
        <v>2719</v>
      </c>
      <c r="CZ67" s="184" t="s">
        <v>2605</v>
      </c>
      <c r="DA67" s="184" t="s">
        <v>2605</v>
      </c>
      <c r="DB67" s="184" t="s">
        <v>2719</v>
      </c>
      <c r="DC67" s="184" t="s">
        <v>2605</v>
      </c>
      <c r="DD67" s="184" t="s">
        <v>2605</v>
      </c>
      <c r="DE67" s="184" t="s">
        <v>2719</v>
      </c>
      <c r="DF67" s="184" t="s">
        <v>2605</v>
      </c>
      <c r="DG67" s="184" t="s">
        <v>2605</v>
      </c>
      <c r="DH67" s="184" t="s">
        <v>2719</v>
      </c>
      <c r="DI67" s="184" t="s">
        <v>2605</v>
      </c>
      <c r="DJ67" s="184" t="s">
        <v>2605</v>
      </c>
      <c r="DK67" s="184" t="s">
        <v>2719</v>
      </c>
      <c r="DL67" s="184" t="s">
        <v>2605</v>
      </c>
      <c r="DM67" s="184" t="s">
        <v>2605</v>
      </c>
      <c r="DN67" s="184" t="s">
        <v>2719</v>
      </c>
      <c r="DO67" s="184" t="s">
        <v>2605</v>
      </c>
      <c r="DP67" s="184" t="s">
        <v>2605</v>
      </c>
      <c r="DQ67" s="184" t="s">
        <v>2719</v>
      </c>
      <c r="DR67" s="184" t="s">
        <v>2605</v>
      </c>
      <c r="DS67" s="184" t="s">
        <v>2605</v>
      </c>
      <c r="DT67" s="184" t="s">
        <v>2719</v>
      </c>
      <c r="DU67" s="184" t="s">
        <v>2605</v>
      </c>
      <c r="DV67" s="184" t="s">
        <v>2605</v>
      </c>
      <c r="DW67" s="184" t="s">
        <v>2719</v>
      </c>
      <c r="DX67" s="184" t="s">
        <v>2605</v>
      </c>
      <c r="DY67" s="184" t="s">
        <v>2605</v>
      </c>
      <c r="DZ67" s="184" t="s">
        <v>2719</v>
      </c>
      <c r="EA67" s="184" t="s">
        <v>2605</v>
      </c>
      <c r="EB67" s="184" t="s">
        <v>2605</v>
      </c>
      <c r="EC67" s="184" t="s">
        <v>2719</v>
      </c>
      <c r="ED67" s="184" t="s">
        <v>2605</v>
      </c>
      <c r="EE67" s="184" t="s">
        <v>2605</v>
      </c>
      <c r="EF67" s="184" t="s">
        <v>2719</v>
      </c>
      <c r="EG67" s="184" t="s">
        <v>2605</v>
      </c>
      <c r="EH67" s="184" t="s">
        <v>2605</v>
      </c>
      <c r="EI67" s="184" t="s">
        <v>2719</v>
      </c>
      <c r="EJ67" s="184" t="s">
        <v>2605</v>
      </c>
      <c r="EK67" s="184" t="s">
        <v>2605</v>
      </c>
      <c r="EL67" s="184" t="s">
        <v>2719</v>
      </c>
      <c r="EM67" s="184" t="s">
        <v>2605</v>
      </c>
      <c r="EN67" s="184" t="s">
        <v>2605</v>
      </c>
      <c r="EO67" s="184" t="s">
        <v>2719</v>
      </c>
      <c r="EP67" s="184" t="s">
        <v>2605</v>
      </c>
      <c r="EQ67" s="184" t="s">
        <v>2605</v>
      </c>
      <c r="ER67" s="184" t="s">
        <v>2719</v>
      </c>
      <c r="ES67" s="184" t="s">
        <v>2605</v>
      </c>
      <c r="ET67" s="184" t="s">
        <v>2605</v>
      </c>
    </row>
    <row r="68" spans="1:150">
      <c r="A68" s="1"/>
      <c r="B68" s="183" t="s">
        <v>3087</v>
      </c>
      <c r="C68" s="183" t="s">
        <v>52</v>
      </c>
      <c r="D68" s="183" t="s">
        <v>3074</v>
      </c>
      <c r="E68" s="183" t="s">
        <v>3088</v>
      </c>
      <c r="F68" s="183" t="s">
        <v>3089</v>
      </c>
      <c r="G68" s="184" t="s">
        <v>2719</v>
      </c>
      <c r="H68" s="184" t="s">
        <v>2605</v>
      </c>
      <c r="I68" s="184" t="s">
        <v>3077</v>
      </c>
      <c r="J68" s="184" t="s">
        <v>2719</v>
      </c>
      <c r="K68" s="184" t="s">
        <v>2605</v>
      </c>
      <c r="L68" s="184" t="s">
        <v>3078</v>
      </c>
      <c r="M68" s="184" t="s">
        <v>2719</v>
      </c>
      <c r="N68" s="184" t="s">
        <v>2605</v>
      </c>
      <c r="O68" s="184" t="s">
        <v>3079</v>
      </c>
      <c r="P68" s="184" t="s">
        <v>2719</v>
      </c>
      <c r="Q68" s="184" t="s">
        <v>2605</v>
      </c>
      <c r="R68" s="184" t="s">
        <v>3080</v>
      </c>
      <c r="S68" s="184" t="s">
        <v>2719</v>
      </c>
      <c r="T68" s="184" t="s">
        <v>2605</v>
      </c>
      <c r="U68" s="184" t="s">
        <v>3080</v>
      </c>
      <c r="V68" s="184" t="s">
        <v>2719</v>
      </c>
      <c r="W68" s="184" t="s">
        <v>2605</v>
      </c>
      <c r="X68" s="184" t="s">
        <v>2605</v>
      </c>
      <c r="Y68" s="184" t="s">
        <v>2719</v>
      </c>
      <c r="Z68" s="184" t="s">
        <v>2605</v>
      </c>
      <c r="AA68" s="184" t="s">
        <v>3080</v>
      </c>
      <c r="AB68" s="184" t="s">
        <v>2719</v>
      </c>
      <c r="AC68" s="184" t="s">
        <v>2605</v>
      </c>
      <c r="AD68" s="184" t="s">
        <v>3080</v>
      </c>
      <c r="AE68" s="184" t="s">
        <v>2719</v>
      </c>
      <c r="AF68" s="184" t="s">
        <v>2605</v>
      </c>
      <c r="AG68" s="184" t="s">
        <v>3080</v>
      </c>
      <c r="AH68" s="184" t="s">
        <v>2719</v>
      </c>
      <c r="AI68" s="184" t="s">
        <v>2605</v>
      </c>
      <c r="AJ68" s="184" t="s">
        <v>3080</v>
      </c>
      <c r="AK68" s="184" t="s">
        <v>2719</v>
      </c>
      <c r="AL68" s="184" t="s">
        <v>2605</v>
      </c>
      <c r="AM68" s="184" t="s">
        <v>3081</v>
      </c>
      <c r="AN68" s="184" t="s">
        <v>2719</v>
      </c>
      <c r="AO68" s="184" t="s">
        <v>2605</v>
      </c>
      <c r="AP68" s="184" t="s">
        <v>3082</v>
      </c>
      <c r="AQ68" s="184" t="s">
        <v>2719</v>
      </c>
      <c r="AR68" s="184" t="s">
        <v>2605</v>
      </c>
      <c r="AS68" s="184" t="s">
        <v>3080</v>
      </c>
      <c r="AT68" s="184" t="s">
        <v>2719</v>
      </c>
      <c r="AU68" s="184" t="s">
        <v>2605</v>
      </c>
      <c r="AV68" s="184" t="s">
        <v>3080</v>
      </c>
      <c r="AW68" s="184" t="s">
        <v>2719</v>
      </c>
      <c r="AX68" s="184" t="s">
        <v>2605</v>
      </c>
      <c r="AY68" s="184" t="s">
        <v>3080</v>
      </c>
      <c r="AZ68" s="184" t="s">
        <v>2719</v>
      </c>
      <c r="BA68" s="184" t="s">
        <v>2605</v>
      </c>
      <c r="BB68" s="184" t="s">
        <v>2605</v>
      </c>
      <c r="BC68" s="184" t="s">
        <v>2719</v>
      </c>
      <c r="BD68" s="184" t="s">
        <v>2605</v>
      </c>
      <c r="BE68" s="184" t="s">
        <v>2605</v>
      </c>
      <c r="BF68" s="184" t="s">
        <v>2719</v>
      </c>
      <c r="BG68" s="184" t="s">
        <v>2605</v>
      </c>
      <c r="BH68" s="184" t="s">
        <v>2605</v>
      </c>
      <c r="BI68" s="184" t="s">
        <v>2719</v>
      </c>
      <c r="BJ68" s="184" t="s">
        <v>2605</v>
      </c>
      <c r="BK68" s="184" t="s">
        <v>2605</v>
      </c>
      <c r="BL68" s="184" t="s">
        <v>2719</v>
      </c>
      <c r="BM68" s="184" t="s">
        <v>2605</v>
      </c>
      <c r="BN68" s="184" t="s">
        <v>2605</v>
      </c>
      <c r="BO68" s="184" t="s">
        <v>2719</v>
      </c>
      <c r="BP68" s="184" t="s">
        <v>2605</v>
      </c>
      <c r="BQ68" s="184" t="s">
        <v>2605</v>
      </c>
      <c r="BR68" s="184" t="s">
        <v>2719</v>
      </c>
      <c r="BS68" s="184" t="s">
        <v>2605</v>
      </c>
      <c r="BT68" s="184" t="s">
        <v>2605</v>
      </c>
      <c r="BU68" s="184" t="s">
        <v>2719</v>
      </c>
      <c r="BV68" s="184" t="s">
        <v>2605</v>
      </c>
      <c r="BW68" s="184" t="s">
        <v>2605</v>
      </c>
      <c r="BX68" s="184" t="s">
        <v>2719</v>
      </c>
      <c r="BY68" s="184" t="s">
        <v>2605</v>
      </c>
      <c r="BZ68" s="184" t="s">
        <v>2605</v>
      </c>
      <c r="CA68" s="184" t="s">
        <v>2719</v>
      </c>
      <c r="CB68" s="184" t="s">
        <v>2605</v>
      </c>
      <c r="CC68" s="184" t="s">
        <v>2605</v>
      </c>
      <c r="CD68" s="184" t="s">
        <v>2719</v>
      </c>
      <c r="CE68" s="184" t="s">
        <v>2605</v>
      </c>
      <c r="CF68" s="184" t="s">
        <v>2605</v>
      </c>
      <c r="CG68" s="184" t="s">
        <v>2719</v>
      </c>
      <c r="CH68" s="184" t="s">
        <v>2605</v>
      </c>
      <c r="CI68" s="184" t="s">
        <v>2605</v>
      </c>
      <c r="CJ68" s="184" t="s">
        <v>2719</v>
      </c>
      <c r="CK68" s="184" t="s">
        <v>2605</v>
      </c>
      <c r="CL68" s="184" t="s">
        <v>2605</v>
      </c>
      <c r="CM68" s="184" t="s">
        <v>2719</v>
      </c>
      <c r="CN68" s="184" t="s">
        <v>2605</v>
      </c>
      <c r="CO68" s="184" t="s">
        <v>2605</v>
      </c>
      <c r="CP68" s="184" t="s">
        <v>2719</v>
      </c>
      <c r="CQ68" s="184" t="s">
        <v>2605</v>
      </c>
      <c r="CR68" s="184" t="s">
        <v>2605</v>
      </c>
      <c r="CS68" s="184" t="s">
        <v>2719</v>
      </c>
      <c r="CT68" s="184" t="s">
        <v>2605</v>
      </c>
      <c r="CU68" s="184" t="s">
        <v>2605</v>
      </c>
      <c r="CV68" s="184" t="s">
        <v>2719</v>
      </c>
      <c r="CW68" s="184" t="s">
        <v>2605</v>
      </c>
      <c r="CX68" s="184" t="s">
        <v>2605</v>
      </c>
      <c r="CY68" s="184" t="s">
        <v>2719</v>
      </c>
      <c r="CZ68" s="184" t="s">
        <v>2605</v>
      </c>
      <c r="DA68" s="184" t="s">
        <v>2605</v>
      </c>
      <c r="DB68" s="184" t="s">
        <v>2719</v>
      </c>
      <c r="DC68" s="184" t="s">
        <v>2605</v>
      </c>
      <c r="DD68" s="184" t="s">
        <v>2605</v>
      </c>
      <c r="DE68" s="184" t="s">
        <v>2719</v>
      </c>
      <c r="DF68" s="184" t="s">
        <v>2605</v>
      </c>
      <c r="DG68" s="184" t="s">
        <v>2605</v>
      </c>
      <c r="DH68" s="184" t="s">
        <v>2719</v>
      </c>
      <c r="DI68" s="184" t="s">
        <v>2605</v>
      </c>
      <c r="DJ68" s="184" t="s">
        <v>3080</v>
      </c>
      <c r="DK68" s="184" t="s">
        <v>2719</v>
      </c>
      <c r="DL68" s="184" t="s">
        <v>2605</v>
      </c>
      <c r="DM68" s="184" t="s">
        <v>3080</v>
      </c>
      <c r="DN68" s="184" t="s">
        <v>2719</v>
      </c>
      <c r="DO68" s="184" t="s">
        <v>2605</v>
      </c>
      <c r="DP68" s="184" t="s">
        <v>2605</v>
      </c>
      <c r="DQ68" s="184" t="s">
        <v>2719</v>
      </c>
      <c r="DR68" s="184" t="s">
        <v>2605</v>
      </c>
      <c r="DS68" s="184" t="s">
        <v>2605</v>
      </c>
      <c r="DT68" s="184" t="s">
        <v>2719</v>
      </c>
      <c r="DU68" s="184" t="s">
        <v>2605</v>
      </c>
      <c r="DV68" s="184" t="s">
        <v>2605</v>
      </c>
      <c r="DW68" s="184" t="s">
        <v>2719</v>
      </c>
      <c r="DX68" s="184" t="s">
        <v>2605</v>
      </c>
      <c r="DY68" s="184" t="s">
        <v>2605</v>
      </c>
      <c r="DZ68" s="184" t="s">
        <v>2719</v>
      </c>
      <c r="EA68" s="184" t="s">
        <v>2605</v>
      </c>
      <c r="EB68" s="184" t="s">
        <v>2605</v>
      </c>
      <c r="EC68" s="184" t="s">
        <v>2719</v>
      </c>
      <c r="ED68" s="184" t="s">
        <v>2605</v>
      </c>
      <c r="EE68" s="184" t="s">
        <v>2605</v>
      </c>
      <c r="EF68" s="184" t="s">
        <v>2719</v>
      </c>
      <c r="EG68" s="184" t="s">
        <v>2605</v>
      </c>
      <c r="EH68" s="184" t="s">
        <v>2605</v>
      </c>
      <c r="EI68" s="184" t="s">
        <v>2719</v>
      </c>
      <c r="EJ68" s="184" t="s">
        <v>2605</v>
      </c>
      <c r="EK68" s="184" t="s">
        <v>2605</v>
      </c>
      <c r="EL68" s="184" t="s">
        <v>2719</v>
      </c>
      <c r="EM68" s="184" t="s">
        <v>2605</v>
      </c>
      <c r="EN68" s="184" t="s">
        <v>2605</v>
      </c>
      <c r="EO68" s="184" t="s">
        <v>2719</v>
      </c>
      <c r="EP68" s="184" t="s">
        <v>2605</v>
      </c>
      <c r="EQ68" s="184" t="s">
        <v>2605</v>
      </c>
      <c r="ER68" s="184" t="s">
        <v>2719</v>
      </c>
      <c r="ES68" s="184" t="s">
        <v>2605</v>
      </c>
      <c r="ET68" s="184" t="s">
        <v>3083</v>
      </c>
    </row>
    <row r="69" spans="1:150">
      <c r="A69" s="1"/>
      <c r="B69" s="182" t="s">
        <v>3090</v>
      </c>
      <c r="C69" s="182" t="s">
        <v>455</v>
      </c>
      <c r="D69" s="182" t="s">
        <v>816</v>
      </c>
      <c r="E69" s="182" t="s">
        <v>3091</v>
      </c>
      <c r="F69" s="182" t="s">
        <v>3092</v>
      </c>
      <c r="G69" s="182" t="s">
        <v>2719</v>
      </c>
      <c r="H69" s="182" t="s">
        <v>2605</v>
      </c>
      <c r="I69" s="182" t="s">
        <v>3093</v>
      </c>
      <c r="J69" s="182" t="s">
        <v>2719</v>
      </c>
      <c r="K69" s="182" t="s">
        <v>2605</v>
      </c>
      <c r="L69" s="182" t="s">
        <v>3094</v>
      </c>
      <c r="M69" s="182" t="s">
        <v>2719</v>
      </c>
      <c r="N69" s="182" t="s">
        <v>2605</v>
      </c>
      <c r="O69" s="182" t="s">
        <v>3095</v>
      </c>
      <c r="P69" s="182" t="s">
        <v>2719</v>
      </c>
      <c r="Q69" s="182" t="s">
        <v>2605</v>
      </c>
      <c r="R69" s="182" t="s">
        <v>3096</v>
      </c>
      <c r="S69" s="182" t="s">
        <v>2719</v>
      </c>
      <c r="T69" s="182" t="s">
        <v>2605</v>
      </c>
      <c r="U69" s="182" t="s">
        <v>3096</v>
      </c>
      <c r="V69" s="182" t="s">
        <v>2719</v>
      </c>
      <c r="W69" s="182" t="s">
        <v>2605</v>
      </c>
      <c r="X69" s="182" t="s">
        <v>3096</v>
      </c>
      <c r="Y69" s="182" t="s">
        <v>2719</v>
      </c>
      <c r="Z69" s="182" t="s">
        <v>2605</v>
      </c>
      <c r="AA69" s="182" t="s">
        <v>3096</v>
      </c>
      <c r="AB69" s="182" t="s">
        <v>2719</v>
      </c>
      <c r="AC69" s="182" t="s">
        <v>2605</v>
      </c>
      <c r="AD69" s="182" t="s">
        <v>3096</v>
      </c>
      <c r="AE69" s="182" t="s">
        <v>2719</v>
      </c>
      <c r="AF69" s="182" t="s">
        <v>2605</v>
      </c>
      <c r="AG69" s="182" t="s">
        <v>3096</v>
      </c>
      <c r="AH69" s="182" t="s">
        <v>2719</v>
      </c>
      <c r="AI69" s="182" t="s">
        <v>2605</v>
      </c>
      <c r="AJ69" s="182" t="s">
        <v>3096</v>
      </c>
      <c r="AK69" s="182" t="s">
        <v>2719</v>
      </c>
      <c r="AL69" s="182" t="s">
        <v>2605</v>
      </c>
      <c r="AM69" s="182" t="s">
        <v>3097</v>
      </c>
      <c r="AN69" s="182" t="s">
        <v>2719</v>
      </c>
      <c r="AO69" s="182" t="s">
        <v>2605</v>
      </c>
      <c r="AP69" s="182" t="s">
        <v>3098</v>
      </c>
      <c r="AQ69" s="182" t="s">
        <v>2719</v>
      </c>
      <c r="AR69" s="182" t="s">
        <v>2605</v>
      </c>
      <c r="AS69" s="182" t="s">
        <v>3096</v>
      </c>
      <c r="AT69" s="182" t="s">
        <v>2719</v>
      </c>
      <c r="AU69" s="182" t="s">
        <v>2605</v>
      </c>
      <c r="AV69" s="182" t="s">
        <v>3096</v>
      </c>
      <c r="AW69" s="182" t="s">
        <v>2719</v>
      </c>
      <c r="AX69" s="182" t="s">
        <v>2605</v>
      </c>
      <c r="AY69" s="182" t="s">
        <v>3096</v>
      </c>
      <c r="AZ69" s="182" t="s">
        <v>2719</v>
      </c>
      <c r="BA69" s="182" t="s">
        <v>2605</v>
      </c>
      <c r="BB69" s="182" t="s">
        <v>3096</v>
      </c>
      <c r="BC69" s="182" t="s">
        <v>2719</v>
      </c>
      <c r="BD69" s="182" t="s">
        <v>2605</v>
      </c>
      <c r="BE69" s="182" t="s">
        <v>3099</v>
      </c>
      <c r="BF69" s="182" t="s">
        <v>2719</v>
      </c>
      <c r="BG69" s="182" t="s">
        <v>2605</v>
      </c>
      <c r="BH69" s="182" t="s">
        <v>3100</v>
      </c>
      <c r="BI69" s="182" t="s">
        <v>2719</v>
      </c>
      <c r="BJ69" s="182" t="s">
        <v>2605</v>
      </c>
      <c r="BK69" s="182" t="s">
        <v>3096</v>
      </c>
      <c r="BL69" s="182" t="s">
        <v>2719</v>
      </c>
      <c r="BM69" s="182" t="s">
        <v>2605</v>
      </c>
      <c r="BN69" s="182" t="s">
        <v>3101</v>
      </c>
      <c r="BO69" s="182" t="s">
        <v>2719</v>
      </c>
      <c r="BP69" s="182" t="s">
        <v>2605</v>
      </c>
      <c r="BQ69" s="182" t="s">
        <v>3102</v>
      </c>
      <c r="BR69" s="182" t="s">
        <v>2719</v>
      </c>
      <c r="BS69" s="182" t="s">
        <v>2605</v>
      </c>
      <c r="BT69" s="182" t="s">
        <v>2605</v>
      </c>
      <c r="BU69" s="182" t="s">
        <v>2719</v>
      </c>
      <c r="BV69" s="182" t="s">
        <v>2605</v>
      </c>
      <c r="BW69" s="182" t="s">
        <v>3103</v>
      </c>
      <c r="BX69" s="182" t="s">
        <v>2719</v>
      </c>
      <c r="BY69" s="182" t="s">
        <v>2605</v>
      </c>
      <c r="BZ69" s="182" t="s">
        <v>2605</v>
      </c>
      <c r="CA69" s="182" t="s">
        <v>2719</v>
      </c>
      <c r="CB69" s="182" t="s">
        <v>2605</v>
      </c>
      <c r="CC69" s="182" t="s">
        <v>3104</v>
      </c>
      <c r="CD69" s="182" t="s">
        <v>2719</v>
      </c>
      <c r="CE69" s="182" t="s">
        <v>2605</v>
      </c>
      <c r="CF69" s="182" t="s">
        <v>2605</v>
      </c>
      <c r="CG69" s="182" t="s">
        <v>2719</v>
      </c>
      <c r="CH69" s="182" t="s">
        <v>2605</v>
      </c>
      <c r="CI69" s="182" t="s">
        <v>2605</v>
      </c>
      <c r="CJ69" s="182" t="s">
        <v>2719</v>
      </c>
      <c r="CK69" s="182" t="s">
        <v>2605</v>
      </c>
      <c r="CL69" s="182" t="s">
        <v>2605</v>
      </c>
      <c r="CM69" s="182" t="s">
        <v>2719</v>
      </c>
      <c r="CN69" s="182" t="s">
        <v>2605</v>
      </c>
      <c r="CO69" s="182" t="s">
        <v>2605</v>
      </c>
      <c r="CP69" s="182" t="s">
        <v>2719</v>
      </c>
      <c r="CQ69" s="182" t="s">
        <v>2605</v>
      </c>
      <c r="CR69" s="182" t="s">
        <v>2605</v>
      </c>
      <c r="CS69" s="182" t="s">
        <v>2719</v>
      </c>
      <c r="CT69" s="182" t="s">
        <v>2605</v>
      </c>
      <c r="CU69" s="182" t="s">
        <v>3105</v>
      </c>
      <c r="CV69" s="182" t="s">
        <v>2719</v>
      </c>
      <c r="CW69" s="182" t="s">
        <v>2605</v>
      </c>
      <c r="CX69" s="182" t="s">
        <v>3105</v>
      </c>
      <c r="CY69" s="182" t="s">
        <v>2719</v>
      </c>
      <c r="CZ69" s="182" t="s">
        <v>2605</v>
      </c>
      <c r="DA69" s="182" t="s">
        <v>3104</v>
      </c>
      <c r="DB69" s="182" t="s">
        <v>2719</v>
      </c>
      <c r="DC69" s="182" t="s">
        <v>2605</v>
      </c>
      <c r="DD69" s="182" t="s">
        <v>3105</v>
      </c>
      <c r="DE69" s="182" t="s">
        <v>2719</v>
      </c>
      <c r="DF69" s="182" t="s">
        <v>2605</v>
      </c>
      <c r="DG69" s="182" t="s">
        <v>3106</v>
      </c>
      <c r="DH69" s="182" t="s">
        <v>2719</v>
      </c>
      <c r="DI69" s="182" t="s">
        <v>2605</v>
      </c>
      <c r="DJ69" s="182" t="s">
        <v>3096</v>
      </c>
      <c r="DK69" s="182" t="s">
        <v>2719</v>
      </c>
      <c r="DL69" s="182" t="s">
        <v>2605</v>
      </c>
      <c r="DM69" s="182" t="s">
        <v>3096</v>
      </c>
      <c r="DN69" s="182" t="s">
        <v>2719</v>
      </c>
      <c r="DO69" s="182" t="s">
        <v>2605</v>
      </c>
      <c r="DP69" s="182" t="s">
        <v>3107</v>
      </c>
      <c r="DQ69" s="182" t="s">
        <v>2719</v>
      </c>
      <c r="DR69" s="182" t="s">
        <v>2605</v>
      </c>
      <c r="DS69" s="182" t="s">
        <v>3108</v>
      </c>
      <c r="DT69" s="182" t="s">
        <v>2719</v>
      </c>
      <c r="DU69" s="182" t="s">
        <v>2605</v>
      </c>
      <c r="DV69" s="182" t="s">
        <v>3109</v>
      </c>
      <c r="DW69" s="182" t="s">
        <v>2719</v>
      </c>
      <c r="DX69" s="182" t="s">
        <v>2605</v>
      </c>
      <c r="DY69" s="182" t="s">
        <v>2605</v>
      </c>
      <c r="DZ69" s="182" t="s">
        <v>2719</v>
      </c>
      <c r="EA69" s="182" t="s">
        <v>2605</v>
      </c>
      <c r="EB69" s="182" t="s">
        <v>3110</v>
      </c>
      <c r="EC69" s="182" t="s">
        <v>2719</v>
      </c>
      <c r="ED69" s="182" t="s">
        <v>2605</v>
      </c>
      <c r="EE69" s="182" t="s">
        <v>3111</v>
      </c>
      <c r="EF69" s="182" t="s">
        <v>2719</v>
      </c>
      <c r="EG69" s="182" t="s">
        <v>2605</v>
      </c>
      <c r="EH69" s="182" t="s">
        <v>3112</v>
      </c>
      <c r="EI69" s="182" t="s">
        <v>2719</v>
      </c>
      <c r="EJ69" s="182" t="s">
        <v>2605</v>
      </c>
      <c r="EK69" s="182" t="s">
        <v>3113</v>
      </c>
      <c r="EL69" s="182" t="s">
        <v>2719</v>
      </c>
      <c r="EM69" s="182" t="s">
        <v>2605</v>
      </c>
      <c r="EN69" s="182" t="s">
        <v>3114</v>
      </c>
      <c r="EO69" s="182" t="s">
        <v>2719</v>
      </c>
      <c r="EP69" s="182" t="s">
        <v>2605</v>
      </c>
      <c r="EQ69" s="182" t="s">
        <v>2605</v>
      </c>
      <c r="ER69" s="182" t="s">
        <v>2719</v>
      </c>
      <c r="ES69" s="182" t="s">
        <v>2605</v>
      </c>
      <c r="ET69" s="182" t="s">
        <v>3115</v>
      </c>
    </row>
    <row r="70" spans="1:150">
      <c r="A70" s="1"/>
      <c r="B70" s="183" t="s">
        <v>3116</v>
      </c>
      <c r="C70" s="183" t="s">
        <v>455</v>
      </c>
      <c r="D70" s="183" t="s">
        <v>816</v>
      </c>
      <c r="E70" s="183" t="s">
        <v>3117</v>
      </c>
      <c r="F70" s="183" t="s">
        <v>3118</v>
      </c>
      <c r="G70" s="184" t="s">
        <v>2719</v>
      </c>
      <c r="H70" s="184" t="s">
        <v>2605</v>
      </c>
      <c r="I70" s="184" t="s">
        <v>2605</v>
      </c>
      <c r="J70" s="184" t="s">
        <v>2719</v>
      </c>
      <c r="K70" s="184" t="s">
        <v>2605</v>
      </c>
      <c r="L70" s="184" t="s">
        <v>2605</v>
      </c>
      <c r="M70" s="184" t="s">
        <v>2719</v>
      </c>
      <c r="N70" s="184" t="s">
        <v>2605</v>
      </c>
      <c r="O70" s="184" t="s">
        <v>2605</v>
      </c>
      <c r="P70" s="184" t="s">
        <v>2719</v>
      </c>
      <c r="Q70" s="184" t="s">
        <v>2605</v>
      </c>
      <c r="R70" s="184" t="s">
        <v>2605</v>
      </c>
      <c r="S70" s="184" t="s">
        <v>2719</v>
      </c>
      <c r="T70" s="184" t="s">
        <v>2605</v>
      </c>
      <c r="U70" s="184" t="s">
        <v>2605</v>
      </c>
      <c r="V70" s="184" t="s">
        <v>2719</v>
      </c>
      <c r="W70" s="184" t="s">
        <v>2605</v>
      </c>
      <c r="X70" s="184" t="s">
        <v>2605</v>
      </c>
      <c r="Y70" s="184" t="s">
        <v>2719</v>
      </c>
      <c r="Z70" s="184" t="s">
        <v>2605</v>
      </c>
      <c r="AA70" s="184" t="s">
        <v>2605</v>
      </c>
      <c r="AB70" s="184" t="s">
        <v>2719</v>
      </c>
      <c r="AC70" s="184" t="s">
        <v>2605</v>
      </c>
      <c r="AD70" s="184" t="s">
        <v>2605</v>
      </c>
      <c r="AE70" s="184" t="s">
        <v>2719</v>
      </c>
      <c r="AF70" s="184" t="s">
        <v>2605</v>
      </c>
      <c r="AG70" s="184" t="s">
        <v>2605</v>
      </c>
      <c r="AH70" s="184" t="s">
        <v>2719</v>
      </c>
      <c r="AI70" s="184" t="s">
        <v>2605</v>
      </c>
      <c r="AJ70" s="184" t="s">
        <v>2605</v>
      </c>
      <c r="AK70" s="184" t="s">
        <v>2719</v>
      </c>
      <c r="AL70" s="184" t="s">
        <v>2605</v>
      </c>
      <c r="AM70" s="184" t="s">
        <v>2605</v>
      </c>
      <c r="AN70" s="184" t="s">
        <v>2719</v>
      </c>
      <c r="AO70" s="184" t="s">
        <v>2605</v>
      </c>
      <c r="AP70" s="184" t="s">
        <v>2605</v>
      </c>
      <c r="AQ70" s="184" t="s">
        <v>2719</v>
      </c>
      <c r="AR70" s="184" t="s">
        <v>2605</v>
      </c>
      <c r="AS70" s="184" t="s">
        <v>2605</v>
      </c>
      <c r="AT70" s="184" t="s">
        <v>2719</v>
      </c>
      <c r="AU70" s="184" t="s">
        <v>2605</v>
      </c>
      <c r="AV70" s="184" t="s">
        <v>2605</v>
      </c>
      <c r="AW70" s="184" t="s">
        <v>2719</v>
      </c>
      <c r="AX70" s="184" t="s">
        <v>2605</v>
      </c>
      <c r="AY70" s="184" t="s">
        <v>2605</v>
      </c>
      <c r="AZ70" s="184" t="s">
        <v>2719</v>
      </c>
      <c r="BA70" s="184" t="s">
        <v>2605</v>
      </c>
      <c r="BB70" s="184" t="s">
        <v>2605</v>
      </c>
      <c r="BC70" s="184" t="s">
        <v>2719</v>
      </c>
      <c r="BD70" s="184" t="s">
        <v>2605</v>
      </c>
      <c r="BE70" s="184" t="s">
        <v>2605</v>
      </c>
      <c r="BF70" s="184" t="s">
        <v>2719</v>
      </c>
      <c r="BG70" s="184" t="s">
        <v>2605</v>
      </c>
      <c r="BH70" s="184" t="s">
        <v>2605</v>
      </c>
      <c r="BI70" s="184" t="s">
        <v>2719</v>
      </c>
      <c r="BJ70" s="184" t="s">
        <v>2605</v>
      </c>
      <c r="BK70" s="184" t="s">
        <v>2605</v>
      </c>
      <c r="BL70" s="184" t="s">
        <v>2719</v>
      </c>
      <c r="BM70" s="184" t="s">
        <v>2605</v>
      </c>
      <c r="BN70" s="184" t="s">
        <v>2605</v>
      </c>
      <c r="BO70" s="184" t="s">
        <v>2719</v>
      </c>
      <c r="BP70" s="184" t="s">
        <v>2605</v>
      </c>
      <c r="BQ70" s="184" t="s">
        <v>2605</v>
      </c>
      <c r="BR70" s="184" t="s">
        <v>2719</v>
      </c>
      <c r="BS70" s="184" t="s">
        <v>2605</v>
      </c>
      <c r="BT70" s="184" t="s">
        <v>2605</v>
      </c>
      <c r="BU70" s="184" t="s">
        <v>2719</v>
      </c>
      <c r="BV70" s="184" t="s">
        <v>2605</v>
      </c>
      <c r="BW70" s="184" t="s">
        <v>2605</v>
      </c>
      <c r="BX70" s="184" t="s">
        <v>2719</v>
      </c>
      <c r="BY70" s="184" t="s">
        <v>2605</v>
      </c>
      <c r="BZ70" s="184" t="s">
        <v>2605</v>
      </c>
      <c r="CA70" s="184" t="s">
        <v>2719</v>
      </c>
      <c r="CB70" s="184" t="s">
        <v>2605</v>
      </c>
      <c r="CC70" s="184" t="s">
        <v>2605</v>
      </c>
      <c r="CD70" s="184" t="s">
        <v>2719</v>
      </c>
      <c r="CE70" s="184" t="s">
        <v>2605</v>
      </c>
      <c r="CF70" s="184" t="s">
        <v>2605</v>
      </c>
      <c r="CG70" s="184" t="s">
        <v>2719</v>
      </c>
      <c r="CH70" s="184" t="s">
        <v>2605</v>
      </c>
      <c r="CI70" s="184" t="s">
        <v>2605</v>
      </c>
      <c r="CJ70" s="184" t="s">
        <v>2719</v>
      </c>
      <c r="CK70" s="184" t="s">
        <v>2605</v>
      </c>
      <c r="CL70" s="184" t="s">
        <v>2605</v>
      </c>
      <c r="CM70" s="184" t="s">
        <v>2719</v>
      </c>
      <c r="CN70" s="184" t="s">
        <v>2605</v>
      </c>
      <c r="CO70" s="184" t="s">
        <v>2605</v>
      </c>
      <c r="CP70" s="184" t="s">
        <v>2719</v>
      </c>
      <c r="CQ70" s="184" t="s">
        <v>2605</v>
      </c>
      <c r="CR70" s="184" t="s">
        <v>2605</v>
      </c>
      <c r="CS70" s="184" t="s">
        <v>2719</v>
      </c>
      <c r="CT70" s="184" t="s">
        <v>2605</v>
      </c>
      <c r="CU70" s="184" t="s">
        <v>2605</v>
      </c>
      <c r="CV70" s="184" t="s">
        <v>2719</v>
      </c>
      <c r="CW70" s="184" t="s">
        <v>2605</v>
      </c>
      <c r="CX70" s="184" t="s">
        <v>2605</v>
      </c>
      <c r="CY70" s="184" t="s">
        <v>2719</v>
      </c>
      <c r="CZ70" s="184" t="s">
        <v>2605</v>
      </c>
      <c r="DA70" s="184" t="s">
        <v>2605</v>
      </c>
      <c r="DB70" s="184" t="s">
        <v>2719</v>
      </c>
      <c r="DC70" s="184" t="s">
        <v>2605</v>
      </c>
      <c r="DD70" s="184" t="s">
        <v>2605</v>
      </c>
      <c r="DE70" s="184" t="s">
        <v>2719</v>
      </c>
      <c r="DF70" s="184" t="s">
        <v>2605</v>
      </c>
      <c r="DG70" s="184" t="s">
        <v>2605</v>
      </c>
      <c r="DH70" s="184" t="s">
        <v>2719</v>
      </c>
      <c r="DI70" s="184" t="s">
        <v>2605</v>
      </c>
      <c r="DJ70" s="184" t="s">
        <v>2605</v>
      </c>
      <c r="DK70" s="184" t="s">
        <v>2719</v>
      </c>
      <c r="DL70" s="184" t="s">
        <v>2605</v>
      </c>
      <c r="DM70" s="184" t="s">
        <v>2605</v>
      </c>
      <c r="DN70" s="184" t="s">
        <v>2719</v>
      </c>
      <c r="DO70" s="184" t="s">
        <v>2605</v>
      </c>
      <c r="DP70" s="184" t="s">
        <v>2605</v>
      </c>
      <c r="DQ70" s="184" t="s">
        <v>2719</v>
      </c>
      <c r="DR70" s="184" t="s">
        <v>2605</v>
      </c>
      <c r="DS70" s="184" t="s">
        <v>2605</v>
      </c>
      <c r="DT70" s="184" t="s">
        <v>2719</v>
      </c>
      <c r="DU70" s="184" t="s">
        <v>2605</v>
      </c>
      <c r="DV70" s="184" t="s">
        <v>2605</v>
      </c>
      <c r="DW70" s="184" t="s">
        <v>2719</v>
      </c>
      <c r="DX70" s="184" t="s">
        <v>2605</v>
      </c>
      <c r="DY70" s="184" t="s">
        <v>2605</v>
      </c>
      <c r="DZ70" s="184" t="s">
        <v>2719</v>
      </c>
      <c r="EA70" s="184" t="s">
        <v>2605</v>
      </c>
      <c r="EB70" s="184" t="s">
        <v>2605</v>
      </c>
      <c r="EC70" s="184" t="s">
        <v>2719</v>
      </c>
      <c r="ED70" s="184" t="s">
        <v>2605</v>
      </c>
      <c r="EE70" s="184" t="s">
        <v>2605</v>
      </c>
      <c r="EF70" s="184" t="s">
        <v>2719</v>
      </c>
      <c r="EG70" s="184" t="s">
        <v>2605</v>
      </c>
      <c r="EH70" s="184" t="s">
        <v>2605</v>
      </c>
      <c r="EI70" s="184" t="s">
        <v>2719</v>
      </c>
      <c r="EJ70" s="184" t="s">
        <v>2605</v>
      </c>
      <c r="EK70" s="184" t="s">
        <v>2605</v>
      </c>
      <c r="EL70" s="184" t="s">
        <v>2719</v>
      </c>
      <c r="EM70" s="184" t="s">
        <v>2605</v>
      </c>
      <c r="EN70" s="184" t="s">
        <v>2605</v>
      </c>
      <c r="EO70" s="184" t="s">
        <v>2719</v>
      </c>
      <c r="EP70" s="184" t="s">
        <v>2605</v>
      </c>
      <c r="EQ70" s="184" t="s">
        <v>2605</v>
      </c>
      <c r="ER70" s="184" t="s">
        <v>2719</v>
      </c>
      <c r="ES70" s="184" t="s">
        <v>2605</v>
      </c>
      <c r="ET70" s="184" t="s">
        <v>2605</v>
      </c>
    </row>
    <row r="71" spans="1:150">
      <c r="A71" s="1"/>
      <c r="B71" s="183" t="s">
        <v>3119</v>
      </c>
      <c r="C71" s="183" t="s">
        <v>455</v>
      </c>
      <c r="D71" s="183" t="s">
        <v>816</v>
      </c>
      <c r="E71" s="183" t="s">
        <v>3120</v>
      </c>
      <c r="F71" s="183" t="s">
        <v>3121</v>
      </c>
      <c r="G71" s="184" t="s">
        <v>2719</v>
      </c>
      <c r="H71" s="184" t="s">
        <v>2605</v>
      </c>
      <c r="I71" s="184" t="s">
        <v>3093</v>
      </c>
      <c r="J71" s="184" t="s">
        <v>2719</v>
      </c>
      <c r="K71" s="184" t="s">
        <v>2605</v>
      </c>
      <c r="L71" s="184" t="s">
        <v>3094</v>
      </c>
      <c r="M71" s="184" t="s">
        <v>2719</v>
      </c>
      <c r="N71" s="184" t="s">
        <v>2605</v>
      </c>
      <c r="O71" s="184" t="s">
        <v>3095</v>
      </c>
      <c r="P71" s="184" t="s">
        <v>2719</v>
      </c>
      <c r="Q71" s="184" t="s">
        <v>2605</v>
      </c>
      <c r="R71" s="184" t="s">
        <v>3096</v>
      </c>
      <c r="S71" s="184" t="s">
        <v>2719</v>
      </c>
      <c r="T71" s="184" t="s">
        <v>2605</v>
      </c>
      <c r="U71" s="184" t="s">
        <v>3096</v>
      </c>
      <c r="V71" s="184" t="s">
        <v>2719</v>
      </c>
      <c r="W71" s="184" t="s">
        <v>2605</v>
      </c>
      <c r="X71" s="184" t="s">
        <v>3096</v>
      </c>
      <c r="Y71" s="184" t="s">
        <v>2719</v>
      </c>
      <c r="Z71" s="184" t="s">
        <v>2605</v>
      </c>
      <c r="AA71" s="184" t="s">
        <v>3096</v>
      </c>
      <c r="AB71" s="184" t="s">
        <v>2719</v>
      </c>
      <c r="AC71" s="184" t="s">
        <v>2605</v>
      </c>
      <c r="AD71" s="184" t="s">
        <v>3096</v>
      </c>
      <c r="AE71" s="184" t="s">
        <v>2719</v>
      </c>
      <c r="AF71" s="184" t="s">
        <v>2605</v>
      </c>
      <c r="AG71" s="184" t="s">
        <v>3096</v>
      </c>
      <c r="AH71" s="184" t="s">
        <v>2719</v>
      </c>
      <c r="AI71" s="184" t="s">
        <v>2605</v>
      </c>
      <c r="AJ71" s="184" t="s">
        <v>3096</v>
      </c>
      <c r="AK71" s="184" t="s">
        <v>2719</v>
      </c>
      <c r="AL71" s="184" t="s">
        <v>2605</v>
      </c>
      <c r="AM71" s="184" t="s">
        <v>3097</v>
      </c>
      <c r="AN71" s="184" t="s">
        <v>2719</v>
      </c>
      <c r="AO71" s="184" t="s">
        <v>2605</v>
      </c>
      <c r="AP71" s="184" t="s">
        <v>3098</v>
      </c>
      <c r="AQ71" s="184" t="s">
        <v>2719</v>
      </c>
      <c r="AR71" s="184" t="s">
        <v>2605</v>
      </c>
      <c r="AS71" s="184" t="s">
        <v>3096</v>
      </c>
      <c r="AT71" s="184" t="s">
        <v>2719</v>
      </c>
      <c r="AU71" s="184" t="s">
        <v>2605</v>
      </c>
      <c r="AV71" s="184" t="s">
        <v>3096</v>
      </c>
      <c r="AW71" s="184" t="s">
        <v>2719</v>
      </c>
      <c r="AX71" s="184" t="s">
        <v>2605</v>
      </c>
      <c r="AY71" s="184" t="s">
        <v>3096</v>
      </c>
      <c r="AZ71" s="184" t="s">
        <v>2719</v>
      </c>
      <c r="BA71" s="184" t="s">
        <v>2605</v>
      </c>
      <c r="BB71" s="184" t="s">
        <v>3096</v>
      </c>
      <c r="BC71" s="184" t="s">
        <v>2719</v>
      </c>
      <c r="BD71" s="184" t="s">
        <v>2605</v>
      </c>
      <c r="BE71" s="184" t="s">
        <v>3099</v>
      </c>
      <c r="BF71" s="184" t="s">
        <v>2719</v>
      </c>
      <c r="BG71" s="184" t="s">
        <v>2605</v>
      </c>
      <c r="BH71" s="184" t="s">
        <v>3100</v>
      </c>
      <c r="BI71" s="184" t="s">
        <v>2719</v>
      </c>
      <c r="BJ71" s="184" t="s">
        <v>2605</v>
      </c>
      <c r="BK71" s="184" t="s">
        <v>3096</v>
      </c>
      <c r="BL71" s="184" t="s">
        <v>2719</v>
      </c>
      <c r="BM71" s="184" t="s">
        <v>2605</v>
      </c>
      <c r="BN71" s="184" t="s">
        <v>3101</v>
      </c>
      <c r="BO71" s="184" t="s">
        <v>2719</v>
      </c>
      <c r="BP71" s="184" t="s">
        <v>2605</v>
      </c>
      <c r="BQ71" s="184" t="s">
        <v>3102</v>
      </c>
      <c r="BR71" s="184" t="s">
        <v>2719</v>
      </c>
      <c r="BS71" s="184" t="s">
        <v>2605</v>
      </c>
      <c r="BT71" s="184" t="s">
        <v>2605</v>
      </c>
      <c r="BU71" s="184" t="s">
        <v>2719</v>
      </c>
      <c r="BV71" s="184" t="s">
        <v>2605</v>
      </c>
      <c r="BW71" s="184" t="s">
        <v>3103</v>
      </c>
      <c r="BX71" s="184" t="s">
        <v>2719</v>
      </c>
      <c r="BY71" s="184" t="s">
        <v>2605</v>
      </c>
      <c r="BZ71" s="184" t="s">
        <v>2605</v>
      </c>
      <c r="CA71" s="184" t="s">
        <v>2719</v>
      </c>
      <c r="CB71" s="184" t="s">
        <v>2605</v>
      </c>
      <c r="CC71" s="184" t="s">
        <v>3104</v>
      </c>
      <c r="CD71" s="184" t="s">
        <v>2719</v>
      </c>
      <c r="CE71" s="184" t="s">
        <v>2605</v>
      </c>
      <c r="CF71" s="184" t="s">
        <v>2605</v>
      </c>
      <c r="CG71" s="184" t="s">
        <v>2719</v>
      </c>
      <c r="CH71" s="184" t="s">
        <v>2605</v>
      </c>
      <c r="CI71" s="184" t="s">
        <v>2605</v>
      </c>
      <c r="CJ71" s="184" t="s">
        <v>2719</v>
      </c>
      <c r="CK71" s="184" t="s">
        <v>2605</v>
      </c>
      <c r="CL71" s="184" t="s">
        <v>2605</v>
      </c>
      <c r="CM71" s="184" t="s">
        <v>2719</v>
      </c>
      <c r="CN71" s="184" t="s">
        <v>2605</v>
      </c>
      <c r="CO71" s="184" t="s">
        <v>2605</v>
      </c>
      <c r="CP71" s="184" t="s">
        <v>2719</v>
      </c>
      <c r="CQ71" s="184" t="s">
        <v>2605</v>
      </c>
      <c r="CR71" s="184" t="s">
        <v>2605</v>
      </c>
      <c r="CS71" s="184" t="s">
        <v>2719</v>
      </c>
      <c r="CT71" s="184" t="s">
        <v>2605</v>
      </c>
      <c r="CU71" s="184" t="s">
        <v>3105</v>
      </c>
      <c r="CV71" s="184" t="s">
        <v>2719</v>
      </c>
      <c r="CW71" s="184" t="s">
        <v>2605</v>
      </c>
      <c r="CX71" s="184" t="s">
        <v>3105</v>
      </c>
      <c r="CY71" s="184" t="s">
        <v>2719</v>
      </c>
      <c r="CZ71" s="184" t="s">
        <v>2605</v>
      </c>
      <c r="DA71" s="184" t="s">
        <v>3104</v>
      </c>
      <c r="DB71" s="184" t="s">
        <v>2719</v>
      </c>
      <c r="DC71" s="184" t="s">
        <v>2605</v>
      </c>
      <c r="DD71" s="184" t="s">
        <v>3105</v>
      </c>
      <c r="DE71" s="184" t="s">
        <v>2719</v>
      </c>
      <c r="DF71" s="184" t="s">
        <v>2605</v>
      </c>
      <c r="DG71" s="184" t="s">
        <v>3106</v>
      </c>
      <c r="DH71" s="184" t="s">
        <v>2719</v>
      </c>
      <c r="DI71" s="184" t="s">
        <v>2605</v>
      </c>
      <c r="DJ71" s="184" t="s">
        <v>3096</v>
      </c>
      <c r="DK71" s="184" t="s">
        <v>2719</v>
      </c>
      <c r="DL71" s="184" t="s">
        <v>2605</v>
      </c>
      <c r="DM71" s="184" t="s">
        <v>3096</v>
      </c>
      <c r="DN71" s="184" t="s">
        <v>2719</v>
      </c>
      <c r="DO71" s="184" t="s">
        <v>2605</v>
      </c>
      <c r="DP71" s="184" t="s">
        <v>3107</v>
      </c>
      <c r="DQ71" s="184" t="s">
        <v>2719</v>
      </c>
      <c r="DR71" s="184" t="s">
        <v>2605</v>
      </c>
      <c r="DS71" s="184" t="s">
        <v>3108</v>
      </c>
      <c r="DT71" s="184" t="s">
        <v>2719</v>
      </c>
      <c r="DU71" s="184" t="s">
        <v>2605</v>
      </c>
      <c r="DV71" s="184" t="s">
        <v>3109</v>
      </c>
      <c r="DW71" s="184" t="s">
        <v>2719</v>
      </c>
      <c r="DX71" s="184" t="s">
        <v>2605</v>
      </c>
      <c r="DY71" s="184" t="s">
        <v>2605</v>
      </c>
      <c r="DZ71" s="184" t="s">
        <v>2719</v>
      </c>
      <c r="EA71" s="184" t="s">
        <v>2605</v>
      </c>
      <c r="EB71" s="184" t="s">
        <v>3110</v>
      </c>
      <c r="EC71" s="184" t="s">
        <v>2719</v>
      </c>
      <c r="ED71" s="184" t="s">
        <v>2605</v>
      </c>
      <c r="EE71" s="184" t="s">
        <v>3111</v>
      </c>
      <c r="EF71" s="184" t="s">
        <v>2719</v>
      </c>
      <c r="EG71" s="184" t="s">
        <v>2605</v>
      </c>
      <c r="EH71" s="184" t="s">
        <v>3112</v>
      </c>
      <c r="EI71" s="184" t="s">
        <v>2719</v>
      </c>
      <c r="EJ71" s="184" t="s">
        <v>2605</v>
      </c>
      <c r="EK71" s="184" t="s">
        <v>3113</v>
      </c>
      <c r="EL71" s="184" t="s">
        <v>2719</v>
      </c>
      <c r="EM71" s="184" t="s">
        <v>2605</v>
      </c>
      <c r="EN71" s="184" t="s">
        <v>3114</v>
      </c>
      <c r="EO71" s="184" t="s">
        <v>2719</v>
      </c>
      <c r="EP71" s="184" t="s">
        <v>2605</v>
      </c>
      <c r="EQ71" s="184" t="s">
        <v>2605</v>
      </c>
      <c r="ER71" s="184" t="s">
        <v>2719</v>
      </c>
      <c r="ES71" s="184" t="s">
        <v>2605</v>
      </c>
      <c r="ET71" s="184" t="s">
        <v>3115</v>
      </c>
    </row>
    <row r="72" spans="1:150">
      <c r="A72" s="1"/>
      <c r="B72" s="182" t="s">
        <v>3122</v>
      </c>
      <c r="C72" s="182" t="s">
        <v>104</v>
      </c>
      <c r="D72" s="182" t="s">
        <v>3123</v>
      </c>
      <c r="E72" s="182" t="s">
        <v>3124</v>
      </c>
      <c r="F72" s="182" t="s">
        <v>3125</v>
      </c>
      <c r="G72" s="182" t="s">
        <v>2719</v>
      </c>
      <c r="H72" s="182" t="s">
        <v>2605</v>
      </c>
      <c r="I72" s="182" t="s">
        <v>2605</v>
      </c>
      <c r="J72" s="182" t="s">
        <v>2719</v>
      </c>
      <c r="K72" s="182" t="s">
        <v>2605</v>
      </c>
      <c r="L72" s="182" t="s">
        <v>2605</v>
      </c>
      <c r="M72" s="182" t="s">
        <v>2719</v>
      </c>
      <c r="N72" s="182" t="s">
        <v>2605</v>
      </c>
      <c r="O72" s="182" t="s">
        <v>2605</v>
      </c>
      <c r="P72" s="182" t="s">
        <v>2719</v>
      </c>
      <c r="Q72" s="182" t="s">
        <v>2605</v>
      </c>
      <c r="R72" s="182" t="s">
        <v>2605</v>
      </c>
      <c r="S72" s="182" t="s">
        <v>2719</v>
      </c>
      <c r="T72" s="182" t="s">
        <v>2605</v>
      </c>
      <c r="U72" s="182" t="s">
        <v>2605</v>
      </c>
      <c r="V72" s="182" t="s">
        <v>2719</v>
      </c>
      <c r="W72" s="182" t="s">
        <v>2605</v>
      </c>
      <c r="X72" s="182" t="s">
        <v>2605</v>
      </c>
      <c r="Y72" s="182" t="s">
        <v>2719</v>
      </c>
      <c r="Z72" s="182" t="s">
        <v>2605</v>
      </c>
      <c r="AA72" s="182" t="s">
        <v>2605</v>
      </c>
      <c r="AB72" s="182" t="s">
        <v>2719</v>
      </c>
      <c r="AC72" s="182" t="s">
        <v>2605</v>
      </c>
      <c r="AD72" s="182" t="s">
        <v>2605</v>
      </c>
      <c r="AE72" s="182" t="s">
        <v>2719</v>
      </c>
      <c r="AF72" s="182" t="s">
        <v>2605</v>
      </c>
      <c r="AG72" s="182" t="s">
        <v>2605</v>
      </c>
      <c r="AH72" s="182" t="s">
        <v>2719</v>
      </c>
      <c r="AI72" s="182" t="s">
        <v>2605</v>
      </c>
      <c r="AJ72" s="182" t="s">
        <v>2605</v>
      </c>
      <c r="AK72" s="182" t="s">
        <v>2719</v>
      </c>
      <c r="AL72" s="182" t="s">
        <v>2605</v>
      </c>
      <c r="AM72" s="182" t="s">
        <v>2605</v>
      </c>
      <c r="AN72" s="182" t="s">
        <v>2719</v>
      </c>
      <c r="AO72" s="182" t="s">
        <v>2605</v>
      </c>
      <c r="AP72" s="182" t="s">
        <v>2605</v>
      </c>
      <c r="AQ72" s="182" t="s">
        <v>2719</v>
      </c>
      <c r="AR72" s="182" t="s">
        <v>2605</v>
      </c>
      <c r="AS72" s="182" t="s">
        <v>2605</v>
      </c>
      <c r="AT72" s="182" t="s">
        <v>2719</v>
      </c>
      <c r="AU72" s="182" t="s">
        <v>2605</v>
      </c>
      <c r="AV72" s="182" t="s">
        <v>2605</v>
      </c>
      <c r="AW72" s="182" t="s">
        <v>2719</v>
      </c>
      <c r="AX72" s="182" t="s">
        <v>2605</v>
      </c>
      <c r="AY72" s="182" t="s">
        <v>2605</v>
      </c>
      <c r="AZ72" s="182" t="s">
        <v>2719</v>
      </c>
      <c r="BA72" s="182" t="s">
        <v>2605</v>
      </c>
      <c r="BB72" s="182" t="s">
        <v>2605</v>
      </c>
      <c r="BC72" s="182" t="s">
        <v>2719</v>
      </c>
      <c r="BD72" s="182" t="s">
        <v>2605</v>
      </c>
      <c r="BE72" s="182" t="s">
        <v>2605</v>
      </c>
      <c r="BF72" s="182" t="s">
        <v>2719</v>
      </c>
      <c r="BG72" s="182" t="s">
        <v>2605</v>
      </c>
      <c r="BH72" s="182" t="s">
        <v>2605</v>
      </c>
      <c r="BI72" s="182" t="s">
        <v>2719</v>
      </c>
      <c r="BJ72" s="182" t="s">
        <v>2605</v>
      </c>
      <c r="BK72" s="182" t="s">
        <v>2605</v>
      </c>
      <c r="BL72" s="182" t="s">
        <v>2719</v>
      </c>
      <c r="BM72" s="182" t="s">
        <v>2605</v>
      </c>
      <c r="BN72" s="182" t="s">
        <v>2605</v>
      </c>
      <c r="BO72" s="182" t="s">
        <v>2719</v>
      </c>
      <c r="BP72" s="182" t="s">
        <v>2605</v>
      </c>
      <c r="BQ72" s="182" t="s">
        <v>2605</v>
      </c>
      <c r="BR72" s="182" t="s">
        <v>2719</v>
      </c>
      <c r="BS72" s="182" t="s">
        <v>2605</v>
      </c>
      <c r="BT72" s="182" t="s">
        <v>2605</v>
      </c>
      <c r="BU72" s="182" t="s">
        <v>2719</v>
      </c>
      <c r="BV72" s="182" t="s">
        <v>2605</v>
      </c>
      <c r="BW72" s="182" t="s">
        <v>2605</v>
      </c>
      <c r="BX72" s="182" t="s">
        <v>2719</v>
      </c>
      <c r="BY72" s="182" t="s">
        <v>2605</v>
      </c>
      <c r="BZ72" s="182" t="s">
        <v>2605</v>
      </c>
      <c r="CA72" s="182" t="s">
        <v>2719</v>
      </c>
      <c r="CB72" s="182" t="s">
        <v>2605</v>
      </c>
      <c r="CC72" s="182" t="s">
        <v>2605</v>
      </c>
      <c r="CD72" s="182" t="s">
        <v>2719</v>
      </c>
      <c r="CE72" s="182" t="s">
        <v>2605</v>
      </c>
      <c r="CF72" s="182" t="s">
        <v>2605</v>
      </c>
      <c r="CG72" s="182" t="s">
        <v>2719</v>
      </c>
      <c r="CH72" s="182" t="s">
        <v>2605</v>
      </c>
      <c r="CI72" s="182" t="s">
        <v>2605</v>
      </c>
      <c r="CJ72" s="182" t="s">
        <v>2719</v>
      </c>
      <c r="CK72" s="182" t="s">
        <v>2605</v>
      </c>
      <c r="CL72" s="182" t="s">
        <v>2605</v>
      </c>
      <c r="CM72" s="182" t="s">
        <v>2719</v>
      </c>
      <c r="CN72" s="182" t="s">
        <v>2605</v>
      </c>
      <c r="CO72" s="182" t="s">
        <v>2605</v>
      </c>
      <c r="CP72" s="182" t="s">
        <v>2719</v>
      </c>
      <c r="CQ72" s="182" t="s">
        <v>2605</v>
      </c>
      <c r="CR72" s="182" t="s">
        <v>2605</v>
      </c>
      <c r="CS72" s="182" t="s">
        <v>2719</v>
      </c>
      <c r="CT72" s="182" t="s">
        <v>2605</v>
      </c>
      <c r="CU72" s="182" t="s">
        <v>2605</v>
      </c>
      <c r="CV72" s="182" t="s">
        <v>2719</v>
      </c>
      <c r="CW72" s="182" t="s">
        <v>2605</v>
      </c>
      <c r="CX72" s="182" t="s">
        <v>2605</v>
      </c>
      <c r="CY72" s="182" t="s">
        <v>2719</v>
      </c>
      <c r="CZ72" s="182" t="s">
        <v>2605</v>
      </c>
      <c r="DA72" s="182" t="s">
        <v>2605</v>
      </c>
      <c r="DB72" s="182" t="s">
        <v>2719</v>
      </c>
      <c r="DC72" s="182" t="s">
        <v>2605</v>
      </c>
      <c r="DD72" s="182" t="s">
        <v>2605</v>
      </c>
      <c r="DE72" s="182" t="s">
        <v>2719</v>
      </c>
      <c r="DF72" s="182" t="s">
        <v>2605</v>
      </c>
      <c r="DG72" s="182" t="s">
        <v>2605</v>
      </c>
      <c r="DH72" s="182" t="s">
        <v>2719</v>
      </c>
      <c r="DI72" s="182" t="s">
        <v>2605</v>
      </c>
      <c r="DJ72" s="182" t="s">
        <v>2605</v>
      </c>
      <c r="DK72" s="182" t="s">
        <v>2719</v>
      </c>
      <c r="DL72" s="182" t="s">
        <v>2605</v>
      </c>
      <c r="DM72" s="182" t="s">
        <v>2605</v>
      </c>
      <c r="DN72" s="182" t="s">
        <v>2719</v>
      </c>
      <c r="DO72" s="182" t="s">
        <v>2605</v>
      </c>
      <c r="DP72" s="182" t="s">
        <v>2605</v>
      </c>
      <c r="DQ72" s="182" t="s">
        <v>2719</v>
      </c>
      <c r="DR72" s="182" t="s">
        <v>2605</v>
      </c>
      <c r="DS72" s="182" t="s">
        <v>2605</v>
      </c>
      <c r="DT72" s="182" t="s">
        <v>2719</v>
      </c>
      <c r="DU72" s="182" t="s">
        <v>2605</v>
      </c>
      <c r="DV72" s="182" t="s">
        <v>2605</v>
      </c>
      <c r="DW72" s="182" t="s">
        <v>2719</v>
      </c>
      <c r="DX72" s="182" t="s">
        <v>2605</v>
      </c>
      <c r="DY72" s="182" t="s">
        <v>2605</v>
      </c>
      <c r="DZ72" s="182" t="s">
        <v>2719</v>
      </c>
      <c r="EA72" s="182" t="s">
        <v>2605</v>
      </c>
      <c r="EB72" s="182" t="s">
        <v>2605</v>
      </c>
      <c r="EC72" s="182" t="s">
        <v>2719</v>
      </c>
      <c r="ED72" s="182" t="s">
        <v>2605</v>
      </c>
      <c r="EE72" s="182" t="s">
        <v>2605</v>
      </c>
      <c r="EF72" s="182" t="s">
        <v>2719</v>
      </c>
      <c r="EG72" s="182" t="s">
        <v>2605</v>
      </c>
      <c r="EH72" s="182" t="s">
        <v>2605</v>
      </c>
      <c r="EI72" s="182" t="s">
        <v>2719</v>
      </c>
      <c r="EJ72" s="182" t="s">
        <v>2605</v>
      </c>
      <c r="EK72" s="182" t="s">
        <v>2605</v>
      </c>
      <c r="EL72" s="182" t="s">
        <v>2719</v>
      </c>
      <c r="EM72" s="182" t="s">
        <v>2605</v>
      </c>
      <c r="EN72" s="182" t="s">
        <v>2605</v>
      </c>
      <c r="EO72" s="182" t="s">
        <v>2719</v>
      </c>
      <c r="EP72" s="182" t="s">
        <v>2605</v>
      </c>
      <c r="EQ72" s="182" t="s">
        <v>2605</v>
      </c>
      <c r="ER72" s="182" t="s">
        <v>2719</v>
      </c>
      <c r="ES72" s="182" t="s">
        <v>2605</v>
      </c>
      <c r="ET72" s="182" t="s">
        <v>2605</v>
      </c>
    </row>
    <row r="73" spans="1:150">
      <c r="A73" s="1"/>
      <c r="B73" s="183" t="s">
        <v>3126</v>
      </c>
      <c r="C73" s="183" t="s">
        <v>104</v>
      </c>
      <c r="D73" s="183" t="s">
        <v>3123</v>
      </c>
      <c r="E73" s="183" t="s">
        <v>3127</v>
      </c>
      <c r="F73" s="183" t="s">
        <v>3128</v>
      </c>
      <c r="G73" s="184" t="s">
        <v>2719</v>
      </c>
      <c r="H73" s="184" t="s">
        <v>2605</v>
      </c>
      <c r="I73" s="184" t="s">
        <v>2605</v>
      </c>
      <c r="J73" s="184" t="s">
        <v>2719</v>
      </c>
      <c r="K73" s="184" t="s">
        <v>2605</v>
      </c>
      <c r="L73" s="184" t="s">
        <v>2605</v>
      </c>
      <c r="M73" s="184" t="s">
        <v>2719</v>
      </c>
      <c r="N73" s="184" t="s">
        <v>2605</v>
      </c>
      <c r="O73" s="184" t="s">
        <v>2605</v>
      </c>
      <c r="P73" s="184" t="s">
        <v>2719</v>
      </c>
      <c r="Q73" s="184" t="s">
        <v>2605</v>
      </c>
      <c r="R73" s="184" t="s">
        <v>2605</v>
      </c>
      <c r="S73" s="184" t="s">
        <v>2719</v>
      </c>
      <c r="T73" s="184" t="s">
        <v>2605</v>
      </c>
      <c r="U73" s="184" t="s">
        <v>2605</v>
      </c>
      <c r="V73" s="184" t="s">
        <v>2719</v>
      </c>
      <c r="W73" s="184" t="s">
        <v>2605</v>
      </c>
      <c r="X73" s="184" t="s">
        <v>2605</v>
      </c>
      <c r="Y73" s="184" t="s">
        <v>2719</v>
      </c>
      <c r="Z73" s="184" t="s">
        <v>2605</v>
      </c>
      <c r="AA73" s="184" t="s">
        <v>2605</v>
      </c>
      <c r="AB73" s="184" t="s">
        <v>2719</v>
      </c>
      <c r="AC73" s="184" t="s">
        <v>2605</v>
      </c>
      <c r="AD73" s="184" t="s">
        <v>2605</v>
      </c>
      <c r="AE73" s="184" t="s">
        <v>2719</v>
      </c>
      <c r="AF73" s="184" t="s">
        <v>2605</v>
      </c>
      <c r="AG73" s="184" t="s">
        <v>2605</v>
      </c>
      <c r="AH73" s="184" t="s">
        <v>2719</v>
      </c>
      <c r="AI73" s="184" t="s">
        <v>2605</v>
      </c>
      <c r="AJ73" s="184" t="s">
        <v>2605</v>
      </c>
      <c r="AK73" s="184" t="s">
        <v>2719</v>
      </c>
      <c r="AL73" s="184" t="s">
        <v>2605</v>
      </c>
      <c r="AM73" s="184" t="s">
        <v>2605</v>
      </c>
      <c r="AN73" s="184" t="s">
        <v>2719</v>
      </c>
      <c r="AO73" s="184" t="s">
        <v>2605</v>
      </c>
      <c r="AP73" s="184" t="s">
        <v>2605</v>
      </c>
      <c r="AQ73" s="184" t="s">
        <v>2719</v>
      </c>
      <c r="AR73" s="184" t="s">
        <v>2605</v>
      </c>
      <c r="AS73" s="184" t="s">
        <v>2605</v>
      </c>
      <c r="AT73" s="184" t="s">
        <v>2719</v>
      </c>
      <c r="AU73" s="184" t="s">
        <v>2605</v>
      </c>
      <c r="AV73" s="184" t="s">
        <v>2605</v>
      </c>
      <c r="AW73" s="184" t="s">
        <v>2719</v>
      </c>
      <c r="AX73" s="184" t="s">
        <v>2605</v>
      </c>
      <c r="AY73" s="184" t="s">
        <v>2605</v>
      </c>
      <c r="AZ73" s="184" t="s">
        <v>2719</v>
      </c>
      <c r="BA73" s="184" t="s">
        <v>2605</v>
      </c>
      <c r="BB73" s="184" t="s">
        <v>2605</v>
      </c>
      <c r="BC73" s="184" t="s">
        <v>2719</v>
      </c>
      <c r="BD73" s="184" t="s">
        <v>2605</v>
      </c>
      <c r="BE73" s="184" t="s">
        <v>2605</v>
      </c>
      <c r="BF73" s="184" t="s">
        <v>2719</v>
      </c>
      <c r="BG73" s="184" t="s">
        <v>2605</v>
      </c>
      <c r="BH73" s="184" t="s">
        <v>2605</v>
      </c>
      <c r="BI73" s="184" t="s">
        <v>2719</v>
      </c>
      <c r="BJ73" s="184" t="s">
        <v>2605</v>
      </c>
      <c r="BK73" s="184" t="s">
        <v>2605</v>
      </c>
      <c r="BL73" s="184" t="s">
        <v>2719</v>
      </c>
      <c r="BM73" s="184" t="s">
        <v>2605</v>
      </c>
      <c r="BN73" s="184" t="s">
        <v>2605</v>
      </c>
      <c r="BO73" s="184" t="s">
        <v>2719</v>
      </c>
      <c r="BP73" s="184" t="s">
        <v>2605</v>
      </c>
      <c r="BQ73" s="184" t="s">
        <v>2605</v>
      </c>
      <c r="BR73" s="184" t="s">
        <v>2719</v>
      </c>
      <c r="BS73" s="184" t="s">
        <v>2605</v>
      </c>
      <c r="BT73" s="184" t="s">
        <v>2605</v>
      </c>
      <c r="BU73" s="184" t="s">
        <v>2719</v>
      </c>
      <c r="BV73" s="184" t="s">
        <v>2605</v>
      </c>
      <c r="BW73" s="184" t="s">
        <v>2605</v>
      </c>
      <c r="BX73" s="184" t="s">
        <v>2719</v>
      </c>
      <c r="BY73" s="184" t="s">
        <v>2605</v>
      </c>
      <c r="BZ73" s="184" t="s">
        <v>2605</v>
      </c>
      <c r="CA73" s="184" t="s">
        <v>2719</v>
      </c>
      <c r="CB73" s="184" t="s">
        <v>2605</v>
      </c>
      <c r="CC73" s="184" t="s">
        <v>2605</v>
      </c>
      <c r="CD73" s="184" t="s">
        <v>2719</v>
      </c>
      <c r="CE73" s="184" t="s">
        <v>2605</v>
      </c>
      <c r="CF73" s="184" t="s">
        <v>2605</v>
      </c>
      <c r="CG73" s="184" t="s">
        <v>2719</v>
      </c>
      <c r="CH73" s="184" t="s">
        <v>2605</v>
      </c>
      <c r="CI73" s="184" t="s">
        <v>2605</v>
      </c>
      <c r="CJ73" s="184" t="s">
        <v>2719</v>
      </c>
      <c r="CK73" s="184" t="s">
        <v>2605</v>
      </c>
      <c r="CL73" s="184" t="s">
        <v>2605</v>
      </c>
      <c r="CM73" s="184" t="s">
        <v>2719</v>
      </c>
      <c r="CN73" s="184" t="s">
        <v>2605</v>
      </c>
      <c r="CO73" s="184" t="s">
        <v>2605</v>
      </c>
      <c r="CP73" s="184" t="s">
        <v>2719</v>
      </c>
      <c r="CQ73" s="184" t="s">
        <v>2605</v>
      </c>
      <c r="CR73" s="184" t="s">
        <v>2605</v>
      </c>
      <c r="CS73" s="184" t="s">
        <v>2719</v>
      </c>
      <c r="CT73" s="184" t="s">
        <v>2605</v>
      </c>
      <c r="CU73" s="184" t="s">
        <v>2605</v>
      </c>
      <c r="CV73" s="184" t="s">
        <v>2719</v>
      </c>
      <c r="CW73" s="184" t="s">
        <v>2605</v>
      </c>
      <c r="CX73" s="184" t="s">
        <v>2605</v>
      </c>
      <c r="CY73" s="184" t="s">
        <v>2719</v>
      </c>
      <c r="CZ73" s="184" t="s">
        <v>2605</v>
      </c>
      <c r="DA73" s="184" t="s">
        <v>2605</v>
      </c>
      <c r="DB73" s="184" t="s">
        <v>2719</v>
      </c>
      <c r="DC73" s="184" t="s">
        <v>2605</v>
      </c>
      <c r="DD73" s="184" t="s">
        <v>2605</v>
      </c>
      <c r="DE73" s="184" t="s">
        <v>2719</v>
      </c>
      <c r="DF73" s="184" t="s">
        <v>2605</v>
      </c>
      <c r="DG73" s="184" t="s">
        <v>2605</v>
      </c>
      <c r="DH73" s="184" t="s">
        <v>2719</v>
      </c>
      <c r="DI73" s="184" t="s">
        <v>2605</v>
      </c>
      <c r="DJ73" s="184" t="s">
        <v>2605</v>
      </c>
      <c r="DK73" s="184" t="s">
        <v>2719</v>
      </c>
      <c r="DL73" s="184" t="s">
        <v>2605</v>
      </c>
      <c r="DM73" s="184" t="s">
        <v>2605</v>
      </c>
      <c r="DN73" s="184" t="s">
        <v>2719</v>
      </c>
      <c r="DO73" s="184" t="s">
        <v>2605</v>
      </c>
      <c r="DP73" s="184" t="s">
        <v>2605</v>
      </c>
      <c r="DQ73" s="184" t="s">
        <v>2719</v>
      </c>
      <c r="DR73" s="184" t="s">
        <v>2605</v>
      </c>
      <c r="DS73" s="184" t="s">
        <v>2605</v>
      </c>
      <c r="DT73" s="184" t="s">
        <v>2719</v>
      </c>
      <c r="DU73" s="184" t="s">
        <v>2605</v>
      </c>
      <c r="DV73" s="184" t="s">
        <v>2605</v>
      </c>
      <c r="DW73" s="184" t="s">
        <v>2719</v>
      </c>
      <c r="DX73" s="184" t="s">
        <v>2605</v>
      </c>
      <c r="DY73" s="184" t="s">
        <v>2605</v>
      </c>
      <c r="DZ73" s="184" t="s">
        <v>2719</v>
      </c>
      <c r="EA73" s="184" t="s">
        <v>2605</v>
      </c>
      <c r="EB73" s="184" t="s">
        <v>2605</v>
      </c>
      <c r="EC73" s="184" t="s">
        <v>2719</v>
      </c>
      <c r="ED73" s="184" t="s">
        <v>2605</v>
      </c>
      <c r="EE73" s="184" t="s">
        <v>2605</v>
      </c>
      <c r="EF73" s="184" t="s">
        <v>2719</v>
      </c>
      <c r="EG73" s="184" t="s">
        <v>2605</v>
      </c>
      <c r="EH73" s="184" t="s">
        <v>2605</v>
      </c>
      <c r="EI73" s="184" t="s">
        <v>2719</v>
      </c>
      <c r="EJ73" s="184" t="s">
        <v>2605</v>
      </c>
      <c r="EK73" s="184" t="s">
        <v>2605</v>
      </c>
      <c r="EL73" s="184" t="s">
        <v>2719</v>
      </c>
      <c r="EM73" s="184" t="s">
        <v>2605</v>
      </c>
      <c r="EN73" s="184" t="s">
        <v>2605</v>
      </c>
      <c r="EO73" s="184" t="s">
        <v>2719</v>
      </c>
      <c r="EP73" s="184" t="s">
        <v>2605</v>
      </c>
      <c r="EQ73" s="184" t="s">
        <v>2605</v>
      </c>
      <c r="ER73" s="184" t="s">
        <v>2719</v>
      </c>
      <c r="ES73" s="184" t="s">
        <v>2605</v>
      </c>
      <c r="ET73" s="184" t="s">
        <v>2605</v>
      </c>
    </row>
    <row r="74" spans="1:150">
      <c r="A74" s="1"/>
      <c r="B74" s="182" t="s">
        <v>3129</v>
      </c>
      <c r="C74" s="182" t="s">
        <v>453</v>
      </c>
      <c r="D74" s="182" t="s">
        <v>834</v>
      </c>
      <c r="E74" s="182" t="s">
        <v>3130</v>
      </c>
      <c r="F74" s="182" t="s">
        <v>3131</v>
      </c>
      <c r="G74" s="182" t="s">
        <v>2719</v>
      </c>
      <c r="H74" s="182" t="s">
        <v>2605</v>
      </c>
      <c r="I74" s="182" t="s">
        <v>2605</v>
      </c>
      <c r="J74" s="182" t="s">
        <v>2719</v>
      </c>
      <c r="K74" s="182" t="s">
        <v>2605</v>
      </c>
      <c r="L74" s="182" t="s">
        <v>2605</v>
      </c>
      <c r="M74" s="182" t="s">
        <v>2719</v>
      </c>
      <c r="N74" s="182" t="s">
        <v>2605</v>
      </c>
      <c r="O74" s="182" t="s">
        <v>2605</v>
      </c>
      <c r="P74" s="182" t="s">
        <v>2719</v>
      </c>
      <c r="Q74" s="182" t="s">
        <v>2605</v>
      </c>
      <c r="R74" s="182" t="s">
        <v>2605</v>
      </c>
      <c r="S74" s="182" t="s">
        <v>2719</v>
      </c>
      <c r="T74" s="182" t="s">
        <v>2605</v>
      </c>
      <c r="U74" s="182" t="s">
        <v>2605</v>
      </c>
      <c r="V74" s="182" t="s">
        <v>2719</v>
      </c>
      <c r="W74" s="182" t="s">
        <v>2605</v>
      </c>
      <c r="X74" s="182" t="s">
        <v>2605</v>
      </c>
      <c r="Y74" s="182" t="s">
        <v>2719</v>
      </c>
      <c r="Z74" s="182" t="s">
        <v>2605</v>
      </c>
      <c r="AA74" s="182" t="s">
        <v>2605</v>
      </c>
      <c r="AB74" s="182" t="s">
        <v>2719</v>
      </c>
      <c r="AC74" s="182" t="s">
        <v>2605</v>
      </c>
      <c r="AD74" s="182" t="s">
        <v>2605</v>
      </c>
      <c r="AE74" s="182" t="s">
        <v>2719</v>
      </c>
      <c r="AF74" s="182" t="s">
        <v>2605</v>
      </c>
      <c r="AG74" s="182" t="s">
        <v>2605</v>
      </c>
      <c r="AH74" s="182" t="s">
        <v>2719</v>
      </c>
      <c r="AI74" s="182" t="s">
        <v>2605</v>
      </c>
      <c r="AJ74" s="182" t="s">
        <v>2605</v>
      </c>
      <c r="AK74" s="182" t="s">
        <v>2719</v>
      </c>
      <c r="AL74" s="182" t="s">
        <v>2605</v>
      </c>
      <c r="AM74" s="182" t="s">
        <v>2605</v>
      </c>
      <c r="AN74" s="182" t="s">
        <v>2719</v>
      </c>
      <c r="AO74" s="182" t="s">
        <v>2605</v>
      </c>
      <c r="AP74" s="182" t="s">
        <v>2605</v>
      </c>
      <c r="AQ74" s="182" t="s">
        <v>2719</v>
      </c>
      <c r="AR74" s="182" t="s">
        <v>2605</v>
      </c>
      <c r="AS74" s="182" t="s">
        <v>2605</v>
      </c>
      <c r="AT74" s="182" t="s">
        <v>2719</v>
      </c>
      <c r="AU74" s="182" t="s">
        <v>2605</v>
      </c>
      <c r="AV74" s="182" t="s">
        <v>2605</v>
      </c>
      <c r="AW74" s="182" t="s">
        <v>2719</v>
      </c>
      <c r="AX74" s="182" t="s">
        <v>2605</v>
      </c>
      <c r="AY74" s="182" t="s">
        <v>2605</v>
      </c>
      <c r="AZ74" s="182" t="s">
        <v>2719</v>
      </c>
      <c r="BA74" s="182" t="s">
        <v>2605</v>
      </c>
      <c r="BB74" s="182" t="s">
        <v>2605</v>
      </c>
      <c r="BC74" s="182" t="s">
        <v>2719</v>
      </c>
      <c r="BD74" s="182" t="s">
        <v>2605</v>
      </c>
      <c r="BE74" s="182" t="s">
        <v>2605</v>
      </c>
      <c r="BF74" s="182" t="s">
        <v>2719</v>
      </c>
      <c r="BG74" s="182" t="s">
        <v>2605</v>
      </c>
      <c r="BH74" s="182" t="s">
        <v>2605</v>
      </c>
      <c r="BI74" s="182" t="s">
        <v>2719</v>
      </c>
      <c r="BJ74" s="182" t="s">
        <v>2605</v>
      </c>
      <c r="BK74" s="182" t="s">
        <v>2605</v>
      </c>
      <c r="BL74" s="182" t="s">
        <v>2719</v>
      </c>
      <c r="BM74" s="182" t="s">
        <v>2605</v>
      </c>
      <c r="BN74" s="182" t="s">
        <v>2605</v>
      </c>
      <c r="BO74" s="182" t="s">
        <v>2719</v>
      </c>
      <c r="BP74" s="182" t="s">
        <v>2605</v>
      </c>
      <c r="BQ74" s="182" t="s">
        <v>2605</v>
      </c>
      <c r="BR74" s="182" t="s">
        <v>2719</v>
      </c>
      <c r="BS74" s="182" t="s">
        <v>2605</v>
      </c>
      <c r="BT74" s="182" t="s">
        <v>2605</v>
      </c>
      <c r="BU74" s="182" t="s">
        <v>2719</v>
      </c>
      <c r="BV74" s="182" t="s">
        <v>2605</v>
      </c>
      <c r="BW74" s="182" t="s">
        <v>2605</v>
      </c>
      <c r="BX74" s="182" t="s">
        <v>2719</v>
      </c>
      <c r="BY74" s="182" t="s">
        <v>2605</v>
      </c>
      <c r="BZ74" s="182" t="s">
        <v>2605</v>
      </c>
      <c r="CA74" s="182" t="s">
        <v>2719</v>
      </c>
      <c r="CB74" s="182" t="s">
        <v>2605</v>
      </c>
      <c r="CC74" s="182" t="s">
        <v>2605</v>
      </c>
      <c r="CD74" s="182" t="s">
        <v>2719</v>
      </c>
      <c r="CE74" s="182" t="s">
        <v>2605</v>
      </c>
      <c r="CF74" s="182" t="s">
        <v>2605</v>
      </c>
      <c r="CG74" s="182" t="s">
        <v>2719</v>
      </c>
      <c r="CH74" s="182" t="s">
        <v>2605</v>
      </c>
      <c r="CI74" s="182" t="s">
        <v>2605</v>
      </c>
      <c r="CJ74" s="182" t="s">
        <v>2719</v>
      </c>
      <c r="CK74" s="182" t="s">
        <v>2605</v>
      </c>
      <c r="CL74" s="182" t="s">
        <v>2605</v>
      </c>
      <c r="CM74" s="182" t="s">
        <v>2719</v>
      </c>
      <c r="CN74" s="182" t="s">
        <v>2605</v>
      </c>
      <c r="CO74" s="182" t="s">
        <v>2605</v>
      </c>
      <c r="CP74" s="182" t="s">
        <v>2719</v>
      </c>
      <c r="CQ74" s="182" t="s">
        <v>2605</v>
      </c>
      <c r="CR74" s="182" t="s">
        <v>2605</v>
      </c>
      <c r="CS74" s="182" t="s">
        <v>2719</v>
      </c>
      <c r="CT74" s="182" t="s">
        <v>2605</v>
      </c>
      <c r="CU74" s="182" t="s">
        <v>2605</v>
      </c>
      <c r="CV74" s="182" t="s">
        <v>2719</v>
      </c>
      <c r="CW74" s="182" t="s">
        <v>2605</v>
      </c>
      <c r="CX74" s="182" t="s">
        <v>2605</v>
      </c>
      <c r="CY74" s="182" t="s">
        <v>2719</v>
      </c>
      <c r="CZ74" s="182" t="s">
        <v>2605</v>
      </c>
      <c r="DA74" s="182" t="s">
        <v>2605</v>
      </c>
      <c r="DB74" s="182" t="s">
        <v>2719</v>
      </c>
      <c r="DC74" s="182" t="s">
        <v>2605</v>
      </c>
      <c r="DD74" s="182" t="s">
        <v>2605</v>
      </c>
      <c r="DE74" s="182" t="s">
        <v>2719</v>
      </c>
      <c r="DF74" s="182" t="s">
        <v>2605</v>
      </c>
      <c r="DG74" s="182" t="s">
        <v>2605</v>
      </c>
      <c r="DH74" s="182" t="s">
        <v>2719</v>
      </c>
      <c r="DI74" s="182" t="s">
        <v>2605</v>
      </c>
      <c r="DJ74" s="182" t="s">
        <v>2605</v>
      </c>
      <c r="DK74" s="182" t="s">
        <v>2719</v>
      </c>
      <c r="DL74" s="182" t="s">
        <v>2605</v>
      </c>
      <c r="DM74" s="182" t="s">
        <v>2605</v>
      </c>
      <c r="DN74" s="182" t="s">
        <v>2719</v>
      </c>
      <c r="DO74" s="182" t="s">
        <v>2605</v>
      </c>
      <c r="DP74" s="182" t="s">
        <v>2605</v>
      </c>
      <c r="DQ74" s="182" t="s">
        <v>2719</v>
      </c>
      <c r="DR74" s="182" t="s">
        <v>2605</v>
      </c>
      <c r="DS74" s="182" t="s">
        <v>2605</v>
      </c>
      <c r="DT74" s="182" t="s">
        <v>2719</v>
      </c>
      <c r="DU74" s="182" t="s">
        <v>2605</v>
      </c>
      <c r="DV74" s="182" t="s">
        <v>2605</v>
      </c>
      <c r="DW74" s="182" t="s">
        <v>2719</v>
      </c>
      <c r="DX74" s="182" t="s">
        <v>2605</v>
      </c>
      <c r="DY74" s="182" t="s">
        <v>2605</v>
      </c>
      <c r="DZ74" s="182" t="s">
        <v>2719</v>
      </c>
      <c r="EA74" s="182" t="s">
        <v>2605</v>
      </c>
      <c r="EB74" s="182" t="s">
        <v>2605</v>
      </c>
      <c r="EC74" s="182" t="s">
        <v>2719</v>
      </c>
      <c r="ED74" s="182" t="s">
        <v>2605</v>
      </c>
      <c r="EE74" s="182" t="s">
        <v>2605</v>
      </c>
      <c r="EF74" s="182" t="s">
        <v>2719</v>
      </c>
      <c r="EG74" s="182" t="s">
        <v>2605</v>
      </c>
      <c r="EH74" s="182" t="s">
        <v>2605</v>
      </c>
      <c r="EI74" s="182" t="s">
        <v>2719</v>
      </c>
      <c r="EJ74" s="182" t="s">
        <v>2605</v>
      </c>
      <c r="EK74" s="182" t="s">
        <v>2605</v>
      </c>
      <c r="EL74" s="182" t="s">
        <v>2719</v>
      </c>
      <c r="EM74" s="182" t="s">
        <v>2605</v>
      </c>
      <c r="EN74" s="182" t="s">
        <v>2605</v>
      </c>
      <c r="EO74" s="182" t="s">
        <v>2719</v>
      </c>
      <c r="EP74" s="182" t="s">
        <v>2605</v>
      </c>
      <c r="EQ74" s="182" t="s">
        <v>2605</v>
      </c>
      <c r="ER74" s="182" t="s">
        <v>2719</v>
      </c>
      <c r="ES74" s="182" t="s">
        <v>2605</v>
      </c>
      <c r="ET74" s="182" t="s">
        <v>2605</v>
      </c>
    </row>
    <row r="75" spans="1:150">
      <c r="A75" s="1"/>
      <c r="B75" s="183" t="s">
        <v>3132</v>
      </c>
      <c r="C75" s="183" t="s">
        <v>453</v>
      </c>
      <c r="D75" s="183" t="s">
        <v>834</v>
      </c>
      <c r="E75" s="183" t="s">
        <v>3133</v>
      </c>
      <c r="F75" s="183" t="s">
        <v>3134</v>
      </c>
      <c r="G75" s="184" t="s">
        <v>2719</v>
      </c>
      <c r="H75" s="184" t="s">
        <v>2605</v>
      </c>
      <c r="I75" s="184" t="s">
        <v>2605</v>
      </c>
      <c r="J75" s="184" t="s">
        <v>2719</v>
      </c>
      <c r="K75" s="184" t="s">
        <v>2605</v>
      </c>
      <c r="L75" s="184" t="s">
        <v>2605</v>
      </c>
      <c r="M75" s="184" t="s">
        <v>2719</v>
      </c>
      <c r="N75" s="184" t="s">
        <v>2605</v>
      </c>
      <c r="O75" s="184" t="s">
        <v>2605</v>
      </c>
      <c r="P75" s="184" t="s">
        <v>2719</v>
      </c>
      <c r="Q75" s="184" t="s">
        <v>2605</v>
      </c>
      <c r="R75" s="184" t="s">
        <v>2605</v>
      </c>
      <c r="S75" s="184" t="s">
        <v>2719</v>
      </c>
      <c r="T75" s="184" t="s">
        <v>2605</v>
      </c>
      <c r="U75" s="184" t="s">
        <v>2605</v>
      </c>
      <c r="V75" s="184" t="s">
        <v>2719</v>
      </c>
      <c r="W75" s="184" t="s">
        <v>2605</v>
      </c>
      <c r="X75" s="184" t="s">
        <v>2605</v>
      </c>
      <c r="Y75" s="184" t="s">
        <v>2719</v>
      </c>
      <c r="Z75" s="184" t="s">
        <v>2605</v>
      </c>
      <c r="AA75" s="184" t="s">
        <v>2605</v>
      </c>
      <c r="AB75" s="184" t="s">
        <v>2719</v>
      </c>
      <c r="AC75" s="184" t="s">
        <v>2605</v>
      </c>
      <c r="AD75" s="184" t="s">
        <v>2605</v>
      </c>
      <c r="AE75" s="184" t="s">
        <v>2719</v>
      </c>
      <c r="AF75" s="184" t="s">
        <v>2605</v>
      </c>
      <c r="AG75" s="184" t="s">
        <v>2605</v>
      </c>
      <c r="AH75" s="184" t="s">
        <v>2719</v>
      </c>
      <c r="AI75" s="184" t="s">
        <v>2605</v>
      </c>
      <c r="AJ75" s="184" t="s">
        <v>2605</v>
      </c>
      <c r="AK75" s="184" t="s">
        <v>2719</v>
      </c>
      <c r="AL75" s="184" t="s">
        <v>2605</v>
      </c>
      <c r="AM75" s="184" t="s">
        <v>2605</v>
      </c>
      <c r="AN75" s="184" t="s">
        <v>2719</v>
      </c>
      <c r="AO75" s="184" t="s">
        <v>2605</v>
      </c>
      <c r="AP75" s="184" t="s">
        <v>2605</v>
      </c>
      <c r="AQ75" s="184" t="s">
        <v>2719</v>
      </c>
      <c r="AR75" s="184" t="s">
        <v>2605</v>
      </c>
      <c r="AS75" s="184" t="s">
        <v>2605</v>
      </c>
      <c r="AT75" s="184" t="s">
        <v>2719</v>
      </c>
      <c r="AU75" s="184" t="s">
        <v>2605</v>
      </c>
      <c r="AV75" s="184" t="s">
        <v>2605</v>
      </c>
      <c r="AW75" s="184" t="s">
        <v>2719</v>
      </c>
      <c r="AX75" s="184" t="s">
        <v>2605</v>
      </c>
      <c r="AY75" s="184" t="s">
        <v>2605</v>
      </c>
      <c r="AZ75" s="184" t="s">
        <v>2719</v>
      </c>
      <c r="BA75" s="184" t="s">
        <v>2605</v>
      </c>
      <c r="BB75" s="184" t="s">
        <v>2605</v>
      </c>
      <c r="BC75" s="184" t="s">
        <v>2719</v>
      </c>
      <c r="BD75" s="184" t="s">
        <v>2605</v>
      </c>
      <c r="BE75" s="184" t="s">
        <v>2605</v>
      </c>
      <c r="BF75" s="184" t="s">
        <v>2719</v>
      </c>
      <c r="BG75" s="184" t="s">
        <v>2605</v>
      </c>
      <c r="BH75" s="184" t="s">
        <v>2605</v>
      </c>
      <c r="BI75" s="184" t="s">
        <v>2719</v>
      </c>
      <c r="BJ75" s="184" t="s">
        <v>2605</v>
      </c>
      <c r="BK75" s="184" t="s">
        <v>2605</v>
      </c>
      <c r="BL75" s="184" t="s">
        <v>2719</v>
      </c>
      <c r="BM75" s="184" t="s">
        <v>2605</v>
      </c>
      <c r="BN75" s="184" t="s">
        <v>2605</v>
      </c>
      <c r="BO75" s="184" t="s">
        <v>2719</v>
      </c>
      <c r="BP75" s="184" t="s">
        <v>2605</v>
      </c>
      <c r="BQ75" s="184" t="s">
        <v>2605</v>
      </c>
      <c r="BR75" s="184" t="s">
        <v>2719</v>
      </c>
      <c r="BS75" s="184" t="s">
        <v>2605</v>
      </c>
      <c r="BT75" s="184" t="s">
        <v>2605</v>
      </c>
      <c r="BU75" s="184" t="s">
        <v>2719</v>
      </c>
      <c r="BV75" s="184" t="s">
        <v>2605</v>
      </c>
      <c r="BW75" s="184" t="s">
        <v>2605</v>
      </c>
      <c r="BX75" s="184" t="s">
        <v>2719</v>
      </c>
      <c r="BY75" s="184" t="s">
        <v>2605</v>
      </c>
      <c r="BZ75" s="184" t="s">
        <v>2605</v>
      </c>
      <c r="CA75" s="184" t="s">
        <v>2719</v>
      </c>
      <c r="CB75" s="184" t="s">
        <v>2605</v>
      </c>
      <c r="CC75" s="184" t="s">
        <v>2605</v>
      </c>
      <c r="CD75" s="184" t="s">
        <v>2719</v>
      </c>
      <c r="CE75" s="184" t="s">
        <v>2605</v>
      </c>
      <c r="CF75" s="184" t="s">
        <v>2605</v>
      </c>
      <c r="CG75" s="184" t="s">
        <v>2719</v>
      </c>
      <c r="CH75" s="184" t="s">
        <v>2605</v>
      </c>
      <c r="CI75" s="184" t="s">
        <v>2605</v>
      </c>
      <c r="CJ75" s="184" t="s">
        <v>2719</v>
      </c>
      <c r="CK75" s="184" t="s">
        <v>2605</v>
      </c>
      <c r="CL75" s="184" t="s">
        <v>2605</v>
      </c>
      <c r="CM75" s="184" t="s">
        <v>2719</v>
      </c>
      <c r="CN75" s="184" t="s">
        <v>2605</v>
      </c>
      <c r="CO75" s="184" t="s">
        <v>2605</v>
      </c>
      <c r="CP75" s="184" t="s">
        <v>2719</v>
      </c>
      <c r="CQ75" s="184" t="s">
        <v>2605</v>
      </c>
      <c r="CR75" s="184" t="s">
        <v>2605</v>
      </c>
      <c r="CS75" s="184" t="s">
        <v>2719</v>
      </c>
      <c r="CT75" s="184" t="s">
        <v>2605</v>
      </c>
      <c r="CU75" s="184" t="s">
        <v>2605</v>
      </c>
      <c r="CV75" s="184" t="s">
        <v>2719</v>
      </c>
      <c r="CW75" s="184" t="s">
        <v>2605</v>
      </c>
      <c r="CX75" s="184" t="s">
        <v>2605</v>
      </c>
      <c r="CY75" s="184" t="s">
        <v>2719</v>
      </c>
      <c r="CZ75" s="184" t="s">
        <v>2605</v>
      </c>
      <c r="DA75" s="184" t="s">
        <v>2605</v>
      </c>
      <c r="DB75" s="184" t="s">
        <v>2719</v>
      </c>
      <c r="DC75" s="184" t="s">
        <v>2605</v>
      </c>
      <c r="DD75" s="184" t="s">
        <v>2605</v>
      </c>
      <c r="DE75" s="184" t="s">
        <v>2719</v>
      </c>
      <c r="DF75" s="184" t="s">
        <v>2605</v>
      </c>
      <c r="DG75" s="184" t="s">
        <v>2605</v>
      </c>
      <c r="DH75" s="184" t="s">
        <v>2719</v>
      </c>
      <c r="DI75" s="184" t="s">
        <v>2605</v>
      </c>
      <c r="DJ75" s="184" t="s">
        <v>2605</v>
      </c>
      <c r="DK75" s="184" t="s">
        <v>2719</v>
      </c>
      <c r="DL75" s="184" t="s">
        <v>2605</v>
      </c>
      <c r="DM75" s="184" t="s">
        <v>2605</v>
      </c>
      <c r="DN75" s="184" t="s">
        <v>2719</v>
      </c>
      <c r="DO75" s="184" t="s">
        <v>2605</v>
      </c>
      <c r="DP75" s="184" t="s">
        <v>2605</v>
      </c>
      <c r="DQ75" s="184" t="s">
        <v>2719</v>
      </c>
      <c r="DR75" s="184" t="s">
        <v>2605</v>
      </c>
      <c r="DS75" s="184" t="s">
        <v>2605</v>
      </c>
      <c r="DT75" s="184" t="s">
        <v>2719</v>
      </c>
      <c r="DU75" s="184" t="s">
        <v>2605</v>
      </c>
      <c r="DV75" s="184" t="s">
        <v>2605</v>
      </c>
      <c r="DW75" s="184" t="s">
        <v>2719</v>
      </c>
      <c r="DX75" s="184" t="s">
        <v>2605</v>
      </c>
      <c r="DY75" s="184" t="s">
        <v>2605</v>
      </c>
      <c r="DZ75" s="184" t="s">
        <v>2719</v>
      </c>
      <c r="EA75" s="184" t="s">
        <v>2605</v>
      </c>
      <c r="EB75" s="184" t="s">
        <v>2605</v>
      </c>
      <c r="EC75" s="184" t="s">
        <v>2719</v>
      </c>
      <c r="ED75" s="184" t="s">
        <v>2605</v>
      </c>
      <c r="EE75" s="184" t="s">
        <v>2605</v>
      </c>
      <c r="EF75" s="184" t="s">
        <v>2719</v>
      </c>
      <c r="EG75" s="184" t="s">
        <v>2605</v>
      </c>
      <c r="EH75" s="184" t="s">
        <v>2605</v>
      </c>
      <c r="EI75" s="184" t="s">
        <v>2719</v>
      </c>
      <c r="EJ75" s="184" t="s">
        <v>2605</v>
      </c>
      <c r="EK75" s="184" t="s">
        <v>2605</v>
      </c>
      <c r="EL75" s="184" t="s">
        <v>2719</v>
      </c>
      <c r="EM75" s="184" t="s">
        <v>2605</v>
      </c>
      <c r="EN75" s="184" t="s">
        <v>2605</v>
      </c>
      <c r="EO75" s="184" t="s">
        <v>2719</v>
      </c>
      <c r="EP75" s="184" t="s">
        <v>2605</v>
      </c>
      <c r="EQ75" s="184" t="s">
        <v>2605</v>
      </c>
      <c r="ER75" s="184" t="s">
        <v>2719</v>
      </c>
      <c r="ES75" s="184" t="s">
        <v>2605</v>
      </c>
      <c r="ET75" s="184" t="s">
        <v>2605</v>
      </c>
    </row>
    <row r="76" spans="1:150">
      <c r="A76" s="1"/>
      <c r="B76" s="183" t="s">
        <v>3135</v>
      </c>
      <c r="C76" s="183" t="s">
        <v>453</v>
      </c>
      <c r="D76" s="183" t="s">
        <v>834</v>
      </c>
      <c r="E76" s="183" t="s">
        <v>3136</v>
      </c>
      <c r="F76" s="183" t="s">
        <v>3137</v>
      </c>
      <c r="G76" s="184" t="s">
        <v>2719</v>
      </c>
      <c r="H76" s="184" t="s">
        <v>2605</v>
      </c>
      <c r="I76" s="184" t="s">
        <v>2605</v>
      </c>
      <c r="J76" s="184" t="s">
        <v>2719</v>
      </c>
      <c r="K76" s="184" t="s">
        <v>2605</v>
      </c>
      <c r="L76" s="184" t="s">
        <v>2605</v>
      </c>
      <c r="M76" s="184" t="s">
        <v>2719</v>
      </c>
      <c r="N76" s="184" t="s">
        <v>2605</v>
      </c>
      <c r="O76" s="184" t="s">
        <v>2605</v>
      </c>
      <c r="P76" s="184" t="s">
        <v>2719</v>
      </c>
      <c r="Q76" s="184" t="s">
        <v>2605</v>
      </c>
      <c r="R76" s="184" t="s">
        <v>2605</v>
      </c>
      <c r="S76" s="184" t="s">
        <v>2719</v>
      </c>
      <c r="T76" s="184" t="s">
        <v>2605</v>
      </c>
      <c r="U76" s="184" t="s">
        <v>2605</v>
      </c>
      <c r="V76" s="184" t="s">
        <v>2719</v>
      </c>
      <c r="W76" s="184" t="s">
        <v>2605</v>
      </c>
      <c r="X76" s="184" t="s">
        <v>2605</v>
      </c>
      <c r="Y76" s="184" t="s">
        <v>2719</v>
      </c>
      <c r="Z76" s="184" t="s">
        <v>2605</v>
      </c>
      <c r="AA76" s="184" t="s">
        <v>2605</v>
      </c>
      <c r="AB76" s="184" t="s">
        <v>2719</v>
      </c>
      <c r="AC76" s="184" t="s">
        <v>2605</v>
      </c>
      <c r="AD76" s="184" t="s">
        <v>2605</v>
      </c>
      <c r="AE76" s="184" t="s">
        <v>2719</v>
      </c>
      <c r="AF76" s="184" t="s">
        <v>2605</v>
      </c>
      <c r="AG76" s="184" t="s">
        <v>2605</v>
      </c>
      <c r="AH76" s="184" t="s">
        <v>2719</v>
      </c>
      <c r="AI76" s="184" t="s">
        <v>2605</v>
      </c>
      <c r="AJ76" s="184" t="s">
        <v>2605</v>
      </c>
      <c r="AK76" s="184" t="s">
        <v>2719</v>
      </c>
      <c r="AL76" s="184" t="s">
        <v>2605</v>
      </c>
      <c r="AM76" s="184" t="s">
        <v>2605</v>
      </c>
      <c r="AN76" s="184" t="s">
        <v>2719</v>
      </c>
      <c r="AO76" s="184" t="s">
        <v>2605</v>
      </c>
      <c r="AP76" s="184" t="s">
        <v>2605</v>
      </c>
      <c r="AQ76" s="184" t="s">
        <v>2719</v>
      </c>
      <c r="AR76" s="184" t="s">
        <v>2605</v>
      </c>
      <c r="AS76" s="184" t="s">
        <v>2605</v>
      </c>
      <c r="AT76" s="184" t="s">
        <v>2719</v>
      </c>
      <c r="AU76" s="184" t="s">
        <v>2605</v>
      </c>
      <c r="AV76" s="184" t="s">
        <v>2605</v>
      </c>
      <c r="AW76" s="184" t="s">
        <v>2719</v>
      </c>
      <c r="AX76" s="184" t="s">
        <v>2605</v>
      </c>
      <c r="AY76" s="184" t="s">
        <v>2605</v>
      </c>
      <c r="AZ76" s="184" t="s">
        <v>2719</v>
      </c>
      <c r="BA76" s="184" t="s">
        <v>2605</v>
      </c>
      <c r="BB76" s="184" t="s">
        <v>2605</v>
      </c>
      <c r="BC76" s="184" t="s">
        <v>2719</v>
      </c>
      <c r="BD76" s="184" t="s">
        <v>2605</v>
      </c>
      <c r="BE76" s="184" t="s">
        <v>2605</v>
      </c>
      <c r="BF76" s="184" t="s">
        <v>2719</v>
      </c>
      <c r="BG76" s="184" t="s">
        <v>2605</v>
      </c>
      <c r="BH76" s="184" t="s">
        <v>2605</v>
      </c>
      <c r="BI76" s="184" t="s">
        <v>2719</v>
      </c>
      <c r="BJ76" s="184" t="s">
        <v>2605</v>
      </c>
      <c r="BK76" s="184" t="s">
        <v>2605</v>
      </c>
      <c r="BL76" s="184" t="s">
        <v>2719</v>
      </c>
      <c r="BM76" s="184" t="s">
        <v>2605</v>
      </c>
      <c r="BN76" s="184" t="s">
        <v>2605</v>
      </c>
      <c r="BO76" s="184" t="s">
        <v>2719</v>
      </c>
      <c r="BP76" s="184" t="s">
        <v>2605</v>
      </c>
      <c r="BQ76" s="184" t="s">
        <v>2605</v>
      </c>
      <c r="BR76" s="184" t="s">
        <v>2719</v>
      </c>
      <c r="BS76" s="184" t="s">
        <v>2605</v>
      </c>
      <c r="BT76" s="184" t="s">
        <v>2605</v>
      </c>
      <c r="BU76" s="184" t="s">
        <v>2719</v>
      </c>
      <c r="BV76" s="184" t="s">
        <v>2605</v>
      </c>
      <c r="BW76" s="184" t="s">
        <v>2605</v>
      </c>
      <c r="BX76" s="184" t="s">
        <v>2719</v>
      </c>
      <c r="BY76" s="184" t="s">
        <v>2605</v>
      </c>
      <c r="BZ76" s="184" t="s">
        <v>2605</v>
      </c>
      <c r="CA76" s="184" t="s">
        <v>2719</v>
      </c>
      <c r="CB76" s="184" t="s">
        <v>2605</v>
      </c>
      <c r="CC76" s="184" t="s">
        <v>2605</v>
      </c>
      <c r="CD76" s="184" t="s">
        <v>2719</v>
      </c>
      <c r="CE76" s="184" t="s">
        <v>2605</v>
      </c>
      <c r="CF76" s="184" t="s">
        <v>2605</v>
      </c>
      <c r="CG76" s="184" t="s">
        <v>2719</v>
      </c>
      <c r="CH76" s="184" t="s">
        <v>2605</v>
      </c>
      <c r="CI76" s="184" t="s">
        <v>2605</v>
      </c>
      <c r="CJ76" s="184" t="s">
        <v>2719</v>
      </c>
      <c r="CK76" s="184" t="s">
        <v>2605</v>
      </c>
      <c r="CL76" s="184" t="s">
        <v>2605</v>
      </c>
      <c r="CM76" s="184" t="s">
        <v>2719</v>
      </c>
      <c r="CN76" s="184" t="s">
        <v>2605</v>
      </c>
      <c r="CO76" s="184" t="s">
        <v>2605</v>
      </c>
      <c r="CP76" s="184" t="s">
        <v>2719</v>
      </c>
      <c r="CQ76" s="184" t="s">
        <v>2605</v>
      </c>
      <c r="CR76" s="184" t="s">
        <v>2605</v>
      </c>
      <c r="CS76" s="184" t="s">
        <v>2719</v>
      </c>
      <c r="CT76" s="184" t="s">
        <v>2605</v>
      </c>
      <c r="CU76" s="184" t="s">
        <v>2605</v>
      </c>
      <c r="CV76" s="184" t="s">
        <v>2719</v>
      </c>
      <c r="CW76" s="184" t="s">
        <v>2605</v>
      </c>
      <c r="CX76" s="184" t="s">
        <v>2605</v>
      </c>
      <c r="CY76" s="184" t="s">
        <v>2719</v>
      </c>
      <c r="CZ76" s="184" t="s">
        <v>2605</v>
      </c>
      <c r="DA76" s="184" t="s">
        <v>2605</v>
      </c>
      <c r="DB76" s="184" t="s">
        <v>2719</v>
      </c>
      <c r="DC76" s="184" t="s">
        <v>2605</v>
      </c>
      <c r="DD76" s="184" t="s">
        <v>2605</v>
      </c>
      <c r="DE76" s="184" t="s">
        <v>2719</v>
      </c>
      <c r="DF76" s="184" t="s">
        <v>2605</v>
      </c>
      <c r="DG76" s="184" t="s">
        <v>2605</v>
      </c>
      <c r="DH76" s="184" t="s">
        <v>2719</v>
      </c>
      <c r="DI76" s="184" t="s">
        <v>2605</v>
      </c>
      <c r="DJ76" s="184" t="s">
        <v>2605</v>
      </c>
      <c r="DK76" s="184" t="s">
        <v>2719</v>
      </c>
      <c r="DL76" s="184" t="s">
        <v>2605</v>
      </c>
      <c r="DM76" s="184" t="s">
        <v>2605</v>
      </c>
      <c r="DN76" s="184" t="s">
        <v>2719</v>
      </c>
      <c r="DO76" s="184" t="s">
        <v>2605</v>
      </c>
      <c r="DP76" s="184" t="s">
        <v>2605</v>
      </c>
      <c r="DQ76" s="184" t="s">
        <v>2719</v>
      </c>
      <c r="DR76" s="184" t="s">
        <v>2605</v>
      </c>
      <c r="DS76" s="184" t="s">
        <v>2605</v>
      </c>
      <c r="DT76" s="184" t="s">
        <v>2719</v>
      </c>
      <c r="DU76" s="184" t="s">
        <v>2605</v>
      </c>
      <c r="DV76" s="184" t="s">
        <v>2605</v>
      </c>
      <c r="DW76" s="184" t="s">
        <v>2719</v>
      </c>
      <c r="DX76" s="184" t="s">
        <v>2605</v>
      </c>
      <c r="DY76" s="184" t="s">
        <v>2605</v>
      </c>
      <c r="DZ76" s="184" t="s">
        <v>2719</v>
      </c>
      <c r="EA76" s="184" t="s">
        <v>2605</v>
      </c>
      <c r="EB76" s="184" t="s">
        <v>2605</v>
      </c>
      <c r="EC76" s="184" t="s">
        <v>2719</v>
      </c>
      <c r="ED76" s="184" t="s">
        <v>2605</v>
      </c>
      <c r="EE76" s="184" t="s">
        <v>2605</v>
      </c>
      <c r="EF76" s="184" t="s">
        <v>2719</v>
      </c>
      <c r="EG76" s="184" t="s">
        <v>2605</v>
      </c>
      <c r="EH76" s="184" t="s">
        <v>2605</v>
      </c>
      <c r="EI76" s="184" t="s">
        <v>2719</v>
      </c>
      <c r="EJ76" s="184" t="s">
        <v>2605</v>
      </c>
      <c r="EK76" s="184" t="s">
        <v>2605</v>
      </c>
      <c r="EL76" s="184" t="s">
        <v>2719</v>
      </c>
      <c r="EM76" s="184" t="s">
        <v>2605</v>
      </c>
      <c r="EN76" s="184" t="s">
        <v>2605</v>
      </c>
      <c r="EO76" s="184" t="s">
        <v>2719</v>
      </c>
      <c r="EP76" s="184" t="s">
        <v>2605</v>
      </c>
      <c r="EQ76" s="184" t="s">
        <v>2605</v>
      </c>
      <c r="ER76" s="184" t="s">
        <v>2719</v>
      </c>
      <c r="ES76" s="184" t="s">
        <v>2605</v>
      </c>
      <c r="ET76" s="184" t="s">
        <v>2605</v>
      </c>
    </row>
    <row r="77" spans="1:150">
      <c r="A77" s="1"/>
      <c r="B77" s="182" t="s">
        <v>3138</v>
      </c>
      <c r="C77" s="182" t="s">
        <v>80</v>
      </c>
      <c r="D77" s="182" t="s">
        <v>81</v>
      </c>
      <c r="E77" s="182" t="s">
        <v>3139</v>
      </c>
      <c r="F77" s="182" t="s">
        <v>3140</v>
      </c>
      <c r="G77" s="182" t="s">
        <v>2719</v>
      </c>
      <c r="H77" s="182" t="s">
        <v>3141</v>
      </c>
      <c r="I77" s="182" t="s">
        <v>2605</v>
      </c>
      <c r="J77" s="182" t="s">
        <v>2719</v>
      </c>
      <c r="K77" s="182" t="s">
        <v>3142</v>
      </c>
      <c r="L77" s="182" t="s">
        <v>2605</v>
      </c>
      <c r="M77" s="182" t="s">
        <v>2719</v>
      </c>
      <c r="N77" s="182" t="s">
        <v>3143</v>
      </c>
      <c r="O77" s="182" t="s">
        <v>2605</v>
      </c>
      <c r="P77" s="182" t="s">
        <v>2719</v>
      </c>
      <c r="Q77" s="182" t="s">
        <v>3144</v>
      </c>
      <c r="R77" s="182" t="s">
        <v>2605</v>
      </c>
      <c r="S77" s="182" t="s">
        <v>2719</v>
      </c>
      <c r="T77" s="182" t="s">
        <v>3145</v>
      </c>
      <c r="U77" s="182" t="s">
        <v>3146</v>
      </c>
      <c r="V77" s="182" t="s">
        <v>2719</v>
      </c>
      <c r="W77" s="182" t="s">
        <v>2605</v>
      </c>
      <c r="X77" s="182" t="s">
        <v>3147</v>
      </c>
      <c r="Y77" s="182" t="s">
        <v>2719</v>
      </c>
      <c r="Z77" s="182" t="s">
        <v>3148</v>
      </c>
      <c r="AA77" s="182" t="s">
        <v>2605</v>
      </c>
      <c r="AB77" s="182" t="s">
        <v>2719</v>
      </c>
      <c r="AC77" s="182" t="s">
        <v>3148</v>
      </c>
      <c r="AD77" s="182" t="s">
        <v>2605</v>
      </c>
      <c r="AE77" s="182" t="s">
        <v>2719</v>
      </c>
      <c r="AF77" s="182" t="s">
        <v>3148</v>
      </c>
      <c r="AG77" s="182" t="s">
        <v>2605</v>
      </c>
      <c r="AH77" s="182" t="s">
        <v>2719</v>
      </c>
      <c r="AI77" s="182" t="s">
        <v>3149</v>
      </c>
      <c r="AJ77" s="182" t="s">
        <v>2605</v>
      </c>
      <c r="AK77" s="182" t="s">
        <v>2719</v>
      </c>
      <c r="AL77" s="182" t="s">
        <v>3150</v>
      </c>
      <c r="AM77" s="182" t="s">
        <v>2605</v>
      </c>
      <c r="AN77" s="182" t="s">
        <v>2719</v>
      </c>
      <c r="AO77" s="182" t="s">
        <v>3151</v>
      </c>
      <c r="AP77" s="182" t="s">
        <v>2605</v>
      </c>
      <c r="AQ77" s="182" t="s">
        <v>2719</v>
      </c>
      <c r="AR77" s="182" t="s">
        <v>3152</v>
      </c>
      <c r="AS77" s="182" t="s">
        <v>2605</v>
      </c>
      <c r="AT77" s="182" t="s">
        <v>2719</v>
      </c>
      <c r="AU77" s="182" t="s">
        <v>2605</v>
      </c>
      <c r="AV77" s="182" t="s">
        <v>2605</v>
      </c>
      <c r="AW77" s="182" t="s">
        <v>2719</v>
      </c>
      <c r="AX77" s="182" t="s">
        <v>2605</v>
      </c>
      <c r="AY77" s="182" t="s">
        <v>2723</v>
      </c>
      <c r="AZ77" s="182" t="s">
        <v>2719</v>
      </c>
      <c r="BA77" s="182" t="s">
        <v>2605</v>
      </c>
      <c r="BB77" s="182" t="s">
        <v>2730</v>
      </c>
      <c r="BC77" s="182" t="s">
        <v>2719</v>
      </c>
      <c r="BD77" s="182" t="s">
        <v>2605</v>
      </c>
      <c r="BE77" s="182" t="s">
        <v>2605</v>
      </c>
      <c r="BF77" s="182" t="s">
        <v>2719</v>
      </c>
      <c r="BG77" s="182" t="s">
        <v>2605</v>
      </c>
      <c r="BH77" s="182" t="s">
        <v>2605</v>
      </c>
      <c r="BI77" s="182" t="s">
        <v>2719</v>
      </c>
      <c r="BJ77" s="182" t="s">
        <v>2605</v>
      </c>
      <c r="BK77" s="182" t="s">
        <v>2605</v>
      </c>
      <c r="BL77" s="182" t="s">
        <v>2719</v>
      </c>
      <c r="BM77" s="182" t="s">
        <v>2605</v>
      </c>
      <c r="BN77" s="182" t="s">
        <v>2605</v>
      </c>
      <c r="BO77" s="182" t="s">
        <v>2719</v>
      </c>
      <c r="BP77" s="182" t="s">
        <v>2605</v>
      </c>
      <c r="BQ77" s="182" t="s">
        <v>2605</v>
      </c>
      <c r="BR77" s="182" t="s">
        <v>2719</v>
      </c>
      <c r="BS77" s="182" t="s">
        <v>2605</v>
      </c>
      <c r="BT77" s="182" t="s">
        <v>2605</v>
      </c>
      <c r="BU77" s="182" t="s">
        <v>2719</v>
      </c>
      <c r="BV77" s="182" t="s">
        <v>2605</v>
      </c>
      <c r="BW77" s="182" t="s">
        <v>2605</v>
      </c>
      <c r="BX77" s="182" t="s">
        <v>2719</v>
      </c>
      <c r="BY77" s="182" t="s">
        <v>2605</v>
      </c>
      <c r="BZ77" s="182" t="s">
        <v>2605</v>
      </c>
      <c r="CA77" s="182" t="s">
        <v>2719</v>
      </c>
      <c r="CB77" s="182" t="s">
        <v>2605</v>
      </c>
      <c r="CC77" s="182" t="s">
        <v>2605</v>
      </c>
      <c r="CD77" s="182" t="s">
        <v>2719</v>
      </c>
      <c r="CE77" s="182" t="s">
        <v>2605</v>
      </c>
      <c r="CF77" s="182" t="s">
        <v>2605</v>
      </c>
      <c r="CG77" s="182" t="s">
        <v>2719</v>
      </c>
      <c r="CH77" s="182" t="s">
        <v>2605</v>
      </c>
      <c r="CI77" s="182" t="s">
        <v>2605</v>
      </c>
      <c r="CJ77" s="182" t="s">
        <v>2719</v>
      </c>
      <c r="CK77" s="182" t="s">
        <v>2605</v>
      </c>
      <c r="CL77" s="182" t="s">
        <v>2605</v>
      </c>
      <c r="CM77" s="182" t="s">
        <v>2719</v>
      </c>
      <c r="CN77" s="182" t="s">
        <v>2605</v>
      </c>
      <c r="CO77" s="182" t="s">
        <v>2605</v>
      </c>
      <c r="CP77" s="182" t="s">
        <v>2719</v>
      </c>
      <c r="CQ77" s="182" t="s">
        <v>2605</v>
      </c>
      <c r="CR77" s="182" t="s">
        <v>2605</v>
      </c>
      <c r="CS77" s="182" t="s">
        <v>2719</v>
      </c>
      <c r="CT77" s="182" t="s">
        <v>2605</v>
      </c>
      <c r="CU77" s="182" t="s">
        <v>2605</v>
      </c>
      <c r="CV77" s="182" t="s">
        <v>2719</v>
      </c>
      <c r="CW77" s="182" t="s">
        <v>2605</v>
      </c>
      <c r="CX77" s="182" t="s">
        <v>2605</v>
      </c>
      <c r="CY77" s="182" t="s">
        <v>2719</v>
      </c>
      <c r="CZ77" s="182" t="s">
        <v>2605</v>
      </c>
      <c r="DA77" s="182" t="s">
        <v>2605</v>
      </c>
      <c r="DB77" s="182" t="s">
        <v>2719</v>
      </c>
      <c r="DC77" s="182" t="s">
        <v>2605</v>
      </c>
      <c r="DD77" s="182" t="s">
        <v>2605</v>
      </c>
      <c r="DE77" s="182" t="s">
        <v>2719</v>
      </c>
      <c r="DF77" s="182" t="s">
        <v>2605</v>
      </c>
      <c r="DG77" s="182" t="s">
        <v>2605</v>
      </c>
      <c r="DH77" s="182" t="s">
        <v>2719</v>
      </c>
      <c r="DI77" s="182" t="s">
        <v>2605</v>
      </c>
      <c r="DJ77" s="182" t="s">
        <v>2605</v>
      </c>
      <c r="DK77" s="182" t="s">
        <v>2719</v>
      </c>
      <c r="DL77" s="182" t="s">
        <v>2605</v>
      </c>
      <c r="DM77" s="182" t="s">
        <v>2605</v>
      </c>
      <c r="DN77" s="182" t="s">
        <v>2719</v>
      </c>
      <c r="DO77" s="182" t="s">
        <v>2605</v>
      </c>
      <c r="DP77" s="182" t="s">
        <v>2605</v>
      </c>
      <c r="DQ77" s="182" t="s">
        <v>2719</v>
      </c>
      <c r="DR77" s="182" t="s">
        <v>2605</v>
      </c>
      <c r="DS77" s="182" t="s">
        <v>2605</v>
      </c>
      <c r="DT77" s="182" t="s">
        <v>2719</v>
      </c>
      <c r="DU77" s="182" t="s">
        <v>2605</v>
      </c>
      <c r="DV77" s="182" t="s">
        <v>2605</v>
      </c>
      <c r="DW77" s="182" t="s">
        <v>2719</v>
      </c>
      <c r="DX77" s="182" t="s">
        <v>2605</v>
      </c>
      <c r="DY77" s="182" t="s">
        <v>2605</v>
      </c>
      <c r="DZ77" s="182" t="s">
        <v>2719</v>
      </c>
      <c r="EA77" s="182" t="s">
        <v>2605</v>
      </c>
      <c r="EB77" s="182" t="s">
        <v>2605</v>
      </c>
      <c r="EC77" s="182" t="s">
        <v>2719</v>
      </c>
      <c r="ED77" s="182" t="s">
        <v>2605</v>
      </c>
      <c r="EE77" s="182" t="s">
        <v>2605</v>
      </c>
      <c r="EF77" s="182" t="s">
        <v>2719</v>
      </c>
      <c r="EG77" s="182" t="s">
        <v>2605</v>
      </c>
      <c r="EH77" s="182" t="s">
        <v>2605</v>
      </c>
      <c r="EI77" s="182" t="s">
        <v>2719</v>
      </c>
      <c r="EJ77" s="182" t="s">
        <v>2605</v>
      </c>
      <c r="EK77" s="182" t="s">
        <v>2605</v>
      </c>
      <c r="EL77" s="182" t="s">
        <v>2719</v>
      </c>
      <c r="EM77" s="182" t="s">
        <v>2605</v>
      </c>
      <c r="EN77" s="182" t="s">
        <v>2605</v>
      </c>
      <c r="EO77" s="182" t="s">
        <v>2719</v>
      </c>
      <c r="EP77" s="182" t="s">
        <v>2605</v>
      </c>
      <c r="EQ77" s="182" t="s">
        <v>2605</v>
      </c>
      <c r="ER77" s="182" t="s">
        <v>2719</v>
      </c>
      <c r="ES77" s="182" t="s">
        <v>2605</v>
      </c>
      <c r="ET77" s="182" t="s">
        <v>2605</v>
      </c>
    </row>
    <row r="78" spans="1:150">
      <c r="A78" s="1"/>
      <c r="B78" s="183" t="s">
        <v>3153</v>
      </c>
      <c r="C78" s="183" t="s">
        <v>80</v>
      </c>
      <c r="D78" s="183" t="s">
        <v>81</v>
      </c>
      <c r="E78" s="183" t="s">
        <v>3154</v>
      </c>
      <c r="F78" s="183" t="s">
        <v>3155</v>
      </c>
      <c r="G78" s="184" t="s">
        <v>2719</v>
      </c>
      <c r="H78" s="184" t="s">
        <v>811</v>
      </c>
      <c r="I78" s="184" t="s">
        <v>811</v>
      </c>
      <c r="J78" s="184" t="s">
        <v>2719</v>
      </c>
      <c r="K78" s="184" t="s">
        <v>811</v>
      </c>
      <c r="L78" s="184" t="s">
        <v>811</v>
      </c>
      <c r="M78" s="184" t="s">
        <v>2719</v>
      </c>
      <c r="N78" s="184" t="s">
        <v>811</v>
      </c>
      <c r="O78" s="184" t="s">
        <v>811</v>
      </c>
      <c r="P78" s="184" t="s">
        <v>2719</v>
      </c>
      <c r="Q78" s="184" t="s">
        <v>811</v>
      </c>
      <c r="R78" s="184" t="s">
        <v>811</v>
      </c>
      <c r="S78" s="184" t="s">
        <v>2719</v>
      </c>
      <c r="T78" s="184" t="s">
        <v>811</v>
      </c>
      <c r="U78" s="184" t="s">
        <v>811</v>
      </c>
      <c r="V78" s="184" t="s">
        <v>2719</v>
      </c>
      <c r="W78" s="184" t="s">
        <v>811</v>
      </c>
      <c r="X78" s="184" t="s">
        <v>811</v>
      </c>
      <c r="Y78" s="184" t="s">
        <v>2719</v>
      </c>
      <c r="Z78" s="184" t="s">
        <v>811</v>
      </c>
      <c r="AA78" s="184" t="s">
        <v>811</v>
      </c>
      <c r="AB78" s="184" t="s">
        <v>2719</v>
      </c>
      <c r="AC78" s="184" t="s">
        <v>811</v>
      </c>
      <c r="AD78" s="184" t="s">
        <v>811</v>
      </c>
      <c r="AE78" s="184" t="s">
        <v>2719</v>
      </c>
      <c r="AF78" s="184" t="s">
        <v>811</v>
      </c>
      <c r="AG78" s="184" t="s">
        <v>811</v>
      </c>
      <c r="AH78" s="184" t="s">
        <v>2719</v>
      </c>
      <c r="AI78" s="184" t="s">
        <v>811</v>
      </c>
      <c r="AJ78" s="184" t="s">
        <v>811</v>
      </c>
      <c r="AK78" s="184" t="s">
        <v>2719</v>
      </c>
      <c r="AL78" s="184" t="s">
        <v>811</v>
      </c>
      <c r="AM78" s="184" t="s">
        <v>811</v>
      </c>
      <c r="AN78" s="184" t="s">
        <v>2719</v>
      </c>
      <c r="AO78" s="184" t="s">
        <v>811</v>
      </c>
      <c r="AP78" s="184" t="s">
        <v>811</v>
      </c>
      <c r="AQ78" s="184" t="s">
        <v>2719</v>
      </c>
      <c r="AR78" s="184" t="s">
        <v>811</v>
      </c>
      <c r="AS78" s="184" t="s">
        <v>811</v>
      </c>
      <c r="AT78" s="184" t="s">
        <v>2719</v>
      </c>
      <c r="AU78" s="184" t="s">
        <v>811</v>
      </c>
      <c r="AV78" s="184" t="s">
        <v>811</v>
      </c>
      <c r="AW78" s="184" t="s">
        <v>2719</v>
      </c>
      <c r="AX78" s="184" t="s">
        <v>811</v>
      </c>
      <c r="AY78" s="184" t="s">
        <v>811</v>
      </c>
      <c r="AZ78" s="184" t="s">
        <v>2719</v>
      </c>
      <c r="BA78" s="184" t="s">
        <v>811</v>
      </c>
      <c r="BB78" s="184" t="s">
        <v>811</v>
      </c>
      <c r="BC78" s="184" t="s">
        <v>2719</v>
      </c>
      <c r="BD78" s="184" t="s">
        <v>811</v>
      </c>
      <c r="BE78" s="184" t="s">
        <v>811</v>
      </c>
      <c r="BF78" s="184" t="s">
        <v>2719</v>
      </c>
      <c r="BG78" s="184" t="s">
        <v>811</v>
      </c>
      <c r="BH78" s="184" t="s">
        <v>811</v>
      </c>
      <c r="BI78" s="184" t="s">
        <v>2719</v>
      </c>
      <c r="BJ78" s="184" t="s">
        <v>811</v>
      </c>
      <c r="BK78" s="184" t="s">
        <v>811</v>
      </c>
      <c r="BL78" s="184" t="s">
        <v>2719</v>
      </c>
      <c r="BM78" s="184" t="s">
        <v>811</v>
      </c>
      <c r="BN78" s="184" t="s">
        <v>811</v>
      </c>
      <c r="BO78" s="184" t="s">
        <v>2719</v>
      </c>
      <c r="BP78" s="184" t="s">
        <v>811</v>
      </c>
      <c r="BQ78" s="184" t="s">
        <v>811</v>
      </c>
      <c r="BR78" s="184" t="s">
        <v>2719</v>
      </c>
      <c r="BS78" s="184" t="s">
        <v>811</v>
      </c>
      <c r="BT78" s="184" t="s">
        <v>811</v>
      </c>
      <c r="BU78" s="184" t="s">
        <v>2719</v>
      </c>
      <c r="BV78" s="184" t="s">
        <v>811</v>
      </c>
      <c r="BW78" s="184" t="s">
        <v>811</v>
      </c>
      <c r="BX78" s="184" t="s">
        <v>2719</v>
      </c>
      <c r="BY78" s="184" t="s">
        <v>811</v>
      </c>
      <c r="BZ78" s="184" t="s">
        <v>811</v>
      </c>
      <c r="CA78" s="184" t="s">
        <v>2719</v>
      </c>
      <c r="CB78" s="184" t="s">
        <v>811</v>
      </c>
      <c r="CC78" s="184" t="s">
        <v>811</v>
      </c>
      <c r="CD78" s="184" t="s">
        <v>2719</v>
      </c>
      <c r="CE78" s="184" t="s">
        <v>811</v>
      </c>
      <c r="CF78" s="184" t="s">
        <v>811</v>
      </c>
      <c r="CG78" s="184" t="s">
        <v>2719</v>
      </c>
      <c r="CH78" s="184" t="s">
        <v>811</v>
      </c>
      <c r="CI78" s="184" t="s">
        <v>811</v>
      </c>
      <c r="CJ78" s="184" t="s">
        <v>2719</v>
      </c>
      <c r="CK78" s="184" t="s">
        <v>811</v>
      </c>
      <c r="CL78" s="184" t="s">
        <v>811</v>
      </c>
      <c r="CM78" s="184" t="s">
        <v>2719</v>
      </c>
      <c r="CN78" s="184" t="s">
        <v>811</v>
      </c>
      <c r="CO78" s="184" t="s">
        <v>811</v>
      </c>
      <c r="CP78" s="184" t="s">
        <v>2719</v>
      </c>
      <c r="CQ78" s="184" t="s">
        <v>811</v>
      </c>
      <c r="CR78" s="184" t="s">
        <v>811</v>
      </c>
      <c r="CS78" s="184" t="s">
        <v>2719</v>
      </c>
      <c r="CT78" s="184" t="s">
        <v>811</v>
      </c>
      <c r="CU78" s="184" t="s">
        <v>811</v>
      </c>
      <c r="CV78" s="184" t="s">
        <v>2719</v>
      </c>
      <c r="CW78" s="184" t="s">
        <v>811</v>
      </c>
      <c r="CX78" s="184" t="s">
        <v>811</v>
      </c>
      <c r="CY78" s="184" t="s">
        <v>2719</v>
      </c>
      <c r="CZ78" s="184" t="s">
        <v>811</v>
      </c>
      <c r="DA78" s="184" t="s">
        <v>811</v>
      </c>
      <c r="DB78" s="184" t="s">
        <v>2719</v>
      </c>
      <c r="DC78" s="184" t="s">
        <v>811</v>
      </c>
      <c r="DD78" s="184" t="s">
        <v>811</v>
      </c>
      <c r="DE78" s="184" t="s">
        <v>2719</v>
      </c>
      <c r="DF78" s="184" t="s">
        <v>811</v>
      </c>
      <c r="DG78" s="184" t="s">
        <v>811</v>
      </c>
      <c r="DH78" s="184" t="s">
        <v>2719</v>
      </c>
      <c r="DI78" s="184" t="s">
        <v>811</v>
      </c>
      <c r="DJ78" s="184" t="s">
        <v>811</v>
      </c>
      <c r="DK78" s="184" t="s">
        <v>2719</v>
      </c>
      <c r="DL78" s="184" t="s">
        <v>811</v>
      </c>
      <c r="DM78" s="184" t="s">
        <v>811</v>
      </c>
      <c r="DN78" s="184" t="s">
        <v>2719</v>
      </c>
      <c r="DO78" s="184" t="s">
        <v>811</v>
      </c>
      <c r="DP78" s="184" t="s">
        <v>811</v>
      </c>
      <c r="DQ78" s="184" t="s">
        <v>2719</v>
      </c>
      <c r="DR78" s="184" t="s">
        <v>811</v>
      </c>
      <c r="DS78" s="184" t="s">
        <v>811</v>
      </c>
      <c r="DT78" s="184" t="s">
        <v>2719</v>
      </c>
      <c r="DU78" s="184" t="s">
        <v>811</v>
      </c>
      <c r="DV78" s="184" t="s">
        <v>811</v>
      </c>
      <c r="DW78" s="184" t="s">
        <v>2719</v>
      </c>
      <c r="DX78" s="184" t="s">
        <v>811</v>
      </c>
      <c r="DY78" s="184" t="s">
        <v>811</v>
      </c>
      <c r="DZ78" s="184" t="s">
        <v>2719</v>
      </c>
      <c r="EA78" s="184" t="s">
        <v>811</v>
      </c>
      <c r="EB78" s="184" t="s">
        <v>811</v>
      </c>
      <c r="EC78" s="184" t="s">
        <v>2719</v>
      </c>
      <c r="ED78" s="184" t="s">
        <v>811</v>
      </c>
      <c r="EE78" s="184" t="s">
        <v>811</v>
      </c>
      <c r="EF78" s="184" t="s">
        <v>2719</v>
      </c>
      <c r="EG78" s="184" t="s">
        <v>811</v>
      </c>
      <c r="EH78" s="184" t="s">
        <v>811</v>
      </c>
      <c r="EI78" s="184" t="s">
        <v>2719</v>
      </c>
      <c r="EJ78" s="184" t="s">
        <v>811</v>
      </c>
      <c r="EK78" s="184" t="s">
        <v>811</v>
      </c>
      <c r="EL78" s="184" t="s">
        <v>2719</v>
      </c>
      <c r="EM78" s="184" t="s">
        <v>811</v>
      </c>
      <c r="EN78" s="184" t="s">
        <v>811</v>
      </c>
      <c r="EO78" s="184" t="s">
        <v>2719</v>
      </c>
      <c r="EP78" s="184" t="s">
        <v>811</v>
      </c>
      <c r="EQ78" s="184" t="s">
        <v>811</v>
      </c>
      <c r="ER78" s="184" t="s">
        <v>2719</v>
      </c>
      <c r="ES78" s="184" t="s">
        <v>811</v>
      </c>
      <c r="ET78" s="184" t="s">
        <v>811</v>
      </c>
    </row>
    <row r="79" spans="1:150">
      <c r="A79" s="1"/>
      <c r="B79" s="183" t="s">
        <v>3156</v>
      </c>
      <c r="C79" s="183" t="s">
        <v>80</v>
      </c>
      <c r="D79" s="183" t="s">
        <v>81</v>
      </c>
      <c r="E79" s="183" t="s">
        <v>3157</v>
      </c>
      <c r="F79" s="183" t="s">
        <v>3158</v>
      </c>
      <c r="G79" s="184" t="s">
        <v>2719</v>
      </c>
      <c r="H79" s="184" t="s">
        <v>811</v>
      </c>
      <c r="I79" s="184" t="s">
        <v>811</v>
      </c>
      <c r="J79" s="184" t="s">
        <v>2719</v>
      </c>
      <c r="K79" s="184" t="s">
        <v>811</v>
      </c>
      <c r="L79" s="184" t="s">
        <v>811</v>
      </c>
      <c r="M79" s="184" t="s">
        <v>2719</v>
      </c>
      <c r="N79" s="184" t="s">
        <v>811</v>
      </c>
      <c r="O79" s="184" t="s">
        <v>811</v>
      </c>
      <c r="P79" s="184" t="s">
        <v>2719</v>
      </c>
      <c r="Q79" s="184" t="s">
        <v>811</v>
      </c>
      <c r="R79" s="184" t="s">
        <v>811</v>
      </c>
      <c r="S79" s="184" t="s">
        <v>2719</v>
      </c>
      <c r="T79" s="184" t="s">
        <v>811</v>
      </c>
      <c r="U79" s="184" t="s">
        <v>811</v>
      </c>
      <c r="V79" s="184" t="s">
        <v>2719</v>
      </c>
      <c r="W79" s="184" t="s">
        <v>811</v>
      </c>
      <c r="X79" s="184" t="s">
        <v>811</v>
      </c>
      <c r="Y79" s="184" t="s">
        <v>2719</v>
      </c>
      <c r="Z79" s="184" t="s">
        <v>811</v>
      </c>
      <c r="AA79" s="184" t="s">
        <v>811</v>
      </c>
      <c r="AB79" s="184" t="s">
        <v>2719</v>
      </c>
      <c r="AC79" s="184" t="s">
        <v>811</v>
      </c>
      <c r="AD79" s="184" t="s">
        <v>811</v>
      </c>
      <c r="AE79" s="184" t="s">
        <v>2719</v>
      </c>
      <c r="AF79" s="184" t="s">
        <v>811</v>
      </c>
      <c r="AG79" s="184" t="s">
        <v>811</v>
      </c>
      <c r="AH79" s="184" t="s">
        <v>2719</v>
      </c>
      <c r="AI79" s="184" t="s">
        <v>811</v>
      </c>
      <c r="AJ79" s="184" t="s">
        <v>811</v>
      </c>
      <c r="AK79" s="184" t="s">
        <v>2719</v>
      </c>
      <c r="AL79" s="184" t="s">
        <v>811</v>
      </c>
      <c r="AM79" s="184" t="s">
        <v>811</v>
      </c>
      <c r="AN79" s="184" t="s">
        <v>2719</v>
      </c>
      <c r="AO79" s="184" t="s">
        <v>811</v>
      </c>
      <c r="AP79" s="184" t="s">
        <v>811</v>
      </c>
      <c r="AQ79" s="184" t="s">
        <v>2719</v>
      </c>
      <c r="AR79" s="184" t="s">
        <v>811</v>
      </c>
      <c r="AS79" s="184" t="s">
        <v>811</v>
      </c>
      <c r="AT79" s="184" t="s">
        <v>2719</v>
      </c>
      <c r="AU79" s="184" t="s">
        <v>811</v>
      </c>
      <c r="AV79" s="184" t="s">
        <v>811</v>
      </c>
      <c r="AW79" s="184" t="s">
        <v>2719</v>
      </c>
      <c r="AX79" s="184" t="s">
        <v>811</v>
      </c>
      <c r="AY79" s="184" t="s">
        <v>811</v>
      </c>
      <c r="AZ79" s="184" t="s">
        <v>2719</v>
      </c>
      <c r="BA79" s="184" t="s">
        <v>811</v>
      </c>
      <c r="BB79" s="184" t="s">
        <v>811</v>
      </c>
      <c r="BC79" s="184" t="s">
        <v>2719</v>
      </c>
      <c r="BD79" s="184" t="s">
        <v>811</v>
      </c>
      <c r="BE79" s="184" t="s">
        <v>811</v>
      </c>
      <c r="BF79" s="184" t="s">
        <v>2719</v>
      </c>
      <c r="BG79" s="184" t="s">
        <v>811</v>
      </c>
      <c r="BH79" s="184" t="s">
        <v>811</v>
      </c>
      <c r="BI79" s="184" t="s">
        <v>2719</v>
      </c>
      <c r="BJ79" s="184" t="s">
        <v>811</v>
      </c>
      <c r="BK79" s="184" t="s">
        <v>811</v>
      </c>
      <c r="BL79" s="184" t="s">
        <v>2719</v>
      </c>
      <c r="BM79" s="184" t="s">
        <v>811</v>
      </c>
      <c r="BN79" s="184" t="s">
        <v>811</v>
      </c>
      <c r="BO79" s="184" t="s">
        <v>2719</v>
      </c>
      <c r="BP79" s="184" t="s">
        <v>811</v>
      </c>
      <c r="BQ79" s="184" t="s">
        <v>811</v>
      </c>
      <c r="BR79" s="184" t="s">
        <v>2719</v>
      </c>
      <c r="BS79" s="184" t="s">
        <v>811</v>
      </c>
      <c r="BT79" s="184" t="s">
        <v>811</v>
      </c>
      <c r="BU79" s="184" t="s">
        <v>2719</v>
      </c>
      <c r="BV79" s="184" t="s">
        <v>811</v>
      </c>
      <c r="BW79" s="184" t="s">
        <v>811</v>
      </c>
      <c r="BX79" s="184" t="s">
        <v>2719</v>
      </c>
      <c r="BY79" s="184" t="s">
        <v>811</v>
      </c>
      <c r="BZ79" s="184" t="s">
        <v>811</v>
      </c>
      <c r="CA79" s="184" t="s">
        <v>2719</v>
      </c>
      <c r="CB79" s="184" t="s">
        <v>811</v>
      </c>
      <c r="CC79" s="184" t="s">
        <v>811</v>
      </c>
      <c r="CD79" s="184" t="s">
        <v>2719</v>
      </c>
      <c r="CE79" s="184" t="s">
        <v>811</v>
      </c>
      <c r="CF79" s="184" t="s">
        <v>811</v>
      </c>
      <c r="CG79" s="184" t="s">
        <v>2719</v>
      </c>
      <c r="CH79" s="184" t="s">
        <v>811</v>
      </c>
      <c r="CI79" s="184" t="s">
        <v>811</v>
      </c>
      <c r="CJ79" s="184" t="s">
        <v>2719</v>
      </c>
      <c r="CK79" s="184" t="s">
        <v>811</v>
      </c>
      <c r="CL79" s="184" t="s">
        <v>811</v>
      </c>
      <c r="CM79" s="184" t="s">
        <v>2719</v>
      </c>
      <c r="CN79" s="184" t="s">
        <v>811</v>
      </c>
      <c r="CO79" s="184" t="s">
        <v>811</v>
      </c>
      <c r="CP79" s="184" t="s">
        <v>2719</v>
      </c>
      <c r="CQ79" s="184" t="s">
        <v>811</v>
      </c>
      <c r="CR79" s="184" t="s">
        <v>811</v>
      </c>
      <c r="CS79" s="184" t="s">
        <v>2719</v>
      </c>
      <c r="CT79" s="184" t="s">
        <v>811</v>
      </c>
      <c r="CU79" s="184" t="s">
        <v>811</v>
      </c>
      <c r="CV79" s="184" t="s">
        <v>2719</v>
      </c>
      <c r="CW79" s="184" t="s">
        <v>811</v>
      </c>
      <c r="CX79" s="184" t="s">
        <v>811</v>
      </c>
      <c r="CY79" s="184" t="s">
        <v>2719</v>
      </c>
      <c r="CZ79" s="184" t="s">
        <v>811</v>
      </c>
      <c r="DA79" s="184" t="s">
        <v>811</v>
      </c>
      <c r="DB79" s="184" t="s">
        <v>2719</v>
      </c>
      <c r="DC79" s="184" t="s">
        <v>811</v>
      </c>
      <c r="DD79" s="184" t="s">
        <v>811</v>
      </c>
      <c r="DE79" s="184" t="s">
        <v>2719</v>
      </c>
      <c r="DF79" s="184" t="s">
        <v>811</v>
      </c>
      <c r="DG79" s="184" t="s">
        <v>811</v>
      </c>
      <c r="DH79" s="184" t="s">
        <v>2719</v>
      </c>
      <c r="DI79" s="184" t="s">
        <v>811</v>
      </c>
      <c r="DJ79" s="184" t="s">
        <v>811</v>
      </c>
      <c r="DK79" s="184" t="s">
        <v>2719</v>
      </c>
      <c r="DL79" s="184" t="s">
        <v>811</v>
      </c>
      <c r="DM79" s="184" t="s">
        <v>811</v>
      </c>
      <c r="DN79" s="184" t="s">
        <v>2719</v>
      </c>
      <c r="DO79" s="184" t="s">
        <v>811</v>
      </c>
      <c r="DP79" s="184" t="s">
        <v>811</v>
      </c>
      <c r="DQ79" s="184" t="s">
        <v>2719</v>
      </c>
      <c r="DR79" s="184" t="s">
        <v>811</v>
      </c>
      <c r="DS79" s="184" t="s">
        <v>811</v>
      </c>
      <c r="DT79" s="184" t="s">
        <v>2719</v>
      </c>
      <c r="DU79" s="184" t="s">
        <v>811</v>
      </c>
      <c r="DV79" s="184" t="s">
        <v>811</v>
      </c>
      <c r="DW79" s="184" t="s">
        <v>2719</v>
      </c>
      <c r="DX79" s="184" t="s">
        <v>811</v>
      </c>
      <c r="DY79" s="184" t="s">
        <v>811</v>
      </c>
      <c r="DZ79" s="184" t="s">
        <v>2719</v>
      </c>
      <c r="EA79" s="184" t="s">
        <v>811</v>
      </c>
      <c r="EB79" s="184" t="s">
        <v>811</v>
      </c>
      <c r="EC79" s="184" t="s">
        <v>2719</v>
      </c>
      <c r="ED79" s="184" t="s">
        <v>811</v>
      </c>
      <c r="EE79" s="184" t="s">
        <v>811</v>
      </c>
      <c r="EF79" s="184" t="s">
        <v>2719</v>
      </c>
      <c r="EG79" s="184" t="s">
        <v>811</v>
      </c>
      <c r="EH79" s="184" t="s">
        <v>811</v>
      </c>
      <c r="EI79" s="184" t="s">
        <v>2719</v>
      </c>
      <c r="EJ79" s="184" t="s">
        <v>811</v>
      </c>
      <c r="EK79" s="184" t="s">
        <v>811</v>
      </c>
      <c r="EL79" s="184" t="s">
        <v>2719</v>
      </c>
      <c r="EM79" s="184" t="s">
        <v>811</v>
      </c>
      <c r="EN79" s="184" t="s">
        <v>811</v>
      </c>
      <c r="EO79" s="184" t="s">
        <v>2719</v>
      </c>
      <c r="EP79" s="184" t="s">
        <v>811</v>
      </c>
      <c r="EQ79" s="184" t="s">
        <v>811</v>
      </c>
      <c r="ER79" s="184" t="s">
        <v>2719</v>
      </c>
      <c r="ES79" s="184" t="s">
        <v>811</v>
      </c>
      <c r="ET79" s="184" t="s">
        <v>811</v>
      </c>
    </row>
    <row r="80" spans="1:150">
      <c r="A80" s="1"/>
      <c r="B80" s="183" t="s">
        <v>3159</v>
      </c>
      <c r="C80" s="183" t="s">
        <v>80</v>
      </c>
      <c r="D80" s="183" t="s">
        <v>81</v>
      </c>
      <c r="E80" s="183" t="s">
        <v>3160</v>
      </c>
      <c r="F80" s="183" t="s">
        <v>3161</v>
      </c>
      <c r="G80" s="184" t="s">
        <v>2719</v>
      </c>
      <c r="H80" s="184" t="s">
        <v>3141</v>
      </c>
      <c r="I80" s="184" t="s">
        <v>2605</v>
      </c>
      <c r="J80" s="184" t="s">
        <v>2719</v>
      </c>
      <c r="K80" s="184" t="s">
        <v>3142</v>
      </c>
      <c r="L80" s="184" t="s">
        <v>2605</v>
      </c>
      <c r="M80" s="184" t="s">
        <v>2719</v>
      </c>
      <c r="N80" s="184" t="s">
        <v>3143</v>
      </c>
      <c r="O80" s="184" t="s">
        <v>2605</v>
      </c>
      <c r="P80" s="184" t="s">
        <v>2719</v>
      </c>
      <c r="Q80" s="184" t="s">
        <v>3144</v>
      </c>
      <c r="R80" s="184" t="s">
        <v>2605</v>
      </c>
      <c r="S80" s="184" t="s">
        <v>2719</v>
      </c>
      <c r="T80" s="184" t="s">
        <v>3145</v>
      </c>
      <c r="U80" s="184" t="s">
        <v>3146</v>
      </c>
      <c r="V80" s="184" t="s">
        <v>2719</v>
      </c>
      <c r="W80" s="184" t="s">
        <v>2605</v>
      </c>
      <c r="X80" s="184" t="s">
        <v>3147</v>
      </c>
      <c r="Y80" s="184" t="s">
        <v>2719</v>
      </c>
      <c r="Z80" s="184" t="s">
        <v>3148</v>
      </c>
      <c r="AA80" s="184" t="s">
        <v>2605</v>
      </c>
      <c r="AB80" s="184" t="s">
        <v>2719</v>
      </c>
      <c r="AC80" s="184" t="s">
        <v>3148</v>
      </c>
      <c r="AD80" s="184" t="s">
        <v>2605</v>
      </c>
      <c r="AE80" s="184" t="s">
        <v>2719</v>
      </c>
      <c r="AF80" s="184" t="s">
        <v>3148</v>
      </c>
      <c r="AG80" s="184" t="s">
        <v>2605</v>
      </c>
      <c r="AH80" s="184" t="s">
        <v>2719</v>
      </c>
      <c r="AI80" s="184" t="s">
        <v>3149</v>
      </c>
      <c r="AJ80" s="184" t="s">
        <v>2605</v>
      </c>
      <c r="AK80" s="184" t="s">
        <v>2719</v>
      </c>
      <c r="AL80" s="184" t="s">
        <v>3150</v>
      </c>
      <c r="AM80" s="184" t="s">
        <v>2605</v>
      </c>
      <c r="AN80" s="184" t="s">
        <v>2719</v>
      </c>
      <c r="AO80" s="184" t="s">
        <v>3151</v>
      </c>
      <c r="AP80" s="184" t="s">
        <v>2605</v>
      </c>
      <c r="AQ80" s="184" t="s">
        <v>2719</v>
      </c>
      <c r="AR80" s="184" t="s">
        <v>3152</v>
      </c>
      <c r="AS80" s="184" t="s">
        <v>2605</v>
      </c>
      <c r="AT80" s="184" t="s">
        <v>2719</v>
      </c>
      <c r="AU80" s="184" t="s">
        <v>2605</v>
      </c>
      <c r="AV80" s="184" t="s">
        <v>2605</v>
      </c>
      <c r="AW80" s="184" t="s">
        <v>2719</v>
      </c>
      <c r="AX80" s="184" t="s">
        <v>2605</v>
      </c>
      <c r="AY80" s="184" t="s">
        <v>2723</v>
      </c>
      <c r="AZ80" s="184" t="s">
        <v>2719</v>
      </c>
      <c r="BA80" s="184" t="s">
        <v>2605</v>
      </c>
      <c r="BB80" s="184" t="s">
        <v>2730</v>
      </c>
      <c r="BC80" s="184" t="s">
        <v>2719</v>
      </c>
      <c r="BD80" s="184" t="s">
        <v>2605</v>
      </c>
      <c r="BE80" s="184" t="s">
        <v>2605</v>
      </c>
      <c r="BF80" s="184" t="s">
        <v>2719</v>
      </c>
      <c r="BG80" s="184" t="s">
        <v>2605</v>
      </c>
      <c r="BH80" s="184" t="s">
        <v>2605</v>
      </c>
      <c r="BI80" s="184" t="s">
        <v>2719</v>
      </c>
      <c r="BJ80" s="184" t="s">
        <v>2605</v>
      </c>
      <c r="BK80" s="184" t="s">
        <v>2605</v>
      </c>
      <c r="BL80" s="184" t="s">
        <v>2719</v>
      </c>
      <c r="BM80" s="184" t="s">
        <v>2605</v>
      </c>
      <c r="BN80" s="184" t="s">
        <v>2605</v>
      </c>
      <c r="BO80" s="184" t="s">
        <v>2719</v>
      </c>
      <c r="BP80" s="184" t="s">
        <v>2605</v>
      </c>
      <c r="BQ80" s="184" t="s">
        <v>2605</v>
      </c>
      <c r="BR80" s="184" t="s">
        <v>2719</v>
      </c>
      <c r="BS80" s="184" t="s">
        <v>2605</v>
      </c>
      <c r="BT80" s="184" t="s">
        <v>2605</v>
      </c>
      <c r="BU80" s="184" t="s">
        <v>2719</v>
      </c>
      <c r="BV80" s="184" t="s">
        <v>2605</v>
      </c>
      <c r="BW80" s="184" t="s">
        <v>2605</v>
      </c>
      <c r="BX80" s="184" t="s">
        <v>2719</v>
      </c>
      <c r="BY80" s="184" t="s">
        <v>2605</v>
      </c>
      <c r="BZ80" s="184" t="s">
        <v>2605</v>
      </c>
      <c r="CA80" s="184" t="s">
        <v>2719</v>
      </c>
      <c r="CB80" s="184" t="s">
        <v>2605</v>
      </c>
      <c r="CC80" s="184" t="s">
        <v>2605</v>
      </c>
      <c r="CD80" s="184" t="s">
        <v>2719</v>
      </c>
      <c r="CE80" s="184" t="s">
        <v>2605</v>
      </c>
      <c r="CF80" s="184" t="s">
        <v>2605</v>
      </c>
      <c r="CG80" s="184" t="s">
        <v>2719</v>
      </c>
      <c r="CH80" s="184" t="s">
        <v>2605</v>
      </c>
      <c r="CI80" s="184" t="s">
        <v>2605</v>
      </c>
      <c r="CJ80" s="184" t="s">
        <v>2719</v>
      </c>
      <c r="CK80" s="184" t="s">
        <v>2605</v>
      </c>
      <c r="CL80" s="184" t="s">
        <v>2605</v>
      </c>
      <c r="CM80" s="184" t="s">
        <v>2719</v>
      </c>
      <c r="CN80" s="184" t="s">
        <v>2605</v>
      </c>
      <c r="CO80" s="184" t="s">
        <v>2605</v>
      </c>
      <c r="CP80" s="184" t="s">
        <v>2719</v>
      </c>
      <c r="CQ80" s="184" t="s">
        <v>2605</v>
      </c>
      <c r="CR80" s="184" t="s">
        <v>2605</v>
      </c>
      <c r="CS80" s="184" t="s">
        <v>2719</v>
      </c>
      <c r="CT80" s="184" t="s">
        <v>2605</v>
      </c>
      <c r="CU80" s="184" t="s">
        <v>2605</v>
      </c>
      <c r="CV80" s="184" t="s">
        <v>2719</v>
      </c>
      <c r="CW80" s="184" t="s">
        <v>2605</v>
      </c>
      <c r="CX80" s="184" t="s">
        <v>2605</v>
      </c>
      <c r="CY80" s="184" t="s">
        <v>2719</v>
      </c>
      <c r="CZ80" s="184" t="s">
        <v>2605</v>
      </c>
      <c r="DA80" s="184" t="s">
        <v>2605</v>
      </c>
      <c r="DB80" s="184" t="s">
        <v>2719</v>
      </c>
      <c r="DC80" s="184" t="s">
        <v>2605</v>
      </c>
      <c r="DD80" s="184" t="s">
        <v>2605</v>
      </c>
      <c r="DE80" s="184" t="s">
        <v>2719</v>
      </c>
      <c r="DF80" s="184" t="s">
        <v>2605</v>
      </c>
      <c r="DG80" s="184" t="s">
        <v>2605</v>
      </c>
      <c r="DH80" s="184" t="s">
        <v>2719</v>
      </c>
      <c r="DI80" s="184" t="s">
        <v>2605</v>
      </c>
      <c r="DJ80" s="184" t="s">
        <v>2605</v>
      </c>
      <c r="DK80" s="184" t="s">
        <v>2719</v>
      </c>
      <c r="DL80" s="184" t="s">
        <v>2605</v>
      </c>
      <c r="DM80" s="184" t="s">
        <v>2605</v>
      </c>
      <c r="DN80" s="184" t="s">
        <v>2719</v>
      </c>
      <c r="DO80" s="184" t="s">
        <v>2605</v>
      </c>
      <c r="DP80" s="184" t="s">
        <v>2605</v>
      </c>
      <c r="DQ80" s="184" t="s">
        <v>2719</v>
      </c>
      <c r="DR80" s="184" t="s">
        <v>2605</v>
      </c>
      <c r="DS80" s="184" t="s">
        <v>2605</v>
      </c>
      <c r="DT80" s="184" t="s">
        <v>2719</v>
      </c>
      <c r="DU80" s="184" t="s">
        <v>2605</v>
      </c>
      <c r="DV80" s="184" t="s">
        <v>2605</v>
      </c>
      <c r="DW80" s="184" t="s">
        <v>2719</v>
      </c>
      <c r="DX80" s="184" t="s">
        <v>2605</v>
      </c>
      <c r="DY80" s="184" t="s">
        <v>2605</v>
      </c>
      <c r="DZ80" s="184" t="s">
        <v>2719</v>
      </c>
      <c r="EA80" s="184" t="s">
        <v>2605</v>
      </c>
      <c r="EB80" s="184" t="s">
        <v>2605</v>
      </c>
      <c r="EC80" s="184" t="s">
        <v>2719</v>
      </c>
      <c r="ED80" s="184" t="s">
        <v>2605</v>
      </c>
      <c r="EE80" s="184" t="s">
        <v>2605</v>
      </c>
      <c r="EF80" s="184" t="s">
        <v>2719</v>
      </c>
      <c r="EG80" s="184" t="s">
        <v>2605</v>
      </c>
      <c r="EH80" s="184" t="s">
        <v>2605</v>
      </c>
      <c r="EI80" s="184" t="s">
        <v>2719</v>
      </c>
      <c r="EJ80" s="184" t="s">
        <v>2605</v>
      </c>
      <c r="EK80" s="184" t="s">
        <v>2605</v>
      </c>
      <c r="EL80" s="184" t="s">
        <v>2719</v>
      </c>
      <c r="EM80" s="184" t="s">
        <v>2605</v>
      </c>
      <c r="EN80" s="184" t="s">
        <v>2605</v>
      </c>
      <c r="EO80" s="184" t="s">
        <v>2719</v>
      </c>
      <c r="EP80" s="184" t="s">
        <v>2605</v>
      </c>
      <c r="EQ80" s="184" t="s">
        <v>2605</v>
      </c>
      <c r="ER80" s="184" t="s">
        <v>2719</v>
      </c>
      <c r="ES80" s="184" t="s">
        <v>2605</v>
      </c>
      <c r="ET80" s="184" t="s">
        <v>2605</v>
      </c>
    </row>
    <row r="81" spans="1:150">
      <c r="A81" s="1"/>
      <c r="B81" s="182" t="s">
        <v>3162</v>
      </c>
      <c r="C81" s="182" t="s">
        <v>104</v>
      </c>
      <c r="D81" s="182" t="s">
        <v>109</v>
      </c>
      <c r="E81" s="182" t="s">
        <v>3163</v>
      </c>
      <c r="F81" s="182" t="s">
        <v>3164</v>
      </c>
      <c r="G81" s="182" t="s">
        <v>2719</v>
      </c>
      <c r="H81" s="182" t="s">
        <v>2605</v>
      </c>
      <c r="I81" s="182" t="s">
        <v>2605</v>
      </c>
      <c r="J81" s="182" t="s">
        <v>2719</v>
      </c>
      <c r="K81" s="182" t="s">
        <v>2605</v>
      </c>
      <c r="L81" s="182" t="s">
        <v>2605</v>
      </c>
      <c r="M81" s="182" t="s">
        <v>2719</v>
      </c>
      <c r="N81" s="182" t="s">
        <v>2605</v>
      </c>
      <c r="O81" s="182" t="s">
        <v>2605</v>
      </c>
      <c r="P81" s="182" t="s">
        <v>2719</v>
      </c>
      <c r="Q81" s="182" t="s">
        <v>2605</v>
      </c>
      <c r="R81" s="182" t="s">
        <v>2605</v>
      </c>
      <c r="S81" s="182" t="s">
        <v>2719</v>
      </c>
      <c r="T81" s="182" t="s">
        <v>2605</v>
      </c>
      <c r="U81" s="182" t="s">
        <v>2605</v>
      </c>
      <c r="V81" s="182" t="s">
        <v>2719</v>
      </c>
      <c r="W81" s="182" t="s">
        <v>2605</v>
      </c>
      <c r="X81" s="182" t="s">
        <v>2605</v>
      </c>
      <c r="Y81" s="182" t="s">
        <v>2719</v>
      </c>
      <c r="Z81" s="182" t="s">
        <v>2605</v>
      </c>
      <c r="AA81" s="182" t="s">
        <v>2605</v>
      </c>
      <c r="AB81" s="182" t="s">
        <v>2719</v>
      </c>
      <c r="AC81" s="182" t="s">
        <v>2605</v>
      </c>
      <c r="AD81" s="182" t="s">
        <v>2605</v>
      </c>
      <c r="AE81" s="182" t="s">
        <v>2719</v>
      </c>
      <c r="AF81" s="182" t="s">
        <v>2605</v>
      </c>
      <c r="AG81" s="182" t="s">
        <v>2605</v>
      </c>
      <c r="AH81" s="182" t="s">
        <v>2719</v>
      </c>
      <c r="AI81" s="182" t="s">
        <v>2605</v>
      </c>
      <c r="AJ81" s="182" t="s">
        <v>2605</v>
      </c>
      <c r="AK81" s="182" t="s">
        <v>2719</v>
      </c>
      <c r="AL81" s="182" t="s">
        <v>2605</v>
      </c>
      <c r="AM81" s="182" t="s">
        <v>2605</v>
      </c>
      <c r="AN81" s="182" t="s">
        <v>2719</v>
      </c>
      <c r="AO81" s="182" t="s">
        <v>2605</v>
      </c>
      <c r="AP81" s="182" t="s">
        <v>2605</v>
      </c>
      <c r="AQ81" s="182" t="s">
        <v>2719</v>
      </c>
      <c r="AR81" s="182" t="s">
        <v>2605</v>
      </c>
      <c r="AS81" s="182" t="s">
        <v>2605</v>
      </c>
      <c r="AT81" s="182" t="s">
        <v>2719</v>
      </c>
      <c r="AU81" s="182" t="s">
        <v>2605</v>
      </c>
      <c r="AV81" s="182" t="s">
        <v>2605</v>
      </c>
      <c r="AW81" s="182" t="s">
        <v>2719</v>
      </c>
      <c r="AX81" s="182" t="s">
        <v>2605</v>
      </c>
      <c r="AY81" s="182" t="s">
        <v>2605</v>
      </c>
      <c r="AZ81" s="182" t="s">
        <v>2719</v>
      </c>
      <c r="BA81" s="182" t="s">
        <v>2605</v>
      </c>
      <c r="BB81" s="182" t="s">
        <v>2605</v>
      </c>
      <c r="BC81" s="182" t="s">
        <v>2719</v>
      </c>
      <c r="BD81" s="182" t="s">
        <v>2605</v>
      </c>
      <c r="BE81" s="182" t="s">
        <v>2605</v>
      </c>
      <c r="BF81" s="182" t="s">
        <v>2719</v>
      </c>
      <c r="BG81" s="182" t="s">
        <v>2605</v>
      </c>
      <c r="BH81" s="182" t="s">
        <v>2605</v>
      </c>
      <c r="BI81" s="182" t="s">
        <v>2719</v>
      </c>
      <c r="BJ81" s="182" t="s">
        <v>2605</v>
      </c>
      <c r="BK81" s="182" t="s">
        <v>2605</v>
      </c>
      <c r="BL81" s="182" t="s">
        <v>2719</v>
      </c>
      <c r="BM81" s="182" t="s">
        <v>2605</v>
      </c>
      <c r="BN81" s="182" t="s">
        <v>2605</v>
      </c>
      <c r="BO81" s="182" t="s">
        <v>2719</v>
      </c>
      <c r="BP81" s="182" t="s">
        <v>2605</v>
      </c>
      <c r="BQ81" s="182" t="s">
        <v>2605</v>
      </c>
      <c r="BR81" s="182" t="s">
        <v>2719</v>
      </c>
      <c r="BS81" s="182" t="s">
        <v>2605</v>
      </c>
      <c r="BT81" s="182" t="s">
        <v>2605</v>
      </c>
      <c r="BU81" s="182" t="s">
        <v>2719</v>
      </c>
      <c r="BV81" s="182" t="s">
        <v>2605</v>
      </c>
      <c r="BW81" s="182" t="s">
        <v>2605</v>
      </c>
      <c r="BX81" s="182" t="s">
        <v>2719</v>
      </c>
      <c r="BY81" s="182" t="s">
        <v>2605</v>
      </c>
      <c r="BZ81" s="182" t="s">
        <v>2605</v>
      </c>
      <c r="CA81" s="182" t="s">
        <v>2719</v>
      </c>
      <c r="CB81" s="182" t="s">
        <v>2605</v>
      </c>
      <c r="CC81" s="182" t="s">
        <v>2605</v>
      </c>
      <c r="CD81" s="182" t="s">
        <v>2719</v>
      </c>
      <c r="CE81" s="182" t="s">
        <v>2605</v>
      </c>
      <c r="CF81" s="182" t="s">
        <v>2605</v>
      </c>
      <c r="CG81" s="182" t="s">
        <v>2719</v>
      </c>
      <c r="CH81" s="182" t="s">
        <v>2605</v>
      </c>
      <c r="CI81" s="182" t="s">
        <v>2605</v>
      </c>
      <c r="CJ81" s="182" t="s">
        <v>2719</v>
      </c>
      <c r="CK81" s="182" t="s">
        <v>2605</v>
      </c>
      <c r="CL81" s="182" t="s">
        <v>2605</v>
      </c>
      <c r="CM81" s="182" t="s">
        <v>2719</v>
      </c>
      <c r="CN81" s="182" t="s">
        <v>2605</v>
      </c>
      <c r="CO81" s="182" t="s">
        <v>2605</v>
      </c>
      <c r="CP81" s="182" t="s">
        <v>2719</v>
      </c>
      <c r="CQ81" s="182" t="s">
        <v>2605</v>
      </c>
      <c r="CR81" s="182" t="s">
        <v>2605</v>
      </c>
      <c r="CS81" s="182" t="s">
        <v>2719</v>
      </c>
      <c r="CT81" s="182" t="s">
        <v>2605</v>
      </c>
      <c r="CU81" s="182" t="s">
        <v>2605</v>
      </c>
      <c r="CV81" s="182" t="s">
        <v>2719</v>
      </c>
      <c r="CW81" s="182" t="s">
        <v>2605</v>
      </c>
      <c r="CX81" s="182" t="s">
        <v>2605</v>
      </c>
      <c r="CY81" s="182" t="s">
        <v>2719</v>
      </c>
      <c r="CZ81" s="182" t="s">
        <v>2605</v>
      </c>
      <c r="DA81" s="182" t="s">
        <v>2605</v>
      </c>
      <c r="DB81" s="182" t="s">
        <v>2719</v>
      </c>
      <c r="DC81" s="182" t="s">
        <v>2605</v>
      </c>
      <c r="DD81" s="182" t="s">
        <v>2605</v>
      </c>
      <c r="DE81" s="182" t="s">
        <v>2719</v>
      </c>
      <c r="DF81" s="182" t="s">
        <v>2605</v>
      </c>
      <c r="DG81" s="182" t="s">
        <v>2605</v>
      </c>
      <c r="DH81" s="182" t="s">
        <v>2719</v>
      </c>
      <c r="DI81" s="182" t="s">
        <v>2605</v>
      </c>
      <c r="DJ81" s="182" t="s">
        <v>2605</v>
      </c>
      <c r="DK81" s="182" t="s">
        <v>2719</v>
      </c>
      <c r="DL81" s="182" t="s">
        <v>2605</v>
      </c>
      <c r="DM81" s="182" t="s">
        <v>2605</v>
      </c>
      <c r="DN81" s="182" t="s">
        <v>2719</v>
      </c>
      <c r="DO81" s="182" t="s">
        <v>2605</v>
      </c>
      <c r="DP81" s="182" t="s">
        <v>2605</v>
      </c>
      <c r="DQ81" s="182" t="s">
        <v>2719</v>
      </c>
      <c r="DR81" s="182" t="s">
        <v>2605</v>
      </c>
      <c r="DS81" s="182" t="s">
        <v>2605</v>
      </c>
      <c r="DT81" s="182" t="s">
        <v>2719</v>
      </c>
      <c r="DU81" s="182" t="s">
        <v>2605</v>
      </c>
      <c r="DV81" s="182" t="s">
        <v>2605</v>
      </c>
      <c r="DW81" s="182" t="s">
        <v>2719</v>
      </c>
      <c r="DX81" s="182" t="s">
        <v>2605</v>
      </c>
      <c r="DY81" s="182" t="s">
        <v>2605</v>
      </c>
      <c r="DZ81" s="182" t="s">
        <v>2719</v>
      </c>
      <c r="EA81" s="182" t="s">
        <v>2605</v>
      </c>
      <c r="EB81" s="182" t="s">
        <v>2605</v>
      </c>
      <c r="EC81" s="182" t="s">
        <v>2719</v>
      </c>
      <c r="ED81" s="182" t="s">
        <v>2605</v>
      </c>
      <c r="EE81" s="182" t="s">
        <v>2605</v>
      </c>
      <c r="EF81" s="182" t="s">
        <v>2719</v>
      </c>
      <c r="EG81" s="182" t="s">
        <v>2605</v>
      </c>
      <c r="EH81" s="182" t="s">
        <v>2605</v>
      </c>
      <c r="EI81" s="182" t="s">
        <v>2719</v>
      </c>
      <c r="EJ81" s="182" t="s">
        <v>2605</v>
      </c>
      <c r="EK81" s="182" t="s">
        <v>2605</v>
      </c>
      <c r="EL81" s="182" t="s">
        <v>2719</v>
      </c>
      <c r="EM81" s="182" t="s">
        <v>2605</v>
      </c>
      <c r="EN81" s="182" t="s">
        <v>2605</v>
      </c>
      <c r="EO81" s="182" t="s">
        <v>2719</v>
      </c>
      <c r="EP81" s="182" t="s">
        <v>2605</v>
      </c>
      <c r="EQ81" s="182" t="s">
        <v>2605</v>
      </c>
      <c r="ER81" s="182" t="s">
        <v>2719</v>
      </c>
      <c r="ES81" s="182" t="s">
        <v>2605</v>
      </c>
      <c r="ET81" s="182" t="s">
        <v>2605</v>
      </c>
    </row>
    <row r="82" spans="1:150">
      <c r="A82" s="1"/>
      <c r="B82" s="183" t="s">
        <v>3165</v>
      </c>
      <c r="C82" s="183" t="s">
        <v>104</v>
      </c>
      <c r="D82" s="183" t="s">
        <v>109</v>
      </c>
      <c r="E82" s="183" t="s">
        <v>3166</v>
      </c>
      <c r="F82" s="183" t="s">
        <v>3167</v>
      </c>
      <c r="G82" s="184" t="s">
        <v>2719</v>
      </c>
      <c r="H82" s="184" t="s">
        <v>811</v>
      </c>
      <c r="I82" s="184" t="s">
        <v>811</v>
      </c>
      <c r="J82" s="184" t="s">
        <v>2719</v>
      </c>
      <c r="K82" s="184" t="s">
        <v>811</v>
      </c>
      <c r="L82" s="184" t="s">
        <v>811</v>
      </c>
      <c r="M82" s="184" t="s">
        <v>2719</v>
      </c>
      <c r="N82" s="184" t="s">
        <v>811</v>
      </c>
      <c r="O82" s="184" t="s">
        <v>811</v>
      </c>
      <c r="P82" s="184" t="s">
        <v>2719</v>
      </c>
      <c r="Q82" s="184" t="s">
        <v>811</v>
      </c>
      <c r="R82" s="184" t="s">
        <v>811</v>
      </c>
      <c r="S82" s="184" t="s">
        <v>2719</v>
      </c>
      <c r="T82" s="184" t="s">
        <v>811</v>
      </c>
      <c r="U82" s="184" t="s">
        <v>811</v>
      </c>
      <c r="V82" s="184" t="s">
        <v>2719</v>
      </c>
      <c r="W82" s="184" t="s">
        <v>811</v>
      </c>
      <c r="X82" s="184" t="s">
        <v>811</v>
      </c>
      <c r="Y82" s="184" t="s">
        <v>2719</v>
      </c>
      <c r="Z82" s="184" t="s">
        <v>811</v>
      </c>
      <c r="AA82" s="184" t="s">
        <v>811</v>
      </c>
      <c r="AB82" s="184" t="s">
        <v>2719</v>
      </c>
      <c r="AC82" s="184" t="s">
        <v>811</v>
      </c>
      <c r="AD82" s="184" t="s">
        <v>811</v>
      </c>
      <c r="AE82" s="184" t="s">
        <v>2719</v>
      </c>
      <c r="AF82" s="184" t="s">
        <v>811</v>
      </c>
      <c r="AG82" s="184" t="s">
        <v>811</v>
      </c>
      <c r="AH82" s="184" t="s">
        <v>2719</v>
      </c>
      <c r="AI82" s="184" t="s">
        <v>811</v>
      </c>
      <c r="AJ82" s="184" t="s">
        <v>811</v>
      </c>
      <c r="AK82" s="184" t="s">
        <v>2719</v>
      </c>
      <c r="AL82" s="184" t="s">
        <v>811</v>
      </c>
      <c r="AM82" s="184" t="s">
        <v>811</v>
      </c>
      <c r="AN82" s="184" t="s">
        <v>2719</v>
      </c>
      <c r="AO82" s="184" t="s">
        <v>811</v>
      </c>
      <c r="AP82" s="184" t="s">
        <v>811</v>
      </c>
      <c r="AQ82" s="184" t="s">
        <v>2719</v>
      </c>
      <c r="AR82" s="184" t="s">
        <v>811</v>
      </c>
      <c r="AS82" s="184" t="s">
        <v>811</v>
      </c>
      <c r="AT82" s="184" t="s">
        <v>2719</v>
      </c>
      <c r="AU82" s="184" t="s">
        <v>811</v>
      </c>
      <c r="AV82" s="184" t="s">
        <v>811</v>
      </c>
      <c r="AW82" s="184" t="s">
        <v>2719</v>
      </c>
      <c r="AX82" s="184" t="s">
        <v>811</v>
      </c>
      <c r="AY82" s="184" t="s">
        <v>811</v>
      </c>
      <c r="AZ82" s="184" t="s">
        <v>2719</v>
      </c>
      <c r="BA82" s="184" t="s">
        <v>811</v>
      </c>
      <c r="BB82" s="184" t="s">
        <v>811</v>
      </c>
      <c r="BC82" s="184" t="s">
        <v>2719</v>
      </c>
      <c r="BD82" s="184" t="s">
        <v>811</v>
      </c>
      <c r="BE82" s="184" t="s">
        <v>811</v>
      </c>
      <c r="BF82" s="184" t="s">
        <v>2719</v>
      </c>
      <c r="BG82" s="184" t="s">
        <v>811</v>
      </c>
      <c r="BH82" s="184" t="s">
        <v>811</v>
      </c>
      <c r="BI82" s="184" t="s">
        <v>2719</v>
      </c>
      <c r="BJ82" s="184" t="s">
        <v>811</v>
      </c>
      <c r="BK82" s="184" t="s">
        <v>811</v>
      </c>
      <c r="BL82" s="184" t="s">
        <v>2719</v>
      </c>
      <c r="BM82" s="184" t="s">
        <v>811</v>
      </c>
      <c r="BN82" s="184" t="s">
        <v>811</v>
      </c>
      <c r="BO82" s="184" t="s">
        <v>2719</v>
      </c>
      <c r="BP82" s="184" t="s">
        <v>811</v>
      </c>
      <c r="BQ82" s="184" t="s">
        <v>811</v>
      </c>
      <c r="BR82" s="184" t="s">
        <v>2719</v>
      </c>
      <c r="BS82" s="184" t="s">
        <v>811</v>
      </c>
      <c r="BT82" s="184" t="s">
        <v>811</v>
      </c>
      <c r="BU82" s="184" t="s">
        <v>2719</v>
      </c>
      <c r="BV82" s="184" t="s">
        <v>811</v>
      </c>
      <c r="BW82" s="184" t="s">
        <v>811</v>
      </c>
      <c r="BX82" s="184" t="s">
        <v>2719</v>
      </c>
      <c r="BY82" s="184" t="s">
        <v>811</v>
      </c>
      <c r="BZ82" s="184" t="s">
        <v>811</v>
      </c>
      <c r="CA82" s="184" t="s">
        <v>2719</v>
      </c>
      <c r="CB82" s="184" t="s">
        <v>811</v>
      </c>
      <c r="CC82" s="184" t="s">
        <v>811</v>
      </c>
      <c r="CD82" s="184" t="s">
        <v>2719</v>
      </c>
      <c r="CE82" s="184" t="s">
        <v>811</v>
      </c>
      <c r="CF82" s="184" t="s">
        <v>811</v>
      </c>
      <c r="CG82" s="184" t="s">
        <v>2719</v>
      </c>
      <c r="CH82" s="184" t="s">
        <v>811</v>
      </c>
      <c r="CI82" s="184" t="s">
        <v>811</v>
      </c>
      <c r="CJ82" s="184" t="s">
        <v>2719</v>
      </c>
      <c r="CK82" s="184" t="s">
        <v>811</v>
      </c>
      <c r="CL82" s="184" t="s">
        <v>811</v>
      </c>
      <c r="CM82" s="184" t="s">
        <v>2719</v>
      </c>
      <c r="CN82" s="184" t="s">
        <v>811</v>
      </c>
      <c r="CO82" s="184" t="s">
        <v>811</v>
      </c>
      <c r="CP82" s="184" t="s">
        <v>2719</v>
      </c>
      <c r="CQ82" s="184" t="s">
        <v>811</v>
      </c>
      <c r="CR82" s="184" t="s">
        <v>811</v>
      </c>
      <c r="CS82" s="184" t="s">
        <v>2719</v>
      </c>
      <c r="CT82" s="184" t="s">
        <v>811</v>
      </c>
      <c r="CU82" s="184" t="s">
        <v>811</v>
      </c>
      <c r="CV82" s="184" t="s">
        <v>2719</v>
      </c>
      <c r="CW82" s="184" t="s">
        <v>811</v>
      </c>
      <c r="CX82" s="184" t="s">
        <v>811</v>
      </c>
      <c r="CY82" s="184" t="s">
        <v>2719</v>
      </c>
      <c r="CZ82" s="184" t="s">
        <v>811</v>
      </c>
      <c r="DA82" s="184" t="s">
        <v>811</v>
      </c>
      <c r="DB82" s="184" t="s">
        <v>2719</v>
      </c>
      <c r="DC82" s="184" t="s">
        <v>811</v>
      </c>
      <c r="DD82" s="184" t="s">
        <v>811</v>
      </c>
      <c r="DE82" s="184" t="s">
        <v>2719</v>
      </c>
      <c r="DF82" s="184" t="s">
        <v>811</v>
      </c>
      <c r="DG82" s="184" t="s">
        <v>811</v>
      </c>
      <c r="DH82" s="184" t="s">
        <v>2719</v>
      </c>
      <c r="DI82" s="184" t="s">
        <v>811</v>
      </c>
      <c r="DJ82" s="184" t="s">
        <v>811</v>
      </c>
      <c r="DK82" s="184" t="s">
        <v>2719</v>
      </c>
      <c r="DL82" s="184" t="s">
        <v>811</v>
      </c>
      <c r="DM82" s="184" t="s">
        <v>811</v>
      </c>
      <c r="DN82" s="184" t="s">
        <v>2719</v>
      </c>
      <c r="DO82" s="184" t="s">
        <v>811</v>
      </c>
      <c r="DP82" s="184" t="s">
        <v>811</v>
      </c>
      <c r="DQ82" s="184" t="s">
        <v>2719</v>
      </c>
      <c r="DR82" s="184" t="s">
        <v>811</v>
      </c>
      <c r="DS82" s="184" t="s">
        <v>811</v>
      </c>
      <c r="DT82" s="184" t="s">
        <v>2719</v>
      </c>
      <c r="DU82" s="184" t="s">
        <v>811</v>
      </c>
      <c r="DV82" s="184" t="s">
        <v>811</v>
      </c>
      <c r="DW82" s="184" t="s">
        <v>2719</v>
      </c>
      <c r="DX82" s="184" t="s">
        <v>811</v>
      </c>
      <c r="DY82" s="184" t="s">
        <v>811</v>
      </c>
      <c r="DZ82" s="184" t="s">
        <v>2719</v>
      </c>
      <c r="EA82" s="184" t="s">
        <v>811</v>
      </c>
      <c r="EB82" s="184" t="s">
        <v>811</v>
      </c>
      <c r="EC82" s="184" t="s">
        <v>2719</v>
      </c>
      <c r="ED82" s="184" t="s">
        <v>811</v>
      </c>
      <c r="EE82" s="184" t="s">
        <v>811</v>
      </c>
      <c r="EF82" s="184" t="s">
        <v>2719</v>
      </c>
      <c r="EG82" s="184" t="s">
        <v>811</v>
      </c>
      <c r="EH82" s="184" t="s">
        <v>811</v>
      </c>
      <c r="EI82" s="184" t="s">
        <v>2719</v>
      </c>
      <c r="EJ82" s="184" t="s">
        <v>811</v>
      </c>
      <c r="EK82" s="184" t="s">
        <v>811</v>
      </c>
      <c r="EL82" s="184" t="s">
        <v>2719</v>
      </c>
      <c r="EM82" s="184" t="s">
        <v>811</v>
      </c>
      <c r="EN82" s="184" t="s">
        <v>811</v>
      </c>
      <c r="EO82" s="184" t="s">
        <v>2719</v>
      </c>
      <c r="EP82" s="184" t="s">
        <v>811</v>
      </c>
      <c r="EQ82" s="184" t="s">
        <v>811</v>
      </c>
      <c r="ER82" s="184" t="s">
        <v>2719</v>
      </c>
      <c r="ES82" s="184" t="s">
        <v>811</v>
      </c>
      <c r="ET82" s="184" t="s">
        <v>811</v>
      </c>
    </row>
    <row r="83" spans="1:150">
      <c r="A83" s="1"/>
      <c r="B83" s="183" t="s">
        <v>3168</v>
      </c>
      <c r="C83" s="183" t="s">
        <v>104</v>
      </c>
      <c r="D83" s="183" t="s">
        <v>109</v>
      </c>
      <c r="E83" s="183" t="s">
        <v>3169</v>
      </c>
      <c r="F83" s="183" t="s">
        <v>3170</v>
      </c>
      <c r="G83" s="184" t="s">
        <v>2719</v>
      </c>
      <c r="H83" s="184" t="s">
        <v>811</v>
      </c>
      <c r="I83" s="184" t="s">
        <v>811</v>
      </c>
      <c r="J83" s="184" t="s">
        <v>2719</v>
      </c>
      <c r="K83" s="184" t="s">
        <v>811</v>
      </c>
      <c r="L83" s="184" t="s">
        <v>811</v>
      </c>
      <c r="M83" s="184" t="s">
        <v>2719</v>
      </c>
      <c r="N83" s="184" t="s">
        <v>811</v>
      </c>
      <c r="O83" s="184" t="s">
        <v>811</v>
      </c>
      <c r="P83" s="184" t="s">
        <v>2719</v>
      </c>
      <c r="Q83" s="184" t="s">
        <v>811</v>
      </c>
      <c r="R83" s="184" t="s">
        <v>811</v>
      </c>
      <c r="S83" s="184" t="s">
        <v>2719</v>
      </c>
      <c r="T83" s="184" t="s">
        <v>811</v>
      </c>
      <c r="U83" s="184" t="s">
        <v>811</v>
      </c>
      <c r="V83" s="184" t="s">
        <v>2719</v>
      </c>
      <c r="W83" s="184" t="s">
        <v>811</v>
      </c>
      <c r="X83" s="184" t="s">
        <v>811</v>
      </c>
      <c r="Y83" s="184" t="s">
        <v>2719</v>
      </c>
      <c r="Z83" s="184" t="s">
        <v>811</v>
      </c>
      <c r="AA83" s="184" t="s">
        <v>811</v>
      </c>
      <c r="AB83" s="184" t="s">
        <v>2719</v>
      </c>
      <c r="AC83" s="184" t="s">
        <v>811</v>
      </c>
      <c r="AD83" s="184" t="s">
        <v>811</v>
      </c>
      <c r="AE83" s="184" t="s">
        <v>2719</v>
      </c>
      <c r="AF83" s="184" t="s">
        <v>811</v>
      </c>
      <c r="AG83" s="184" t="s">
        <v>811</v>
      </c>
      <c r="AH83" s="184" t="s">
        <v>2719</v>
      </c>
      <c r="AI83" s="184" t="s">
        <v>811</v>
      </c>
      <c r="AJ83" s="184" t="s">
        <v>811</v>
      </c>
      <c r="AK83" s="184" t="s">
        <v>2719</v>
      </c>
      <c r="AL83" s="184" t="s">
        <v>811</v>
      </c>
      <c r="AM83" s="184" t="s">
        <v>811</v>
      </c>
      <c r="AN83" s="184" t="s">
        <v>2719</v>
      </c>
      <c r="AO83" s="184" t="s">
        <v>811</v>
      </c>
      <c r="AP83" s="184" t="s">
        <v>811</v>
      </c>
      <c r="AQ83" s="184" t="s">
        <v>2719</v>
      </c>
      <c r="AR83" s="184" t="s">
        <v>811</v>
      </c>
      <c r="AS83" s="184" t="s">
        <v>811</v>
      </c>
      <c r="AT83" s="184" t="s">
        <v>2719</v>
      </c>
      <c r="AU83" s="184" t="s">
        <v>811</v>
      </c>
      <c r="AV83" s="184" t="s">
        <v>811</v>
      </c>
      <c r="AW83" s="184" t="s">
        <v>2719</v>
      </c>
      <c r="AX83" s="184" t="s">
        <v>811</v>
      </c>
      <c r="AY83" s="184" t="s">
        <v>811</v>
      </c>
      <c r="AZ83" s="184" t="s">
        <v>2719</v>
      </c>
      <c r="BA83" s="184" t="s">
        <v>811</v>
      </c>
      <c r="BB83" s="184" t="s">
        <v>811</v>
      </c>
      <c r="BC83" s="184" t="s">
        <v>2719</v>
      </c>
      <c r="BD83" s="184" t="s">
        <v>811</v>
      </c>
      <c r="BE83" s="184" t="s">
        <v>811</v>
      </c>
      <c r="BF83" s="184" t="s">
        <v>2719</v>
      </c>
      <c r="BG83" s="184" t="s">
        <v>811</v>
      </c>
      <c r="BH83" s="184" t="s">
        <v>811</v>
      </c>
      <c r="BI83" s="184" t="s">
        <v>2719</v>
      </c>
      <c r="BJ83" s="184" t="s">
        <v>811</v>
      </c>
      <c r="BK83" s="184" t="s">
        <v>811</v>
      </c>
      <c r="BL83" s="184" t="s">
        <v>2719</v>
      </c>
      <c r="BM83" s="184" t="s">
        <v>811</v>
      </c>
      <c r="BN83" s="184" t="s">
        <v>811</v>
      </c>
      <c r="BO83" s="184" t="s">
        <v>2719</v>
      </c>
      <c r="BP83" s="184" t="s">
        <v>811</v>
      </c>
      <c r="BQ83" s="184" t="s">
        <v>811</v>
      </c>
      <c r="BR83" s="184" t="s">
        <v>2719</v>
      </c>
      <c r="BS83" s="184" t="s">
        <v>811</v>
      </c>
      <c r="BT83" s="184" t="s">
        <v>811</v>
      </c>
      <c r="BU83" s="184" t="s">
        <v>2719</v>
      </c>
      <c r="BV83" s="184" t="s">
        <v>811</v>
      </c>
      <c r="BW83" s="184" t="s">
        <v>811</v>
      </c>
      <c r="BX83" s="184" t="s">
        <v>2719</v>
      </c>
      <c r="BY83" s="184" t="s">
        <v>811</v>
      </c>
      <c r="BZ83" s="184" t="s">
        <v>811</v>
      </c>
      <c r="CA83" s="184" t="s">
        <v>2719</v>
      </c>
      <c r="CB83" s="184" t="s">
        <v>811</v>
      </c>
      <c r="CC83" s="184" t="s">
        <v>811</v>
      </c>
      <c r="CD83" s="184" t="s">
        <v>2719</v>
      </c>
      <c r="CE83" s="184" t="s">
        <v>811</v>
      </c>
      <c r="CF83" s="184" t="s">
        <v>811</v>
      </c>
      <c r="CG83" s="184" t="s">
        <v>2719</v>
      </c>
      <c r="CH83" s="184" t="s">
        <v>811</v>
      </c>
      <c r="CI83" s="184" t="s">
        <v>811</v>
      </c>
      <c r="CJ83" s="184" t="s">
        <v>2719</v>
      </c>
      <c r="CK83" s="184" t="s">
        <v>811</v>
      </c>
      <c r="CL83" s="184" t="s">
        <v>811</v>
      </c>
      <c r="CM83" s="184" t="s">
        <v>2719</v>
      </c>
      <c r="CN83" s="184" t="s">
        <v>811</v>
      </c>
      <c r="CO83" s="184" t="s">
        <v>811</v>
      </c>
      <c r="CP83" s="184" t="s">
        <v>2719</v>
      </c>
      <c r="CQ83" s="184" t="s">
        <v>811</v>
      </c>
      <c r="CR83" s="184" t="s">
        <v>811</v>
      </c>
      <c r="CS83" s="184" t="s">
        <v>2719</v>
      </c>
      <c r="CT83" s="184" t="s">
        <v>811</v>
      </c>
      <c r="CU83" s="184" t="s">
        <v>811</v>
      </c>
      <c r="CV83" s="184" t="s">
        <v>2719</v>
      </c>
      <c r="CW83" s="184" t="s">
        <v>811</v>
      </c>
      <c r="CX83" s="184" t="s">
        <v>811</v>
      </c>
      <c r="CY83" s="184" t="s">
        <v>2719</v>
      </c>
      <c r="CZ83" s="184" t="s">
        <v>811</v>
      </c>
      <c r="DA83" s="184" t="s">
        <v>811</v>
      </c>
      <c r="DB83" s="184" t="s">
        <v>2719</v>
      </c>
      <c r="DC83" s="184" t="s">
        <v>811</v>
      </c>
      <c r="DD83" s="184" t="s">
        <v>811</v>
      </c>
      <c r="DE83" s="184" t="s">
        <v>2719</v>
      </c>
      <c r="DF83" s="184" t="s">
        <v>811</v>
      </c>
      <c r="DG83" s="184" t="s">
        <v>811</v>
      </c>
      <c r="DH83" s="184" t="s">
        <v>2719</v>
      </c>
      <c r="DI83" s="184" t="s">
        <v>811</v>
      </c>
      <c r="DJ83" s="184" t="s">
        <v>811</v>
      </c>
      <c r="DK83" s="184" t="s">
        <v>2719</v>
      </c>
      <c r="DL83" s="184" t="s">
        <v>811</v>
      </c>
      <c r="DM83" s="184" t="s">
        <v>811</v>
      </c>
      <c r="DN83" s="184" t="s">
        <v>2719</v>
      </c>
      <c r="DO83" s="184" t="s">
        <v>811</v>
      </c>
      <c r="DP83" s="184" t="s">
        <v>811</v>
      </c>
      <c r="DQ83" s="184" t="s">
        <v>2719</v>
      </c>
      <c r="DR83" s="184" t="s">
        <v>811</v>
      </c>
      <c r="DS83" s="184" t="s">
        <v>811</v>
      </c>
      <c r="DT83" s="184" t="s">
        <v>2719</v>
      </c>
      <c r="DU83" s="184" t="s">
        <v>811</v>
      </c>
      <c r="DV83" s="184" t="s">
        <v>811</v>
      </c>
      <c r="DW83" s="184" t="s">
        <v>2719</v>
      </c>
      <c r="DX83" s="184" t="s">
        <v>811</v>
      </c>
      <c r="DY83" s="184" t="s">
        <v>811</v>
      </c>
      <c r="DZ83" s="184" t="s">
        <v>2719</v>
      </c>
      <c r="EA83" s="184" t="s">
        <v>811</v>
      </c>
      <c r="EB83" s="184" t="s">
        <v>811</v>
      </c>
      <c r="EC83" s="184" t="s">
        <v>2719</v>
      </c>
      <c r="ED83" s="184" t="s">
        <v>811</v>
      </c>
      <c r="EE83" s="184" t="s">
        <v>811</v>
      </c>
      <c r="EF83" s="184" t="s">
        <v>2719</v>
      </c>
      <c r="EG83" s="184" t="s">
        <v>811</v>
      </c>
      <c r="EH83" s="184" t="s">
        <v>811</v>
      </c>
      <c r="EI83" s="184" t="s">
        <v>2719</v>
      </c>
      <c r="EJ83" s="184" t="s">
        <v>811</v>
      </c>
      <c r="EK83" s="184" t="s">
        <v>811</v>
      </c>
      <c r="EL83" s="184" t="s">
        <v>2719</v>
      </c>
      <c r="EM83" s="184" t="s">
        <v>811</v>
      </c>
      <c r="EN83" s="184" t="s">
        <v>811</v>
      </c>
      <c r="EO83" s="184" t="s">
        <v>2719</v>
      </c>
      <c r="EP83" s="184" t="s">
        <v>811</v>
      </c>
      <c r="EQ83" s="184" t="s">
        <v>811</v>
      </c>
      <c r="ER83" s="184" t="s">
        <v>2719</v>
      </c>
      <c r="ES83" s="184" t="s">
        <v>811</v>
      </c>
      <c r="ET83" s="184" t="s">
        <v>811</v>
      </c>
    </row>
    <row r="84" spans="1:150">
      <c r="A84" s="1"/>
      <c r="B84" s="183" t="s">
        <v>3171</v>
      </c>
      <c r="C84" s="183" t="s">
        <v>104</v>
      </c>
      <c r="D84" s="183" t="s">
        <v>109</v>
      </c>
      <c r="E84" s="183" t="s">
        <v>3172</v>
      </c>
      <c r="F84" s="183" t="s">
        <v>3173</v>
      </c>
      <c r="G84" s="184" t="s">
        <v>2719</v>
      </c>
      <c r="H84" s="184" t="s">
        <v>2605</v>
      </c>
      <c r="I84" s="184" t="s">
        <v>2605</v>
      </c>
      <c r="J84" s="184" t="s">
        <v>2719</v>
      </c>
      <c r="K84" s="184" t="s">
        <v>2605</v>
      </c>
      <c r="L84" s="184" t="s">
        <v>2605</v>
      </c>
      <c r="M84" s="184" t="s">
        <v>2719</v>
      </c>
      <c r="N84" s="184" t="s">
        <v>2605</v>
      </c>
      <c r="O84" s="184" t="s">
        <v>2605</v>
      </c>
      <c r="P84" s="184" t="s">
        <v>2719</v>
      </c>
      <c r="Q84" s="184" t="s">
        <v>2605</v>
      </c>
      <c r="R84" s="184" t="s">
        <v>2605</v>
      </c>
      <c r="S84" s="184" t="s">
        <v>2719</v>
      </c>
      <c r="T84" s="184" t="s">
        <v>2605</v>
      </c>
      <c r="U84" s="184" t="s">
        <v>2605</v>
      </c>
      <c r="V84" s="184" t="s">
        <v>2719</v>
      </c>
      <c r="W84" s="184" t="s">
        <v>2605</v>
      </c>
      <c r="X84" s="184" t="s">
        <v>2605</v>
      </c>
      <c r="Y84" s="184" t="s">
        <v>2719</v>
      </c>
      <c r="Z84" s="184" t="s">
        <v>2605</v>
      </c>
      <c r="AA84" s="184" t="s">
        <v>2605</v>
      </c>
      <c r="AB84" s="184" t="s">
        <v>2719</v>
      </c>
      <c r="AC84" s="184" t="s">
        <v>2605</v>
      </c>
      <c r="AD84" s="184" t="s">
        <v>2605</v>
      </c>
      <c r="AE84" s="184" t="s">
        <v>2719</v>
      </c>
      <c r="AF84" s="184" t="s">
        <v>2605</v>
      </c>
      <c r="AG84" s="184" t="s">
        <v>2605</v>
      </c>
      <c r="AH84" s="184" t="s">
        <v>2719</v>
      </c>
      <c r="AI84" s="184" t="s">
        <v>2605</v>
      </c>
      <c r="AJ84" s="184" t="s">
        <v>2605</v>
      </c>
      <c r="AK84" s="184" t="s">
        <v>2719</v>
      </c>
      <c r="AL84" s="184" t="s">
        <v>2605</v>
      </c>
      <c r="AM84" s="184" t="s">
        <v>2605</v>
      </c>
      <c r="AN84" s="184" t="s">
        <v>2719</v>
      </c>
      <c r="AO84" s="184" t="s">
        <v>2605</v>
      </c>
      <c r="AP84" s="184" t="s">
        <v>2605</v>
      </c>
      <c r="AQ84" s="184" t="s">
        <v>2719</v>
      </c>
      <c r="AR84" s="184" t="s">
        <v>2605</v>
      </c>
      <c r="AS84" s="184" t="s">
        <v>2605</v>
      </c>
      <c r="AT84" s="184" t="s">
        <v>2719</v>
      </c>
      <c r="AU84" s="184" t="s">
        <v>2605</v>
      </c>
      <c r="AV84" s="184" t="s">
        <v>2605</v>
      </c>
      <c r="AW84" s="184" t="s">
        <v>2719</v>
      </c>
      <c r="AX84" s="184" t="s">
        <v>2605</v>
      </c>
      <c r="AY84" s="184" t="s">
        <v>2605</v>
      </c>
      <c r="AZ84" s="184" t="s">
        <v>2719</v>
      </c>
      <c r="BA84" s="184" t="s">
        <v>2605</v>
      </c>
      <c r="BB84" s="184" t="s">
        <v>2605</v>
      </c>
      <c r="BC84" s="184" t="s">
        <v>2719</v>
      </c>
      <c r="BD84" s="184" t="s">
        <v>2605</v>
      </c>
      <c r="BE84" s="184" t="s">
        <v>2605</v>
      </c>
      <c r="BF84" s="184" t="s">
        <v>2719</v>
      </c>
      <c r="BG84" s="184" t="s">
        <v>2605</v>
      </c>
      <c r="BH84" s="184" t="s">
        <v>2605</v>
      </c>
      <c r="BI84" s="184" t="s">
        <v>2719</v>
      </c>
      <c r="BJ84" s="184" t="s">
        <v>2605</v>
      </c>
      <c r="BK84" s="184" t="s">
        <v>2605</v>
      </c>
      <c r="BL84" s="184" t="s">
        <v>2719</v>
      </c>
      <c r="BM84" s="184" t="s">
        <v>2605</v>
      </c>
      <c r="BN84" s="184" t="s">
        <v>2605</v>
      </c>
      <c r="BO84" s="184" t="s">
        <v>2719</v>
      </c>
      <c r="BP84" s="184" t="s">
        <v>2605</v>
      </c>
      <c r="BQ84" s="184" t="s">
        <v>2605</v>
      </c>
      <c r="BR84" s="184" t="s">
        <v>2719</v>
      </c>
      <c r="BS84" s="184" t="s">
        <v>2605</v>
      </c>
      <c r="BT84" s="184" t="s">
        <v>2605</v>
      </c>
      <c r="BU84" s="184" t="s">
        <v>2719</v>
      </c>
      <c r="BV84" s="184" t="s">
        <v>2605</v>
      </c>
      <c r="BW84" s="184" t="s">
        <v>2605</v>
      </c>
      <c r="BX84" s="184" t="s">
        <v>2719</v>
      </c>
      <c r="BY84" s="184" t="s">
        <v>2605</v>
      </c>
      <c r="BZ84" s="184" t="s">
        <v>2605</v>
      </c>
      <c r="CA84" s="184" t="s">
        <v>2719</v>
      </c>
      <c r="CB84" s="184" t="s">
        <v>2605</v>
      </c>
      <c r="CC84" s="184" t="s">
        <v>2605</v>
      </c>
      <c r="CD84" s="184" t="s">
        <v>2719</v>
      </c>
      <c r="CE84" s="184" t="s">
        <v>2605</v>
      </c>
      <c r="CF84" s="184" t="s">
        <v>2605</v>
      </c>
      <c r="CG84" s="184" t="s">
        <v>2719</v>
      </c>
      <c r="CH84" s="184" t="s">
        <v>2605</v>
      </c>
      <c r="CI84" s="184" t="s">
        <v>2605</v>
      </c>
      <c r="CJ84" s="184" t="s">
        <v>2719</v>
      </c>
      <c r="CK84" s="184" t="s">
        <v>2605</v>
      </c>
      <c r="CL84" s="184" t="s">
        <v>2605</v>
      </c>
      <c r="CM84" s="184" t="s">
        <v>2719</v>
      </c>
      <c r="CN84" s="184" t="s">
        <v>2605</v>
      </c>
      <c r="CO84" s="184" t="s">
        <v>2605</v>
      </c>
      <c r="CP84" s="184" t="s">
        <v>2719</v>
      </c>
      <c r="CQ84" s="184" t="s">
        <v>2605</v>
      </c>
      <c r="CR84" s="184" t="s">
        <v>2605</v>
      </c>
      <c r="CS84" s="184" t="s">
        <v>2719</v>
      </c>
      <c r="CT84" s="184" t="s">
        <v>2605</v>
      </c>
      <c r="CU84" s="184" t="s">
        <v>2605</v>
      </c>
      <c r="CV84" s="184" t="s">
        <v>2719</v>
      </c>
      <c r="CW84" s="184" t="s">
        <v>2605</v>
      </c>
      <c r="CX84" s="184" t="s">
        <v>2605</v>
      </c>
      <c r="CY84" s="184" t="s">
        <v>2719</v>
      </c>
      <c r="CZ84" s="184" t="s">
        <v>2605</v>
      </c>
      <c r="DA84" s="184" t="s">
        <v>2605</v>
      </c>
      <c r="DB84" s="184" t="s">
        <v>2719</v>
      </c>
      <c r="DC84" s="184" t="s">
        <v>2605</v>
      </c>
      <c r="DD84" s="184" t="s">
        <v>2605</v>
      </c>
      <c r="DE84" s="184" t="s">
        <v>2719</v>
      </c>
      <c r="DF84" s="184" t="s">
        <v>2605</v>
      </c>
      <c r="DG84" s="184" t="s">
        <v>2605</v>
      </c>
      <c r="DH84" s="184" t="s">
        <v>2719</v>
      </c>
      <c r="DI84" s="184" t="s">
        <v>2605</v>
      </c>
      <c r="DJ84" s="184" t="s">
        <v>2605</v>
      </c>
      <c r="DK84" s="184" t="s">
        <v>2719</v>
      </c>
      <c r="DL84" s="184" t="s">
        <v>2605</v>
      </c>
      <c r="DM84" s="184" t="s">
        <v>2605</v>
      </c>
      <c r="DN84" s="184" t="s">
        <v>2719</v>
      </c>
      <c r="DO84" s="184" t="s">
        <v>2605</v>
      </c>
      <c r="DP84" s="184" t="s">
        <v>2605</v>
      </c>
      <c r="DQ84" s="184" t="s">
        <v>2719</v>
      </c>
      <c r="DR84" s="184" t="s">
        <v>2605</v>
      </c>
      <c r="DS84" s="184" t="s">
        <v>2605</v>
      </c>
      <c r="DT84" s="184" t="s">
        <v>2719</v>
      </c>
      <c r="DU84" s="184" t="s">
        <v>2605</v>
      </c>
      <c r="DV84" s="184" t="s">
        <v>2605</v>
      </c>
      <c r="DW84" s="184" t="s">
        <v>2719</v>
      </c>
      <c r="DX84" s="184" t="s">
        <v>2605</v>
      </c>
      <c r="DY84" s="184" t="s">
        <v>2605</v>
      </c>
      <c r="DZ84" s="184" t="s">
        <v>2719</v>
      </c>
      <c r="EA84" s="184" t="s">
        <v>2605</v>
      </c>
      <c r="EB84" s="184" t="s">
        <v>2605</v>
      </c>
      <c r="EC84" s="184" t="s">
        <v>2719</v>
      </c>
      <c r="ED84" s="184" t="s">
        <v>2605</v>
      </c>
      <c r="EE84" s="184" t="s">
        <v>2605</v>
      </c>
      <c r="EF84" s="184" t="s">
        <v>2719</v>
      </c>
      <c r="EG84" s="184" t="s">
        <v>2605</v>
      </c>
      <c r="EH84" s="184" t="s">
        <v>2605</v>
      </c>
      <c r="EI84" s="184" t="s">
        <v>2719</v>
      </c>
      <c r="EJ84" s="184" t="s">
        <v>2605</v>
      </c>
      <c r="EK84" s="184" t="s">
        <v>2605</v>
      </c>
      <c r="EL84" s="184" t="s">
        <v>2719</v>
      </c>
      <c r="EM84" s="184" t="s">
        <v>2605</v>
      </c>
      <c r="EN84" s="184" t="s">
        <v>2605</v>
      </c>
      <c r="EO84" s="184" t="s">
        <v>2719</v>
      </c>
      <c r="EP84" s="184" t="s">
        <v>2605</v>
      </c>
      <c r="EQ84" s="184" t="s">
        <v>2605</v>
      </c>
      <c r="ER84" s="184" t="s">
        <v>2719</v>
      </c>
      <c r="ES84" s="184" t="s">
        <v>2605</v>
      </c>
      <c r="ET84" s="184" t="s">
        <v>2605</v>
      </c>
    </row>
    <row r="85" spans="1:150">
      <c r="A85" s="1"/>
      <c r="B85" s="246" t="s">
        <v>807</v>
      </c>
      <c r="C85" s="246" t="s">
        <v>811</v>
      </c>
      <c r="D85" s="246" t="s">
        <v>811</v>
      </c>
      <c r="E85" s="246" t="s">
        <v>811</v>
      </c>
      <c r="F85" s="246" t="s">
        <v>811</v>
      </c>
      <c r="G85" s="1" t="s">
        <v>811</v>
      </c>
      <c r="H85" s="185" t="s">
        <v>2605</v>
      </c>
      <c r="I85" s="185" t="s">
        <v>2605</v>
      </c>
      <c r="J85" s="1" t="s">
        <v>811</v>
      </c>
      <c r="K85" s="185" t="s">
        <v>2605</v>
      </c>
      <c r="L85" s="185" t="s">
        <v>2605</v>
      </c>
      <c r="M85" s="1" t="s">
        <v>811</v>
      </c>
      <c r="N85" s="185" t="s">
        <v>2605</v>
      </c>
      <c r="O85" s="185" t="s">
        <v>2605</v>
      </c>
      <c r="P85" s="1" t="s">
        <v>811</v>
      </c>
      <c r="Q85" s="185" t="s">
        <v>2605</v>
      </c>
      <c r="R85" s="185" t="s">
        <v>2605</v>
      </c>
      <c r="S85" s="1" t="s">
        <v>811</v>
      </c>
      <c r="T85" s="185" t="s">
        <v>2605</v>
      </c>
      <c r="U85" s="185" t="s">
        <v>2605</v>
      </c>
      <c r="V85" s="1" t="s">
        <v>811</v>
      </c>
      <c r="W85" s="185" t="s">
        <v>2605</v>
      </c>
      <c r="X85" s="185" t="s">
        <v>2605</v>
      </c>
      <c r="Y85" s="1" t="s">
        <v>811</v>
      </c>
      <c r="Z85" s="185" t="s">
        <v>2605</v>
      </c>
      <c r="AA85" s="185" t="s">
        <v>2605</v>
      </c>
      <c r="AB85" s="1" t="s">
        <v>811</v>
      </c>
      <c r="AC85" s="185" t="s">
        <v>2605</v>
      </c>
      <c r="AD85" s="185" t="s">
        <v>2605</v>
      </c>
      <c r="AE85" s="1" t="s">
        <v>811</v>
      </c>
      <c r="AF85" s="185" t="s">
        <v>2605</v>
      </c>
      <c r="AG85" s="185" t="s">
        <v>2605</v>
      </c>
      <c r="AH85" s="1" t="s">
        <v>811</v>
      </c>
      <c r="AI85" s="185" t="s">
        <v>2605</v>
      </c>
      <c r="AJ85" s="185" t="s">
        <v>2605</v>
      </c>
      <c r="AK85" s="1" t="s">
        <v>811</v>
      </c>
      <c r="AL85" s="185" t="s">
        <v>2605</v>
      </c>
      <c r="AM85" s="185" t="s">
        <v>2605</v>
      </c>
      <c r="AN85" s="1" t="s">
        <v>811</v>
      </c>
      <c r="AO85" s="185" t="s">
        <v>2605</v>
      </c>
      <c r="AP85" s="185" t="s">
        <v>2605</v>
      </c>
      <c r="AQ85" s="1" t="s">
        <v>811</v>
      </c>
      <c r="AR85" s="185" t="s">
        <v>2605</v>
      </c>
      <c r="AS85" s="185" t="s">
        <v>2605</v>
      </c>
      <c r="AT85" s="1" t="s">
        <v>811</v>
      </c>
      <c r="AU85" s="185" t="s">
        <v>2605</v>
      </c>
      <c r="AV85" s="185" t="s">
        <v>2605</v>
      </c>
      <c r="AW85" s="1" t="s">
        <v>811</v>
      </c>
      <c r="AX85" s="185" t="s">
        <v>2605</v>
      </c>
      <c r="AY85" s="185" t="s">
        <v>2605</v>
      </c>
      <c r="AZ85" s="1" t="s">
        <v>811</v>
      </c>
      <c r="BA85" s="185" t="s">
        <v>2605</v>
      </c>
      <c r="BB85" s="185" t="s">
        <v>2605</v>
      </c>
      <c r="BC85" s="1" t="s">
        <v>811</v>
      </c>
      <c r="BD85" s="185" t="s">
        <v>2605</v>
      </c>
      <c r="BE85" s="185" t="s">
        <v>2605</v>
      </c>
      <c r="BF85" s="1" t="s">
        <v>811</v>
      </c>
      <c r="BG85" s="185" t="s">
        <v>2605</v>
      </c>
      <c r="BH85" s="185" t="s">
        <v>2605</v>
      </c>
      <c r="BI85" s="1" t="s">
        <v>811</v>
      </c>
      <c r="BJ85" s="185" t="s">
        <v>2605</v>
      </c>
      <c r="BK85" s="185" t="s">
        <v>2605</v>
      </c>
      <c r="BL85" s="1" t="s">
        <v>811</v>
      </c>
      <c r="BM85" s="185" t="s">
        <v>2605</v>
      </c>
      <c r="BN85" s="185" t="s">
        <v>2605</v>
      </c>
      <c r="BO85" s="1" t="s">
        <v>811</v>
      </c>
      <c r="BP85" s="185" t="s">
        <v>2605</v>
      </c>
      <c r="BQ85" s="185" t="s">
        <v>2605</v>
      </c>
      <c r="BR85" s="1" t="s">
        <v>811</v>
      </c>
      <c r="BS85" s="185" t="s">
        <v>2605</v>
      </c>
      <c r="BT85" s="185" t="s">
        <v>2605</v>
      </c>
      <c r="BU85" s="1" t="s">
        <v>811</v>
      </c>
      <c r="BV85" s="185" t="s">
        <v>2605</v>
      </c>
      <c r="BW85" s="185" t="s">
        <v>2605</v>
      </c>
      <c r="BX85" s="1" t="s">
        <v>811</v>
      </c>
      <c r="BY85" s="185" t="s">
        <v>2605</v>
      </c>
      <c r="BZ85" s="185" t="s">
        <v>2605</v>
      </c>
      <c r="CA85" s="1" t="s">
        <v>811</v>
      </c>
      <c r="CB85" s="185" t="s">
        <v>2605</v>
      </c>
      <c r="CC85" s="185" t="s">
        <v>2605</v>
      </c>
      <c r="CD85" s="1" t="s">
        <v>811</v>
      </c>
      <c r="CE85" s="185" t="s">
        <v>2605</v>
      </c>
      <c r="CF85" s="185" t="s">
        <v>2605</v>
      </c>
      <c r="CG85" s="1" t="s">
        <v>811</v>
      </c>
      <c r="CH85" s="185" t="s">
        <v>2605</v>
      </c>
      <c r="CI85" s="185" t="s">
        <v>2605</v>
      </c>
      <c r="CJ85" s="1" t="s">
        <v>811</v>
      </c>
      <c r="CK85" s="185" t="s">
        <v>2605</v>
      </c>
      <c r="CL85" s="185" t="s">
        <v>2605</v>
      </c>
      <c r="CM85" s="1" t="s">
        <v>811</v>
      </c>
      <c r="CN85" s="185" t="s">
        <v>2605</v>
      </c>
      <c r="CO85" s="185" t="s">
        <v>2605</v>
      </c>
      <c r="CP85" s="1" t="s">
        <v>811</v>
      </c>
      <c r="CQ85" s="185" t="s">
        <v>2605</v>
      </c>
      <c r="CR85" s="185" t="s">
        <v>2605</v>
      </c>
      <c r="CS85" s="1" t="s">
        <v>811</v>
      </c>
      <c r="CT85" s="185" t="s">
        <v>2605</v>
      </c>
      <c r="CU85" s="185" t="s">
        <v>2605</v>
      </c>
      <c r="CV85" s="1" t="s">
        <v>811</v>
      </c>
      <c r="CW85" s="185" t="s">
        <v>2605</v>
      </c>
      <c r="CX85" s="185" t="s">
        <v>2605</v>
      </c>
      <c r="CY85" s="1" t="s">
        <v>811</v>
      </c>
      <c r="CZ85" s="185" t="s">
        <v>2605</v>
      </c>
      <c r="DA85" s="185" t="s">
        <v>2605</v>
      </c>
      <c r="DB85" s="1" t="s">
        <v>811</v>
      </c>
      <c r="DC85" s="185" t="s">
        <v>2605</v>
      </c>
      <c r="DD85" s="185" t="s">
        <v>2605</v>
      </c>
      <c r="DE85" s="1" t="s">
        <v>811</v>
      </c>
      <c r="DF85" s="185" t="s">
        <v>2605</v>
      </c>
      <c r="DG85" s="185" t="s">
        <v>2605</v>
      </c>
      <c r="DH85" s="1" t="s">
        <v>811</v>
      </c>
      <c r="DI85" s="185" t="s">
        <v>2605</v>
      </c>
      <c r="DJ85" s="185" t="s">
        <v>2605</v>
      </c>
      <c r="DK85" s="1" t="s">
        <v>811</v>
      </c>
      <c r="DL85" s="185" t="s">
        <v>2605</v>
      </c>
      <c r="DM85" s="185" t="s">
        <v>2605</v>
      </c>
      <c r="DN85" s="1" t="s">
        <v>811</v>
      </c>
      <c r="DO85" s="185" t="s">
        <v>2605</v>
      </c>
      <c r="DP85" s="185" t="s">
        <v>2605</v>
      </c>
      <c r="DQ85" s="1" t="s">
        <v>811</v>
      </c>
      <c r="DR85" s="185" t="s">
        <v>2605</v>
      </c>
      <c r="DS85" s="185" t="s">
        <v>2605</v>
      </c>
      <c r="DT85" s="1" t="s">
        <v>811</v>
      </c>
      <c r="DU85" s="185" t="s">
        <v>2605</v>
      </c>
      <c r="DV85" s="185" t="s">
        <v>2605</v>
      </c>
      <c r="DW85" s="1" t="s">
        <v>811</v>
      </c>
      <c r="DX85" s="185" t="s">
        <v>2605</v>
      </c>
      <c r="DY85" s="185" t="s">
        <v>2605</v>
      </c>
      <c r="DZ85" s="1" t="s">
        <v>811</v>
      </c>
      <c r="EA85" s="185" t="s">
        <v>2605</v>
      </c>
      <c r="EB85" s="185" t="s">
        <v>2605</v>
      </c>
      <c r="EC85" s="1" t="s">
        <v>811</v>
      </c>
      <c r="ED85" s="185" t="s">
        <v>2605</v>
      </c>
      <c r="EE85" s="185" t="s">
        <v>2605</v>
      </c>
      <c r="EF85" s="1" t="s">
        <v>811</v>
      </c>
      <c r="EG85" s="185" t="s">
        <v>2605</v>
      </c>
      <c r="EH85" s="185" t="s">
        <v>2605</v>
      </c>
      <c r="EI85" s="1" t="s">
        <v>811</v>
      </c>
      <c r="EJ85" s="185" t="s">
        <v>2605</v>
      </c>
      <c r="EK85" s="185" t="s">
        <v>2605</v>
      </c>
      <c r="EL85" s="1" t="s">
        <v>811</v>
      </c>
      <c r="EM85" s="185" t="s">
        <v>2605</v>
      </c>
      <c r="EN85" s="185" t="s">
        <v>2605</v>
      </c>
      <c r="EO85" s="1" t="s">
        <v>811</v>
      </c>
      <c r="EP85" s="185" t="s">
        <v>2605</v>
      </c>
      <c r="EQ85" s="185" t="s">
        <v>2605</v>
      </c>
      <c r="ER85" s="1" t="s">
        <v>811</v>
      </c>
      <c r="ES85" s="185" t="s">
        <v>2605</v>
      </c>
      <c r="ET85" s="185" t="s">
        <v>2605</v>
      </c>
    </row>
    <row r="86" spans="1:150">
      <c r="A86" s="1"/>
      <c r="B86" s="247" t="s">
        <v>3174</v>
      </c>
      <c r="C86" s="247" t="s">
        <v>811</v>
      </c>
      <c r="D86" s="247" t="s">
        <v>811</v>
      </c>
      <c r="E86" s="247" t="s">
        <v>811</v>
      </c>
      <c r="F86" s="247" t="s">
        <v>811</v>
      </c>
      <c r="G86" s="186"/>
      <c r="H86" s="186" t="s">
        <v>811</v>
      </c>
      <c r="I86" s="186" t="s">
        <v>811</v>
      </c>
      <c r="J86" s="186"/>
      <c r="K86" s="186" t="s">
        <v>811</v>
      </c>
      <c r="L86" s="186" t="s">
        <v>811</v>
      </c>
      <c r="M86" s="186"/>
      <c r="N86" s="186" t="s">
        <v>811</v>
      </c>
      <c r="O86" s="186" t="s">
        <v>811</v>
      </c>
      <c r="P86" s="186"/>
      <c r="Q86" s="186" t="s">
        <v>811</v>
      </c>
      <c r="R86" s="186" t="s">
        <v>811</v>
      </c>
      <c r="S86" s="186"/>
      <c r="T86" s="186" t="s">
        <v>811</v>
      </c>
      <c r="U86" s="186" t="s">
        <v>811</v>
      </c>
      <c r="V86" s="186"/>
      <c r="W86" s="186" t="s">
        <v>811</v>
      </c>
      <c r="X86" s="186" t="s">
        <v>811</v>
      </c>
      <c r="Y86" s="186"/>
      <c r="Z86" s="186" t="s">
        <v>811</v>
      </c>
      <c r="AA86" s="186" t="s">
        <v>811</v>
      </c>
      <c r="AB86" s="186"/>
      <c r="AC86" s="186" t="s">
        <v>811</v>
      </c>
      <c r="AD86" s="186" t="s">
        <v>811</v>
      </c>
      <c r="AE86" s="186"/>
      <c r="AF86" s="186" t="s">
        <v>811</v>
      </c>
      <c r="AG86" s="186" t="s">
        <v>811</v>
      </c>
      <c r="AH86" s="186"/>
      <c r="AI86" s="186" t="s">
        <v>811</v>
      </c>
      <c r="AJ86" s="186" t="s">
        <v>811</v>
      </c>
      <c r="AK86" s="186"/>
      <c r="AL86" s="186" t="s">
        <v>811</v>
      </c>
      <c r="AM86" s="186" t="s">
        <v>811</v>
      </c>
      <c r="AN86" s="186"/>
      <c r="AO86" s="186" t="s">
        <v>811</v>
      </c>
      <c r="AP86" s="186" t="s">
        <v>811</v>
      </c>
      <c r="AQ86" s="186"/>
      <c r="AR86" s="186" t="s">
        <v>811</v>
      </c>
      <c r="AS86" s="186" t="s">
        <v>811</v>
      </c>
      <c r="AT86" s="186"/>
      <c r="AU86" s="186" t="s">
        <v>811</v>
      </c>
      <c r="AV86" s="186" t="s">
        <v>811</v>
      </c>
      <c r="AW86" s="186"/>
      <c r="AX86" s="186" t="s">
        <v>811</v>
      </c>
      <c r="AY86" s="186" t="s">
        <v>811</v>
      </c>
      <c r="AZ86" s="186"/>
      <c r="BA86" s="186" t="s">
        <v>811</v>
      </c>
      <c r="BB86" s="186" t="s">
        <v>811</v>
      </c>
      <c r="BC86" s="186"/>
      <c r="BD86" s="186" t="s">
        <v>811</v>
      </c>
      <c r="BE86" s="186" t="s">
        <v>811</v>
      </c>
      <c r="BF86" s="186"/>
      <c r="BG86" s="186" t="s">
        <v>811</v>
      </c>
      <c r="BH86" s="186" t="s">
        <v>811</v>
      </c>
      <c r="BI86" s="186"/>
      <c r="BJ86" s="186" t="s">
        <v>811</v>
      </c>
      <c r="BK86" s="186" t="s">
        <v>811</v>
      </c>
      <c r="BL86" s="186"/>
      <c r="BM86" s="186" t="s">
        <v>811</v>
      </c>
      <c r="BN86" s="186" t="s">
        <v>811</v>
      </c>
      <c r="BO86" s="186"/>
      <c r="BP86" s="186" t="s">
        <v>811</v>
      </c>
      <c r="BQ86" s="186" t="s">
        <v>811</v>
      </c>
      <c r="BR86" s="186"/>
      <c r="BS86" s="186" t="s">
        <v>811</v>
      </c>
      <c r="BT86" s="186" t="s">
        <v>811</v>
      </c>
      <c r="BU86" s="186"/>
      <c r="BV86" s="186" t="s">
        <v>811</v>
      </c>
      <c r="BW86" s="186" t="s">
        <v>811</v>
      </c>
      <c r="BX86" s="186"/>
      <c r="BY86" s="186" t="s">
        <v>811</v>
      </c>
      <c r="BZ86" s="186" t="s">
        <v>811</v>
      </c>
      <c r="CA86" s="186"/>
      <c r="CB86" s="186" t="s">
        <v>811</v>
      </c>
      <c r="CC86" s="186" t="s">
        <v>811</v>
      </c>
      <c r="CD86" s="186"/>
      <c r="CE86" s="186" t="s">
        <v>811</v>
      </c>
      <c r="CF86" s="186" t="s">
        <v>811</v>
      </c>
      <c r="CG86" s="186"/>
      <c r="CH86" s="186" t="s">
        <v>811</v>
      </c>
      <c r="CI86" s="186" t="s">
        <v>811</v>
      </c>
      <c r="CJ86" s="186"/>
      <c r="CK86" s="186" t="s">
        <v>811</v>
      </c>
      <c r="CL86" s="186" t="s">
        <v>811</v>
      </c>
      <c r="CM86" s="186"/>
      <c r="CN86" s="186" t="s">
        <v>811</v>
      </c>
      <c r="CO86" s="186" t="s">
        <v>811</v>
      </c>
      <c r="CP86" s="186"/>
      <c r="CQ86" s="186" t="s">
        <v>811</v>
      </c>
      <c r="CR86" s="186" t="s">
        <v>811</v>
      </c>
      <c r="CS86" s="186"/>
      <c r="CT86" s="186" t="s">
        <v>811</v>
      </c>
      <c r="CU86" s="186" t="s">
        <v>811</v>
      </c>
      <c r="CV86" s="186"/>
      <c r="CW86" s="186" t="s">
        <v>811</v>
      </c>
      <c r="CX86" s="186" t="s">
        <v>811</v>
      </c>
      <c r="CY86" s="186"/>
      <c r="CZ86" s="186" t="s">
        <v>811</v>
      </c>
      <c r="DA86" s="186" t="s">
        <v>811</v>
      </c>
      <c r="DB86" s="186"/>
      <c r="DC86" s="186" t="s">
        <v>811</v>
      </c>
      <c r="DD86" s="186" t="s">
        <v>811</v>
      </c>
      <c r="DE86" s="186"/>
      <c r="DF86" s="186" t="s">
        <v>811</v>
      </c>
      <c r="DG86" s="186" t="s">
        <v>811</v>
      </c>
      <c r="DH86" s="186"/>
      <c r="DI86" s="186" t="s">
        <v>811</v>
      </c>
      <c r="DJ86" s="186" t="s">
        <v>811</v>
      </c>
      <c r="DK86" s="186"/>
      <c r="DL86" s="186" t="s">
        <v>811</v>
      </c>
      <c r="DM86" s="186" t="s">
        <v>811</v>
      </c>
      <c r="DN86" s="186"/>
      <c r="DO86" s="186" t="s">
        <v>811</v>
      </c>
      <c r="DP86" s="186" t="s">
        <v>811</v>
      </c>
      <c r="DQ86" s="186"/>
      <c r="DR86" s="186" t="s">
        <v>811</v>
      </c>
      <c r="DS86" s="186" t="s">
        <v>811</v>
      </c>
      <c r="DT86" s="186"/>
      <c r="DU86" s="186" t="s">
        <v>811</v>
      </c>
      <c r="DV86" s="186" t="s">
        <v>811</v>
      </c>
      <c r="DW86" s="186"/>
      <c r="DX86" s="186" t="s">
        <v>811</v>
      </c>
      <c r="DY86" s="186" t="s">
        <v>811</v>
      </c>
      <c r="DZ86" s="186"/>
      <c r="EA86" s="186" t="s">
        <v>811</v>
      </c>
      <c r="EB86" s="186" t="s">
        <v>811</v>
      </c>
      <c r="EC86" s="186"/>
      <c r="ED86" s="186" t="s">
        <v>811</v>
      </c>
      <c r="EE86" s="186" t="s">
        <v>811</v>
      </c>
      <c r="EF86" s="186"/>
      <c r="EG86" s="186" t="s">
        <v>811</v>
      </c>
      <c r="EH86" s="186" t="s">
        <v>811</v>
      </c>
      <c r="EI86" s="186"/>
      <c r="EJ86" s="186" t="s">
        <v>811</v>
      </c>
      <c r="EK86" s="186" t="s">
        <v>811</v>
      </c>
      <c r="EL86" s="186"/>
      <c r="EM86" s="186" t="s">
        <v>811</v>
      </c>
      <c r="EN86" s="186" t="s">
        <v>811</v>
      </c>
      <c r="EO86" s="186"/>
      <c r="EP86" s="186" t="s">
        <v>811</v>
      </c>
      <c r="EQ86" s="186" t="s">
        <v>811</v>
      </c>
      <c r="ER86" s="186"/>
      <c r="ES86" s="186" t="s">
        <v>811</v>
      </c>
      <c r="ET86" s="186" t="s">
        <v>811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01" t="s">
        <v>0</v>
      </c>
      <c r="C3" s="202"/>
      <c r="D3" s="202"/>
      <c r="E3" s="202"/>
      <c r="F3" s="204"/>
      <c r="G3" s="204"/>
    </row>
    <row r="4" spans="1:7" ht="0" hidden="1" customHeight="1">
      <c r="A4" s="1"/>
      <c r="B4" s="1"/>
      <c r="C4" s="1"/>
      <c r="D4" s="1"/>
      <c r="E4" s="1"/>
    </row>
    <row r="5" spans="1:7" ht="22.8">
      <c r="A5" s="1"/>
      <c r="B5" s="22" t="s">
        <v>3175</v>
      </c>
      <c r="C5" s="1"/>
      <c r="D5" s="1"/>
      <c r="E5" s="1"/>
    </row>
    <row r="6" spans="1:7">
      <c r="A6" s="1"/>
      <c r="B6" s="248" t="s">
        <v>17</v>
      </c>
      <c r="C6" s="248"/>
      <c r="D6" s="248" t="s">
        <v>1866</v>
      </c>
      <c r="E6" s="248"/>
    </row>
    <row r="7" spans="1:7" ht="36" customHeight="1">
      <c r="A7" s="1"/>
      <c r="B7" s="188" t="s">
        <v>45</v>
      </c>
      <c r="C7" s="188" t="s">
        <v>439</v>
      </c>
      <c r="D7" s="187" t="s">
        <v>3176</v>
      </c>
      <c r="E7" s="187" t="s">
        <v>3177</v>
      </c>
    </row>
    <row r="8" spans="1:7">
      <c r="A8" s="1"/>
      <c r="B8" s="189" t="s">
        <v>49</v>
      </c>
      <c r="C8" s="189" t="s">
        <v>656</v>
      </c>
      <c r="D8" s="190">
        <v>0</v>
      </c>
      <c r="E8" s="191">
        <v>0</v>
      </c>
    </row>
    <row r="9" spans="1:7">
      <c r="A9" s="1"/>
      <c r="B9" s="189" t="s">
        <v>49</v>
      </c>
      <c r="C9" s="189" t="s">
        <v>657</v>
      </c>
      <c r="D9" s="190">
        <v>0</v>
      </c>
      <c r="E9" s="191">
        <v>0</v>
      </c>
    </row>
    <row r="10" spans="1:7">
      <c r="A10" s="1"/>
      <c r="B10" s="189" t="s">
        <v>49</v>
      </c>
      <c r="C10" s="189" t="s">
        <v>658</v>
      </c>
      <c r="D10" s="190">
        <v>0</v>
      </c>
      <c r="E10" s="191">
        <v>0</v>
      </c>
    </row>
    <row r="11" spans="1:7">
      <c r="A11" s="1"/>
      <c r="B11" s="189" t="s">
        <v>49</v>
      </c>
      <c r="C11" s="189" t="s">
        <v>659</v>
      </c>
      <c r="D11" s="190">
        <v>0</v>
      </c>
      <c r="E11" s="191">
        <v>0</v>
      </c>
    </row>
    <row r="12" spans="1:7">
      <c r="A12" s="1"/>
      <c r="B12" s="189" t="s">
        <v>49</v>
      </c>
      <c r="C12" s="189" t="s">
        <v>660</v>
      </c>
      <c r="D12" s="190">
        <v>0</v>
      </c>
      <c r="E12" s="191">
        <v>0</v>
      </c>
    </row>
    <row r="13" spans="1:7">
      <c r="A13" s="1"/>
      <c r="B13" s="189" t="s">
        <v>49</v>
      </c>
      <c r="C13" s="189" t="s">
        <v>661</v>
      </c>
      <c r="D13" s="190">
        <v>0</v>
      </c>
      <c r="E13" s="191">
        <v>0</v>
      </c>
    </row>
    <row r="14" spans="1:7">
      <c r="A14" s="1"/>
      <c r="B14" s="189" t="s">
        <v>49</v>
      </c>
      <c r="C14" s="189" t="s">
        <v>662</v>
      </c>
      <c r="D14" s="190">
        <v>0</v>
      </c>
      <c r="E14" s="191">
        <v>0</v>
      </c>
    </row>
    <row r="15" spans="1:7">
      <c r="A15" s="1"/>
      <c r="B15" s="189" t="s">
        <v>49</v>
      </c>
      <c r="C15" s="189" t="s">
        <v>663</v>
      </c>
      <c r="D15" s="190">
        <v>0</v>
      </c>
      <c r="E15" s="191">
        <v>0</v>
      </c>
    </row>
    <row r="16" spans="1:7">
      <c r="A16" s="1"/>
      <c r="B16" s="189" t="s">
        <v>49</v>
      </c>
      <c r="C16" s="189" t="s">
        <v>664</v>
      </c>
      <c r="D16" s="190">
        <v>0</v>
      </c>
      <c r="E16" s="191">
        <v>0</v>
      </c>
    </row>
    <row r="17" spans="1:5">
      <c r="A17" s="1"/>
      <c r="B17" s="189" t="s">
        <v>49</v>
      </c>
      <c r="C17" s="189" t="s">
        <v>665</v>
      </c>
      <c r="D17" s="190">
        <v>0</v>
      </c>
      <c r="E17" s="191">
        <v>0</v>
      </c>
    </row>
    <row r="18" spans="1:5">
      <c r="A18" s="1"/>
      <c r="B18" s="189" t="s">
        <v>49</v>
      </c>
      <c r="C18" s="189" t="s">
        <v>666</v>
      </c>
      <c r="D18" s="190">
        <v>0</v>
      </c>
      <c r="E18" s="191">
        <v>0</v>
      </c>
    </row>
    <row r="19" spans="1:5">
      <c r="A19" s="1"/>
      <c r="B19" s="189" t="s">
        <v>49</v>
      </c>
      <c r="C19" s="189" t="s">
        <v>667</v>
      </c>
      <c r="D19" s="190">
        <v>0</v>
      </c>
      <c r="E19" s="191">
        <v>0</v>
      </c>
    </row>
    <row r="20" spans="1:5">
      <c r="A20" s="1"/>
      <c r="B20" s="189" t="s">
        <v>49</v>
      </c>
      <c r="C20" s="189" t="s">
        <v>668</v>
      </c>
      <c r="D20" s="190">
        <v>0</v>
      </c>
      <c r="E20" s="191">
        <v>0</v>
      </c>
    </row>
    <row r="21" spans="1:5">
      <c r="A21" s="1"/>
      <c r="B21" s="189" t="s">
        <v>49</v>
      </c>
      <c r="C21" s="189" t="s">
        <v>669</v>
      </c>
      <c r="D21" s="190">
        <v>0</v>
      </c>
      <c r="E21" s="191">
        <v>0</v>
      </c>
    </row>
    <row r="22" spans="1:5">
      <c r="A22" s="1"/>
      <c r="B22" s="189" t="s">
        <v>49</v>
      </c>
      <c r="C22" s="189" t="s">
        <v>670</v>
      </c>
      <c r="D22" s="190">
        <v>0</v>
      </c>
      <c r="E22" s="191">
        <v>0</v>
      </c>
    </row>
    <row r="23" spans="1:5">
      <c r="A23" s="1"/>
      <c r="B23" s="189" t="s">
        <v>49</v>
      </c>
      <c r="C23" s="189" t="s">
        <v>671</v>
      </c>
      <c r="D23" s="190">
        <v>0</v>
      </c>
      <c r="E23" s="191">
        <v>0</v>
      </c>
    </row>
    <row r="24" spans="1:5">
      <c r="A24" s="1"/>
      <c r="B24" s="189" t="s">
        <v>49</v>
      </c>
      <c r="C24" s="189" t="s">
        <v>672</v>
      </c>
      <c r="D24" s="190">
        <v>0</v>
      </c>
      <c r="E24" s="191">
        <v>0</v>
      </c>
    </row>
    <row r="25" spans="1:5">
      <c r="A25" s="1"/>
      <c r="B25" s="189" t="s">
        <v>49</v>
      </c>
      <c r="C25" s="189" t="s">
        <v>673</v>
      </c>
      <c r="D25" s="190">
        <v>0</v>
      </c>
      <c r="E25" s="191">
        <v>0</v>
      </c>
    </row>
    <row r="26" spans="1:5">
      <c r="A26" s="1"/>
      <c r="B26" s="189" t="s">
        <v>49</v>
      </c>
      <c r="C26" s="189" t="s">
        <v>674</v>
      </c>
      <c r="D26" s="190">
        <v>0</v>
      </c>
      <c r="E26" s="191">
        <v>0</v>
      </c>
    </row>
    <row r="27" spans="1:5">
      <c r="A27" s="1"/>
      <c r="B27" s="189" t="s">
        <v>49</v>
      </c>
      <c r="C27" s="189" t="s">
        <v>675</v>
      </c>
      <c r="D27" s="190">
        <v>0</v>
      </c>
      <c r="E27" s="191">
        <v>0</v>
      </c>
    </row>
    <row r="28" spans="1:5">
      <c r="A28" s="1"/>
      <c r="B28" s="189" t="s">
        <v>49</v>
      </c>
      <c r="C28" s="189" t="s">
        <v>676</v>
      </c>
      <c r="D28" s="190">
        <v>0</v>
      </c>
      <c r="E28" s="191">
        <v>0</v>
      </c>
    </row>
    <row r="29" spans="1:5">
      <c r="A29" s="1"/>
      <c r="B29" s="189" t="s">
        <v>49</v>
      </c>
      <c r="C29" s="189" t="s">
        <v>677</v>
      </c>
      <c r="D29" s="190">
        <v>0</v>
      </c>
      <c r="E29" s="191">
        <v>0</v>
      </c>
    </row>
    <row r="30" spans="1:5">
      <c r="A30" s="1"/>
      <c r="B30" s="189" t="s">
        <v>49</v>
      </c>
      <c r="C30" s="189" t="s">
        <v>678</v>
      </c>
      <c r="D30" s="190">
        <v>0</v>
      </c>
      <c r="E30" s="191">
        <v>0</v>
      </c>
    </row>
    <row r="31" spans="1:5">
      <c r="A31" s="1"/>
      <c r="B31" s="189" t="s">
        <v>49</v>
      </c>
      <c r="C31" s="189" t="s">
        <v>679</v>
      </c>
      <c r="D31" s="190">
        <v>0</v>
      </c>
      <c r="E31" s="191">
        <v>0</v>
      </c>
    </row>
    <row r="32" spans="1:5">
      <c r="A32" s="1"/>
      <c r="B32" s="189" t="s">
        <v>49</v>
      </c>
      <c r="C32" s="189" t="s">
        <v>680</v>
      </c>
      <c r="D32" s="190">
        <v>0</v>
      </c>
      <c r="E32" s="191">
        <v>0</v>
      </c>
    </row>
    <row r="33" spans="1:5">
      <c r="A33" s="1"/>
      <c r="B33" s="189" t="s">
        <v>49</v>
      </c>
      <c r="C33" s="189" t="s">
        <v>681</v>
      </c>
      <c r="D33" s="190">
        <v>0</v>
      </c>
      <c r="E33" s="191">
        <v>0</v>
      </c>
    </row>
    <row r="34" spans="1:5">
      <c r="A34" s="1"/>
      <c r="B34" s="189" t="s">
        <v>49</v>
      </c>
      <c r="C34" s="189" t="s">
        <v>682</v>
      </c>
      <c r="D34" s="190">
        <v>0</v>
      </c>
      <c r="E34" s="191">
        <v>0</v>
      </c>
    </row>
    <row r="35" spans="1:5">
      <c r="A35" s="1"/>
      <c r="B35" s="189" t="s">
        <v>49</v>
      </c>
      <c r="C35" s="189" t="s">
        <v>683</v>
      </c>
      <c r="D35" s="190">
        <v>0</v>
      </c>
      <c r="E35" s="191">
        <v>0</v>
      </c>
    </row>
    <row r="36" spans="1:5">
      <c r="A36" s="1"/>
      <c r="B36" s="189" t="s">
        <v>49</v>
      </c>
      <c r="C36" s="189" t="s">
        <v>684</v>
      </c>
      <c r="D36" s="190">
        <v>0</v>
      </c>
      <c r="E36" s="191">
        <v>0</v>
      </c>
    </row>
    <row r="37" spans="1:5">
      <c r="A37" s="1"/>
      <c r="B37" s="189" t="s">
        <v>49</v>
      </c>
      <c r="C37" s="189" t="s">
        <v>685</v>
      </c>
      <c r="D37" s="190">
        <v>0</v>
      </c>
      <c r="E37" s="191">
        <v>0</v>
      </c>
    </row>
    <row r="38" spans="1:5">
      <c r="A38" s="1"/>
      <c r="B38" s="189" t="s">
        <v>49</v>
      </c>
      <c r="C38" s="189" t="s">
        <v>686</v>
      </c>
      <c r="D38" s="190">
        <v>0</v>
      </c>
      <c r="E38" s="191">
        <v>0</v>
      </c>
    </row>
    <row r="39" spans="1:5">
      <c r="A39" s="1"/>
      <c r="B39" s="189" t="s">
        <v>49</v>
      </c>
      <c r="C39" s="189" t="s">
        <v>687</v>
      </c>
      <c r="D39" s="190">
        <v>0</v>
      </c>
      <c r="E39" s="191">
        <v>0</v>
      </c>
    </row>
    <row r="40" spans="1:5">
      <c r="A40" s="1"/>
      <c r="B40" s="189" t="s">
        <v>49</v>
      </c>
      <c r="C40" s="189" t="s">
        <v>688</v>
      </c>
      <c r="D40" s="190">
        <v>0</v>
      </c>
      <c r="E40" s="191">
        <v>0</v>
      </c>
    </row>
    <row r="41" spans="1:5">
      <c r="A41" s="1"/>
      <c r="B41" s="189" t="s">
        <v>49</v>
      </c>
      <c r="C41" s="189" t="s">
        <v>689</v>
      </c>
      <c r="D41" s="190">
        <v>0</v>
      </c>
      <c r="E41" s="191">
        <v>0</v>
      </c>
    </row>
    <row r="42" spans="1:5">
      <c r="A42" s="1"/>
      <c r="B42" s="189" t="s">
        <v>49</v>
      </c>
      <c r="C42" s="189" t="s">
        <v>690</v>
      </c>
      <c r="D42" s="190">
        <v>0</v>
      </c>
      <c r="E42" s="191">
        <v>0</v>
      </c>
    </row>
    <row r="43" spans="1:5">
      <c r="A43" s="1"/>
      <c r="B43" s="189" t="s">
        <v>49</v>
      </c>
      <c r="C43" s="189" t="s">
        <v>691</v>
      </c>
      <c r="D43" s="190">
        <v>0</v>
      </c>
      <c r="E43" s="191">
        <v>0</v>
      </c>
    </row>
    <row r="44" spans="1:5">
      <c r="A44" s="1"/>
      <c r="B44" s="189" t="s">
        <v>49</v>
      </c>
      <c r="C44" s="189" t="s">
        <v>692</v>
      </c>
      <c r="D44" s="190">
        <v>0</v>
      </c>
      <c r="E44" s="191">
        <v>0</v>
      </c>
    </row>
    <row r="45" spans="1:5">
      <c r="A45" s="1"/>
      <c r="B45" s="189" t="s">
        <v>49</v>
      </c>
      <c r="C45" s="189" t="s">
        <v>693</v>
      </c>
      <c r="D45" s="190">
        <v>0</v>
      </c>
      <c r="E45" s="191">
        <v>0</v>
      </c>
    </row>
    <row r="46" spans="1:5">
      <c r="A46" s="1"/>
      <c r="B46" s="189" t="s">
        <v>49</v>
      </c>
      <c r="C46" s="189" t="s">
        <v>694</v>
      </c>
      <c r="D46" s="190">
        <v>0</v>
      </c>
      <c r="E46" s="191">
        <v>0</v>
      </c>
    </row>
    <row r="47" spans="1:5">
      <c r="A47" s="1"/>
      <c r="B47" s="189" t="s">
        <v>49</v>
      </c>
      <c r="C47" s="189" t="s">
        <v>695</v>
      </c>
      <c r="D47" s="190">
        <v>0</v>
      </c>
      <c r="E47" s="191">
        <v>0</v>
      </c>
    </row>
    <row r="48" spans="1:5">
      <c r="A48" s="1"/>
      <c r="B48" s="189" t="s">
        <v>49</v>
      </c>
      <c r="C48" s="189" t="s">
        <v>696</v>
      </c>
      <c r="D48" s="190">
        <v>0</v>
      </c>
      <c r="E48" s="191">
        <v>0</v>
      </c>
    </row>
    <row r="49" spans="1:5">
      <c r="A49" s="1"/>
      <c r="B49" s="189" t="s">
        <v>49</v>
      </c>
      <c r="C49" s="189" t="s">
        <v>697</v>
      </c>
      <c r="D49" s="190">
        <v>0</v>
      </c>
      <c r="E49" s="191">
        <v>0</v>
      </c>
    </row>
    <row r="50" spans="1:5">
      <c r="A50" s="1"/>
      <c r="B50" s="189" t="s">
        <v>49</v>
      </c>
      <c r="C50" s="189" t="s">
        <v>698</v>
      </c>
      <c r="D50" s="190">
        <v>0</v>
      </c>
      <c r="E50" s="191">
        <v>0</v>
      </c>
    </row>
    <row r="51" spans="1:5">
      <c r="A51" s="1"/>
      <c r="B51" s="189" t="s">
        <v>49</v>
      </c>
      <c r="C51" s="189" t="s">
        <v>699</v>
      </c>
      <c r="D51" s="190">
        <v>0</v>
      </c>
      <c r="E51" s="191">
        <v>0</v>
      </c>
    </row>
    <row r="52" spans="1:5">
      <c r="A52" s="1"/>
      <c r="B52" s="189" t="s">
        <v>49</v>
      </c>
      <c r="C52" s="189" t="s">
        <v>700</v>
      </c>
      <c r="D52" s="190">
        <v>0</v>
      </c>
      <c r="E52" s="191">
        <v>0</v>
      </c>
    </row>
    <row r="53" spans="1:5">
      <c r="A53" s="1"/>
      <c r="B53" s="189" t="s">
        <v>49</v>
      </c>
      <c r="C53" s="189" t="s">
        <v>701</v>
      </c>
      <c r="D53" s="190">
        <v>0</v>
      </c>
      <c r="E53" s="191">
        <v>0</v>
      </c>
    </row>
    <row r="54" spans="1:5">
      <c r="A54" s="1"/>
      <c r="B54" s="189" t="s">
        <v>49</v>
      </c>
      <c r="C54" s="189" t="s">
        <v>702</v>
      </c>
      <c r="D54" s="190">
        <v>0</v>
      </c>
      <c r="E54" s="191">
        <v>0</v>
      </c>
    </row>
    <row r="55" spans="1:5">
      <c r="A55" s="1"/>
      <c r="B55" s="189" t="s">
        <v>49</v>
      </c>
      <c r="C55" s="189" t="s">
        <v>50</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10A3-82EE-45AC-9513-3CE6B6836348}">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3192</v>
      </c>
      <c r="C3" s="3" t="s">
        <v>3193</v>
      </c>
      <c r="D3" s="3" t="s">
        <v>3194</v>
      </c>
      <c r="E3" s="3" t="s">
        <v>3195</v>
      </c>
      <c r="F3" s="3" t="s">
        <v>3196</v>
      </c>
      <c r="G3" s="3" t="s">
        <v>3197</v>
      </c>
      <c r="H3" s="3" t="s">
        <v>3198</v>
      </c>
      <c r="I3" s="3" t="s">
        <v>3199</v>
      </c>
      <c r="J3" s="3" t="s">
        <v>3200</v>
      </c>
      <c r="K3" s="3" t="s">
        <v>3201</v>
      </c>
      <c r="L3" s="3" t="s">
        <v>3202</v>
      </c>
      <c r="M3" s="3" t="s">
        <v>3203</v>
      </c>
      <c r="N3" s="3" t="s">
        <v>3204</v>
      </c>
      <c r="O3" s="3" t="s">
        <v>3205</v>
      </c>
      <c r="P3" s="3" t="s">
        <v>3206</v>
      </c>
      <c r="Q3" s="3" t="s">
        <v>3207</v>
      </c>
      <c r="R3" s="3" t="s">
        <v>3208</v>
      </c>
      <c r="S3" s="3" t="s">
        <v>3209</v>
      </c>
      <c r="T3" s="3" t="s">
        <v>3210</v>
      </c>
      <c r="U3" s="3" t="s">
        <v>3211</v>
      </c>
      <c r="V3" s="3" t="s">
        <v>3212</v>
      </c>
      <c r="W3" s="3" t="s">
        <v>3213</v>
      </c>
      <c r="X3" s="3" t="s">
        <v>3214</v>
      </c>
      <c r="Y3" s="3" t="s">
        <v>3215</v>
      </c>
      <c r="Z3" s="3" t="s">
        <v>3216</v>
      </c>
      <c r="AA3" s="3" t="s">
        <v>3217</v>
      </c>
      <c r="AB3" s="3" t="s">
        <v>3218</v>
      </c>
      <c r="AC3" s="3" t="s">
        <v>3219</v>
      </c>
      <c r="AD3" s="3" t="s">
        <v>3220</v>
      </c>
      <c r="AE3" s="3" t="s">
        <v>3221</v>
      </c>
      <c r="AF3" s="3" t="s">
        <v>3222</v>
      </c>
      <c r="AG3" s="3" t="s">
        <v>3223</v>
      </c>
      <c r="AH3" s="3" t="s">
        <v>3224</v>
      </c>
      <c r="AI3" s="3" t="s">
        <v>3225</v>
      </c>
      <c r="AJ3" s="3" t="s">
        <v>3226</v>
      </c>
      <c r="AK3" s="3" t="s">
        <v>3227</v>
      </c>
      <c r="AL3" s="3" t="s">
        <v>3228</v>
      </c>
      <c r="AM3" s="3" t="s">
        <v>3229</v>
      </c>
      <c r="AN3" s="3" t="s">
        <v>3230</v>
      </c>
      <c r="AO3" s="3" t="s">
        <v>3231</v>
      </c>
      <c r="AP3" s="3" t="s">
        <v>3232</v>
      </c>
      <c r="AQ3" s="3" t="s">
        <v>3233</v>
      </c>
      <c r="AR3" s="3" t="s">
        <v>3234</v>
      </c>
      <c r="AS3" s="3" t="s">
        <v>3235</v>
      </c>
      <c r="AT3" s="3" t="s">
        <v>3236</v>
      </c>
      <c r="AU3" s="3" t="s">
        <v>3237</v>
      </c>
      <c r="AV3" s="3" t="s">
        <v>3238</v>
      </c>
      <c r="AW3" s="3" t="s">
        <v>3239</v>
      </c>
      <c r="AX3" s="3" t="s">
        <v>3240</v>
      </c>
      <c r="AY3" s="3" t="s">
        <v>3241</v>
      </c>
      <c r="AZ3" s="3" t="s">
        <v>3242</v>
      </c>
      <c r="BA3" s="3" t="s">
        <v>3243</v>
      </c>
      <c r="BB3" s="3" t="s">
        <v>3244</v>
      </c>
      <c r="BC3" s="3" t="s">
        <v>3245</v>
      </c>
      <c r="BD3" s="3" t="s">
        <v>3246</v>
      </c>
      <c r="BE3" s="3" t="s">
        <v>3247</v>
      </c>
      <c r="BF3" s="3" t="s">
        <v>3248</v>
      </c>
      <c r="BG3" s="3" t="s">
        <v>3249</v>
      </c>
      <c r="BH3" s="3" t="s">
        <v>3250</v>
      </c>
      <c r="BI3" s="3" t="s">
        <v>3251</v>
      </c>
      <c r="BJ3" s="3" t="s">
        <v>3252</v>
      </c>
      <c r="BK3" s="3" t="s">
        <v>3253</v>
      </c>
      <c r="BL3" s="3" t="s">
        <v>3254</v>
      </c>
      <c r="BM3" s="3" t="s">
        <v>3255</v>
      </c>
      <c r="BN3" s="3" t="s">
        <v>3256</v>
      </c>
      <c r="BO3" s="3" t="s">
        <v>3257</v>
      </c>
      <c r="BP3" s="3" t="s">
        <v>3258</v>
      </c>
      <c r="BQ3" s="3" t="s">
        <v>3259</v>
      </c>
      <c r="BR3" s="3" t="s">
        <v>3260</v>
      </c>
      <c r="BS3" s="3" t="s">
        <v>3261</v>
      </c>
      <c r="BT3" s="3" t="s">
        <v>3262</v>
      </c>
      <c r="BU3" s="3" t="s">
        <v>3263</v>
      </c>
      <c r="BV3" s="3" t="s">
        <v>3264</v>
      </c>
      <c r="BW3" s="3" t="s">
        <v>3265</v>
      </c>
      <c r="BX3" s="3" t="s">
        <v>3266</v>
      </c>
      <c r="BY3" s="3" t="s">
        <v>3267</v>
      </c>
      <c r="BZ3" s="3" t="s">
        <v>3268</v>
      </c>
      <c r="CA3" s="3" t="s">
        <v>3269</v>
      </c>
      <c r="CB3" s="3" t="s">
        <v>3270</v>
      </c>
      <c r="CC3" s="3" t="s">
        <v>3271</v>
      </c>
      <c r="CD3" s="3" t="s">
        <v>3272</v>
      </c>
      <c r="CE3" s="3" t="s">
        <v>3273</v>
      </c>
      <c r="CF3" s="3" t="s">
        <v>3274</v>
      </c>
      <c r="CG3" s="3" t="s">
        <v>3275</v>
      </c>
      <c r="CH3" s="3" t="s">
        <v>3276</v>
      </c>
      <c r="CI3" s="3" t="s">
        <v>3277</v>
      </c>
      <c r="CJ3" s="3" t="s">
        <v>3278</v>
      </c>
      <c r="CK3" s="3" t="s">
        <v>3279</v>
      </c>
      <c r="CL3" s="3" t="s">
        <v>3280</v>
      </c>
      <c r="CM3" s="3" t="s">
        <v>3281</v>
      </c>
      <c r="CN3" s="3" t="s">
        <v>3282</v>
      </c>
      <c r="CO3" s="3" t="s">
        <v>3283</v>
      </c>
      <c r="CP3" s="3" t="s">
        <v>3284</v>
      </c>
      <c r="CQ3" s="3" t="s">
        <v>3285</v>
      </c>
      <c r="CR3" s="3" t="s">
        <v>3286</v>
      </c>
      <c r="CS3" s="3" t="s">
        <v>3287</v>
      </c>
      <c r="CT3" s="3" t="s">
        <v>3288</v>
      </c>
      <c r="CU3" s="3" t="s">
        <v>3289</v>
      </c>
      <c r="CV3" s="3" t="s">
        <v>3290</v>
      </c>
      <c r="CW3" s="3" t="s">
        <v>3291</v>
      </c>
      <c r="CX3" s="3" t="s">
        <v>3292</v>
      </c>
      <c r="CY3" s="3" t="s">
        <v>3293</v>
      </c>
      <c r="CZ3" s="3" t="s">
        <v>3294</v>
      </c>
      <c r="DA3" s="3" t="s">
        <v>3295</v>
      </c>
      <c r="DB3" s="3" t="s">
        <v>3296</v>
      </c>
      <c r="DC3" s="3" t="s">
        <v>3297</v>
      </c>
      <c r="DD3" s="3" t="s">
        <v>3298</v>
      </c>
      <c r="DE3" s="3" t="s">
        <v>3299</v>
      </c>
      <c r="DF3" s="3" t="s">
        <v>3300</v>
      </c>
      <c r="DG3" s="3" t="s">
        <v>3301</v>
      </c>
      <c r="DH3" s="3" t="s">
        <v>3302</v>
      </c>
      <c r="DI3" s="3" t="s">
        <v>3303</v>
      </c>
      <c r="DJ3" s="3" t="s">
        <v>3304</v>
      </c>
      <c r="DK3" s="3" t="s">
        <v>3305</v>
      </c>
      <c r="DL3" s="3" t="s">
        <v>3306</v>
      </c>
      <c r="DM3" s="3" t="s">
        <v>3307</v>
      </c>
      <c r="DN3" s="3" t="s">
        <v>3308</v>
      </c>
      <c r="DO3" s="3" t="s">
        <v>3309</v>
      </c>
      <c r="DP3" s="3" t="s">
        <v>3310</v>
      </c>
      <c r="DQ3" s="3" t="s">
        <v>3311</v>
      </c>
      <c r="DR3" s="3" t="s">
        <v>3312</v>
      </c>
      <c r="DS3" s="3" t="s">
        <v>3313</v>
      </c>
      <c r="DT3" s="3" t="s">
        <v>3314</v>
      </c>
      <c r="DU3" s="3" t="s">
        <v>3315</v>
      </c>
      <c r="DV3" s="3" t="s">
        <v>3316</v>
      </c>
      <c r="DW3" s="3" t="s">
        <v>3317</v>
      </c>
      <c r="DX3" s="3" t="s">
        <v>3318</v>
      </c>
      <c r="DY3" s="3" t="s">
        <v>3319</v>
      </c>
      <c r="DZ3" s="3" t="s">
        <v>3320</v>
      </c>
      <c r="EA3" s="3" t="s">
        <v>3321</v>
      </c>
      <c r="EB3" s="3" t="s">
        <v>3322</v>
      </c>
      <c r="EC3" s="3" t="s">
        <v>3323</v>
      </c>
      <c r="ED3" s="3" t="s">
        <v>3324</v>
      </c>
      <c r="EE3" s="3" t="s">
        <v>3325</v>
      </c>
      <c r="EF3" s="3" t="s">
        <v>3326</v>
      </c>
      <c r="EG3" s="3" t="s">
        <v>3327</v>
      </c>
      <c r="EH3" s="3" t="s">
        <v>3328</v>
      </c>
      <c r="EI3" s="3" t="s">
        <v>3329</v>
      </c>
      <c r="EJ3" s="3" t="s">
        <v>3330</v>
      </c>
      <c r="EK3" s="3" t="s">
        <v>3331</v>
      </c>
      <c r="EL3" s="3" t="s">
        <v>3332</v>
      </c>
      <c r="EM3" s="3" t="s">
        <v>3333</v>
      </c>
      <c r="EN3" s="3" t="s">
        <v>3334</v>
      </c>
      <c r="EO3" s="3" t="s">
        <v>3335</v>
      </c>
      <c r="EP3" s="3" t="s">
        <v>3336</v>
      </c>
      <c r="EQ3" s="3" t="s">
        <v>3337</v>
      </c>
      <c r="ER3" s="3" t="s">
        <v>3338</v>
      </c>
      <c r="ES3" s="3" t="s">
        <v>3339</v>
      </c>
      <c r="ET3" s="3" t="s">
        <v>3340</v>
      </c>
      <c r="EU3" s="3" t="s">
        <v>3341</v>
      </c>
      <c r="EV3" s="3" t="s">
        <v>3342</v>
      </c>
      <c r="EW3" s="3" t="s">
        <v>3343</v>
      </c>
      <c r="EX3" s="3" t="s">
        <v>3344</v>
      </c>
      <c r="EY3" s="3" t="s">
        <v>3345</v>
      </c>
      <c r="EZ3" s="3" t="s">
        <v>3346</v>
      </c>
      <c r="FA3" s="3" t="s">
        <v>3347</v>
      </c>
      <c r="FB3" s="3" t="s">
        <v>3348</v>
      </c>
      <c r="FC3" s="3" t="s">
        <v>3349</v>
      </c>
      <c r="FD3" s="3" t="s">
        <v>3350</v>
      </c>
      <c r="FE3" s="3" t="s">
        <v>3351</v>
      </c>
      <c r="FF3" s="3" t="s">
        <v>3352</v>
      </c>
      <c r="FG3" s="3" t="s">
        <v>3353</v>
      </c>
      <c r="FH3" s="3" t="s">
        <v>3354</v>
      </c>
      <c r="FI3" s="3" t="s">
        <v>3355</v>
      </c>
      <c r="FJ3" s="3" t="s">
        <v>3356</v>
      </c>
      <c r="FK3" s="3" t="s">
        <v>3357</v>
      </c>
      <c r="FL3" s="3" t="s">
        <v>3358</v>
      </c>
      <c r="FM3" s="3" t="s">
        <v>3359</v>
      </c>
      <c r="FN3" s="3" t="s">
        <v>3360</v>
      </c>
      <c r="FO3" s="3" t="s">
        <v>3361</v>
      </c>
      <c r="FP3" s="3" t="s">
        <v>3362</v>
      </c>
      <c r="FQ3" s="3" t="s">
        <v>3363</v>
      </c>
      <c r="FR3" s="3" t="s">
        <v>3364</v>
      </c>
      <c r="FS3" s="3" t="s">
        <v>3365</v>
      </c>
      <c r="FT3" s="3" t="s">
        <v>3366</v>
      </c>
      <c r="FU3" s="3" t="s">
        <v>3367</v>
      </c>
      <c r="FV3" s="3" t="s">
        <v>3368</v>
      </c>
      <c r="FW3" s="3" t="s">
        <v>3369</v>
      </c>
      <c r="FX3" s="3" t="s">
        <v>3370</v>
      </c>
      <c r="FY3" s="3" t="s">
        <v>3371</v>
      </c>
      <c r="FZ3" s="3" t="s">
        <v>3372</v>
      </c>
      <c r="GA3" s="3" t="s">
        <v>3373</v>
      </c>
      <c r="GB3" s="3" t="s">
        <v>3374</v>
      </c>
      <c r="GC3" s="3" t="s">
        <v>3375</v>
      </c>
      <c r="GD3" s="3" t="s">
        <v>3376</v>
      </c>
      <c r="GE3" s="3" t="s">
        <v>3377</v>
      </c>
      <c r="GF3" s="3" t="s">
        <v>3378</v>
      </c>
      <c r="GG3" s="3" t="s">
        <v>3379</v>
      </c>
      <c r="GH3" s="3" t="s">
        <v>3380</v>
      </c>
      <c r="GI3" s="3" t="s">
        <v>3381</v>
      </c>
      <c r="GJ3" s="3" t="s">
        <v>3382</v>
      </c>
      <c r="GK3" s="3" t="s">
        <v>3383</v>
      </c>
      <c r="GL3" s="3" t="s">
        <v>3384</v>
      </c>
      <c r="GM3" s="3" t="s">
        <v>3385</v>
      </c>
      <c r="GN3" s="3" t="s">
        <v>3386</v>
      </c>
      <c r="GO3" s="3" t="s">
        <v>3387</v>
      </c>
      <c r="GP3" s="3" t="s">
        <v>3388</v>
      </c>
      <c r="GQ3" s="3" t="s">
        <v>3389</v>
      </c>
      <c r="GR3" s="3" t="s">
        <v>3390</v>
      </c>
      <c r="GS3" s="3" t="s">
        <v>3391</v>
      </c>
      <c r="GT3" s="3" t="s">
        <v>3392</v>
      </c>
      <c r="GU3" s="3" t="s">
        <v>3393</v>
      </c>
      <c r="GV3" s="3" t="s">
        <v>3394</v>
      </c>
      <c r="GW3" s="3" t="s">
        <v>3395</v>
      </c>
      <c r="GX3" s="3" t="s">
        <v>3396</v>
      </c>
      <c r="GY3" s="3" t="s">
        <v>3397</v>
      </c>
      <c r="GZ3" s="3" t="s">
        <v>3398</v>
      </c>
      <c r="HA3" s="3" t="s">
        <v>3399</v>
      </c>
      <c r="HB3" s="3" t="s">
        <v>3400</v>
      </c>
      <c r="HC3" s="3" t="s">
        <v>3401</v>
      </c>
      <c r="HD3" s="3" t="s">
        <v>3402</v>
      </c>
      <c r="HE3" s="3" t="s">
        <v>3403</v>
      </c>
      <c r="HF3" s="3" t="s">
        <v>3404</v>
      </c>
      <c r="HG3" s="3" t="s">
        <v>3405</v>
      </c>
      <c r="HH3" s="3" t="s">
        <v>3406</v>
      </c>
      <c r="HI3" s="3" t="s">
        <v>3407</v>
      </c>
      <c r="HJ3" s="3" t="s">
        <v>3408</v>
      </c>
      <c r="HK3" s="3" t="s">
        <v>3409</v>
      </c>
      <c r="HL3" s="3" t="s">
        <v>3410</v>
      </c>
      <c r="HM3" s="3" t="s">
        <v>3411</v>
      </c>
      <c r="HN3" s="3" t="s">
        <v>3412</v>
      </c>
      <c r="HO3" s="3" t="s">
        <v>3413</v>
      </c>
      <c r="HP3" s="3" t="s">
        <v>3414</v>
      </c>
      <c r="HQ3" s="3" t="s">
        <v>3415</v>
      </c>
      <c r="HR3" s="3" t="s">
        <v>3416</v>
      </c>
      <c r="HS3" s="3" t="s">
        <v>3417</v>
      </c>
    </row>
    <row r="4" spans="1:227">
      <c r="A4" s="1"/>
      <c r="B4" s="199">
        <v>45685.020833333299</v>
      </c>
      <c r="C4" s="200">
        <v>87.132917000000006</v>
      </c>
      <c r="D4" s="200">
        <v>87.271258000000003</v>
      </c>
      <c r="E4" s="200">
        <v>87.188294999999997</v>
      </c>
      <c r="F4" s="200">
        <v>87.132917000000006</v>
      </c>
      <c r="G4" s="200">
        <v>87.395072999999996</v>
      </c>
      <c r="H4" s="200">
        <v>95.860304999999997</v>
      </c>
      <c r="I4" s="200">
        <v>95.484921999999997</v>
      </c>
      <c r="J4" s="200">
        <v>96.071881000000005</v>
      </c>
      <c r="K4" s="200">
        <v>87.510570000000001</v>
      </c>
      <c r="L4" s="200">
        <v>87.901976000000005</v>
      </c>
      <c r="M4" s="200">
        <v>95.388923000000005</v>
      </c>
      <c r="N4" s="200">
        <v>94.512827000000001</v>
      </c>
      <c r="O4" s="200">
        <v>91.500263000000004</v>
      </c>
      <c r="P4" s="200">
        <v>87.535783240000001</v>
      </c>
      <c r="Q4" s="200">
        <v>95.920925999999994</v>
      </c>
      <c r="R4" s="200">
        <v>88.935309000000004</v>
      </c>
      <c r="S4" s="200">
        <v>90.249070000000003</v>
      </c>
      <c r="T4" s="200">
        <v>82.235129000000001</v>
      </c>
      <c r="U4" s="200">
        <v>82.905237</v>
      </c>
      <c r="V4" s="200">
        <v>89.212733999999998</v>
      </c>
      <c r="W4" s="200">
        <v>87.810644999999994</v>
      </c>
      <c r="X4" s="200">
        <v>84.352151000000006</v>
      </c>
      <c r="Y4" s="200">
        <v>86.390376000000003</v>
      </c>
      <c r="Z4" s="200">
        <v>96.547145</v>
      </c>
      <c r="AA4" s="200">
        <v>84.911758000000006</v>
      </c>
      <c r="AB4" s="200">
        <v>88.516115999999997</v>
      </c>
      <c r="AC4" s="200">
        <v>88.126543999999996</v>
      </c>
      <c r="AD4" s="200">
        <v>87.598658</v>
      </c>
      <c r="AE4" s="200">
        <v>82.724644999999995</v>
      </c>
      <c r="AF4" s="200">
        <v>88.818894499999999</v>
      </c>
      <c r="AG4" s="200">
        <v>89.131844409999999</v>
      </c>
      <c r="AH4" s="200">
        <v>89.254240999999993</v>
      </c>
      <c r="AI4" s="200">
        <v>89.345420000000004</v>
      </c>
      <c r="AJ4" s="200">
        <v>81.478943000000001</v>
      </c>
      <c r="AK4" s="200">
        <v>89.410072999999997</v>
      </c>
      <c r="AL4" s="200">
        <v>84.503917999999999</v>
      </c>
      <c r="AM4" s="200">
        <v>84.950098999999994</v>
      </c>
      <c r="AN4" s="200">
        <v>94.644762999999998</v>
      </c>
      <c r="AO4" s="200">
        <v>83.443866999999997</v>
      </c>
      <c r="AP4" s="200">
        <v>77.731115000000003</v>
      </c>
      <c r="AQ4" s="200">
        <v>78.078855000000004</v>
      </c>
      <c r="AR4" s="200">
        <v>96.257249000000002</v>
      </c>
      <c r="AS4" s="200">
        <v>93.914900000000003</v>
      </c>
      <c r="AT4" s="200">
        <v>93.914900000000003</v>
      </c>
      <c r="AU4" s="200">
        <v>93.165379999999999</v>
      </c>
      <c r="AV4" s="200">
        <v>88.291884999999994</v>
      </c>
      <c r="AW4" s="200">
        <v>84.279042000000004</v>
      </c>
      <c r="AX4" s="200">
        <v>84.607910000000004</v>
      </c>
      <c r="AY4" s="200">
        <v>91.909563000000006</v>
      </c>
      <c r="AZ4" s="200">
        <v>87.465625000000003</v>
      </c>
      <c r="BA4" s="200">
        <v>87.191554999999994</v>
      </c>
      <c r="BB4" s="200">
        <v>87.170941999999997</v>
      </c>
      <c r="BC4" s="200">
        <v>87.061789329999996</v>
      </c>
      <c r="BD4" s="200">
        <v>86.748903999999996</v>
      </c>
      <c r="BE4" s="200">
        <v>87.170941999999997</v>
      </c>
      <c r="BF4" s="200">
        <v>94.950478000000004</v>
      </c>
      <c r="BG4" s="200">
        <v>95.055696999999995</v>
      </c>
      <c r="BH4" s="200">
        <v>95.055696999999995</v>
      </c>
      <c r="BI4" s="200">
        <v>95.055696999999995</v>
      </c>
      <c r="BJ4" s="200">
        <v>84.903144999999995</v>
      </c>
      <c r="BK4" s="200">
        <v>85.431754999999995</v>
      </c>
      <c r="BL4" s="200">
        <v>89.787415999999993</v>
      </c>
      <c r="BM4" s="200">
        <v>89.654275999999996</v>
      </c>
      <c r="BN4" s="200">
        <v>89.467830000000006</v>
      </c>
      <c r="BO4" s="200">
        <v>87.574590999999998</v>
      </c>
      <c r="BP4" s="200">
        <v>93.259722999999994</v>
      </c>
      <c r="BQ4" s="200">
        <v>81.474858999999995</v>
      </c>
      <c r="BR4" s="200">
        <v>81.579961569999995</v>
      </c>
      <c r="BS4" s="200">
        <v>89.499285</v>
      </c>
      <c r="BT4" s="200">
        <v>84.316895500000001</v>
      </c>
      <c r="BU4" s="200">
        <v>91.851433999999998</v>
      </c>
      <c r="BV4" s="200">
        <v>94.739214000000004</v>
      </c>
      <c r="BW4" s="200">
        <v>89.967067</v>
      </c>
      <c r="BX4" s="200">
        <v>89.967067</v>
      </c>
      <c r="BY4" s="200">
        <v>89.599333000000001</v>
      </c>
      <c r="BZ4" s="200">
        <v>89.006219000000002</v>
      </c>
      <c r="CA4" s="200">
        <v>89.202235000000002</v>
      </c>
      <c r="CB4" s="200">
        <v>89.753577000000007</v>
      </c>
      <c r="CC4" s="200">
        <v>89.427493999999996</v>
      </c>
      <c r="CD4" s="200">
        <v>88.221384999999998</v>
      </c>
      <c r="CE4" s="200">
        <v>89.491406999999995</v>
      </c>
      <c r="CF4" s="200">
        <v>91.851433999999998</v>
      </c>
      <c r="CG4" s="200">
        <v>87.155345330000003</v>
      </c>
      <c r="CH4" s="200">
        <v>87.407036000000005</v>
      </c>
      <c r="CI4" s="200">
        <v>90.000247999999999</v>
      </c>
      <c r="CJ4" s="200">
        <v>90.737606999999997</v>
      </c>
      <c r="CK4" s="200">
        <v>94.467269049999999</v>
      </c>
      <c r="CL4" s="200">
        <v>91.545368999999994</v>
      </c>
      <c r="CM4" s="200">
        <v>92.034750000000003</v>
      </c>
      <c r="CN4" s="200">
        <v>86.592191999999997</v>
      </c>
      <c r="CO4" s="200">
        <v>85.078040999999999</v>
      </c>
      <c r="CP4" s="200">
        <v>93.47438708</v>
      </c>
      <c r="CQ4" s="200">
        <v>85.267071000000001</v>
      </c>
      <c r="CR4" s="200">
        <v>86.312415000000001</v>
      </c>
      <c r="CS4" s="200">
        <v>87.227999839999995</v>
      </c>
      <c r="CT4" s="200">
        <v>85.909390000000002</v>
      </c>
      <c r="CU4" s="200">
        <v>86.859814</v>
      </c>
      <c r="CV4" s="200">
        <v>100.01473226</v>
      </c>
      <c r="CW4" s="200">
        <v>85.423219000000003</v>
      </c>
      <c r="CX4" s="200">
        <v>86.313509670000002</v>
      </c>
      <c r="CY4" s="200">
        <v>86.674355000000006</v>
      </c>
      <c r="CZ4" s="200">
        <v>89.441106000000005</v>
      </c>
      <c r="DA4" s="200">
        <v>96.226934999999997</v>
      </c>
      <c r="DB4" s="200">
        <v>96.458188000000007</v>
      </c>
      <c r="DC4" s="200">
        <v>94.739214000000004</v>
      </c>
      <c r="DD4" s="200">
        <v>94.086399</v>
      </c>
      <c r="DE4" s="200">
        <v>89.463577999999998</v>
      </c>
      <c r="DF4" s="200">
        <v>89.967067</v>
      </c>
      <c r="DG4" s="200">
        <v>88.192261500000001</v>
      </c>
      <c r="DH4" s="200">
        <v>90.640818210000006</v>
      </c>
      <c r="DI4" s="200">
        <v>95.870778999999999</v>
      </c>
      <c r="DJ4" s="200">
        <v>95.653512000000006</v>
      </c>
      <c r="DK4" s="200">
        <v>86.557579329999996</v>
      </c>
      <c r="DL4" s="200">
        <v>94.453349000000003</v>
      </c>
      <c r="DM4" s="200">
        <v>92.154036000000005</v>
      </c>
      <c r="DN4" s="200">
        <v>87.765311999999994</v>
      </c>
      <c r="DO4" s="200">
        <v>78.769791999999995</v>
      </c>
      <c r="DP4" s="200">
        <v>91.821611000000004</v>
      </c>
      <c r="DQ4" s="200">
        <v>86.674490000000006</v>
      </c>
      <c r="DR4" s="200">
        <v>86.930671000000004</v>
      </c>
      <c r="DS4" s="200">
        <v>86.934341000000003</v>
      </c>
      <c r="DT4" s="200">
        <v>95.124160000000003</v>
      </c>
      <c r="DU4" s="200">
        <v>95.350634999999997</v>
      </c>
      <c r="DV4" s="200">
        <v>84.451014999999998</v>
      </c>
      <c r="DW4" s="200">
        <v>81.301497999999995</v>
      </c>
      <c r="DX4" s="200">
        <v>80.112947000000005</v>
      </c>
      <c r="DY4" s="200">
        <v>86.192295060000006</v>
      </c>
      <c r="DZ4" s="200">
        <v>89.993442999999999</v>
      </c>
      <c r="EA4" s="200">
        <v>90.227085000000002</v>
      </c>
      <c r="EB4" s="200">
        <v>85.170467000000002</v>
      </c>
      <c r="EC4" s="200">
        <v>85.697108999999998</v>
      </c>
      <c r="ED4" s="200">
        <v>86.085988</v>
      </c>
      <c r="EE4" s="200">
        <v>86.718155999999993</v>
      </c>
      <c r="EF4" s="200">
        <v>98.889282190000003</v>
      </c>
      <c r="EG4" s="200">
        <v>96.906816000000006</v>
      </c>
      <c r="EH4" s="200">
        <v>96.906816000000006</v>
      </c>
      <c r="EI4" s="200">
        <v>86.610066000000003</v>
      </c>
      <c r="EJ4" s="200">
        <v>94.465425999999994</v>
      </c>
      <c r="EK4" s="200">
        <v>94.863614999999996</v>
      </c>
      <c r="EL4" s="200">
        <v>94.739214000000004</v>
      </c>
      <c r="EM4" s="200">
        <v>85.980267999999995</v>
      </c>
      <c r="EN4" s="200">
        <v>89.629182</v>
      </c>
      <c r="EO4" s="200">
        <v>95.647723999999997</v>
      </c>
      <c r="EP4" s="200">
        <v>87.475128999999995</v>
      </c>
      <c r="EQ4" s="200">
        <v>87.465902</v>
      </c>
      <c r="ER4" s="200">
        <v>89.263868779999996</v>
      </c>
      <c r="ES4" s="200">
        <v>84.913269</v>
      </c>
      <c r="ET4" s="200">
        <v>84.137371999999999</v>
      </c>
      <c r="EU4" s="200">
        <v>85.740791000000002</v>
      </c>
      <c r="EV4" s="200">
        <v>88.821909000000005</v>
      </c>
      <c r="EW4" s="200">
        <v>83.636764999999997</v>
      </c>
      <c r="EX4" s="200">
        <v>82.615747999999996</v>
      </c>
      <c r="EY4" s="200">
        <v>86.356881999999999</v>
      </c>
      <c r="EZ4" s="200">
        <v>86.648375999999999</v>
      </c>
      <c r="FA4" s="200">
        <v>86.770414000000002</v>
      </c>
      <c r="FB4" s="200">
        <v>88.80862802</v>
      </c>
      <c r="FC4" s="200">
        <v>85.708053000000007</v>
      </c>
      <c r="FD4" s="200">
        <v>94.154493000000002</v>
      </c>
      <c r="FE4" s="200">
        <v>88.342712000000006</v>
      </c>
      <c r="FF4" s="200">
        <v>90.016439370000001</v>
      </c>
      <c r="FG4" s="200">
        <v>98.045963</v>
      </c>
      <c r="FH4" s="200">
        <v>82.277137499999995</v>
      </c>
      <c r="FI4" s="200">
        <v>82.800071000000003</v>
      </c>
      <c r="FJ4" s="200">
        <v>86.064571999999998</v>
      </c>
      <c r="FK4" s="200">
        <v>90.011431999999999</v>
      </c>
      <c r="FL4" s="200">
        <v>89.60990572</v>
      </c>
      <c r="FM4" s="200">
        <v>89.426939000000004</v>
      </c>
      <c r="FN4" s="200">
        <v>89.599333000000001</v>
      </c>
      <c r="FO4" s="200">
        <v>93.694872000000004</v>
      </c>
      <c r="FP4" s="200">
        <v>93.694872000000004</v>
      </c>
      <c r="FQ4" s="200">
        <v>89.505036000000004</v>
      </c>
      <c r="FR4" s="200">
        <v>89.505036000000004</v>
      </c>
      <c r="FS4" s="200">
        <v>89.505036000000004</v>
      </c>
      <c r="FT4" s="200">
        <v>95.612752999999998</v>
      </c>
      <c r="FU4" s="200">
        <v>95.405052999999995</v>
      </c>
      <c r="FV4" s="200">
        <v>88.012386000000006</v>
      </c>
      <c r="FW4" s="200">
        <v>87.624605000000003</v>
      </c>
      <c r="FX4" s="200">
        <v>88.018142800000007</v>
      </c>
      <c r="FY4" s="200">
        <v>89.538383999999994</v>
      </c>
      <c r="FZ4" s="200">
        <v>86.397132999999997</v>
      </c>
      <c r="GA4" s="200">
        <v>91.851433999999998</v>
      </c>
      <c r="GB4" s="200">
        <v>91.851433999999998</v>
      </c>
      <c r="GC4" s="200">
        <v>95.740295000000003</v>
      </c>
      <c r="GD4" s="200">
        <v>84.88494</v>
      </c>
      <c r="GE4" s="200">
        <v>94.465425999999994</v>
      </c>
      <c r="GF4" s="200">
        <v>94.086399</v>
      </c>
      <c r="GG4" s="200">
        <v>99.976789229999994</v>
      </c>
      <c r="GH4" s="200">
        <v>84.451002000000003</v>
      </c>
      <c r="GI4" s="200">
        <v>99.976789229999994</v>
      </c>
      <c r="GJ4" s="200">
        <v>93.694872000000004</v>
      </c>
      <c r="GK4" s="200">
        <v>87.565047000000007</v>
      </c>
      <c r="GL4" s="200">
        <v>91.866645000000005</v>
      </c>
      <c r="GM4" s="200">
        <v>81.758027999999996</v>
      </c>
      <c r="GN4" s="200">
        <v>87.853994999999998</v>
      </c>
      <c r="GO4" s="200">
        <v>79.224755119999998</v>
      </c>
      <c r="GP4" s="200">
        <v>79.021783020000001</v>
      </c>
      <c r="GQ4" s="200">
        <v>86.304220000000001</v>
      </c>
      <c r="GR4" s="200">
        <v>94.616142999999994</v>
      </c>
      <c r="GS4" s="200">
        <v>94.204273000000001</v>
      </c>
      <c r="GT4" s="200">
        <v>93.9499</v>
      </c>
      <c r="GU4" s="200">
        <v>87.853994999999998</v>
      </c>
      <c r="GV4" s="200">
        <v>87.853994999999998</v>
      </c>
      <c r="GW4" s="200">
        <v>87.853994999999998</v>
      </c>
      <c r="GX4" s="200">
        <v>94.221635000000006</v>
      </c>
      <c r="GY4" s="200">
        <v>94.407919000000007</v>
      </c>
      <c r="GZ4" s="200">
        <v>94.407919000000007</v>
      </c>
      <c r="HA4" s="200">
        <v>94.407919000000007</v>
      </c>
      <c r="HB4" s="200">
        <v>86.648550999999998</v>
      </c>
      <c r="HC4" s="200">
        <v>97.021082000000007</v>
      </c>
      <c r="HD4" s="200">
        <v>96.574439999999996</v>
      </c>
      <c r="HE4" s="200">
        <v>90.560387000000006</v>
      </c>
      <c r="HF4" s="200">
        <v>96.459377000000003</v>
      </c>
      <c r="HG4" s="200">
        <v>90.658626999999996</v>
      </c>
      <c r="HH4" s="200">
        <v>82.325201379999996</v>
      </c>
      <c r="HI4" s="200">
        <v>94.354061999999999</v>
      </c>
      <c r="HJ4" s="200">
        <v>87.949349499999997</v>
      </c>
      <c r="HK4" s="200">
        <v>88.137657000000004</v>
      </c>
      <c r="HL4" s="200">
        <v>85.609976000000003</v>
      </c>
      <c r="HM4" s="200">
        <v>86.240526000000003</v>
      </c>
      <c r="HN4" s="200">
        <v>78.840891929999998</v>
      </c>
      <c r="HO4" s="200">
        <v>79.880436500000002</v>
      </c>
      <c r="HP4" s="200">
        <v>80.334297000000007</v>
      </c>
      <c r="HQ4" s="200">
        <v>91.513185710000002</v>
      </c>
      <c r="HR4" s="200">
        <v>88.144302999999994</v>
      </c>
      <c r="HS4" s="200">
        <v>95.498830999999996</v>
      </c>
    </row>
    <row r="5" spans="1:227">
      <c r="A5" s="1"/>
      <c r="B5" s="199">
        <v>45685.041666666701</v>
      </c>
      <c r="C5" s="200">
        <v>86.923437000000007</v>
      </c>
      <c r="D5" s="200">
        <v>87.057102999999998</v>
      </c>
      <c r="E5" s="200">
        <v>86.977366000000004</v>
      </c>
      <c r="F5" s="200">
        <v>86.923437000000007</v>
      </c>
      <c r="G5" s="200">
        <v>87.413605000000004</v>
      </c>
      <c r="H5" s="200">
        <v>95.701419000000001</v>
      </c>
      <c r="I5" s="200">
        <v>95.299768</v>
      </c>
      <c r="J5" s="200">
        <v>95.922411999999994</v>
      </c>
      <c r="K5" s="200">
        <v>87.557242000000002</v>
      </c>
      <c r="L5" s="200">
        <v>87.661766999999998</v>
      </c>
      <c r="M5" s="200">
        <v>95.207223999999997</v>
      </c>
      <c r="N5" s="200">
        <v>94.316112000000004</v>
      </c>
      <c r="O5" s="200">
        <v>91.346896999999998</v>
      </c>
      <c r="P5" s="200">
        <v>87.385785400000003</v>
      </c>
      <c r="Q5" s="200">
        <v>95.806150000000002</v>
      </c>
      <c r="R5" s="200">
        <v>88.552895000000007</v>
      </c>
      <c r="S5" s="200">
        <v>90.132796999999997</v>
      </c>
      <c r="T5" s="200">
        <v>82.061051500000005</v>
      </c>
      <c r="U5" s="200">
        <v>82.731393999999995</v>
      </c>
      <c r="V5" s="200">
        <v>89.136178999999998</v>
      </c>
      <c r="W5" s="200">
        <v>87.774248</v>
      </c>
      <c r="X5" s="200">
        <v>84.338435000000004</v>
      </c>
      <c r="Y5" s="200">
        <v>86.371699000000007</v>
      </c>
      <c r="Z5" s="200">
        <v>96.349819999999994</v>
      </c>
      <c r="AA5" s="200">
        <v>84.819512000000003</v>
      </c>
      <c r="AB5" s="200">
        <v>88.577631999999994</v>
      </c>
      <c r="AC5" s="200">
        <v>88.052807999999999</v>
      </c>
      <c r="AD5" s="200">
        <v>87.577378999999993</v>
      </c>
      <c r="AE5" s="200">
        <v>82.59863</v>
      </c>
      <c r="AF5" s="200">
        <v>88.770593750000003</v>
      </c>
      <c r="AG5" s="200">
        <v>89.069112059999995</v>
      </c>
      <c r="AH5" s="200">
        <v>89.188946999999999</v>
      </c>
      <c r="AI5" s="200">
        <v>89.278274999999994</v>
      </c>
      <c r="AJ5" s="200">
        <v>81.280142999999995</v>
      </c>
      <c r="AK5" s="200">
        <v>89.329226000000006</v>
      </c>
      <c r="AL5" s="200">
        <v>84.399627670000001</v>
      </c>
      <c r="AM5" s="200">
        <v>84.851315</v>
      </c>
      <c r="AN5" s="200">
        <v>94.507211999999996</v>
      </c>
      <c r="AO5" s="200">
        <v>83.323734000000002</v>
      </c>
      <c r="AP5" s="200">
        <v>77.591357500000001</v>
      </c>
      <c r="AQ5" s="200">
        <v>77.939750000000004</v>
      </c>
      <c r="AR5" s="200">
        <v>96.129390999999998</v>
      </c>
      <c r="AS5" s="200">
        <v>93.729011</v>
      </c>
      <c r="AT5" s="200">
        <v>93.729011</v>
      </c>
      <c r="AU5" s="200">
        <v>93.002120000000005</v>
      </c>
      <c r="AV5" s="200">
        <v>88.201032999999995</v>
      </c>
      <c r="AW5" s="200">
        <v>84.140908999999994</v>
      </c>
      <c r="AX5" s="200">
        <v>84.470541999999995</v>
      </c>
      <c r="AY5" s="200">
        <v>91.806983000000002</v>
      </c>
      <c r="AZ5" s="200">
        <v>87.430648000000005</v>
      </c>
      <c r="BA5" s="200">
        <v>87.185619000000003</v>
      </c>
      <c r="BB5" s="200">
        <v>87.165101000000007</v>
      </c>
      <c r="BC5" s="200">
        <v>87.056447669999997</v>
      </c>
      <c r="BD5" s="200">
        <v>86.795913999999996</v>
      </c>
      <c r="BE5" s="200">
        <v>87.165101000000007</v>
      </c>
      <c r="BF5" s="200">
        <v>94.792215999999996</v>
      </c>
      <c r="BG5" s="200">
        <v>94.871976000000004</v>
      </c>
      <c r="BH5" s="200">
        <v>94.871976000000004</v>
      </c>
      <c r="BI5" s="200">
        <v>94.871976000000004</v>
      </c>
      <c r="BJ5" s="200">
        <v>85.013893999999993</v>
      </c>
      <c r="BK5" s="200">
        <v>85.474269000000007</v>
      </c>
      <c r="BL5" s="200">
        <v>89.918060999999994</v>
      </c>
      <c r="BM5" s="200">
        <v>89.706907000000001</v>
      </c>
      <c r="BN5" s="200">
        <v>89.510120999999998</v>
      </c>
      <c r="BO5" s="200">
        <v>87.577714</v>
      </c>
      <c r="BP5" s="200">
        <v>92.965172999999993</v>
      </c>
      <c r="BQ5" s="200">
        <v>81.274171999999993</v>
      </c>
      <c r="BR5" s="200">
        <v>81.379015679999995</v>
      </c>
      <c r="BS5" s="200">
        <v>89.291156999999998</v>
      </c>
      <c r="BT5" s="200">
        <v>84.258226329999999</v>
      </c>
      <c r="BU5" s="200">
        <v>91.754266000000001</v>
      </c>
      <c r="BV5" s="200">
        <v>94.605621999999997</v>
      </c>
      <c r="BW5" s="200">
        <v>90.053905</v>
      </c>
      <c r="BX5" s="200">
        <v>90.053905</v>
      </c>
      <c r="BY5" s="200">
        <v>89.306606000000002</v>
      </c>
      <c r="BZ5" s="200">
        <v>88.933717000000001</v>
      </c>
      <c r="CA5" s="200">
        <v>89.218436999999994</v>
      </c>
      <c r="CB5" s="200">
        <v>89.333917</v>
      </c>
      <c r="CC5" s="200">
        <v>89.035307000000003</v>
      </c>
      <c r="CD5" s="200">
        <v>88.203926999999993</v>
      </c>
      <c r="CE5" s="200">
        <v>89.229947999999993</v>
      </c>
      <c r="CF5" s="200">
        <v>91.754266000000001</v>
      </c>
      <c r="CG5" s="200">
        <v>87.120756670000006</v>
      </c>
      <c r="CH5" s="200">
        <v>87.372131999999993</v>
      </c>
      <c r="CI5" s="200">
        <v>89.792931999999993</v>
      </c>
      <c r="CJ5" s="200">
        <v>90.608909999999995</v>
      </c>
      <c r="CK5" s="200">
        <v>94.301684550000004</v>
      </c>
      <c r="CL5" s="200">
        <v>91.476732999999996</v>
      </c>
      <c r="CM5" s="200">
        <v>91.962255999999996</v>
      </c>
      <c r="CN5" s="200">
        <v>86.459389000000002</v>
      </c>
      <c r="CO5" s="200">
        <v>85.020656000000002</v>
      </c>
      <c r="CP5" s="200">
        <v>93.354647880000002</v>
      </c>
      <c r="CQ5" s="200">
        <v>85.185299999999998</v>
      </c>
      <c r="CR5" s="200">
        <v>86.271309000000002</v>
      </c>
      <c r="CS5" s="200">
        <v>87.054668120000002</v>
      </c>
      <c r="CT5" s="200">
        <v>85.686055999999994</v>
      </c>
      <c r="CU5" s="200">
        <v>86.812060000000002</v>
      </c>
      <c r="CV5" s="200">
        <v>99.810320140000002</v>
      </c>
      <c r="CW5" s="200">
        <v>85.326179999999994</v>
      </c>
      <c r="CX5" s="200">
        <v>86.625335669999998</v>
      </c>
      <c r="CY5" s="200">
        <v>86.860517999999999</v>
      </c>
      <c r="CZ5" s="200">
        <v>89.520751000000004</v>
      </c>
      <c r="DA5" s="200">
        <v>96.085813000000002</v>
      </c>
      <c r="DB5" s="200">
        <v>96.313209999999998</v>
      </c>
      <c r="DC5" s="200">
        <v>94.605621999999997</v>
      </c>
      <c r="DD5" s="200">
        <v>93.952685000000002</v>
      </c>
      <c r="DE5" s="200">
        <v>89.532528999999997</v>
      </c>
      <c r="DF5" s="200">
        <v>90.053905</v>
      </c>
      <c r="DG5" s="200">
        <v>88.146641000000002</v>
      </c>
      <c r="DH5" s="200">
        <v>90.56698471</v>
      </c>
      <c r="DI5" s="200">
        <v>95.681228000000004</v>
      </c>
      <c r="DJ5" s="200">
        <v>95.472789000000006</v>
      </c>
      <c r="DK5" s="200">
        <v>86.604681999999997</v>
      </c>
      <c r="DL5" s="200">
        <v>94.287758999999994</v>
      </c>
      <c r="DM5" s="200">
        <v>92.070970000000003</v>
      </c>
      <c r="DN5" s="200">
        <v>87.699450999999996</v>
      </c>
      <c r="DO5" s="200">
        <v>78.463517999999993</v>
      </c>
      <c r="DP5" s="200">
        <v>91.752082000000001</v>
      </c>
      <c r="DQ5" s="200">
        <v>86.674431999999996</v>
      </c>
      <c r="DR5" s="200">
        <v>86.927699000000004</v>
      </c>
      <c r="DS5" s="200">
        <v>86.766260000000003</v>
      </c>
      <c r="DT5" s="200">
        <v>94.974238</v>
      </c>
      <c r="DU5" s="200">
        <v>95.191502</v>
      </c>
      <c r="DV5" s="200">
        <v>84.084698000000003</v>
      </c>
      <c r="DW5" s="200">
        <v>81.189160999999999</v>
      </c>
      <c r="DX5" s="200">
        <v>80.002251999999999</v>
      </c>
      <c r="DY5" s="200">
        <v>86.074713669999994</v>
      </c>
      <c r="DZ5" s="200">
        <v>89.769295</v>
      </c>
      <c r="EA5" s="200">
        <v>89.999393999999995</v>
      </c>
      <c r="EB5" s="200">
        <v>85.227558000000002</v>
      </c>
      <c r="EC5" s="200">
        <v>85.721419999999995</v>
      </c>
      <c r="ED5" s="200">
        <v>85.773713000000001</v>
      </c>
      <c r="EE5" s="200">
        <v>86.593328</v>
      </c>
      <c r="EF5" s="200">
        <v>98.687170280000004</v>
      </c>
      <c r="EG5" s="200">
        <v>96.776281999999995</v>
      </c>
      <c r="EH5" s="200">
        <v>96.776281999999995</v>
      </c>
      <c r="EI5" s="200">
        <v>86.576740999999998</v>
      </c>
      <c r="EJ5" s="200">
        <v>94.331524000000002</v>
      </c>
      <c r="EK5" s="200">
        <v>94.731869000000003</v>
      </c>
      <c r="EL5" s="200">
        <v>94.605621999999997</v>
      </c>
      <c r="EM5" s="200">
        <v>85.843693999999999</v>
      </c>
      <c r="EN5" s="200">
        <v>89.517613999999995</v>
      </c>
      <c r="EO5" s="200">
        <v>95.460139999999996</v>
      </c>
      <c r="EP5" s="200">
        <v>87.440352000000004</v>
      </c>
      <c r="EQ5" s="200">
        <v>87.430931000000001</v>
      </c>
      <c r="ER5" s="200">
        <v>89.165861000000007</v>
      </c>
      <c r="ES5" s="200">
        <v>84.829896000000005</v>
      </c>
      <c r="ET5" s="200">
        <v>84.026373000000007</v>
      </c>
      <c r="EU5" s="200">
        <v>85.683166999999997</v>
      </c>
      <c r="EV5" s="200">
        <v>88.645409999999998</v>
      </c>
      <c r="EW5" s="200">
        <v>83.496686999999994</v>
      </c>
      <c r="EX5" s="200">
        <v>82.484933999999996</v>
      </c>
      <c r="EY5" s="200">
        <v>86.184151999999997</v>
      </c>
      <c r="EZ5" s="200">
        <v>86.515737000000001</v>
      </c>
      <c r="FA5" s="200">
        <v>86.654529999999994</v>
      </c>
      <c r="FB5" s="200">
        <v>88.748726739999995</v>
      </c>
      <c r="FC5" s="200">
        <v>85.505522999999997</v>
      </c>
      <c r="FD5" s="200">
        <v>93.999819000000002</v>
      </c>
      <c r="FE5" s="200">
        <v>88.278599</v>
      </c>
      <c r="FF5" s="200">
        <v>90.123441029999995</v>
      </c>
      <c r="FG5" s="200">
        <v>97.984547000000006</v>
      </c>
      <c r="FH5" s="200">
        <v>83.395177000000004</v>
      </c>
      <c r="FI5" s="200">
        <v>83.791766999999993</v>
      </c>
      <c r="FJ5" s="200">
        <v>86.009602000000001</v>
      </c>
      <c r="FK5" s="200">
        <v>89.807391999999993</v>
      </c>
      <c r="FL5" s="200">
        <v>89.31714418</v>
      </c>
      <c r="FM5" s="200">
        <v>89.139992000000007</v>
      </c>
      <c r="FN5" s="200">
        <v>89.306606000000002</v>
      </c>
      <c r="FO5" s="200">
        <v>93.566560999999993</v>
      </c>
      <c r="FP5" s="200">
        <v>93.566560999999993</v>
      </c>
      <c r="FQ5" s="200">
        <v>89.083736999999999</v>
      </c>
      <c r="FR5" s="200">
        <v>89.083736999999999</v>
      </c>
      <c r="FS5" s="200">
        <v>89.083736999999999</v>
      </c>
      <c r="FT5" s="200">
        <v>95.436670000000007</v>
      </c>
      <c r="FU5" s="200">
        <v>95.228643000000005</v>
      </c>
      <c r="FV5" s="200">
        <v>88.179559999999995</v>
      </c>
      <c r="FW5" s="200">
        <v>87.733003999999994</v>
      </c>
      <c r="FX5" s="200">
        <v>87.895420470000005</v>
      </c>
      <c r="FY5" s="200">
        <v>89.153915999999995</v>
      </c>
      <c r="FZ5" s="200">
        <v>86.343372000000002</v>
      </c>
      <c r="GA5" s="200">
        <v>91.754266000000001</v>
      </c>
      <c r="GB5" s="200">
        <v>91.754266000000001</v>
      </c>
      <c r="GC5" s="200">
        <v>95.614571999999995</v>
      </c>
      <c r="GD5" s="200">
        <v>84.792537999999993</v>
      </c>
      <c r="GE5" s="200">
        <v>94.331524000000002</v>
      </c>
      <c r="GF5" s="200">
        <v>93.952685000000002</v>
      </c>
      <c r="GG5" s="200">
        <v>99.772454659999994</v>
      </c>
      <c r="GH5" s="200">
        <v>84.207699000000005</v>
      </c>
      <c r="GI5" s="200">
        <v>99.772454659999994</v>
      </c>
      <c r="GJ5" s="200">
        <v>93.566560999999993</v>
      </c>
      <c r="GK5" s="200">
        <v>87.567903000000001</v>
      </c>
      <c r="GL5" s="200">
        <v>91.580856999999995</v>
      </c>
      <c r="GM5" s="200">
        <v>81.627576000000005</v>
      </c>
      <c r="GN5" s="200">
        <v>87.829363000000001</v>
      </c>
      <c r="GO5" s="200">
        <v>79.103251270000001</v>
      </c>
      <c r="GP5" s="200">
        <v>78.900590460000004</v>
      </c>
      <c r="GQ5" s="200">
        <v>85.987649000000005</v>
      </c>
      <c r="GR5" s="200">
        <v>94.475305000000006</v>
      </c>
      <c r="GS5" s="200">
        <v>94.064749000000006</v>
      </c>
      <c r="GT5" s="200">
        <v>93.809541999999993</v>
      </c>
      <c r="GU5" s="200">
        <v>87.829363000000001</v>
      </c>
      <c r="GV5" s="200">
        <v>87.829363000000001</v>
      </c>
      <c r="GW5" s="200">
        <v>87.829363000000001</v>
      </c>
      <c r="GX5" s="200">
        <v>94.054023000000001</v>
      </c>
      <c r="GY5" s="200">
        <v>94.241540999999998</v>
      </c>
      <c r="GZ5" s="200">
        <v>94.241540999999998</v>
      </c>
      <c r="HA5" s="200">
        <v>94.241540999999998</v>
      </c>
      <c r="HB5" s="200">
        <v>86.452710999999994</v>
      </c>
      <c r="HC5" s="200">
        <v>96.842879999999994</v>
      </c>
      <c r="HD5" s="200">
        <v>96.396172000000007</v>
      </c>
      <c r="HE5" s="200">
        <v>90.242086</v>
      </c>
      <c r="HF5" s="200">
        <v>96.337929000000003</v>
      </c>
      <c r="HG5" s="200">
        <v>90.620290999999995</v>
      </c>
      <c r="HH5" s="200">
        <v>82.088022800000005</v>
      </c>
      <c r="HI5" s="200">
        <v>94.194567000000006</v>
      </c>
      <c r="HJ5" s="200">
        <v>87.854939999999999</v>
      </c>
      <c r="HK5" s="200">
        <v>88.044484999999995</v>
      </c>
      <c r="HL5" s="200">
        <v>85.493189000000001</v>
      </c>
      <c r="HM5" s="200">
        <v>86.208911999999998</v>
      </c>
      <c r="HN5" s="200">
        <v>78.719976790000004</v>
      </c>
      <c r="HO5" s="200">
        <v>79.7409325</v>
      </c>
      <c r="HP5" s="200">
        <v>80.197917000000004</v>
      </c>
      <c r="HQ5" s="200">
        <v>91.399340240000001</v>
      </c>
      <c r="HR5" s="200">
        <v>88.064318999999998</v>
      </c>
      <c r="HS5" s="200">
        <v>95.314071999999996</v>
      </c>
    </row>
    <row r="6" spans="1:227">
      <c r="A6" s="1"/>
      <c r="B6" s="199">
        <v>45685.0625</v>
      </c>
      <c r="C6" s="200">
        <v>86.699824000000007</v>
      </c>
      <c r="D6" s="200">
        <v>86.827651000000003</v>
      </c>
      <c r="E6" s="200">
        <v>86.752206000000001</v>
      </c>
      <c r="F6" s="200">
        <v>86.699824000000007</v>
      </c>
      <c r="G6" s="200">
        <v>87.350429000000005</v>
      </c>
      <c r="H6" s="200">
        <v>95.506304999999998</v>
      </c>
      <c r="I6" s="200">
        <v>95.099767999999997</v>
      </c>
      <c r="J6" s="200">
        <v>95.731618999999995</v>
      </c>
      <c r="K6" s="200">
        <v>87.453721999999999</v>
      </c>
      <c r="L6" s="200">
        <v>87.470228000000006</v>
      </c>
      <c r="M6" s="200">
        <v>94.977424999999997</v>
      </c>
      <c r="N6" s="200">
        <v>94.073586000000006</v>
      </c>
      <c r="O6" s="200">
        <v>91.182398000000006</v>
      </c>
      <c r="P6" s="200">
        <v>87.163397720000006</v>
      </c>
      <c r="Q6" s="200">
        <v>95.584350999999998</v>
      </c>
      <c r="R6" s="200">
        <v>88.122727999999995</v>
      </c>
      <c r="S6" s="200">
        <v>89.979453000000007</v>
      </c>
      <c r="T6" s="200">
        <v>82.075837500000006</v>
      </c>
      <c r="U6" s="200">
        <v>82.750084999999999</v>
      </c>
      <c r="V6" s="200">
        <v>88.993934999999993</v>
      </c>
      <c r="W6" s="200">
        <v>87.714465000000004</v>
      </c>
      <c r="X6" s="200">
        <v>84.385739000000001</v>
      </c>
      <c r="Y6" s="200">
        <v>86.341312000000002</v>
      </c>
      <c r="Z6" s="200">
        <v>96.189802999999998</v>
      </c>
      <c r="AA6" s="200">
        <v>84.693184000000002</v>
      </c>
      <c r="AB6" s="200">
        <v>88.336825000000005</v>
      </c>
      <c r="AC6" s="200">
        <v>87.961151000000001</v>
      </c>
      <c r="AD6" s="200">
        <v>87.525921999999994</v>
      </c>
      <c r="AE6" s="200">
        <v>82.530575999999996</v>
      </c>
      <c r="AF6" s="200">
        <v>88.664103499999996</v>
      </c>
      <c r="AG6" s="200">
        <v>88.939817700000006</v>
      </c>
      <c r="AH6" s="200">
        <v>89.045910000000006</v>
      </c>
      <c r="AI6" s="200">
        <v>89.140139000000005</v>
      </c>
      <c r="AJ6" s="200">
        <v>81.286522000000005</v>
      </c>
      <c r="AK6" s="200">
        <v>89.189556999999994</v>
      </c>
      <c r="AL6" s="200">
        <v>84.335035669999996</v>
      </c>
      <c r="AM6" s="200">
        <v>84.771778999999995</v>
      </c>
      <c r="AN6" s="200">
        <v>94.320785999999998</v>
      </c>
      <c r="AO6" s="200">
        <v>83.271153999999996</v>
      </c>
      <c r="AP6" s="200">
        <v>77.513273499999997</v>
      </c>
      <c r="AQ6" s="200">
        <v>77.860624000000001</v>
      </c>
      <c r="AR6" s="200">
        <v>95.919060000000002</v>
      </c>
      <c r="AS6" s="200">
        <v>93.589870000000005</v>
      </c>
      <c r="AT6" s="200">
        <v>93.589870000000005</v>
      </c>
      <c r="AU6" s="200">
        <v>93.392016999999996</v>
      </c>
      <c r="AV6" s="200">
        <v>88.115775999999997</v>
      </c>
      <c r="AW6" s="200">
        <v>84.427431499999997</v>
      </c>
      <c r="AX6" s="200">
        <v>84.718429</v>
      </c>
      <c r="AY6" s="200">
        <v>91.615431000000001</v>
      </c>
      <c r="AZ6" s="200">
        <v>87.358582999999996</v>
      </c>
      <c r="BA6" s="200">
        <v>87.124371999999994</v>
      </c>
      <c r="BB6" s="200">
        <v>87.103813000000002</v>
      </c>
      <c r="BC6" s="200">
        <v>86.994942330000001</v>
      </c>
      <c r="BD6" s="200">
        <v>86.751192000000003</v>
      </c>
      <c r="BE6" s="200">
        <v>87.103813000000002</v>
      </c>
      <c r="BF6" s="200">
        <v>94.621204000000006</v>
      </c>
      <c r="BG6" s="200">
        <v>94.728335000000001</v>
      </c>
      <c r="BH6" s="200">
        <v>94.728335000000001</v>
      </c>
      <c r="BI6" s="200">
        <v>94.728335000000001</v>
      </c>
      <c r="BJ6" s="200">
        <v>85.025858999999997</v>
      </c>
      <c r="BK6" s="200">
        <v>85.455664999999996</v>
      </c>
      <c r="BL6" s="200">
        <v>89.780545000000004</v>
      </c>
      <c r="BM6" s="200">
        <v>89.574208999999996</v>
      </c>
      <c r="BN6" s="200">
        <v>89.140966000000006</v>
      </c>
      <c r="BO6" s="200">
        <v>87.262445999999997</v>
      </c>
      <c r="BP6" s="200">
        <v>92.620586000000003</v>
      </c>
      <c r="BQ6" s="200">
        <v>81.28201</v>
      </c>
      <c r="BR6" s="200">
        <v>81.386863790000007</v>
      </c>
      <c r="BS6" s="200">
        <v>89.029484999999994</v>
      </c>
      <c r="BT6" s="200">
        <v>84.137414329999999</v>
      </c>
      <c r="BU6" s="200">
        <v>91.569824999999994</v>
      </c>
      <c r="BV6" s="200">
        <v>94.417558999999997</v>
      </c>
      <c r="BW6" s="200">
        <v>89.598697000000001</v>
      </c>
      <c r="BX6" s="200">
        <v>89.598697000000001</v>
      </c>
      <c r="BY6" s="200">
        <v>88.978701999999998</v>
      </c>
      <c r="BZ6" s="200">
        <v>88.717865000000003</v>
      </c>
      <c r="CA6" s="200">
        <v>88.901611000000003</v>
      </c>
      <c r="CB6" s="200">
        <v>88.871460999999996</v>
      </c>
      <c r="CC6" s="200">
        <v>88.584266</v>
      </c>
      <c r="CD6" s="200">
        <v>87.993695000000002</v>
      </c>
      <c r="CE6" s="200">
        <v>88.926197999999999</v>
      </c>
      <c r="CF6" s="200">
        <v>91.569824999999994</v>
      </c>
      <c r="CG6" s="200">
        <v>87.048468330000006</v>
      </c>
      <c r="CH6" s="200">
        <v>87.300026000000003</v>
      </c>
      <c r="CI6" s="200">
        <v>89.613902999999993</v>
      </c>
      <c r="CJ6" s="200">
        <v>90.365859</v>
      </c>
      <c r="CK6" s="200">
        <v>94.060047350000005</v>
      </c>
      <c r="CL6" s="200">
        <v>91.329770999999994</v>
      </c>
      <c r="CM6" s="200">
        <v>91.799363999999997</v>
      </c>
      <c r="CN6" s="200">
        <v>86.475656000000001</v>
      </c>
      <c r="CO6" s="200">
        <v>84.897291999999993</v>
      </c>
      <c r="CP6" s="200">
        <v>93.215091389999998</v>
      </c>
      <c r="CQ6" s="200">
        <v>85.145360999999994</v>
      </c>
      <c r="CR6" s="200">
        <v>86.041578999999999</v>
      </c>
      <c r="CS6" s="200">
        <v>86.750739769999996</v>
      </c>
      <c r="CT6" s="200">
        <v>85.492075</v>
      </c>
      <c r="CU6" s="200">
        <v>86.725387999999995</v>
      </c>
      <c r="CV6" s="200">
        <v>99.644555960000005</v>
      </c>
      <c r="CW6" s="200">
        <v>85.204181000000005</v>
      </c>
      <c r="CX6" s="200">
        <v>86.724120999999997</v>
      </c>
      <c r="CY6" s="200">
        <v>86.934370999999999</v>
      </c>
      <c r="CZ6" s="200">
        <v>88.923537999999994</v>
      </c>
      <c r="DA6" s="200">
        <v>95.891941000000003</v>
      </c>
      <c r="DB6" s="200">
        <v>96.121551999999994</v>
      </c>
      <c r="DC6" s="200">
        <v>94.417558999999997</v>
      </c>
      <c r="DD6" s="200">
        <v>93.769514000000001</v>
      </c>
      <c r="DE6" s="200">
        <v>89.089950000000002</v>
      </c>
      <c r="DF6" s="200">
        <v>89.598697000000001</v>
      </c>
      <c r="DG6" s="200">
        <v>88.062884499999996</v>
      </c>
      <c r="DH6" s="200">
        <v>90.347168589999995</v>
      </c>
      <c r="DI6" s="200">
        <v>95.425400999999994</v>
      </c>
      <c r="DJ6" s="200">
        <v>95.247872999999998</v>
      </c>
      <c r="DK6" s="200">
        <v>86.560083000000006</v>
      </c>
      <c r="DL6" s="200">
        <v>94.046181000000004</v>
      </c>
      <c r="DM6" s="200">
        <v>91.874498000000003</v>
      </c>
      <c r="DN6" s="200">
        <v>87.561668999999995</v>
      </c>
      <c r="DO6" s="200">
        <v>78.561965999999998</v>
      </c>
      <c r="DP6" s="200">
        <v>91.565968999999996</v>
      </c>
      <c r="DQ6" s="200">
        <v>86.673833999999999</v>
      </c>
      <c r="DR6" s="200">
        <v>86.897030999999998</v>
      </c>
      <c r="DS6" s="200">
        <v>86.728009</v>
      </c>
      <c r="DT6" s="200">
        <v>94.796261000000001</v>
      </c>
      <c r="DU6" s="200">
        <v>95.021417</v>
      </c>
      <c r="DV6" s="200">
        <v>83.680249000000003</v>
      </c>
      <c r="DW6" s="200">
        <v>81.135313999999994</v>
      </c>
      <c r="DX6" s="200">
        <v>79.949191999999996</v>
      </c>
      <c r="DY6" s="200">
        <v>85.922456010000005</v>
      </c>
      <c r="DZ6" s="200">
        <v>89.510626000000002</v>
      </c>
      <c r="EA6" s="200">
        <v>89.735175999999996</v>
      </c>
      <c r="EB6" s="200">
        <v>85.263639999999995</v>
      </c>
      <c r="EC6" s="200">
        <v>85.728751000000003</v>
      </c>
      <c r="ED6" s="200">
        <v>85.436072999999993</v>
      </c>
      <c r="EE6" s="200">
        <v>86.588669999999993</v>
      </c>
      <c r="EF6" s="200">
        <v>98.523271429999994</v>
      </c>
      <c r="EG6" s="200">
        <v>96.563744</v>
      </c>
      <c r="EH6" s="200">
        <v>96.563744</v>
      </c>
      <c r="EI6" s="200">
        <v>86.314228999999997</v>
      </c>
      <c r="EJ6" s="200">
        <v>94.145917999999995</v>
      </c>
      <c r="EK6" s="200">
        <v>94.540096000000005</v>
      </c>
      <c r="EL6" s="200">
        <v>94.417558999999997</v>
      </c>
      <c r="EM6" s="200">
        <v>85.779416999999995</v>
      </c>
      <c r="EN6" s="200">
        <v>89.078601000000006</v>
      </c>
      <c r="EO6" s="200">
        <v>95.225719999999995</v>
      </c>
      <c r="EP6" s="200">
        <v>87.367903999999996</v>
      </c>
      <c r="EQ6" s="200">
        <v>87.358855000000005</v>
      </c>
      <c r="ER6" s="200">
        <v>89.07658103</v>
      </c>
      <c r="ES6" s="200">
        <v>84.760745999999997</v>
      </c>
      <c r="ET6" s="200">
        <v>83.967729000000006</v>
      </c>
      <c r="EU6" s="200">
        <v>85.616915000000006</v>
      </c>
      <c r="EV6" s="200">
        <v>88.335927999999996</v>
      </c>
      <c r="EW6" s="200">
        <v>83.401662000000002</v>
      </c>
      <c r="EX6" s="200">
        <v>82.392373000000006</v>
      </c>
      <c r="EY6" s="200">
        <v>86.222600999999997</v>
      </c>
      <c r="EZ6" s="200">
        <v>86.511914000000004</v>
      </c>
      <c r="FA6" s="200">
        <v>86.633041000000006</v>
      </c>
      <c r="FB6" s="200">
        <v>88.619953359999997</v>
      </c>
      <c r="FC6" s="200">
        <v>85.301143999999994</v>
      </c>
      <c r="FD6" s="200">
        <v>93.764848999999998</v>
      </c>
      <c r="FE6" s="200">
        <v>88.184516000000002</v>
      </c>
      <c r="FF6" s="200">
        <v>89.956603229999999</v>
      </c>
      <c r="FG6" s="200">
        <v>97.753411</v>
      </c>
      <c r="FH6" s="200">
        <v>83.887843500000002</v>
      </c>
      <c r="FI6" s="200">
        <v>84.221343000000005</v>
      </c>
      <c r="FJ6" s="200">
        <v>85.938475999999994</v>
      </c>
      <c r="FK6" s="200">
        <v>89.627607999999995</v>
      </c>
      <c r="FL6" s="200">
        <v>88.989201489999999</v>
      </c>
      <c r="FM6" s="200">
        <v>88.819333</v>
      </c>
      <c r="FN6" s="200">
        <v>88.978701999999998</v>
      </c>
      <c r="FO6" s="200">
        <v>93.387846999999994</v>
      </c>
      <c r="FP6" s="200">
        <v>93.387846999999994</v>
      </c>
      <c r="FQ6" s="200">
        <v>88.662058999999999</v>
      </c>
      <c r="FR6" s="200">
        <v>88.662058999999999</v>
      </c>
      <c r="FS6" s="200">
        <v>88.662058999999999</v>
      </c>
      <c r="FT6" s="200">
        <v>95.217528999999999</v>
      </c>
      <c r="FU6" s="200">
        <v>95.009135000000001</v>
      </c>
      <c r="FV6" s="200">
        <v>87.256164999999996</v>
      </c>
      <c r="FW6" s="200">
        <v>86.740633000000003</v>
      </c>
      <c r="FX6" s="200">
        <v>87.879560560000002</v>
      </c>
      <c r="FY6" s="200">
        <v>88.696361999999993</v>
      </c>
      <c r="FZ6" s="200">
        <v>86.211695000000006</v>
      </c>
      <c r="GA6" s="200">
        <v>91.569824999999994</v>
      </c>
      <c r="GB6" s="200">
        <v>91.569824999999994</v>
      </c>
      <c r="GC6" s="200">
        <v>95.406002999999998</v>
      </c>
      <c r="GD6" s="200">
        <v>84.666273669999995</v>
      </c>
      <c r="GE6" s="200">
        <v>94.145917999999995</v>
      </c>
      <c r="GF6" s="200">
        <v>93.769514000000001</v>
      </c>
      <c r="GG6" s="200">
        <v>99.606753370000007</v>
      </c>
      <c r="GH6" s="200">
        <v>83.908914999999993</v>
      </c>
      <c r="GI6" s="200">
        <v>99.606753370000007</v>
      </c>
      <c r="GJ6" s="200">
        <v>93.387846999999994</v>
      </c>
      <c r="GK6" s="200">
        <v>87.496274</v>
      </c>
      <c r="GL6" s="200">
        <v>91.270576000000005</v>
      </c>
      <c r="GM6" s="200">
        <v>81.545159999999996</v>
      </c>
      <c r="GN6" s="200">
        <v>87.762085999999996</v>
      </c>
      <c r="GO6" s="200">
        <v>79.118134240000003</v>
      </c>
      <c r="GP6" s="200">
        <v>78.915435299999999</v>
      </c>
      <c r="GQ6" s="200">
        <v>85.626406000000003</v>
      </c>
      <c r="GR6" s="200">
        <v>94.299058000000002</v>
      </c>
      <c r="GS6" s="200">
        <v>93.88409</v>
      </c>
      <c r="GT6" s="200">
        <v>93.627302999999998</v>
      </c>
      <c r="GU6" s="200">
        <v>87.762085999999996</v>
      </c>
      <c r="GV6" s="200">
        <v>87.762085999999996</v>
      </c>
      <c r="GW6" s="200">
        <v>87.762085999999996</v>
      </c>
      <c r="GX6" s="200">
        <v>93.809175999999994</v>
      </c>
      <c r="GY6" s="200">
        <v>93.999808000000002</v>
      </c>
      <c r="GZ6" s="200">
        <v>93.999808000000002</v>
      </c>
      <c r="HA6" s="200">
        <v>93.999808000000002</v>
      </c>
      <c r="HB6" s="200">
        <v>86.237050999999994</v>
      </c>
      <c r="HC6" s="200">
        <v>96.629733000000002</v>
      </c>
      <c r="HD6" s="200">
        <v>96.179113999999998</v>
      </c>
      <c r="HE6" s="200">
        <v>90.10136</v>
      </c>
      <c r="HF6" s="200">
        <v>96.148128</v>
      </c>
      <c r="HG6" s="200">
        <v>90.473848000000004</v>
      </c>
      <c r="HH6" s="200">
        <v>81.796759789999996</v>
      </c>
      <c r="HI6" s="200">
        <v>93.955235000000002</v>
      </c>
      <c r="HJ6" s="200">
        <v>87.769296499999996</v>
      </c>
      <c r="HK6" s="200">
        <v>87.957898</v>
      </c>
      <c r="HL6" s="200">
        <v>85.34196</v>
      </c>
      <c r="HM6" s="200">
        <v>86.152387000000004</v>
      </c>
      <c r="HN6" s="200">
        <v>78.734787650000001</v>
      </c>
      <c r="HO6" s="200">
        <v>79.654568499999996</v>
      </c>
      <c r="HP6" s="200">
        <v>80.112775999999997</v>
      </c>
      <c r="HQ6" s="200">
        <v>91.201312880000003</v>
      </c>
      <c r="HR6" s="200">
        <v>87.973344999999995</v>
      </c>
      <c r="HS6" s="200">
        <v>95.078727000000001</v>
      </c>
    </row>
    <row r="7" spans="1:227">
      <c r="A7" s="1"/>
      <c r="B7" s="199">
        <v>45685.083333333299</v>
      </c>
      <c r="C7" s="200">
        <v>86.740211000000002</v>
      </c>
      <c r="D7" s="200">
        <v>86.867018999999999</v>
      </c>
      <c r="E7" s="200">
        <v>86.790993999999998</v>
      </c>
      <c r="F7" s="200">
        <v>86.740211000000002</v>
      </c>
      <c r="G7" s="200">
        <v>87.309539000000001</v>
      </c>
      <c r="H7" s="200">
        <v>95.475948000000002</v>
      </c>
      <c r="I7" s="200">
        <v>95.066092999999995</v>
      </c>
      <c r="J7" s="200">
        <v>95.702941999999993</v>
      </c>
      <c r="K7" s="200">
        <v>87.439358999999996</v>
      </c>
      <c r="L7" s="200">
        <v>87.470754999999997</v>
      </c>
      <c r="M7" s="200">
        <v>95.032663999999997</v>
      </c>
      <c r="N7" s="200">
        <v>94.123625000000004</v>
      </c>
      <c r="O7" s="200">
        <v>91.098314999999999</v>
      </c>
      <c r="P7" s="200">
        <v>87.334801949999999</v>
      </c>
      <c r="Q7" s="200">
        <v>95.615971999999999</v>
      </c>
      <c r="R7" s="200">
        <v>88.264983000000001</v>
      </c>
      <c r="S7" s="200">
        <v>89.910619999999994</v>
      </c>
      <c r="T7" s="200">
        <v>82.032338499999994</v>
      </c>
      <c r="U7" s="200">
        <v>82.705538000000004</v>
      </c>
      <c r="V7" s="200">
        <v>88.958138000000005</v>
      </c>
      <c r="W7" s="200">
        <v>87.666332999999995</v>
      </c>
      <c r="X7" s="200">
        <v>84.376634999999993</v>
      </c>
      <c r="Y7" s="200">
        <v>86.316146000000003</v>
      </c>
      <c r="Z7" s="200">
        <v>96.25264</v>
      </c>
      <c r="AA7" s="200">
        <v>84.701419000000001</v>
      </c>
      <c r="AB7" s="200">
        <v>88.374593000000004</v>
      </c>
      <c r="AC7" s="200">
        <v>87.912659000000005</v>
      </c>
      <c r="AD7" s="200">
        <v>87.482510000000005</v>
      </c>
      <c r="AE7" s="200">
        <v>82.579846000000003</v>
      </c>
      <c r="AF7" s="200">
        <v>88.643218000000005</v>
      </c>
      <c r="AG7" s="200">
        <v>88.919776499999998</v>
      </c>
      <c r="AH7" s="200">
        <v>89.039394000000001</v>
      </c>
      <c r="AI7" s="200">
        <v>89.127770999999996</v>
      </c>
      <c r="AJ7" s="200">
        <v>81.323562999999993</v>
      </c>
      <c r="AK7" s="200">
        <v>89.151713999999998</v>
      </c>
      <c r="AL7" s="200">
        <v>84.296015330000003</v>
      </c>
      <c r="AM7" s="200">
        <v>84.749707999999998</v>
      </c>
      <c r="AN7" s="200">
        <v>94.374459999999999</v>
      </c>
      <c r="AO7" s="200">
        <v>83.318809999999999</v>
      </c>
      <c r="AP7" s="200">
        <v>77.564305500000003</v>
      </c>
      <c r="AQ7" s="200">
        <v>77.912896000000003</v>
      </c>
      <c r="AR7" s="200">
        <v>95.918970999999999</v>
      </c>
      <c r="AS7" s="200">
        <v>93.649884999999998</v>
      </c>
      <c r="AT7" s="200">
        <v>93.649884999999998</v>
      </c>
      <c r="AU7" s="200">
        <v>93.44699</v>
      </c>
      <c r="AV7" s="200">
        <v>88.040464999999998</v>
      </c>
      <c r="AW7" s="200">
        <v>84.421290499999998</v>
      </c>
      <c r="AX7" s="200">
        <v>84.710554999999999</v>
      </c>
      <c r="AY7" s="200">
        <v>91.601945000000001</v>
      </c>
      <c r="AZ7" s="200">
        <v>87.342579000000001</v>
      </c>
      <c r="BA7" s="200">
        <v>87.104927000000004</v>
      </c>
      <c r="BB7" s="200">
        <v>87.084328999999997</v>
      </c>
      <c r="BC7" s="200">
        <v>86.975250669999994</v>
      </c>
      <c r="BD7" s="200">
        <v>86.723910000000004</v>
      </c>
      <c r="BE7" s="200">
        <v>87.084328999999997</v>
      </c>
      <c r="BF7" s="200">
        <v>94.710155</v>
      </c>
      <c r="BG7" s="200">
        <v>94.794646999999998</v>
      </c>
      <c r="BH7" s="200">
        <v>94.794646999999998</v>
      </c>
      <c r="BI7" s="200">
        <v>94.794646999999998</v>
      </c>
      <c r="BJ7" s="200">
        <v>85.032484999999994</v>
      </c>
      <c r="BK7" s="200">
        <v>85.457279999999997</v>
      </c>
      <c r="BL7" s="200">
        <v>89.720577000000006</v>
      </c>
      <c r="BM7" s="200">
        <v>89.523432999999997</v>
      </c>
      <c r="BN7" s="200">
        <v>89.229048000000006</v>
      </c>
      <c r="BO7" s="200">
        <v>87.340436999999994</v>
      </c>
      <c r="BP7" s="200">
        <v>92.711991999999995</v>
      </c>
      <c r="BQ7" s="200">
        <v>81.324291000000002</v>
      </c>
      <c r="BR7" s="200">
        <v>81.429199339999997</v>
      </c>
      <c r="BS7" s="200">
        <v>89.166286999999997</v>
      </c>
      <c r="BT7" s="200">
        <v>84.116000330000006</v>
      </c>
      <c r="BU7" s="200">
        <v>91.553741000000002</v>
      </c>
      <c r="BV7" s="200">
        <v>94.462428000000003</v>
      </c>
      <c r="BW7" s="200">
        <v>89.712384999999998</v>
      </c>
      <c r="BX7" s="200">
        <v>89.712384999999998</v>
      </c>
      <c r="BY7" s="200">
        <v>89.002399999999994</v>
      </c>
      <c r="BZ7" s="200">
        <v>88.759973000000002</v>
      </c>
      <c r="CA7" s="200">
        <v>88.980643999999998</v>
      </c>
      <c r="CB7" s="200">
        <v>88.998035000000002</v>
      </c>
      <c r="CC7" s="200">
        <v>88.716070999999999</v>
      </c>
      <c r="CD7" s="200">
        <v>88.073556999999994</v>
      </c>
      <c r="CE7" s="200">
        <v>89.305605999999997</v>
      </c>
      <c r="CF7" s="200">
        <v>91.553741000000002</v>
      </c>
      <c r="CG7" s="200">
        <v>87.033876000000006</v>
      </c>
      <c r="CH7" s="200">
        <v>87.284288000000004</v>
      </c>
      <c r="CI7" s="200">
        <v>89.808109999999999</v>
      </c>
      <c r="CJ7" s="200">
        <v>90.261786999999998</v>
      </c>
      <c r="CK7" s="200">
        <v>94.443336220000006</v>
      </c>
      <c r="CL7" s="200">
        <v>91.299943999999996</v>
      </c>
      <c r="CM7" s="200">
        <v>91.766824999999997</v>
      </c>
      <c r="CN7" s="200">
        <v>86.457387999999995</v>
      </c>
      <c r="CO7" s="200">
        <v>84.877771999999993</v>
      </c>
      <c r="CP7" s="200">
        <v>93.20984095</v>
      </c>
      <c r="CQ7" s="200">
        <v>85.077624</v>
      </c>
      <c r="CR7" s="200">
        <v>86.087602000000004</v>
      </c>
      <c r="CS7" s="200">
        <v>87.135971470000001</v>
      </c>
      <c r="CT7" s="200">
        <v>85.515742000000003</v>
      </c>
      <c r="CU7" s="200">
        <v>86.686711000000003</v>
      </c>
      <c r="CV7" s="200">
        <v>99.709649819999996</v>
      </c>
      <c r="CW7" s="200">
        <v>85.185015000000007</v>
      </c>
      <c r="CX7" s="200">
        <v>86.664186330000007</v>
      </c>
      <c r="CY7" s="200">
        <v>86.878175999999996</v>
      </c>
      <c r="CZ7" s="200">
        <v>89.171847999999997</v>
      </c>
      <c r="DA7" s="200">
        <v>95.921171999999999</v>
      </c>
      <c r="DB7" s="200">
        <v>96.156744000000003</v>
      </c>
      <c r="DC7" s="200">
        <v>94.462428000000003</v>
      </c>
      <c r="DD7" s="200">
        <v>93.823869000000002</v>
      </c>
      <c r="DE7" s="200">
        <v>89.215038000000007</v>
      </c>
      <c r="DF7" s="200">
        <v>89.712384999999998</v>
      </c>
      <c r="DG7" s="200">
        <v>88.014527000000001</v>
      </c>
      <c r="DH7" s="200">
        <v>90.390049899999994</v>
      </c>
      <c r="DI7" s="200">
        <v>95.459252000000006</v>
      </c>
      <c r="DJ7" s="200">
        <v>95.282646999999997</v>
      </c>
      <c r="DK7" s="200">
        <v>86.533098330000001</v>
      </c>
      <c r="DL7" s="200">
        <v>94.428173999999999</v>
      </c>
      <c r="DM7" s="200">
        <v>91.917203000000001</v>
      </c>
      <c r="DN7" s="200">
        <v>87.538150999999999</v>
      </c>
      <c r="DO7" s="200">
        <v>78.549958000000004</v>
      </c>
      <c r="DP7" s="200">
        <v>91.588431999999997</v>
      </c>
      <c r="DQ7" s="200">
        <v>86.673644999999993</v>
      </c>
      <c r="DR7" s="200">
        <v>86.887294999999995</v>
      </c>
      <c r="DS7" s="200">
        <v>86.699399</v>
      </c>
      <c r="DT7" s="200">
        <v>94.828062000000003</v>
      </c>
      <c r="DU7" s="200">
        <v>95.048248000000001</v>
      </c>
      <c r="DV7" s="200">
        <v>83.864355000000003</v>
      </c>
      <c r="DW7" s="200">
        <v>81.183770999999993</v>
      </c>
      <c r="DX7" s="200">
        <v>79.996941000000007</v>
      </c>
      <c r="DY7" s="200">
        <v>86.028452130000005</v>
      </c>
      <c r="DZ7" s="200">
        <v>89.787907000000004</v>
      </c>
      <c r="EA7" s="200">
        <v>90.011933999999997</v>
      </c>
      <c r="EB7" s="200">
        <v>85.240844999999993</v>
      </c>
      <c r="EC7" s="200">
        <v>85.704930000000004</v>
      </c>
      <c r="ED7" s="200">
        <v>85.448116999999996</v>
      </c>
      <c r="EE7" s="200">
        <v>86.574862999999993</v>
      </c>
      <c r="EF7" s="200">
        <v>98.587632790000001</v>
      </c>
      <c r="EG7" s="200">
        <v>96.532475000000005</v>
      </c>
      <c r="EH7" s="200">
        <v>96.532475000000005</v>
      </c>
      <c r="EI7" s="200">
        <v>86.362707999999998</v>
      </c>
      <c r="EJ7" s="200">
        <v>94.194479999999999</v>
      </c>
      <c r="EK7" s="200">
        <v>94.583749999999995</v>
      </c>
      <c r="EL7" s="200">
        <v>94.462428000000003</v>
      </c>
      <c r="EM7" s="200">
        <v>85.709674000000007</v>
      </c>
      <c r="EN7" s="200">
        <v>89.392577000000003</v>
      </c>
      <c r="EO7" s="200">
        <v>95.617992999999998</v>
      </c>
      <c r="EP7" s="200">
        <v>87.351937000000007</v>
      </c>
      <c r="EQ7" s="200">
        <v>87.342851999999993</v>
      </c>
      <c r="ER7" s="200">
        <v>89.000497030000005</v>
      </c>
      <c r="ES7" s="200">
        <v>84.788539999999998</v>
      </c>
      <c r="ET7" s="200">
        <v>84.020133000000001</v>
      </c>
      <c r="EU7" s="200">
        <v>85.622497999999993</v>
      </c>
      <c r="EV7" s="200">
        <v>88.728199000000004</v>
      </c>
      <c r="EW7" s="200">
        <v>83.478368000000003</v>
      </c>
      <c r="EX7" s="200">
        <v>82.460631000000006</v>
      </c>
      <c r="EY7" s="200">
        <v>86.172775000000001</v>
      </c>
      <c r="EZ7" s="200">
        <v>86.489615999999998</v>
      </c>
      <c r="FA7" s="200">
        <v>86.622248999999996</v>
      </c>
      <c r="FB7" s="200">
        <v>88.599577420000003</v>
      </c>
      <c r="FC7" s="200">
        <v>85.329511999999994</v>
      </c>
      <c r="FD7" s="200">
        <v>93.953607000000005</v>
      </c>
      <c r="FE7" s="200">
        <v>88.145582000000005</v>
      </c>
      <c r="FF7" s="200">
        <v>89.903676439999998</v>
      </c>
      <c r="FG7" s="200">
        <v>98.038030000000006</v>
      </c>
      <c r="FH7" s="200">
        <v>83.873977999999994</v>
      </c>
      <c r="FI7" s="200">
        <v>84.205903000000006</v>
      </c>
      <c r="FJ7" s="200">
        <v>85.941918999999999</v>
      </c>
      <c r="FK7" s="200">
        <v>89.817957000000007</v>
      </c>
      <c r="FL7" s="200">
        <v>89.012902280000006</v>
      </c>
      <c r="FM7" s="200">
        <v>88.844183999999998</v>
      </c>
      <c r="FN7" s="200">
        <v>89.002399999999994</v>
      </c>
      <c r="FO7" s="200">
        <v>93.445305000000005</v>
      </c>
      <c r="FP7" s="200">
        <v>93.445305000000005</v>
      </c>
      <c r="FQ7" s="200">
        <v>88.594211000000001</v>
      </c>
      <c r="FR7" s="200">
        <v>88.594211000000001</v>
      </c>
      <c r="FS7" s="200">
        <v>88.594211000000001</v>
      </c>
      <c r="FT7" s="200">
        <v>95.257382000000007</v>
      </c>
      <c r="FU7" s="200">
        <v>95.049684999999997</v>
      </c>
      <c r="FV7" s="200">
        <v>87.715034000000003</v>
      </c>
      <c r="FW7" s="200">
        <v>87.341992000000005</v>
      </c>
      <c r="FX7" s="200">
        <v>87.867330780000003</v>
      </c>
      <c r="FY7" s="200">
        <v>88.824949000000004</v>
      </c>
      <c r="FZ7" s="200">
        <v>86.198676000000006</v>
      </c>
      <c r="GA7" s="200">
        <v>91.553741000000002</v>
      </c>
      <c r="GB7" s="200">
        <v>91.553741000000002</v>
      </c>
      <c r="GC7" s="200">
        <v>95.430819999999997</v>
      </c>
      <c r="GD7" s="200">
        <v>84.67450067</v>
      </c>
      <c r="GE7" s="200">
        <v>94.194479999999999</v>
      </c>
      <c r="GF7" s="200">
        <v>93.823869000000002</v>
      </c>
      <c r="GG7" s="200">
        <v>99.67182253</v>
      </c>
      <c r="GH7" s="200">
        <v>83.960756000000003</v>
      </c>
      <c r="GI7" s="200">
        <v>99.67182253</v>
      </c>
      <c r="GJ7" s="200">
        <v>93.445305000000005</v>
      </c>
      <c r="GK7" s="200">
        <v>87.449084999999997</v>
      </c>
      <c r="GL7" s="200">
        <v>91.622671999999994</v>
      </c>
      <c r="GM7" s="200">
        <v>81.601318000000006</v>
      </c>
      <c r="GN7" s="200">
        <v>87.708596999999997</v>
      </c>
      <c r="GO7" s="200">
        <v>79.101420509999997</v>
      </c>
      <c r="GP7" s="200">
        <v>78.898764400000005</v>
      </c>
      <c r="GQ7" s="200">
        <v>85.803876000000002</v>
      </c>
      <c r="GR7" s="200">
        <v>94.399080999999995</v>
      </c>
      <c r="GS7" s="200">
        <v>93.945019000000002</v>
      </c>
      <c r="GT7" s="200">
        <v>93.688287000000003</v>
      </c>
      <c r="GU7" s="200">
        <v>87.708596999999997</v>
      </c>
      <c r="GV7" s="200">
        <v>87.708596999999997</v>
      </c>
      <c r="GW7" s="200">
        <v>87.708596999999997</v>
      </c>
      <c r="GX7" s="200">
        <v>94.301524000000001</v>
      </c>
      <c r="GY7" s="200">
        <v>94.400244000000001</v>
      </c>
      <c r="GZ7" s="200">
        <v>94.400244000000001</v>
      </c>
      <c r="HA7" s="200">
        <v>94.400244000000001</v>
      </c>
      <c r="HB7" s="200">
        <v>86.269357999999997</v>
      </c>
      <c r="HC7" s="200">
        <v>96.699129999999997</v>
      </c>
      <c r="HD7" s="200">
        <v>96.252823000000006</v>
      </c>
      <c r="HE7" s="200">
        <v>90.046751</v>
      </c>
      <c r="HF7" s="200">
        <v>96.122094000000004</v>
      </c>
      <c r="HG7" s="200">
        <v>90.409412000000003</v>
      </c>
      <c r="HH7" s="200">
        <v>81.847295849999995</v>
      </c>
      <c r="HI7" s="200">
        <v>94.201662999999996</v>
      </c>
      <c r="HJ7" s="200">
        <v>87.695981000000003</v>
      </c>
      <c r="HK7" s="200">
        <v>87.885092999999998</v>
      </c>
      <c r="HL7" s="200">
        <v>85.447239999999994</v>
      </c>
      <c r="HM7" s="200">
        <v>86.149103999999994</v>
      </c>
      <c r="HN7" s="200">
        <v>78.718154909999996</v>
      </c>
      <c r="HO7" s="200">
        <v>79.720659999999995</v>
      </c>
      <c r="HP7" s="200">
        <v>80.175974999999994</v>
      </c>
      <c r="HQ7" s="200">
        <v>91.182765689999997</v>
      </c>
      <c r="HR7" s="200">
        <v>87.920761999999996</v>
      </c>
      <c r="HS7" s="200">
        <v>95.472110999999998</v>
      </c>
    </row>
    <row r="8" spans="1:227">
      <c r="A8" s="1"/>
      <c r="B8" s="199">
        <v>45685.104166666701</v>
      </c>
      <c r="C8" s="200">
        <v>85.952965000000006</v>
      </c>
      <c r="D8" s="200">
        <v>86.076787999999993</v>
      </c>
      <c r="E8" s="200">
        <v>86.001637000000002</v>
      </c>
      <c r="F8" s="200">
        <v>85.952965000000006</v>
      </c>
      <c r="G8" s="200">
        <v>86.574547999999993</v>
      </c>
      <c r="H8" s="200">
        <v>94.691338999999999</v>
      </c>
      <c r="I8" s="200">
        <v>94.288787999999997</v>
      </c>
      <c r="J8" s="200">
        <v>94.913398000000001</v>
      </c>
      <c r="K8" s="200">
        <v>86.768535999999997</v>
      </c>
      <c r="L8" s="200">
        <v>86.73733</v>
      </c>
      <c r="M8" s="200">
        <v>94.263902000000002</v>
      </c>
      <c r="N8" s="200">
        <v>93.373480999999998</v>
      </c>
      <c r="O8" s="200">
        <v>90.360484999999997</v>
      </c>
      <c r="P8" s="200">
        <v>87.119005209999997</v>
      </c>
      <c r="Q8" s="200">
        <v>94.860747000000003</v>
      </c>
      <c r="R8" s="200">
        <v>87.481554000000003</v>
      </c>
      <c r="S8" s="200">
        <v>89.175738999999993</v>
      </c>
      <c r="T8" s="200">
        <v>81.186521999999997</v>
      </c>
      <c r="U8" s="200">
        <v>81.859916999999996</v>
      </c>
      <c r="V8" s="200">
        <v>88.218570999999997</v>
      </c>
      <c r="W8" s="200">
        <v>86.932839000000001</v>
      </c>
      <c r="X8" s="200">
        <v>83.643490999999997</v>
      </c>
      <c r="Y8" s="200">
        <v>85.570453999999998</v>
      </c>
      <c r="Z8" s="200">
        <v>95.289939000000004</v>
      </c>
      <c r="AA8" s="200">
        <v>84.048705999999996</v>
      </c>
      <c r="AB8" s="200">
        <v>87.796739000000002</v>
      </c>
      <c r="AC8" s="200">
        <v>87.196434999999994</v>
      </c>
      <c r="AD8" s="200">
        <v>86.751923000000005</v>
      </c>
      <c r="AE8" s="200">
        <v>81.790870999999996</v>
      </c>
      <c r="AF8" s="200">
        <v>87.844471499999997</v>
      </c>
      <c r="AG8" s="200">
        <v>88.155848259999999</v>
      </c>
      <c r="AH8" s="200">
        <v>88.268521000000007</v>
      </c>
      <c r="AI8" s="200">
        <v>88.356585999999993</v>
      </c>
      <c r="AJ8" s="200">
        <v>80.555015999999995</v>
      </c>
      <c r="AK8" s="200">
        <v>88.409541000000004</v>
      </c>
      <c r="AL8" s="200">
        <v>83.648242999999994</v>
      </c>
      <c r="AM8" s="200">
        <v>84.093467000000004</v>
      </c>
      <c r="AN8" s="200">
        <v>93.577054000000004</v>
      </c>
      <c r="AO8" s="200">
        <v>82.561299000000005</v>
      </c>
      <c r="AP8" s="200">
        <v>76.791830000000004</v>
      </c>
      <c r="AQ8" s="200">
        <v>77.139454999999998</v>
      </c>
      <c r="AR8" s="200">
        <v>95.118610000000004</v>
      </c>
      <c r="AS8" s="200">
        <v>92.774488000000005</v>
      </c>
      <c r="AT8" s="200">
        <v>92.774488000000005</v>
      </c>
      <c r="AU8" s="200">
        <v>92.424235999999993</v>
      </c>
      <c r="AV8" s="200">
        <v>87.287169000000006</v>
      </c>
      <c r="AW8" s="200">
        <v>83.419769500000001</v>
      </c>
      <c r="AX8" s="200">
        <v>83.731755000000007</v>
      </c>
      <c r="AY8" s="200">
        <v>90.970421999999999</v>
      </c>
      <c r="AZ8" s="200">
        <v>86.629810000000006</v>
      </c>
      <c r="BA8" s="200">
        <v>86.392189000000002</v>
      </c>
      <c r="BB8" s="200">
        <v>86.371796000000003</v>
      </c>
      <c r="BC8" s="200">
        <v>86.263802999999996</v>
      </c>
      <c r="BD8" s="200">
        <v>86.007109999999997</v>
      </c>
      <c r="BE8" s="200">
        <v>86.371796000000003</v>
      </c>
      <c r="BF8" s="200">
        <v>93.797579999999996</v>
      </c>
      <c r="BG8" s="200">
        <v>93.903261999999998</v>
      </c>
      <c r="BH8" s="200">
        <v>93.903261999999998</v>
      </c>
      <c r="BI8" s="200">
        <v>93.903261999999998</v>
      </c>
      <c r="BJ8" s="200">
        <v>84.260802999999996</v>
      </c>
      <c r="BK8" s="200">
        <v>84.705916999999999</v>
      </c>
      <c r="BL8" s="200">
        <v>89.053546999999995</v>
      </c>
      <c r="BM8" s="200">
        <v>88.856594000000001</v>
      </c>
      <c r="BN8" s="200">
        <v>88.723590999999999</v>
      </c>
      <c r="BO8" s="200">
        <v>86.810006000000001</v>
      </c>
      <c r="BP8" s="200">
        <v>91.940392000000003</v>
      </c>
      <c r="BQ8" s="200">
        <v>80.555881999999997</v>
      </c>
      <c r="BR8" s="200">
        <v>80.659799090000007</v>
      </c>
      <c r="BS8" s="200">
        <v>88.398076000000003</v>
      </c>
      <c r="BT8" s="200">
        <v>83.408646669999996</v>
      </c>
      <c r="BU8" s="200">
        <v>90.917019999999994</v>
      </c>
      <c r="BV8" s="200">
        <v>93.679222999999993</v>
      </c>
      <c r="BW8" s="200">
        <v>89.254150999999993</v>
      </c>
      <c r="BX8" s="200">
        <v>89.254150999999993</v>
      </c>
      <c r="BY8" s="200">
        <v>88.163162999999997</v>
      </c>
      <c r="BZ8" s="200">
        <v>87.983371000000005</v>
      </c>
      <c r="CA8" s="200">
        <v>88.424002999999999</v>
      </c>
      <c r="CB8" s="200">
        <v>88.203033000000005</v>
      </c>
      <c r="CC8" s="200">
        <v>87.935580000000002</v>
      </c>
      <c r="CD8" s="200">
        <v>87.316140000000004</v>
      </c>
      <c r="CE8" s="200">
        <v>88.676743999999999</v>
      </c>
      <c r="CF8" s="200">
        <v>90.917019999999994</v>
      </c>
      <c r="CG8" s="200">
        <v>86.313380330000001</v>
      </c>
      <c r="CH8" s="200">
        <v>86.570060999999995</v>
      </c>
      <c r="CI8" s="200">
        <v>89.119415000000004</v>
      </c>
      <c r="CJ8" s="200">
        <v>89.533779999999993</v>
      </c>
      <c r="CK8" s="200">
        <v>94.525525500000001</v>
      </c>
      <c r="CL8" s="200">
        <v>90.635758999999993</v>
      </c>
      <c r="CM8" s="200">
        <v>91.093788000000004</v>
      </c>
      <c r="CN8" s="200">
        <v>85.614739999999998</v>
      </c>
      <c r="CO8" s="200">
        <v>84.168649000000002</v>
      </c>
      <c r="CP8" s="200">
        <v>92.423721580000006</v>
      </c>
      <c r="CQ8" s="200">
        <v>84.272689999999997</v>
      </c>
      <c r="CR8" s="200">
        <v>85.491282999999996</v>
      </c>
      <c r="CS8" s="200">
        <v>86.136790410000003</v>
      </c>
      <c r="CT8" s="200">
        <v>84.725904999999997</v>
      </c>
      <c r="CU8" s="200">
        <v>86.171377000000007</v>
      </c>
      <c r="CV8" s="200">
        <v>98.712372450000004</v>
      </c>
      <c r="CW8" s="200">
        <v>84.574708999999999</v>
      </c>
      <c r="CX8" s="200">
        <v>85.962766000000002</v>
      </c>
      <c r="CY8" s="200">
        <v>86.206162000000006</v>
      </c>
      <c r="CZ8" s="200">
        <v>88.70035</v>
      </c>
      <c r="DA8" s="200">
        <v>95.108517000000006</v>
      </c>
      <c r="DB8" s="200">
        <v>95.338063000000005</v>
      </c>
      <c r="DC8" s="200">
        <v>93.679222999999993</v>
      </c>
      <c r="DD8" s="200">
        <v>93.045495000000003</v>
      </c>
      <c r="DE8" s="200">
        <v>88.782422999999994</v>
      </c>
      <c r="DF8" s="200">
        <v>89.254150999999993</v>
      </c>
      <c r="DG8" s="200">
        <v>87.278779999999998</v>
      </c>
      <c r="DH8" s="200">
        <v>89.599185610000006</v>
      </c>
      <c r="DI8" s="200">
        <v>94.684517</v>
      </c>
      <c r="DJ8" s="200">
        <v>94.509974999999997</v>
      </c>
      <c r="DK8" s="200">
        <v>85.817888999999994</v>
      </c>
      <c r="DL8" s="200">
        <v>94.508279999999999</v>
      </c>
      <c r="DM8" s="200">
        <v>91.417946999999998</v>
      </c>
      <c r="DN8" s="200">
        <v>86.801946999999998</v>
      </c>
      <c r="DO8" s="200">
        <v>77.792658000000003</v>
      </c>
      <c r="DP8" s="200">
        <v>91.056883999999997</v>
      </c>
      <c r="DQ8" s="200">
        <v>86.015709999999999</v>
      </c>
      <c r="DR8" s="200">
        <v>86.202196999999998</v>
      </c>
      <c r="DS8" s="200">
        <v>85.847142000000005</v>
      </c>
      <c r="DT8" s="200">
        <v>94.044402000000005</v>
      </c>
      <c r="DU8" s="200">
        <v>94.262615999999994</v>
      </c>
      <c r="DV8" s="200">
        <v>83.077304999999996</v>
      </c>
      <c r="DW8" s="200">
        <v>80.444614000000001</v>
      </c>
      <c r="DX8" s="200">
        <v>79.268590000000003</v>
      </c>
      <c r="DY8" s="200">
        <v>85.232056639999996</v>
      </c>
      <c r="DZ8" s="200">
        <v>89.130961999999997</v>
      </c>
      <c r="EA8" s="200">
        <v>89.353038999999995</v>
      </c>
      <c r="EB8" s="200">
        <v>84.453861000000003</v>
      </c>
      <c r="EC8" s="200">
        <v>84.935816000000003</v>
      </c>
      <c r="ED8" s="200">
        <v>84.728365999999994</v>
      </c>
      <c r="EE8" s="200">
        <v>85.749172999999999</v>
      </c>
      <c r="EF8" s="200">
        <v>97.601577629999994</v>
      </c>
      <c r="EG8" s="200">
        <v>95.716397999999998</v>
      </c>
      <c r="EH8" s="200">
        <v>95.716397999999998</v>
      </c>
      <c r="EI8" s="200">
        <v>85.752522999999997</v>
      </c>
      <c r="EJ8" s="200">
        <v>93.414439000000002</v>
      </c>
      <c r="EK8" s="200">
        <v>93.802565000000001</v>
      </c>
      <c r="EL8" s="200">
        <v>93.679222999999993</v>
      </c>
      <c r="EM8" s="200">
        <v>84.909747999999993</v>
      </c>
      <c r="EN8" s="200">
        <v>88.798776000000004</v>
      </c>
      <c r="EO8" s="200">
        <v>95.702952999999994</v>
      </c>
      <c r="EP8" s="200">
        <v>86.638839000000004</v>
      </c>
      <c r="EQ8" s="200">
        <v>86.630072999999996</v>
      </c>
      <c r="ER8" s="200">
        <v>88.247804900000006</v>
      </c>
      <c r="ES8" s="200">
        <v>84.032034999999993</v>
      </c>
      <c r="ET8" s="200">
        <v>83.253973999999999</v>
      </c>
      <c r="EU8" s="200">
        <v>84.880319999999998</v>
      </c>
      <c r="EV8" s="200">
        <v>87.710759999999993</v>
      </c>
      <c r="EW8" s="200">
        <v>82.673133000000007</v>
      </c>
      <c r="EX8" s="200">
        <v>81.674143999999998</v>
      </c>
      <c r="EY8" s="200">
        <v>85.327636999999996</v>
      </c>
      <c r="EZ8" s="200">
        <v>85.667514999999995</v>
      </c>
      <c r="FA8" s="200">
        <v>85.809771999999995</v>
      </c>
      <c r="FB8" s="200">
        <v>87.859360089999996</v>
      </c>
      <c r="FC8" s="200">
        <v>84.567535000000007</v>
      </c>
      <c r="FD8" s="200">
        <v>93.723006999999996</v>
      </c>
      <c r="FE8" s="200">
        <v>87.424773000000002</v>
      </c>
      <c r="FF8" s="200">
        <v>89.22519733</v>
      </c>
      <c r="FG8" s="200">
        <v>97.787947000000003</v>
      </c>
      <c r="FH8" s="200">
        <v>82.915340999999998</v>
      </c>
      <c r="FI8" s="200">
        <v>83.275660000000002</v>
      </c>
      <c r="FJ8" s="200">
        <v>85.196458000000007</v>
      </c>
      <c r="FK8" s="200">
        <v>89.128371000000001</v>
      </c>
      <c r="FL8" s="200">
        <v>88.173566249999993</v>
      </c>
      <c r="FM8" s="200">
        <v>88.008562999999995</v>
      </c>
      <c r="FN8" s="200">
        <v>88.163162999999997</v>
      </c>
      <c r="FO8" s="200">
        <v>92.673377000000002</v>
      </c>
      <c r="FP8" s="200">
        <v>92.673377000000002</v>
      </c>
      <c r="FQ8" s="200">
        <v>87.796700000000001</v>
      </c>
      <c r="FR8" s="200">
        <v>87.796700000000001</v>
      </c>
      <c r="FS8" s="200">
        <v>87.796700000000001</v>
      </c>
      <c r="FT8" s="200">
        <v>94.484617</v>
      </c>
      <c r="FU8" s="200">
        <v>94.278006000000005</v>
      </c>
      <c r="FV8" s="200">
        <v>87.304928000000004</v>
      </c>
      <c r="FW8" s="200">
        <v>86.87021</v>
      </c>
      <c r="FX8" s="200">
        <v>87.040779479999998</v>
      </c>
      <c r="FY8" s="200">
        <v>88.053335000000004</v>
      </c>
      <c r="FZ8" s="200">
        <v>85.466204000000005</v>
      </c>
      <c r="GA8" s="200">
        <v>90.917019999999994</v>
      </c>
      <c r="GB8" s="200">
        <v>90.917019999999994</v>
      </c>
      <c r="GC8" s="200">
        <v>94.642994000000002</v>
      </c>
      <c r="GD8" s="200">
        <v>84.021910329999997</v>
      </c>
      <c r="GE8" s="200">
        <v>93.414439000000002</v>
      </c>
      <c r="GF8" s="200">
        <v>93.045495000000003</v>
      </c>
      <c r="GG8" s="200">
        <v>98.674923500000006</v>
      </c>
      <c r="GH8" s="200">
        <v>83.271966000000006</v>
      </c>
      <c r="GI8" s="200">
        <v>98.674923500000006</v>
      </c>
      <c r="GJ8" s="200">
        <v>92.673377000000002</v>
      </c>
      <c r="GK8" s="200">
        <v>86.707794000000007</v>
      </c>
      <c r="GL8" s="200">
        <v>90.965611999999993</v>
      </c>
      <c r="GM8" s="200">
        <v>80.822123000000005</v>
      </c>
      <c r="GN8" s="200">
        <v>86.960569000000007</v>
      </c>
      <c r="GO8" s="200">
        <v>78.330466689999994</v>
      </c>
      <c r="GP8" s="200">
        <v>78.129785740000003</v>
      </c>
      <c r="GQ8" s="200">
        <v>85.016820999999993</v>
      </c>
      <c r="GR8" s="200">
        <v>93.483739</v>
      </c>
      <c r="GS8" s="200">
        <v>93.147812000000002</v>
      </c>
      <c r="GT8" s="200">
        <v>92.904118999999994</v>
      </c>
      <c r="GU8" s="200">
        <v>86.960569000000007</v>
      </c>
      <c r="GV8" s="200">
        <v>86.960569000000007</v>
      </c>
      <c r="GW8" s="200">
        <v>86.960569000000007</v>
      </c>
      <c r="GX8" s="200">
        <v>94.555790000000002</v>
      </c>
      <c r="GY8" s="200">
        <v>94.508796000000004</v>
      </c>
      <c r="GZ8" s="200">
        <v>94.508796000000004</v>
      </c>
      <c r="HA8" s="200">
        <v>94.508796000000004</v>
      </c>
      <c r="HB8" s="200">
        <v>85.511415999999997</v>
      </c>
      <c r="HC8" s="200">
        <v>95.883370999999997</v>
      </c>
      <c r="HD8" s="200">
        <v>95.445260000000005</v>
      </c>
      <c r="HE8" s="200">
        <v>89.382734999999997</v>
      </c>
      <c r="HF8" s="200">
        <v>95.325094000000007</v>
      </c>
      <c r="HG8" s="200">
        <v>89.750152</v>
      </c>
      <c r="HH8" s="200">
        <v>81.175844069999997</v>
      </c>
      <c r="HI8" s="200">
        <v>94.073965999999999</v>
      </c>
      <c r="HJ8" s="200">
        <v>86.956575999999998</v>
      </c>
      <c r="HK8" s="200">
        <v>87.142042000000004</v>
      </c>
      <c r="HL8" s="200">
        <v>84.656225000000006</v>
      </c>
      <c r="HM8" s="200">
        <v>85.422687999999994</v>
      </c>
      <c r="HN8" s="200">
        <v>77.950936549999994</v>
      </c>
      <c r="HO8" s="200">
        <v>78.940945999999997</v>
      </c>
      <c r="HP8" s="200">
        <v>79.396261999999993</v>
      </c>
      <c r="HQ8" s="200">
        <v>90.553279579999995</v>
      </c>
      <c r="HR8" s="200">
        <v>87.199028999999996</v>
      </c>
      <c r="HS8" s="200">
        <v>95.559760999999995</v>
      </c>
    </row>
    <row r="9" spans="1:227">
      <c r="A9" s="1"/>
      <c r="B9" s="199">
        <v>45685.125</v>
      </c>
      <c r="C9" s="200">
        <v>85.524151000000003</v>
      </c>
      <c r="D9" s="200">
        <v>85.643421000000004</v>
      </c>
      <c r="E9" s="200">
        <v>85.571788999999995</v>
      </c>
      <c r="F9" s="200">
        <v>85.524151000000003</v>
      </c>
      <c r="G9" s="200">
        <v>86.044758000000002</v>
      </c>
      <c r="H9" s="200">
        <v>94.576296999999997</v>
      </c>
      <c r="I9" s="200">
        <v>94.177246999999994</v>
      </c>
      <c r="J9" s="200">
        <v>94.793758999999994</v>
      </c>
      <c r="K9" s="200">
        <v>86.236770000000007</v>
      </c>
      <c r="L9" s="200">
        <v>86.303921000000003</v>
      </c>
      <c r="M9" s="200">
        <v>94.031723</v>
      </c>
      <c r="N9" s="200">
        <v>93.149799000000002</v>
      </c>
      <c r="O9" s="200">
        <v>89.969099</v>
      </c>
      <c r="P9" s="200">
        <v>86.798637119999995</v>
      </c>
      <c r="Q9" s="200">
        <v>94.684031000000004</v>
      </c>
      <c r="R9" s="200">
        <v>87.699087000000006</v>
      </c>
      <c r="S9" s="200">
        <v>88.804456000000002</v>
      </c>
      <c r="T9" s="200">
        <v>81.094571000000002</v>
      </c>
      <c r="U9" s="200">
        <v>81.761651999999998</v>
      </c>
      <c r="V9" s="200">
        <v>87.871352999999999</v>
      </c>
      <c r="W9" s="200">
        <v>86.532172000000003</v>
      </c>
      <c r="X9" s="200">
        <v>83.357003000000006</v>
      </c>
      <c r="Y9" s="200">
        <v>85.193747999999999</v>
      </c>
      <c r="Z9" s="200">
        <v>95.032656000000003</v>
      </c>
      <c r="AA9" s="200">
        <v>83.774423999999996</v>
      </c>
      <c r="AB9" s="200">
        <v>87.321484999999996</v>
      </c>
      <c r="AC9" s="200">
        <v>86.805841000000001</v>
      </c>
      <c r="AD9" s="200">
        <v>86.352857999999998</v>
      </c>
      <c r="AE9" s="200">
        <v>81.433459999999997</v>
      </c>
      <c r="AF9" s="200">
        <v>87.405881750000006</v>
      </c>
      <c r="AG9" s="200">
        <v>87.750069780000004</v>
      </c>
      <c r="AH9" s="200">
        <v>87.864168000000006</v>
      </c>
      <c r="AI9" s="200">
        <v>87.959383000000003</v>
      </c>
      <c r="AJ9" s="200">
        <v>80.046814999999995</v>
      </c>
      <c r="AK9" s="200">
        <v>88.075102999999999</v>
      </c>
      <c r="AL9" s="200">
        <v>83.359143000000003</v>
      </c>
      <c r="AM9" s="200">
        <v>83.806898000000004</v>
      </c>
      <c r="AN9" s="200">
        <v>93.390163000000001</v>
      </c>
      <c r="AO9" s="200">
        <v>82.156111999999993</v>
      </c>
      <c r="AP9" s="200">
        <v>76.517949999999999</v>
      </c>
      <c r="AQ9" s="200">
        <v>76.861638999999997</v>
      </c>
      <c r="AR9" s="200">
        <v>94.929956000000004</v>
      </c>
      <c r="AS9" s="200">
        <v>92.529329000000004</v>
      </c>
      <c r="AT9" s="200">
        <v>92.529329000000004</v>
      </c>
      <c r="AU9" s="200">
        <v>92.178055999999998</v>
      </c>
      <c r="AV9" s="200">
        <v>86.898732999999993</v>
      </c>
      <c r="AW9" s="200">
        <v>83.306306000000006</v>
      </c>
      <c r="AX9" s="200">
        <v>83.599429999999998</v>
      </c>
      <c r="AY9" s="200">
        <v>90.643007999999995</v>
      </c>
      <c r="AZ9" s="200">
        <v>86.205084999999997</v>
      </c>
      <c r="BA9" s="200">
        <v>85.920400999999998</v>
      </c>
      <c r="BB9" s="200">
        <v>85.899851999999996</v>
      </c>
      <c r="BC9" s="200">
        <v>85.791035669999999</v>
      </c>
      <c r="BD9" s="200">
        <v>85.447608000000002</v>
      </c>
      <c r="BE9" s="200">
        <v>85.899851999999996</v>
      </c>
      <c r="BF9" s="200">
        <v>93.548822999999999</v>
      </c>
      <c r="BG9" s="200">
        <v>93.661782000000002</v>
      </c>
      <c r="BH9" s="200">
        <v>93.661782000000002</v>
      </c>
      <c r="BI9" s="200">
        <v>93.661782000000002</v>
      </c>
      <c r="BJ9" s="200">
        <v>83.915864999999997</v>
      </c>
      <c r="BK9" s="200">
        <v>84.364504999999994</v>
      </c>
      <c r="BL9" s="200">
        <v>88.695566999999997</v>
      </c>
      <c r="BM9" s="200">
        <v>88.504827000000006</v>
      </c>
      <c r="BN9" s="200">
        <v>88.374529999999993</v>
      </c>
      <c r="BO9" s="200">
        <v>86.514387999999997</v>
      </c>
      <c r="BP9" s="200">
        <v>91.929067000000003</v>
      </c>
      <c r="BQ9" s="200">
        <v>80.074676999999994</v>
      </c>
      <c r="BR9" s="200">
        <v>80.17797333</v>
      </c>
      <c r="BS9" s="200">
        <v>88.371082999999999</v>
      </c>
      <c r="BT9" s="200">
        <v>83.086579830000005</v>
      </c>
      <c r="BU9" s="200">
        <v>90.596588999999994</v>
      </c>
      <c r="BV9" s="200">
        <v>93.516946000000004</v>
      </c>
      <c r="BW9" s="200">
        <v>88.964236</v>
      </c>
      <c r="BX9" s="200">
        <v>88.964236</v>
      </c>
      <c r="BY9" s="200">
        <v>87.652698999999998</v>
      </c>
      <c r="BZ9" s="200">
        <v>87.513508999999999</v>
      </c>
      <c r="CA9" s="200">
        <v>88.036359000000004</v>
      </c>
      <c r="CB9" s="200">
        <v>88.399426000000005</v>
      </c>
      <c r="CC9" s="200">
        <v>88.138818999999998</v>
      </c>
      <c r="CD9" s="200">
        <v>86.852558999999999</v>
      </c>
      <c r="CE9" s="200">
        <v>88.809603999999993</v>
      </c>
      <c r="CF9" s="200">
        <v>90.596588999999994</v>
      </c>
      <c r="CG9" s="200">
        <v>85.864829</v>
      </c>
      <c r="CH9" s="200">
        <v>86.140842000000006</v>
      </c>
      <c r="CI9" s="200">
        <v>89.082943999999998</v>
      </c>
      <c r="CJ9" s="200">
        <v>89.335994999999997</v>
      </c>
      <c r="CK9" s="200">
        <v>94.173365090000004</v>
      </c>
      <c r="CL9" s="200">
        <v>90.352135000000004</v>
      </c>
      <c r="CM9" s="200">
        <v>90.870962000000006</v>
      </c>
      <c r="CN9" s="200">
        <v>85.369258000000002</v>
      </c>
      <c r="CO9" s="200">
        <v>83.841806000000005</v>
      </c>
      <c r="CP9" s="200">
        <v>92.070739290000006</v>
      </c>
      <c r="CQ9" s="200">
        <v>83.960834000000006</v>
      </c>
      <c r="CR9" s="200">
        <v>85.205203999999995</v>
      </c>
      <c r="CS9" s="200">
        <v>85.813597090000002</v>
      </c>
      <c r="CT9" s="200">
        <v>84.350076000000001</v>
      </c>
      <c r="CU9" s="200">
        <v>85.924835999999999</v>
      </c>
      <c r="CV9" s="200">
        <v>98.445848870000006</v>
      </c>
      <c r="CW9" s="200">
        <v>84.304817</v>
      </c>
      <c r="CX9" s="200">
        <v>85.603589499999998</v>
      </c>
      <c r="CY9" s="200">
        <v>85.849664000000004</v>
      </c>
      <c r="CZ9" s="200">
        <v>88.480912000000004</v>
      </c>
      <c r="DA9" s="200">
        <v>94.979930999999993</v>
      </c>
      <c r="DB9" s="200">
        <v>95.220946999999995</v>
      </c>
      <c r="DC9" s="200">
        <v>93.516946000000004</v>
      </c>
      <c r="DD9" s="200">
        <v>92.879495000000006</v>
      </c>
      <c r="DE9" s="200">
        <v>88.472252999999995</v>
      </c>
      <c r="DF9" s="200">
        <v>88.964236</v>
      </c>
      <c r="DG9" s="200">
        <v>86.838409999999996</v>
      </c>
      <c r="DH9" s="200">
        <v>89.120694589999999</v>
      </c>
      <c r="DI9" s="200">
        <v>94.460830000000001</v>
      </c>
      <c r="DJ9" s="200">
        <v>94.287397999999996</v>
      </c>
      <c r="DK9" s="200">
        <v>85.258975669999998</v>
      </c>
      <c r="DL9" s="200">
        <v>94.157910999999999</v>
      </c>
      <c r="DM9" s="200">
        <v>91.090823999999998</v>
      </c>
      <c r="DN9" s="200">
        <v>86.465224000000006</v>
      </c>
      <c r="DO9" s="200">
        <v>77.061732000000006</v>
      </c>
      <c r="DP9" s="200">
        <v>90.727839000000003</v>
      </c>
      <c r="DQ9" s="200">
        <v>85.545597999999998</v>
      </c>
      <c r="DR9" s="200">
        <v>85.731254000000007</v>
      </c>
      <c r="DS9" s="200">
        <v>85.598815999999999</v>
      </c>
      <c r="DT9" s="200">
        <v>93.871916999999996</v>
      </c>
      <c r="DU9" s="200">
        <v>94.081086999999997</v>
      </c>
      <c r="DV9" s="200">
        <v>83.455464000000006</v>
      </c>
      <c r="DW9" s="200">
        <v>80.049114000000003</v>
      </c>
      <c r="DX9" s="200">
        <v>78.878871000000004</v>
      </c>
      <c r="DY9" s="200">
        <v>84.869860630000005</v>
      </c>
      <c r="DZ9" s="200">
        <v>89.169076000000004</v>
      </c>
      <c r="EA9" s="200">
        <v>89.394295999999997</v>
      </c>
      <c r="EB9" s="200">
        <v>84.074206000000004</v>
      </c>
      <c r="EC9" s="200">
        <v>84.557441999999995</v>
      </c>
      <c r="ED9" s="200">
        <v>84.537982999999997</v>
      </c>
      <c r="EE9" s="200">
        <v>85.495115999999996</v>
      </c>
      <c r="EF9" s="200">
        <v>97.338053200000004</v>
      </c>
      <c r="EG9" s="200">
        <v>95.522175000000004</v>
      </c>
      <c r="EH9" s="200">
        <v>95.522175000000004</v>
      </c>
      <c r="EI9" s="200">
        <v>85.466936000000004</v>
      </c>
      <c r="EJ9" s="200">
        <v>93.250566000000006</v>
      </c>
      <c r="EK9" s="200">
        <v>93.640574999999998</v>
      </c>
      <c r="EL9" s="200">
        <v>93.516946000000004</v>
      </c>
      <c r="EM9" s="200">
        <v>84.500448000000006</v>
      </c>
      <c r="EN9" s="200">
        <v>88.780035999999996</v>
      </c>
      <c r="EO9" s="200">
        <v>95.360607999999999</v>
      </c>
      <c r="EP9" s="200">
        <v>86.214264999999997</v>
      </c>
      <c r="EQ9" s="200">
        <v>86.205353000000002</v>
      </c>
      <c r="ER9" s="200">
        <v>87.850856269999994</v>
      </c>
      <c r="ES9" s="200">
        <v>83.657497000000006</v>
      </c>
      <c r="ET9" s="200">
        <v>82.843879000000001</v>
      </c>
      <c r="EU9" s="200">
        <v>84.507966999999994</v>
      </c>
      <c r="EV9" s="200">
        <v>87.381660999999994</v>
      </c>
      <c r="EW9" s="200">
        <v>82.397087999999997</v>
      </c>
      <c r="EX9" s="200">
        <v>81.345425000000006</v>
      </c>
      <c r="EY9" s="200">
        <v>85.197102999999998</v>
      </c>
      <c r="EZ9" s="200">
        <v>85.444980000000001</v>
      </c>
      <c r="FA9" s="200">
        <v>85.548778999999996</v>
      </c>
      <c r="FB9" s="200">
        <v>87.518185349999996</v>
      </c>
      <c r="FC9" s="200">
        <v>84.175387000000001</v>
      </c>
      <c r="FD9" s="200">
        <v>93.379597000000004</v>
      </c>
      <c r="FE9" s="200">
        <v>87.006142999999994</v>
      </c>
      <c r="FF9" s="200">
        <v>88.846734069999997</v>
      </c>
      <c r="FG9" s="200">
        <v>97.397457000000003</v>
      </c>
      <c r="FH9" s="200">
        <v>80.834326500000003</v>
      </c>
      <c r="FI9" s="200">
        <v>81.374122</v>
      </c>
      <c r="FJ9" s="200">
        <v>84.809531000000007</v>
      </c>
      <c r="FK9" s="200">
        <v>89.085819999999998</v>
      </c>
      <c r="FL9" s="200">
        <v>87.663042020000006</v>
      </c>
      <c r="FM9" s="200">
        <v>87.503781000000004</v>
      </c>
      <c r="FN9" s="200">
        <v>87.652698999999998</v>
      </c>
      <c r="FO9" s="200">
        <v>92.504132999999996</v>
      </c>
      <c r="FP9" s="200">
        <v>92.504132999999996</v>
      </c>
      <c r="FQ9" s="200">
        <v>87.571719000000002</v>
      </c>
      <c r="FR9" s="200">
        <v>87.571719000000002</v>
      </c>
      <c r="FS9" s="200">
        <v>87.571719000000002</v>
      </c>
      <c r="FT9" s="200">
        <v>94.265317999999994</v>
      </c>
      <c r="FU9" s="200">
        <v>94.064916999999994</v>
      </c>
      <c r="FV9" s="200">
        <v>87.300810999999996</v>
      </c>
      <c r="FW9" s="200">
        <v>86.845477000000002</v>
      </c>
      <c r="FX9" s="200">
        <v>86.775761700000004</v>
      </c>
      <c r="FY9" s="200">
        <v>88.252268999999998</v>
      </c>
      <c r="FZ9" s="200">
        <v>85.138282000000004</v>
      </c>
      <c r="GA9" s="200">
        <v>90.596588999999994</v>
      </c>
      <c r="GB9" s="200">
        <v>90.596588999999994</v>
      </c>
      <c r="GC9" s="200">
        <v>94.458777999999995</v>
      </c>
      <c r="GD9" s="200">
        <v>83.747899669999995</v>
      </c>
      <c r="GE9" s="200">
        <v>93.250566000000006</v>
      </c>
      <c r="GF9" s="200">
        <v>92.879495000000006</v>
      </c>
      <c r="GG9" s="200">
        <v>98.408501040000004</v>
      </c>
      <c r="GH9" s="200">
        <v>83.117024999999998</v>
      </c>
      <c r="GI9" s="200">
        <v>98.408501040000004</v>
      </c>
      <c r="GJ9" s="200">
        <v>92.504132999999996</v>
      </c>
      <c r="GK9" s="200">
        <v>86.196793999999997</v>
      </c>
      <c r="GL9" s="200">
        <v>90.955483000000001</v>
      </c>
      <c r="GM9" s="200">
        <v>80.481671000000006</v>
      </c>
      <c r="GN9" s="200">
        <v>86.517328000000006</v>
      </c>
      <c r="GO9" s="200">
        <v>78.105870789999997</v>
      </c>
      <c r="GP9" s="200">
        <v>77.905765250000002</v>
      </c>
      <c r="GQ9" s="200">
        <v>85.220993000000007</v>
      </c>
      <c r="GR9" s="200">
        <v>93.238427999999999</v>
      </c>
      <c r="GS9" s="200">
        <v>92.961387000000002</v>
      </c>
      <c r="GT9" s="200">
        <v>92.729522000000003</v>
      </c>
      <c r="GU9" s="200">
        <v>86.517328000000006</v>
      </c>
      <c r="GV9" s="200">
        <v>86.517328000000006</v>
      </c>
      <c r="GW9" s="200">
        <v>86.517328000000006</v>
      </c>
      <c r="GX9" s="200">
        <v>94.204176000000004</v>
      </c>
      <c r="GY9" s="200">
        <v>94.159189999999995</v>
      </c>
      <c r="GZ9" s="200">
        <v>94.159189999999995</v>
      </c>
      <c r="HA9" s="200">
        <v>94.159189999999995</v>
      </c>
      <c r="HB9" s="200">
        <v>85.088235999999995</v>
      </c>
      <c r="HC9" s="200">
        <v>95.651122999999998</v>
      </c>
      <c r="HD9" s="200">
        <v>95.226089999999999</v>
      </c>
      <c r="HE9" s="200">
        <v>88.904111</v>
      </c>
      <c r="HF9" s="200">
        <v>95.205459000000005</v>
      </c>
      <c r="HG9" s="200">
        <v>89.420961000000005</v>
      </c>
      <c r="HH9" s="200">
        <v>81.024803250000005</v>
      </c>
      <c r="HI9" s="200">
        <v>93.727253000000005</v>
      </c>
      <c r="HJ9" s="200">
        <v>86.565496499999995</v>
      </c>
      <c r="HK9" s="200">
        <v>86.751272</v>
      </c>
      <c r="HL9" s="200">
        <v>84.296475999999998</v>
      </c>
      <c r="HM9" s="200">
        <v>85.084366000000003</v>
      </c>
      <c r="HN9" s="200">
        <v>77.727428869999997</v>
      </c>
      <c r="HO9" s="200">
        <v>78.608113000000003</v>
      </c>
      <c r="HP9" s="200">
        <v>79.061746999999997</v>
      </c>
      <c r="HQ9" s="200">
        <v>90.222325240000004</v>
      </c>
      <c r="HR9" s="200">
        <v>86.809612999999999</v>
      </c>
      <c r="HS9" s="200">
        <v>95.216950999999995</v>
      </c>
    </row>
    <row r="10" spans="1:227">
      <c r="A10" s="1"/>
      <c r="B10" s="199">
        <v>45685.145833333299</v>
      </c>
      <c r="C10" s="200">
        <v>85.932509999999994</v>
      </c>
      <c r="D10" s="200">
        <v>86.051721000000001</v>
      </c>
      <c r="E10" s="200">
        <v>85.980780999999993</v>
      </c>
      <c r="F10" s="200">
        <v>85.932509999999994</v>
      </c>
      <c r="G10" s="200">
        <v>86.447412999999997</v>
      </c>
      <c r="H10" s="200">
        <v>95.201474000000005</v>
      </c>
      <c r="I10" s="200">
        <v>94.797865999999999</v>
      </c>
      <c r="J10" s="200">
        <v>95.430188000000001</v>
      </c>
      <c r="K10" s="200">
        <v>86.679064999999994</v>
      </c>
      <c r="L10" s="200">
        <v>86.693303999999998</v>
      </c>
      <c r="M10" s="200">
        <v>94.713329000000002</v>
      </c>
      <c r="N10" s="200">
        <v>93.812730000000002</v>
      </c>
      <c r="O10" s="200">
        <v>90.321595000000002</v>
      </c>
      <c r="P10" s="200">
        <v>87.08505461</v>
      </c>
      <c r="Q10" s="200">
        <v>95.227322999999998</v>
      </c>
      <c r="R10" s="200">
        <v>87.979940999999997</v>
      </c>
      <c r="S10" s="200">
        <v>89.167608999999999</v>
      </c>
      <c r="T10" s="200">
        <v>81.219723500000001</v>
      </c>
      <c r="U10" s="200">
        <v>81.888825999999995</v>
      </c>
      <c r="V10" s="200">
        <v>88.227789999999999</v>
      </c>
      <c r="W10" s="200">
        <v>86.861116999999993</v>
      </c>
      <c r="X10" s="200">
        <v>83.661286000000004</v>
      </c>
      <c r="Y10" s="200">
        <v>85.526019000000005</v>
      </c>
      <c r="Z10" s="200">
        <v>95.752696</v>
      </c>
      <c r="AA10" s="200">
        <v>84.242795000000001</v>
      </c>
      <c r="AB10" s="200">
        <v>87.809044</v>
      </c>
      <c r="AC10" s="200">
        <v>87.183479000000005</v>
      </c>
      <c r="AD10" s="200">
        <v>86.675684000000004</v>
      </c>
      <c r="AE10" s="200">
        <v>81.939739000000003</v>
      </c>
      <c r="AF10" s="200">
        <v>87.804633749999994</v>
      </c>
      <c r="AG10" s="200">
        <v>88.126772880000004</v>
      </c>
      <c r="AH10" s="200">
        <v>88.239182999999997</v>
      </c>
      <c r="AI10" s="200">
        <v>88.336516000000003</v>
      </c>
      <c r="AJ10" s="200">
        <v>81.096948999999995</v>
      </c>
      <c r="AK10" s="200">
        <v>88.429703000000003</v>
      </c>
      <c r="AL10" s="200">
        <v>83.836616329999998</v>
      </c>
      <c r="AM10" s="200">
        <v>84.280454000000006</v>
      </c>
      <c r="AN10" s="200">
        <v>94.043529000000007</v>
      </c>
      <c r="AO10" s="200">
        <v>82.777462</v>
      </c>
      <c r="AP10" s="200">
        <v>76.933631500000004</v>
      </c>
      <c r="AQ10" s="200">
        <v>77.279807000000005</v>
      </c>
      <c r="AR10" s="200">
        <v>95.678674000000001</v>
      </c>
      <c r="AS10" s="200">
        <v>93.188810000000004</v>
      </c>
      <c r="AT10" s="200">
        <v>93.188810000000004</v>
      </c>
      <c r="AU10" s="200">
        <v>92.850988999999998</v>
      </c>
      <c r="AV10" s="200">
        <v>87.223641000000001</v>
      </c>
      <c r="AW10" s="200">
        <v>83.411683999999994</v>
      </c>
      <c r="AX10" s="200">
        <v>83.723048000000006</v>
      </c>
      <c r="AY10" s="200">
        <v>90.971361000000002</v>
      </c>
      <c r="AZ10" s="200">
        <v>86.630300000000005</v>
      </c>
      <c r="BA10" s="200">
        <v>86.343978000000007</v>
      </c>
      <c r="BB10" s="200">
        <v>86.323361000000006</v>
      </c>
      <c r="BC10" s="200">
        <v>86.214184669999995</v>
      </c>
      <c r="BD10" s="200">
        <v>85.869694999999993</v>
      </c>
      <c r="BE10" s="200">
        <v>86.323361000000006</v>
      </c>
      <c r="BF10" s="200">
        <v>94.241005999999999</v>
      </c>
      <c r="BG10" s="200">
        <v>94.335413000000003</v>
      </c>
      <c r="BH10" s="200">
        <v>94.335413000000003</v>
      </c>
      <c r="BI10" s="200">
        <v>94.335413000000003</v>
      </c>
      <c r="BJ10" s="200">
        <v>84.150372000000004</v>
      </c>
      <c r="BK10" s="200">
        <v>84.670578000000006</v>
      </c>
      <c r="BL10" s="200">
        <v>89.005116999999998</v>
      </c>
      <c r="BM10" s="200">
        <v>88.820397999999997</v>
      </c>
      <c r="BN10" s="200">
        <v>88.865527999999998</v>
      </c>
      <c r="BO10" s="200">
        <v>87.003020000000006</v>
      </c>
      <c r="BP10" s="200">
        <v>92.424402999999998</v>
      </c>
      <c r="BQ10" s="200">
        <v>81.125311999999994</v>
      </c>
      <c r="BR10" s="200">
        <v>81.229963650000002</v>
      </c>
      <c r="BS10" s="200">
        <v>88.820408999999998</v>
      </c>
      <c r="BT10" s="200">
        <v>83.437558999999993</v>
      </c>
      <c r="BU10" s="200">
        <v>90.922379000000006</v>
      </c>
      <c r="BV10" s="200">
        <v>94.130347</v>
      </c>
      <c r="BW10" s="200">
        <v>89.466120000000004</v>
      </c>
      <c r="BX10" s="200">
        <v>89.466120000000004</v>
      </c>
      <c r="BY10" s="200">
        <v>88.059374000000005</v>
      </c>
      <c r="BZ10" s="200">
        <v>87.858661999999995</v>
      </c>
      <c r="CA10" s="200">
        <v>88.525138999999996</v>
      </c>
      <c r="CB10" s="200">
        <v>88.705286000000001</v>
      </c>
      <c r="CC10" s="200">
        <v>88.437134</v>
      </c>
      <c r="CD10" s="200">
        <v>87.185799000000003</v>
      </c>
      <c r="CE10" s="200">
        <v>89.574197999999996</v>
      </c>
      <c r="CF10" s="200">
        <v>90.922379000000006</v>
      </c>
      <c r="CG10" s="200">
        <v>86.322867329999994</v>
      </c>
      <c r="CH10" s="200">
        <v>86.572248999999999</v>
      </c>
      <c r="CI10" s="200">
        <v>89.732292999999999</v>
      </c>
      <c r="CJ10" s="200">
        <v>89.693545999999998</v>
      </c>
      <c r="CK10" s="200">
        <v>94.487228389999999</v>
      </c>
      <c r="CL10" s="200">
        <v>90.664404000000005</v>
      </c>
      <c r="CM10" s="200">
        <v>91.203941999999998</v>
      </c>
      <c r="CN10" s="200">
        <v>85.602339999999998</v>
      </c>
      <c r="CO10" s="200">
        <v>84.193890999999994</v>
      </c>
      <c r="CP10" s="200">
        <v>92.467881309999996</v>
      </c>
      <c r="CQ10" s="200">
        <v>84.248621</v>
      </c>
      <c r="CR10" s="200">
        <v>85.685497999999995</v>
      </c>
      <c r="CS10" s="200">
        <v>86.901383080000002</v>
      </c>
      <c r="CT10" s="200">
        <v>84.729245000000006</v>
      </c>
      <c r="CU10" s="200">
        <v>86.325463999999997</v>
      </c>
      <c r="CV10" s="200">
        <v>99.191749830000006</v>
      </c>
      <c r="CW10" s="200">
        <v>84.755429000000007</v>
      </c>
      <c r="CX10" s="200">
        <v>85.396977000000007</v>
      </c>
      <c r="CY10" s="200">
        <v>85.861221</v>
      </c>
      <c r="CZ10" s="200">
        <v>89.065959000000007</v>
      </c>
      <c r="DA10" s="200">
        <v>95.598363000000006</v>
      </c>
      <c r="DB10" s="200">
        <v>95.837518000000003</v>
      </c>
      <c r="DC10" s="200">
        <v>94.130347</v>
      </c>
      <c r="DD10" s="200">
        <v>93.490499</v>
      </c>
      <c r="DE10" s="200">
        <v>88.973174999999998</v>
      </c>
      <c r="DF10" s="200">
        <v>89.466120000000004</v>
      </c>
      <c r="DG10" s="200">
        <v>87.220098500000006</v>
      </c>
      <c r="DH10" s="200">
        <v>89.47218633</v>
      </c>
      <c r="DI10" s="200">
        <v>95.124245999999999</v>
      </c>
      <c r="DJ10" s="200">
        <v>94.949500999999998</v>
      </c>
      <c r="DK10" s="200">
        <v>85.679626999999996</v>
      </c>
      <c r="DL10" s="200">
        <v>94.470896999999994</v>
      </c>
      <c r="DM10" s="200">
        <v>91.403582</v>
      </c>
      <c r="DN10" s="200">
        <v>86.823483999999993</v>
      </c>
      <c r="DO10" s="200">
        <v>78.729123000000001</v>
      </c>
      <c r="DP10" s="200">
        <v>91.038651000000002</v>
      </c>
      <c r="DQ10" s="200">
        <v>85.966206999999997</v>
      </c>
      <c r="DR10" s="200">
        <v>86.153334000000001</v>
      </c>
      <c r="DS10" s="200">
        <v>85.816501000000002</v>
      </c>
      <c r="DT10" s="200">
        <v>94.506224000000003</v>
      </c>
      <c r="DU10" s="200">
        <v>94.731902000000005</v>
      </c>
      <c r="DV10" s="200">
        <v>83.581851</v>
      </c>
      <c r="DW10" s="200">
        <v>80.654966000000002</v>
      </c>
      <c r="DX10" s="200">
        <v>79.475866999999994</v>
      </c>
      <c r="DY10" s="200">
        <v>85.299445930000005</v>
      </c>
      <c r="DZ10" s="200">
        <v>89.903290999999996</v>
      </c>
      <c r="EA10" s="200">
        <v>90.120653000000004</v>
      </c>
      <c r="EB10" s="200">
        <v>84.301423999999997</v>
      </c>
      <c r="EC10" s="200">
        <v>84.830102999999994</v>
      </c>
      <c r="ED10" s="200">
        <v>85.128696000000005</v>
      </c>
      <c r="EE10" s="200">
        <v>85.742714000000007</v>
      </c>
      <c r="EF10" s="200">
        <v>98.07556065</v>
      </c>
      <c r="EG10" s="200">
        <v>96.288623999999999</v>
      </c>
      <c r="EH10" s="200">
        <v>96.288623999999999</v>
      </c>
      <c r="EI10" s="200">
        <v>85.949211000000005</v>
      </c>
      <c r="EJ10" s="200">
        <v>93.863444999999999</v>
      </c>
      <c r="EK10" s="200">
        <v>94.247389999999996</v>
      </c>
      <c r="EL10" s="200">
        <v>94.130347</v>
      </c>
      <c r="EM10" s="200">
        <v>84.832160000000002</v>
      </c>
      <c r="EN10" s="200">
        <v>89.503636</v>
      </c>
      <c r="EO10" s="200">
        <v>95.684077000000002</v>
      </c>
      <c r="EP10" s="200">
        <v>86.639549000000002</v>
      </c>
      <c r="EQ10" s="200">
        <v>86.630570000000006</v>
      </c>
      <c r="ER10" s="200">
        <v>88.190129859999999</v>
      </c>
      <c r="ES10" s="200">
        <v>84.140606000000005</v>
      </c>
      <c r="ET10" s="200">
        <v>83.471372000000002</v>
      </c>
      <c r="EU10" s="200">
        <v>84.939539999999994</v>
      </c>
      <c r="EV10" s="200">
        <v>88.489323999999996</v>
      </c>
      <c r="EW10" s="200">
        <v>82.781604999999999</v>
      </c>
      <c r="EX10" s="200">
        <v>81.796063000000004</v>
      </c>
      <c r="EY10" s="200">
        <v>85.334940000000003</v>
      </c>
      <c r="EZ10" s="200">
        <v>85.668192000000005</v>
      </c>
      <c r="FA10" s="200">
        <v>85.807681000000002</v>
      </c>
      <c r="FB10" s="200">
        <v>87.885708930000007</v>
      </c>
      <c r="FC10" s="200">
        <v>84.547887000000003</v>
      </c>
      <c r="FD10" s="200">
        <v>93.688588999999993</v>
      </c>
      <c r="FE10" s="200">
        <v>87.409351999999998</v>
      </c>
      <c r="FF10" s="200">
        <v>89.17352923</v>
      </c>
      <c r="FG10" s="200">
        <v>97.534086000000002</v>
      </c>
      <c r="FH10" s="200">
        <v>81.446092500000006</v>
      </c>
      <c r="FI10" s="200">
        <v>81.963376999999994</v>
      </c>
      <c r="FJ10" s="200">
        <v>85.245959999999997</v>
      </c>
      <c r="FK10" s="200">
        <v>89.733624000000006</v>
      </c>
      <c r="FL10" s="200">
        <v>88.069765009999998</v>
      </c>
      <c r="FM10" s="200">
        <v>87.910570000000007</v>
      </c>
      <c r="FN10" s="200">
        <v>88.059374000000005</v>
      </c>
      <c r="FO10" s="200">
        <v>93.113189000000006</v>
      </c>
      <c r="FP10" s="200">
        <v>93.113189000000006</v>
      </c>
      <c r="FQ10" s="200">
        <v>88.195246999999995</v>
      </c>
      <c r="FR10" s="200">
        <v>88.195246999999995</v>
      </c>
      <c r="FS10" s="200">
        <v>88.195246999999995</v>
      </c>
      <c r="FT10" s="200">
        <v>94.925802000000004</v>
      </c>
      <c r="FU10" s="200">
        <v>94.719736999999995</v>
      </c>
      <c r="FV10" s="200">
        <v>87.997956000000002</v>
      </c>
      <c r="FW10" s="200">
        <v>87.706190000000007</v>
      </c>
      <c r="FX10" s="200">
        <v>87.031004569999993</v>
      </c>
      <c r="FY10" s="200">
        <v>88.556404000000001</v>
      </c>
      <c r="FZ10" s="200">
        <v>85.493459999999999</v>
      </c>
      <c r="GA10" s="200">
        <v>90.922379000000006</v>
      </c>
      <c r="GB10" s="200">
        <v>90.922379000000006</v>
      </c>
      <c r="GC10" s="200">
        <v>95.193351000000007</v>
      </c>
      <c r="GD10" s="200">
        <v>84.216081329999994</v>
      </c>
      <c r="GE10" s="200">
        <v>93.863444999999999</v>
      </c>
      <c r="GF10" s="200">
        <v>93.490499</v>
      </c>
      <c r="GG10" s="200">
        <v>99.154119019999996</v>
      </c>
      <c r="GH10" s="200">
        <v>83.681272000000007</v>
      </c>
      <c r="GI10" s="200">
        <v>99.154119019999996</v>
      </c>
      <c r="GJ10" s="200">
        <v>93.113189000000006</v>
      </c>
      <c r="GK10" s="200">
        <v>86.591082</v>
      </c>
      <c r="GL10" s="200">
        <v>91.731604000000004</v>
      </c>
      <c r="GM10" s="200">
        <v>80.950299000000001</v>
      </c>
      <c r="GN10" s="200">
        <v>86.867811000000003</v>
      </c>
      <c r="GO10" s="200">
        <v>78.319121710000005</v>
      </c>
      <c r="GP10" s="200">
        <v>78.118469820000001</v>
      </c>
      <c r="GQ10" s="200">
        <v>85.490188000000003</v>
      </c>
      <c r="GR10" s="200">
        <v>93.930654000000004</v>
      </c>
      <c r="GS10" s="200">
        <v>93.592982000000006</v>
      </c>
      <c r="GT10" s="200">
        <v>93.347227000000004</v>
      </c>
      <c r="GU10" s="200">
        <v>86.867811000000003</v>
      </c>
      <c r="GV10" s="200">
        <v>86.867811000000003</v>
      </c>
      <c r="GW10" s="200">
        <v>86.867811000000003</v>
      </c>
      <c r="GX10" s="200">
        <v>94.515686000000002</v>
      </c>
      <c r="GY10" s="200">
        <v>94.471793000000005</v>
      </c>
      <c r="GZ10" s="200">
        <v>94.471793000000005</v>
      </c>
      <c r="HA10" s="200">
        <v>94.471793000000005</v>
      </c>
      <c r="HB10" s="200">
        <v>85.476444999999998</v>
      </c>
      <c r="HC10" s="200">
        <v>96.354326</v>
      </c>
      <c r="HD10" s="200">
        <v>95.916442000000004</v>
      </c>
      <c r="HE10" s="200">
        <v>89.315575999999993</v>
      </c>
      <c r="HF10" s="200">
        <v>95.849770000000007</v>
      </c>
      <c r="HG10" s="200">
        <v>89.716836999999998</v>
      </c>
      <c r="HH10" s="200">
        <v>81.574847020000007</v>
      </c>
      <c r="HI10" s="200">
        <v>94.037980000000005</v>
      </c>
      <c r="HJ10" s="200">
        <v>86.901230999999996</v>
      </c>
      <c r="HK10" s="200">
        <v>87.086742000000001</v>
      </c>
      <c r="HL10" s="200">
        <v>84.723158999999995</v>
      </c>
      <c r="HM10" s="200">
        <v>85.473247999999998</v>
      </c>
      <c r="HN10" s="200">
        <v>77.939646530000005</v>
      </c>
      <c r="HO10" s="200">
        <v>79.066693999999998</v>
      </c>
      <c r="HP10" s="200">
        <v>79.522875999999997</v>
      </c>
      <c r="HQ10" s="200">
        <v>90.549569149999996</v>
      </c>
      <c r="HR10" s="200">
        <v>87.180250000000001</v>
      </c>
      <c r="HS10" s="200">
        <v>95.539030999999994</v>
      </c>
    </row>
    <row r="11" spans="1:227">
      <c r="A11" s="1"/>
      <c r="B11" s="199">
        <v>45685.166666666701</v>
      </c>
      <c r="C11" s="200">
        <v>85.741162000000003</v>
      </c>
      <c r="D11" s="200">
        <v>85.860910000000004</v>
      </c>
      <c r="E11" s="200">
        <v>85.790497999999999</v>
      </c>
      <c r="F11" s="200">
        <v>85.741162000000003</v>
      </c>
      <c r="G11" s="200">
        <v>86.336481000000006</v>
      </c>
      <c r="H11" s="200">
        <v>95.122012999999995</v>
      </c>
      <c r="I11" s="200">
        <v>94.705624999999998</v>
      </c>
      <c r="J11" s="200">
        <v>95.352902999999998</v>
      </c>
      <c r="K11" s="200">
        <v>86.605554999999995</v>
      </c>
      <c r="L11" s="200">
        <v>86.502892000000003</v>
      </c>
      <c r="M11" s="200">
        <v>94.587430999999995</v>
      </c>
      <c r="N11" s="200">
        <v>93.681877</v>
      </c>
      <c r="O11" s="200">
        <v>90.119202000000001</v>
      </c>
      <c r="P11" s="200">
        <v>86.882065679999997</v>
      </c>
      <c r="Q11" s="200">
        <v>95.235401999999993</v>
      </c>
      <c r="R11" s="200">
        <v>87.935329999999993</v>
      </c>
      <c r="S11" s="200">
        <v>88.966521</v>
      </c>
      <c r="T11" s="200">
        <v>81.054795499999997</v>
      </c>
      <c r="U11" s="200">
        <v>81.723421999999999</v>
      </c>
      <c r="V11" s="200">
        <v>88.035776999999996</v>
      </c>
      <c r="W11" s="200">
        <v>86.726404000000002</v>
      </c>
      <c r="X11" s="200">
        <v>83.509417999999997</v>
      </c>
      <c r="Y11" s="200">
        <v>85.379037999999994</v>
      </c>
      <c r="Z11" s="200">
        <v>95.634896999999995</v>
      </c>
      <c r="AA11" s="200">
        <v>84.132513000000003</v>
      </c>
      <c r="AB11" s="200">
        <v>87.771872999999999</v>
      </c>
      <c r="AC11" s="200">
        <v>87.040982999999997</v>
      </c>
      <c r="AD11" s="200">
        <v>86.541342999999998</v>
      </c>
      <c r="AE11" s="200">
        <v>81.692122999999995</v>
      </c>
      <c r="AF11" s="200">
        <v>87.710263499999996</v>
      </c>
      <c r="AG11" s="200">
        <v>88.022470260000006</v>
      </c>
      <c r="AH11" s="200">
        <v>88.163551999999996</v>
      </c>
      <c r="AI11" s="200">
        <v>88.225937000000002</v>
      </c>
      <c r="AJ11" s="200">
        <v>80.400069999999999</v>
      </c>
      <c r="AK11" s="200">
        <v>88.238394</v>
      </c>
      <c r="AL11" s="200">
        <v>83.706988999999993</v>
      </c>
      <c r="AM11" s="200">
        <v>84.157033999999996</v>
      </c>
      <c r="AN11" s="200">
        <v>93.965868</v>
      </c>
      <c r="AO11" s="200">
        <v>82.471378000000001</v>
      </c>
      <c r="AP11" s="200">
        <v>76.727795999999998</v>
      </c>
      <c r="AQ11" s="200">
        <v>77.073428000000007</v>
      </c>
      <c r="AR11" s="200">
        <v>95.555573999999993</v>
      </c>
      <c r="AS11" s="200">
        <v>93.163815999999997</v>
      </c>
      <c r="AT11" s="200">
        <v>93.163815999999997</v>
      </c>
      <c r="AU11" s="200">
        <v>93.092438000000001</v>
      </c>
      <c r="AV11" s="200">
        <v>87.082331999999994</v>
      </c>
      <c r="AW11" s="200">
        <v>83.333774000000005</v>
      </c>
      <c r="AX11" s="200">
        <v>83.634732999999997</v>
      </c>
      <c r="AY11" s="200">
        <v>90.794265999999993</v>
      </c>
      <c r="AZ11" s="200">
        <v>86.508724999999998</v>
      </c>
      <c r="BA11" s="200">
        <v>86.230270000000004</v>
      </c>
      <c r="BB11" s="200">
        <v>86.209635000000006</v>
      </c>
      <c r="BC11" s="200">
        <v>86.100363999999999</v>
      </c>
      <c r="BD11" s="200">
        <v>85.770026999999999</v>
      </c>
      <c r="BE11" s="200">
        <v>86.209635000000006</v>
      </c>
      <c r="BF11" s="200">
        <v>94.188101000000003</v>
      </c>
      <c r="BG11" s="200">
        <v>94.308010999999993</v>
      </c>
      <c r="BH11" s="200">
        <v>94.308010999999993</v>
      </c>
      <c r="BI11" s="200">
        <v>94.308010999999993</v>
      </c>
      <c r="BJ11" s="200">
        <v>84.029781</v>
      </c>
      <c r="BK11" s="200">
        <v>84.547421999999997</v>
      </c>
      <c r="BL11" s="200">
        <v>88.636151999999996</v>
      </c>
      <c r="BM11" s="200">
        <v>88.524451999999997</v>
      </c>
      <c r="BN11" s="200">
        <v>88.888182</v>
      </c>
      <c r="BO11" s="200">
        <v>86.982073</v>
      </c>
      <c r="BP11" s="200">
        <v>92.340894000000006</v>
      </c>
      <c r="BQ11" s="200">
        <v>80.419245000000004</v>
      </c>
      <c r="BR11" s="200">
        <v>80.522985829999996</v>
      </c>
      <c r="BS11" s="200">
        <v>88.713927999999996</v>
      </c>
      <c r="BT11" s="200">
        <v>83.213865670000004</v>
      </c>
      <c r="BU11" s="200">
        <v>90.743403999999998</v>
      </c>
      <c r="BV11" s="200">
        <v>94.046597000000006</v>
      </c>
      <c r="BW11" s="200">
        <v>89.513530000000003</v>
      </c>
      <c r="BX11" s="200">
        <v>89.513530000000003</v>
      </c>
      <c r="BY11" s="200">
        <v>87.876530000000002</v>
      </c>
      <c r="BZ11" s="200">
        <v>88.102743000000004</v>
      </c>
      <c r="CA11" s="200">
        <v>88.516699000000003</v>
      </c>
      <c r="CB11" s="200">
        <v>88.647468000000003</v>
      </c>
      <c r="CC11" s="200">
        <v>88.385453999999996</v>
      </c>
      <c r="CD11" s="200">
        <v>87.541690000000003</v>
      </c>
      <c r="CE11" s="200">
        <v>89.548299</v>
      </c>
      <c r="CF11" s="200">
        <v>90.743403999999998</v>
      </c>
      <c r="CG11" s="200">
        <v>86.201479329999998</v>
      </c>
      <c r="CH11" s="200">
        <v>86.450710000000001</v>
      </c>
      <c r="CI11" s="200">
        <v>89.686490000000006</v>
      </c>
      <c r="CJ11" s="200">
        <v>89.464267000000007</v>
      </c>
      <c r="CK11" s="200">
        <v>94.259139200000007</v>
      </c>
      <c r="CL11" s="200">
        <v>90.475499999999997</v>
      </c>
      <c r="CM11" s="200">
        <v>91.003589000000005</v>
      </c>
      <c r="CN11" s="200">
        <v>85.451600999999997</v>
      </c>
      <c r="CO11" s="200">
        <v>83.968052999999998</v>
      </c>
      <c r="CP11" s="200">
        <v>92.270089029999994</v>
      </c>
      <c r="CQ11" s="200">
        <v>84.132374999999996</v>
      </c>
      <c r="CR11" s="200">
        <v>85.619960000000006</v>
      </c>
      <c r="CS11" s="200">
        <v>86.240727179999993</v>
      </c>
      <c r="CT11" s="200">
        <v>84.553262000000004</v>
      </c>
      <c r="CU11" s="200">
        <v>86.198972999999995</v>
      </c>
      <c r="CV11" s="200">
        <v>99.06971996</v>
      </c>
      <c r="CW11" s="200">
        <v>84.642076000000003</v>
      </c>
      <c r="CX11" s="200">
        <v>85.272274999999993</v>
      </c>
      <c r="CY11" s="200">
        <v>85.731791999999999</v>
      </c>
      <c r="CZ11" s="200">
        <v>89.196218000000002</v>
      </c>
      <c r="DA11" s="200">
        <v>95.482337999999999</v>
      </c>
      <c r="DB11" s="200">
        <v>95.707402999999999</v>
      </c>
      <c r="DC11" s="200">
        <v>94.046597000000006</v>
      </c>
      <c r="DD11" s="200">
        <v>93.416415999999998</v>
      </c>
      <c r="DE11" s="200">
        <v>89.018145000000004</v>
      </c>
      <c r="DF11" s="200">
        <v>89.513530000000003</v>
      </c>
      <c r="DG11" s="200">
        <v>87.087554499999996</v>
      </c>
      <c r="DH11" s="200">
        <v>89.72074988</v>
      </c>
      <c r="DI11" s="200">
        <v>95.009279000000006</v>
      </c>
      <c r="DJ11" s="200">
        <v>94.834592000000001</v>
      </c>
      <c r="DK11" s="200">
        <v>85.580883670000006</v>
      </c>
      <c r="DL11" s="200">
        <v>94.241147999999995</v>
      </c>
      <c r="DM11" s="200">
        <v>91.188460000000006</v>
      </c>
      <c r="DN11" s="200">
        <v>86.609003000000001</v>
      </c>
      <c r="DO11" s="200">
        <v>77.498745</v>
      </c>
      <c r="DP11" s="200">
        <v>90.818482000000003</v>
      </c>
      <c r="DQ11" s="200">
        <v>85.857100000000003</v>
      </c>
      <c r="DR11" s="200">
        <v>86.041946999999993</v>
      </c>
      <c r="DS11" s="200">
        <v>85.673359000000005</v>
      </c>
      <c r="DT11" s="200">
        <v>94.425392000000002</v>
      </c>
      <c r="DU11" s="200">
        <v>94.649456999999998</v>
      </c>
      <c r="DV11" s="200">
        <v>83.576397999999998</v>
      </c>
      <c r="DW11" s="200">
        <v>80.355261999999996</v>
      </c>
      <c r="DX11" s="200">
        <v>79.180543999999998</v>
      </c>
      <c r="DY11" s="200">
        <v>85.093509609999998</v>
      </c>
      <c r="DZ11" s="200">
        <v>89.883878999999993</v>
      </c>
      <c r="EA11" s="200">
        <v>90.098107999999996</v>
      </c>
      <c r="EB11" s="200">
        <v>84.144855000000007</v>
      </c>
      <c r="EC11" s="200">
        <v>84.677688000000003</v>
      </c>
      <c r="ED11" s="200">
        <v>84.968188999999995</v>
      </c>
      <c r="EE11" s="200">
        <v>85.574821999999998</v>
      </c>
      <c r="EF11" s="200">
        <v>97.954903970000004</v>
      </c>
      <c r="EG11" s="200">
        <v>96.135101000000006</v>
      </c>
      <c r="EH11" s="200">
        <v>96.135101000000006</v>
      </c>
      <c r="EI11" s="200">
        <v>85.89161</v>
      </c>
      <c r="EJ11" s="200">
        <v>93.782943000000003</v>
      </c>
      <c r="EK11" s="200">
        <v>94.168830999999997</v>
      </c>
      <c r="EL11" s="200">
        <v>94.046597000000006</v>
      </c>
      <c r="EM11" s="200">
        <v>84.695515999999998</v>
      </c>
      <c r="EN11" s="200">
        <v>89.598050000000001</v>
      </c>
      <c r="EO11" s="200">
        <v>95.403369999999995</v>
      </c>
      <c r="EP11" s="200">
        <v>86.518102999999996</v>
      </c>
      <c r="EQ11" s="200">
        <v>86.508999000000003</v>
      </c>
      <c r="ER11" s="200">
        <v>88.047001379999998</v>
      </c>
      <c r="ES11" s="200">
        <v>83.934017999999995</v>
      </c>
      <c r="ET11" s="200">
        <v>83.159565999999998</v>
      </c>
      <c r="EU11" s="200">
        <v>84.776308999999998</v>
      </c>
      <c r="EV11" s="200">
        <v>87.816596000000004</v>
      </c>
      <c r="EW11" s="200">
        <v>82.629275000000007</v>
      </c>
      <c r="EX11" s="200">
        <v>81.582442999999998</v>
      </c>
      <c r="EY11" s="200">
        <v>85.166916999999998</v>
      </c>
      <c r="EZ11" s="200">
        <v>85.491279000000006</v>
      </c>
      <c r="FA11" s="200">
        <v>85.627052000000006</v>
      </c>
      <c r="FB11" s="200">
        <v>87.64996816</v>
      </c>
      <c r="FC11" s="200">
        <v>84.363847000000007</v>
      </c>
      <c r="FD11" s="200">
        <v>93.469904</v>
      </c>
      <c r="FE11" s="200">
        <v>87.27158</v>
      </c>
      <c r="FF11" s="200">
        <v>88.786942780000004</v>
      </c>
      <c r="FG11" s="200">
        <v>97.362475000000003</v>
      </c>
      <c r="FH11" s="200">
        <v>81.485884499999997</v>
      </c>
      <c r="FI11" s="200">
        <v>81.986693000000002</v>
      </c>
      <c r="FJ11" s="200">
        <v>85.092567000000003</v>
      </c>
      <c r="FK11" s="200">
        <v>89.686874000000003</v>
      </c>
      <c r="FL11" s="200">
        <v>87.88689943</v>
      </c>
      <c r="FM11" s="200">
        <v>87.727142000000001</v>
      </c>
      <c r="FN11" s="200">
        <v>87.876530000000002</v>
      </c>
      <c r="FO11" s="200">
        <v>93.047591999999995</v>
      </c>
      <c r="FP11" s="200">
        <v>93.047591999999995</v>
      </c>
      <c r="FQ11" s="200">
        <v>87.952252999999999</v>
      </c>
      <c r="FR11" s="200">
        <v>87.952252999999999</v>
      </c>
      <c r="FS11" s="200">
        <v>87.952252999999999</v>
      </c>
      <c r="FT11" s="200">
        <v>94.813258000000005</v>
      </c>
      <c r="FU11" s="200">
        <v>94.608757999999995</v>
      </c>
      <c r="FV11" s="200">
        <v>88.367189999999994</v>
      </c>
      <c r="FW11" s="200">
        <v>88.059272000000007</v>
      </c>
      <c r="FX11" s="200">
        <v>86.849352139999993</v>
      </c>
      <c r="FY11" s="200">
        <v>88.503707000000006</v>
      </c>
      <c r="FZ11" s="200">
        <v>85.262620999999996</v>
      </c>
      <c r="GA11" s="200">
        <v>90.743403999999998</v>
      </c>
      <c r="GB11" s="200">
        <v>90.743403999999998</v>
      </c>
      <c r="GC11" s="200">
        <v>95.094537000000003</v>
      </c>
      <c r="GD11" s="200">
        <v>84.105732000000003</v>
      </c>
      <c r="GE11" s="200">
        <v>93.782943000000003</v>
      </c>
      <c r="GF11" s="200">
        <v>93.416415999999998</v>
      </c>
      <c r="GG11" s="200">
        <v>99.032135449999998</v>
      </c>
      <c r="GH11" s="200">
        <v>83.560365000000004</v>
      </c>
      <c r="GI11" s="200">
        <v>99.032135449999998</v>
      </c>
      <c r="GJ11" s="200">
        <v>93.047591999999995</v>
      </c>
      <c r="GK11" s="200">
        <v>86.474216999999996</v>
      </c>
      <c r="GL11" s="200">
        <v>91.641035000000002</v>
      </c>
      <c r="GM11" s="200">
        <v>80.728593000000004</v>
      </c>
      <c r="GN11" s="200">
        <v>86.739361000000002</v>
      </c>
      <c r="GO11" s="200">
        <v>78.181207880000002</v>
      </c>
      <c r="GP11" s="200">
        <v>77.980909330000003</v>
      </c>
      <c r="GQ11" s="200">
        <v>85.445989999999995</v>
      </c>
      <c r="GR11" s="200">
        <v>93.870879000000002</v>
      </c>
      <c r="GS11" s="200">
        <v>93.518428</v>
      </c>
      <c r="GT11" s="200">
        <v>93.271983000000006</v>
      </c>
      <c r="GU11" s="200">
        <v>86.739361000000002</v>
      </c>
      <c r="GV11" s="200">
        <v>86.739361000000002</v>
      </c>
      <c r="GW11" s="200">
        <v>86.739361000000002</v>
      </c>
      <c r="GX11" s="200">
        <v>94.285369000000003</v>
      </c>
      <c r="GY11" s="200">
        <v>94.240161000000001</v>
      </c>
      <c r="GZ11" s="200">
        <v>94.240161000000001</v>
      </c>
      <c r="HA11" s="200">
        <v>94.240161000000001</v>
      </c>
      <c r="HB11" s="200">
        <v>85.290363999999997</v>
      </c>
      <c r="HC11" s="200">
        <v>96.214792000000003</v>
      </c>
      <c r="HD11" s="200">
        <v>95.774399000000003</v>
      </c>
      <c r="HE11" s="200">
        <v>89.134117000000003</v>
      </c>
      <c r="HF11" s="200">
        <v>95.779357000000005</v>
      </c>
      <c r="HG11" s="200">
        <v>89.494174999999998</v>
      </c>
      <c r="HH11" s="200">
        <v>81.456983489999999</v>
      </c>
      <c r="HI11" s="200">
        <v>93.815156000000002</v>
      </c>
      <c r="HJ11" s="200">
        <v>86.760731500000006</v>
      </c>
      <c r="HK11" s="200">
        <v>86.945564000000005</v>
      </c>
      <c r="HL11" s="200">
        <v>84.518613999999999</v>
      </c>
      <c r="HM11" s="200">
        <v>85.346613000000005</v>
      </c>
      <c r="HN11" s="200">
        <v>77.802400939999998</v>
      </c>
      <c r="HO11" s="200">
        <v>78.845750499999994</v>
      </c>
      <c r="HP11" s="200">
        <v>79.301485</v>
      </c>
      <c r="HQ11" s="200">
        <v>90.373901700000005</v>
      </c>
      <c r="HR11" s="200">
        <v>87.037925000000001</v>
      </c>
      <c r="HS11" s="200">
        <v>95.263890000000004</v>
      </c>
    </row>
    <row r="12" spans="1:227">
      <c r="A12" s="1"/>
      <c r="B12" s="199">
        <v>45685.1875</v>
      </c>
      <c r="C12" s="200">
        <v>85.924415999999994</v>
      </c>
      <c r="D12" s="200">
        <v>86.043256999999997</v>
      </c>
      <c r="E12" s="200">
        <v>85.973973000000001</v>
      </c>
      <c r="F12" s="200">
        <v>85.924415999999994</v>
      </c>
      <c r="G12" s="200">
        <v>86.487297999999996</v>
      </c>
      <c r="H12" s="200">
        <v>95.231870000000001</v>
      </c>
      <c r="I12" s="200">
        <v>94.840633999999994</v>
      </c>
      <c r="J12" s="200">
        <v>95.453832000000006</v>
      </c>
      <c r="K12" s="200">
        <v>86.709479999999999</v>
      </c>
      <c r="L12" s="200">
        <v>86.685725000000005</v>
      </c>
      <c r="M12" s="200">
        <v>94.730486999999997</v>
      </c>
      <c r="N12" s="200">
        <v>93.835149000000001</v>
      </c>
      <c r="O12" s="200">
        <v>90.318179999999998</v>
      </c>
      <c r="P12" s="200">
        <v>87.151099470000005</v>
      </c>
      <c r="Q12" s="200">
        <v>95.314869999999999</v>
      </c>
      <c r="R12" s="200">
        <v>88.012157999999999</v>
      </c>
      <c r="S12" s="200">
        <v>89.155182999999994</v>
      </c>
      <c r="T12" s="200">
        <v>81.244816499999999</v>
      </c>
      <c r="U12" s="200">
        <v>81.911142999999996</v>
      </c>
      <c r="V12" s="200">
        <v>88.216089999999994</v>
      </c>
      <c r="W12" s="200">
        <v>86.921370999999994</v>
      </c>
      <c r="X12" s="200">
        <v>83.703333000000001</v>
      </c>
      <c r="Y12" s="200">
        <v>85.566495000000003</v>
      </c>
      <c r="Z12" s="200">
        <v>95.803040999999993</v>
      </c>
      <c r="AA12" s="200">
        <v>84.271575999999996</v>
      </c>
      <c r="AB12" s="200">
        <v>87.827198999999993</v>
      </c>
      <c r="AC12" s="200">
        <v>87.236755000000002</v>
      </c>
      <c r="AD12" s="200">
        <v>86.732709999999997</v>
      </c>
      <c r="AE12" s="200">
        <v>81.925596999999996</v>
      </c>
      <c r="AF12" s="200">
        <v>87.834051250000002</v>
      </c>
      <c r="AG12" s="200">
        <v>88.148324939999995</v>
      </c>
      <c r="AH12" s="200">
        <v>88.250186999999997</v>
      </c>
      <c r="AI12" s="200">
        <v>88.350953000000004</v>
      </c>
      <c r="AJ12" s="200">
        <v>80.673596000000003</v>
      </c>
      <c r="AK12" s="200">
        <v>88.420293000000001</v>
      </c>
      <c r="AL12" s="200">
        <v>83.87429367</v>
      </c>
      <c r="AM12" s="200">
        <v>84.317348999999993</v>
      </c>
      <c r="AN12" s="200">
        <v>94.089693999999994</v>
      </c>
      <c r="AO12" s="200">
        <v>82.645291999999998</v>
      </c>
      <c r="AP12" s="200">
        <v>76.950985000000003</v>
      </c>
      <c r="AQ12" s="200">
        <v>77.295705999999996</v>
      </c>
      <c r="AR12" s="200">
        <v>95.684422999999995</v>
      </c>
      <c r="AS12" s="200">
        <v>93.259523999999999</v>
      </c>
      <c r="AT12" s="200">
        <v>93.259523999999999</v>
      </c>
      <c r="AU12" s="200">
        <v>92.858770000000007</v>
      </c>
      <c r="AV12" s="200">
        <v>87.304548999999994</v>
      </c>
      <c r="AW12" s="200">
        <v>83.435973500000003</v>
      </c>
      <c r="AX12" s="200">
        <v>83.748037999999994</v>
      </c>
      <c r="AY12" s="200">
        <v>91.028374999999997</v>
      </c>
      <c r="AZ12" s="200">
        <v>86.677076</v>
      </c>
      <c r="BA12" s="200">
        <v>86.387077000000005</v>
      </c>
      <c r="BB12" s="200">
        <v>86.365739000000005</v>
      </c>
      <c r="BC12" s="200">
        <v>86.251569329999995</v>
      </c>
      <c r="BD12" s="200">
        <v>85.906887999999995</v>
      </c>
      <c r="BE12" s="200">
        <v>86.365739000000005</v>
      </c>
      <c r="BF12" s="200">
        <v>94.316434000000001</v>
      </c>
      <c r="BG12" s="200">
        <v>94.404328000000007</v>
      </c>
      <c r="BH12" s="200">
        <v>94.404328000000007</v>
      </c>
      <c r="BI12" s="200">
        <v>94.404328000000007</v>
      </c>
      <c r="BJ12" s="200">
        <v>84.181754999999995</v>
      </c>
      <c r="BK12" s="200">
        <v>84.707598000000004</v>
      </c>
      <c r="BL12" s="200">
        <v>88.879413</v>
      </c>
      <c r="BM12" s="200">
        <v>88.761325999999997</v>
      </c>
      <c r="BN12" s="200">
        <v>88.896371000000002</v>
      </c>
      <c r="BO12" s="200">
        <v>87.024321</v>
      </c>
      <c r="BP12" s="200">
        <v>92.446224999999998</v>
      </c>
      <c r="BQ12" s="200">
        <v>80.684576000000007</v>
      </c>
      <c r="BR12" s="200">
        <v>80.788659100000004</v>
      </c>
      <c r="BS12" s="200">
        <v>88.797027</v>
      </c>
      <c r="BT12" s="200">
        <v>83.444192000000001</v>
      </c>
      <c r="BU12" s="200">
        <v>90.978998000000004</v>
      </c>
      <c r="BV12" s="200">
        <v>94.162099999999995</v>
      </c>
      <c r="BW12" s="200">
        <v>89.488733999999994</v>
      </c>
      <c r="BX12" s="200">
        <v>89.488733999999994</v>
      </c>
      <c r="BY12" s="200">
        <v>88.043054999999995</v>
      </c>
      <c r="BZ12" s="200">
        <v>87.780298999999999</v>
      </c>
      <c r="CA12" s="200">
        <v>88.552683000000002</v>
      </c>
      <c r="CB12" s="200">
        <v>88.734654000000006</v>
      </c>
      <c r="CC12" s="200">
        <v>88.469395000000006</v>
      </c>
      <c r="CD12" s="200">
        <v>87.218067000000005</v>
      </c>
      <c r="CE12" s="200">
        <v>89.566608000000002</v>
      </c>
      <c r="CF12" s="200">
        <v>90.978998000000004</v>
      </c>
      <c r="CG12" s="200">
        <v>86.374172000000002</v>
      </c>
      <c r="CH12" s="200">
        <v>86.619878999999997</v>
      </c>
      <c r="CI12" s="200">
        <v>89.780540000000002</v>
      </c>
      <c r="CJ12" s="200">
        <v>89.830624999999998</v>
      </c>
      <c r="CK12" s="200">
        <v>94.551022939999996</v>
      </c>
      <c r="CL12" s="200">
        <v>90.718924999999999</v>
      </c>
      <c r="CM12" s="200">
        <v>91.261398999999997</v>
      </c>
      <c r="CN12" s="200">
        <v>85.631507999999997</v>
      </c>
      <c r="CO12" s="200">
        <v>84.196228000000005</v>
      </c>
      <c r="CP12" s="200">
        <v>92.499959809999993</v>
      </c>
      <c r="CQ12" s="200">
        <v>84.353408000000002</v>
      </c>
      <c r="CR12" s="200">
        <v>85.707579999999993</v>
      </c>
      <c r="CS12" s="200">
        <v>86.448381729999994</v>
      </c>
      <c r="CT12" s="200">
        <v>84.746791000000002</v>
      </c>
      <c r="CU12" s="200">
        <v>86.386390000000006</v>
      </c>
      <c r="CV12" s="200">
        <v>99.243903020000005</v>
      </c>
      <c r="CW12" s="200">
        <v>84.797709999999995</v>
      </c>
      <c r="CX12" s="200">
        <v>85.462226999999999</v>
      </c>
      <c r="CY12" s="200">
        <v>85.925742999999997</v>
      </c>
      <c r="CZ12" s="200">
        <v>89.214403000000004</v>
      </c>
      <c r="DA12" s="200">
        <v>95.595164999999994</v>
      </c>
      <c r="DB12" s="200">
        <v>95.825841999999994</v>
      </c>
      <c r="DC12" s="200">
        <v>94.162099999999995</v>
      </c>
      <c r="DD12" s="200">
        <v>93.529979999999995</v>
      </c>
      <c r="DE12" s="200">
        <v>88.993223999999998</v>
      </c>
      <c r="DF12" s="200">
        <v>89.488733999999994</v>
      </c>
      <c r="DG12" s="200">
        <v>87.271899500000004</v>
      </c>
      <c r="DH12" s="200">
        <v>89.392384190000001</v>
      </c>
      <c r="DI12" s="200">
        <v>95.161894000000004</v>
      </c>
      <c r="DJ12" s="200">
        <v>94.986490000000003</v>
      </c>
      <c r="DK12" s="200">
        <v>85.717231670000004</v>
      </c>
      <c r="DL12" s="200">
        <v>94.533068999999998</v>
      </c>
      <c r="DM12" s="200">
        <v>91.450007999999997</v>
      </c>
      <c r="DN12" s="200">
        <v>86.804602000000003</v>
      </c>
      <c r="DO12" s="200">
        <v>77.904884999999993</v>
      </c>
      <c r="DP12" s="200">
        <v>91.075874999999996</v>
      </c>
      <c r="DQ12" s="200">
        <v>86.013586000000004</v>
      </c>
      <c r="DR12" s="200">
        <v>86.198590999999993</v>
      </c>
      <c r="DS12" s="200">
        <v>85.860444000000001</v>
      </c>
      <c r="DT12" s="200">
        <v>94.547917999999996</v>
      </c>
      <c r="DU12" s="200">
        <v>94.777315999999999</v>
      </c>
      <c r="DV12" s="200">
        <v>83.615069000000005</v>
      </c>
      <c r="DW12" s="200">
        <v>80.528441999999998</v>
      </c>
      <c r="DX12" s="200">
        <v>79.351191999999998</v>
      </c>
      <c r="DY12" s="200">
        <v>85.286476300000004</v>
      </c>
      <c r="DZ12" s="200">
        <v>89.946252999999999</v>
      </c>
      <c r="EA12" s="200">
        <v>90.163730999999999</v>
      </c>
      <c r="EB12" s="200">
        <v>84.338423000000006</v>
      </c>
      <c r="EC12" s="200">
        <v>84.868609000000006</v>
      </c>
      <c r="ED12" s="200">
        <v>85.126880999999997</v>
      </c>
      <c r="EE12" s="200">
        <v>85.763603000000003</v>
      </c>
      <c r="EF12" s="200">
        <v>98.127126970000006</v>
      </c>
      <c r="EG12" s="200">
        <v>96.258145999999996</v>
      </c>
      <c r="EH12" s="200">
        <v>96.258145999999996</v>
      </c>
      <c r="EI12" s="200">
        <v>85.976241000000002</v>
      </c>
      <c r="EJ12" s="200">
        <v>93.898043999999999</v>
      </c>
      <c r="EK12" s="200">
        <v>94.282749999999993</v>
      </c>
      <c r="EL12" s="200">
        <v>94.162099999999995</v>
      </c>
      <c r="EM12" s="200">
        <v>84.908665999999997</v>
      </c>
      <c r="EN12" s="200">
        <v>89.663482999999999</v>
      </c>
      <c r="EO12" s="200">
        <v>95.697198</v>
      </c>
      <c r="EP12" s="200">
        <v>86.686783000000005</v>
      </c>
      <c r="EQ12" s="200">
        <v>86.677358999999996</v>
      </c>
      <c r="ER12" s="200">
        <v>88.265163369999996</v>
      </c>
      <c r="ES12" s="200">
        <v>84.114711</v>
      </c>
      <c r="ET12" s="200">
        <v>83.342946999999995</v>
      </c>
      <c r="EU12" s="200">
        <v>84.947592999999998</v>
      </c>
      <c r="EV12" s="200">
        <v>88.028045000000006</v>
      </c>
      <c r="EW12" s="200">
        <v>82.817536000000004</v>
      </c>
      <c r="EX12" s="200">
        <v>81.793169000000006</v>
      </c>
      <c r="EY12" s="200">
        <v>85.343097999999998</v>
      </c>
      <c r="EZ12" s="200">
        <v>85.680353999999994</v>
      </c>
      <c r="FA12" s="200">
        <v>85.821513999999993</v>
      </c>
      <c r="FB12" s="200">
        <v>87.888148400000006</v>
      </c>
      <c r="FC12" s="200">
        <v>84.549267</v>
      </c>
      <c r="FD12" s="200">
        <v>93.757762</v>
      </c>
      <c r="FE12" s="200">
        <v>87.458141999999995</v>
      </c>
      <c r="FF12" s="200">
        <v>89.037308600000003</v>
      </c>
      <c r="FG12" s="200">
        <v>97.773880000000005</v>
      </c>
      <c r="FH12" s="200">
        <v>81.447567500000005</v>
      </c>
      <c r="FI12" s="200">
        <v>81.969088999999997</v>
      </c>
      <c r="FJ12" s="200">
        <v>85.256635000000003</v>
      </c>
      <c r="FK12" s="200">
        <v>89.781181000000004</v>
      </c>
      <c r="FL12" s="200">
        <v>88.053444080000006</v>
      </c>
      <c r="FM12" s="200">
        <v>87.894829999999999</v>
      </c>
      <c r="FN12" s="200">
        <v>88.043054999999995</v>
      </c>
      <c r="FO12" s="200">
        <v>93.157964000000007</v>
      </c>
      <c r="FP12" s="200">
        <v>93.157964000000007</v>
      </c>
      <c r="FQ12" s="200">
        <v>88.181297999999998</v>
      </c>
      <c r="FR12" s="200">
        <v>88.181297999999998</v>
      </c>
      <c r="FS12" s="200">
        <v>88.181297999999998</v>
      </c>
      <c r="FT12" s="200">
        <v>94.959218000000007</v>
      </c>
      <c r="FU12" s="200">
        <v>94.753533000000004</v>
      </c>
      <c r="FV12" s="200">
        <v>88.501147000000003</v>
      </c>
      <c r="FW12" s="200">
        <v>88.166684000000004</v>
      </c>
      <c r="FX12" s="200">
        <v>87.056379010000001</v>
      </c>
      <c r="FY12" s="200">
        <v>88.590019999999996</v>
      </c>
      <c r="FZ12" s="200">
        <v>85.471249</v>
      </c>
      <c r="GA12" s="200">
        <v>90.978998000000004</v>
      </c>
      <c r="GB12" s="200">
        <v>90.978998000000004</v>
      </c>
      <c r="GC12" s="200">
        <v>95.228024000000005</v>
      </c>
      <c r="GD12" s="200">
        <v>84.244859669999997</v>
      </c>
      <c r="GE12" s="200">
        <v>93.898043999999999</v>
      </c>
      <c r="GF12" s="200">
        <v>93.529979999999995</v>
      </c>
      <c r="GG12" s="200">
        <v>99.206252430000006</v>
      </c>
      <c r="GH12" s="200">
        <v>83.693471000000002</v>
      </c>
      <c r="GI12" s="200">
        <v>99.206252430000006</v>
      </c>
      <c r="GJ12" s="200">
        <v>93.157964000000007</v>
      </c>
      <c r="GK12" s="200">
        <v>86.633384000000007</v>
      </c>
      <c r="GL12" s="200">
        <v>91.687646000000001</v>
      </c>
      <c r="GM12" s="200">
        <v>80.954953000000003</v>
      </c>
      <c r="GN12" s="200">
        <v>86.924218999999994</v>
      </c>
      <c r="GO12" s="200">
        <v>78.345808039999994</v>
      </c>
      <c r="GP12" s="200">
        <v>78.145087779999997</v>
      </c>
      <c r="GQ12" s="200">
        <v>85.509668000000005</v>
      </c>
      <c r="GR12" s="200">
        <v>94.005103000000005</v>
      </c>
      <c r="GS12" s="200">
        <v>93.639889999999994</v>
      </c>
      <c r="GT12" s="200">
        <v>93.389598000000007</v>
      </c>
      <c r="GU12" s="200">
        <v>86.924218999999994</v>
      </c>
      <c r="GV12" s="200">
        <v>86.924218999999994</v>
      </c>
      <c r="GW12" s="200">
        <v>86.924218999999994</v>
      </c>
      <c r="GX12" s="200">
        <v>94.576963000000006</v>
      </c>
      <c r="GY12" s="200">
        <v>94.531809999999993</v>
      </c>
      <c r="GZ12" s="200">
        <v>94.531809999999993</v>
      </c>
      <c r="HA12" s="200">
        <v>94.531809999999993</v>
      </c>
      <c r="HB12" s="200">
        <v>85.474413999999996</v>
      </c>
      <c r="HC12" s="200">
        <v>96.360675999999998</v>
      </c>
      <c r="HD12" s="200">
        <v>95.918647000000007</v>
      </c>
      <c r="HE12" s="200">
        <v>89.317306000000002</v>
      </c>
      <c r="HF12" s="200">
        <v>95.856759999999994</v>
      </c>
      <c r="HG12" s="200">
        <v>89.736908999999997</v>
      </c>
      <c r="HH12" s="200">
        <v>81.586738949999997</v>
      </c>
      <c r="HI12" s="200">
        <v>94.108023000000003</v>
      </c>
      <c r="HJ12" s="200">
        <v>86.974709000000004</v>
      </c>
      <c r="HK12" s="200">
        <v>87.161071000000007</v>
      </c>
      <c r="HL12" s="200">
        <v>84.710277000000005</v>
      </c>
      <c r="HM12" s="200">
        <v>85.513717</v>
      </c>
      <c r="HN12" s="200">
        <v>77.966203559999997</v>
      </c>
      <c r="HO12" s="200">
        <v>79.101005999999998</v>
      </c>
      <c r="HP12" s="200">
        <v>79.549353999999994</v>
      </c>
      <c r="HQ12" s="200">
        <v>90.609253850000002</v>
      </c>
      <c r="HR12" s="200">
        <v>87.236968000000005</v>
      </c>
      <c r="HS12" s="200">
        <v>95.557452999999995</v>
      </c>
    </row>
    <row r="13" spans="1:227">
      <c r="A13" s="1"/>
      <c r="B13" s="199">
        <v>45685.208333333299</v>
      </c>
      <c r="C13" s="200">
        <v>85.922667000000004</v>
      </c>
      <c r="D13" s="200">
        <v>86.045175</v>
      </c>
      <c r="E13" s="200">
        <v>85.972475000000003</v>
      </c>
      <c r="F13" s="200">
        <v>85.922667000000004</v>
      </c>
      <c r="G13" s="200">
        <v>86.514373000000006</v>
      </c>
      <c r="H13" s="200">
        <v>95.291037000000003</v>
      </c>
      <c r="I13" s="200">
        <v>94.905769000000006</v>
      </c>
      <c r="J13" s="200">
        <v>95.511256000000003</v>
      </c>
      <c r="K13" s="200">
        <v>86.767309999999995</v>
      </c>
      <c r="L13" s="200">
        <v>86.702262000000005</v>
      </c>
      <c r="M13" s="200">
        <v>94.762618000000003</v>
      </c>
      <c r="N13" s="200">
        <v>93.866639000000006</v>
      </c>
      <c r="O13" s="200">
        <v>90.255245000000002</v>
      </c>
      <c r="P13" s="200">
        <v>87.082200479999997</v>
      </c>
      <c r="Q13" s="200">
        <v>95.417314000000005</v>
      </c>
      <c r="R13" s="200">
        <v>88.169725999999997</v>
      </c>
      <c r="S13" s="200">
        <v>89.063462000000001</v>
      </c>
      <c r="T13" s="200">
        <v>81.311313499999997</v>
      </c>
      <c r="U13" s="200">
        <v>81.975177000000002</v>
      </c>
      <c r="V13" s="200">
        <v>88.104725000000002</v>
      </c>
      <c r="W13" s="200">
        <v>86.888599999999997</v>
      </c>
      <c r="X13" s="200">
        <v>83.704414999999997</v>
      </c>
      <c r="Y13" s="200">
        <v>85.547150000000002</v>
      </c>
      <c r="Z13" s="200">
        <v>95.824826000000002</v>
      </c>
      <c r="AA13" s="200">
        <v>84.248119000000003</v>
      </c>
      <c r="AB13" s="200">
        <v>87.939667999999998</v>
      </c>
      <c r="AC13" s="200">
        <v>87.187372999999994</v>
      </c>
      <c r="AD13" s="200">
        <v>86.701576000000003</v>
      </c>
      <c r="AE13" s="200">
        <v>81.843670000000003</v>
      </c>
      <c r="AF13" s="200">
        <v>87.692615250000003</v>
      </c>
      <c r="AG13" s="200">
        <v>88.002083099999993</v>
      </c>
      <c r="AH13" s="200">
        <v>88.087530999999998</v>
      </c>
      <c r="AI13" s="200">
        <v>88.207065999999998</v>
      </c>
      <c r="AJ13" s="200">
        <v>80.508604000000005</v>
      </c>
      <c r="AK13" s="200">
        <v>88.308593000000002</v>
      </c>
      <c r="AL13" s="200">
        <v>83.826128670000003</v>
      </c>
      <c r="AM13" s="200">
        <v>84.276685999999998</v>
      </c>
      <c r="AN13" s="200">
        <v>94.135694999999998</v>
      </c>
      <c r="AO13" s="200">
        <v>82.575165999999996</v>
      </c>
      <c r="AP13" s="200">
        <v>76.857957499999998</v>
      </c>
      <c r="AQ13" s="200">
        <v>77.203554999999994</v>
      </c>
      <c r="AR13" s="200">
        <v>95.712671999999998</v>
      </c>
      <c r="AS13" s="200">
        <v>93.367959999999997</v>
      </c>
      <c r="AT13" s="200">
        <v>93.367959999999997</v>
      </c>
      <c r="AU13" s="200">
        <v>92.973799</v>
      </c>
      <c r="AV13" s="200">
        <v>87.271895999999998</v>
      </c>
      <c r="AW13" s="200">
        <v>83.399585500000001</v>
      </c>
      <c r="AX13" s="200">
        <v>83.711143000000007</v>
      </c>
      <c r="AY13" s="200">
        <v>90.881641999999999</v>
      </c>
      <c r="AZ13" s="200">
        <v>86.661313000000007</v>
      </c>
      <c r="BA13" s="200">
        <v>86.388964999999999</v>
      </c>
      <c r="BB13" s="200">
        <v>86.367543999999995</v>
      </c>
      <c r="BC13" s="200">
        <v>86.252925669999996</v>
      </c>
      <c r="BD13" s="200">
        <v>85.94153</v>
      </c>
      <c r="BE13" s="200">
        <v>86.367543999999995</v>
      </c>
      <c r="BF13" s="200">
        <v>94.426177999999993</v>
      </c>
      <c r="BG13" s="200">
        <v>94.513597000000004</v>
      </c>
      <c r="BH13" s="200">
        <v>94.513597000000004</v>
      </c>
      <c r="BI13" s="200">
        <v>94.513597000000004</v>
      </c>
      <c r="BJ13" s="200">
        <v>84.204673</v>
      </c>
      <c r="BK13" s="200">
        <v>84.709159</v>
      </c>
      <c r="BL13" s="200">
        <v>88.798480999999995</v>
      </c>
      <c r="BM13" s="200">
        <v>88.679641000000004</v>
      </c>
      <c r="BN13" s="200">
        <v>89.072486999999995</v>
      </c>
      <c r="BO13" s="200">
        <v>87.132616999999996</v>
      </c>
      <c r="BP13" s="200">
        <v>92.551554999999993</v>
      </c>
      <c r="BQ13" s="200">
        <v>80.528524000000004</v>
      </c>
      <c r="BR13" s="200">
        <v>80.632405800000001</v>
      </c>
      <c r="BS13" s="200">
        <v>88.854118999999997</v>
      </c>
      <c r="BT13" s="200">
        <v>83.319355669999993</v>
      </c>
      <c r="BU13" s="200">
        <v>90.827996999999996</v>
      </c>
      <c r="BV13" s="200">
        <v>94.203519999999997</v>
      </c>
      <c r="BW13" s="200">
        <v>89.700191000000004</v>
      </c>
      <c r="BX13" s="200">
        <v>89.700191000000004</v>
      </c>
      <c r="BY13" s="200">
        <v>88.107669999999999</v>
      </c>
      <c r="BZ13" s="200">
        <v>87.429633999999993</v>
      </c>
      <c r="CA13" s="200">
        <v>88.693701000000004</v>
      </c>
      <c r="CB13" s="200">
        <v>88.902413999999993</v>
      </c>
      <c r="CC13" s="200">
        <v>88.627919000000006</v>
      </c>
      <c r="CD13" s="200">
        <v>86.777133000000006</v>
      </c>
      <c r="CE13" s="200">
        <v>89.457206999999997</v>
      </c>
      <c r="CF13" s="200">
        <v>90.827996999999996</v>
      </c>
      <c r="CG13" s="200">
        <v>86.357104669999998</v>
      </c>
      <c r="CH13" s="200">
        <v>86.603870999999998</v>
      </c>
      <c r="CI13" s="200">
        <v>89.759657000000004</v>
      </c>
      <c r="CJ13" s="200">
        <v>89.554451</v>
      </c>
      <c r="CK13" s="200">
        <v>94.487258359999998</v>
      </c>
      <c r="CL13" s="200">
        <v>90.545444000000003</v>
      </c>
      <c r="CM13" s="200">
        <v>91.012111000000004</v>
      </c>
      <c r="CN13" s="200">
        <v>85.591562999999994</v>
      </c>
      <c r="CO13" s="200">
        <v>84.073638000000003</v>
      </c>
      <c r="CP13" s="200">
        <v>92.357670119999995</v>
      </c>
      <c r="CQ13" s="200">
        <v>84.411968999999999</v>
      </c>
      <c r="CR13" s="200">
        <v>85.743267000000003</v>
      </c>
      <c r="CS13" s="200">
        <v>86.242040189999997</v>
      </c>
      <c r="CT13" s="200">
        <v>84.715298000000004</v>
      </c>
      <c r="CU13" s="200">
        <v>86.027102999999997</v>
      </c>
      <c r="CV13" s="200">
        <v>99.26647045</v>
      </c>
      <c r="CW13" s="200">
        <v>84.686436</v>
      </c>
      <c r="CX13" s="200">
        <v>85.522316669999995</v>
      </c>
      <c r="CY13" s="200">
        <v>85.831857999999997</v>
      </c>
      <c r="CZ13" s="200">
        <v>89.367446000000001</v>
      </c>
      <c r="DA13" s="200">
        <v>95.642916</v>
      </c>
      <c r="DB13" s="200">
        <v>95.874840000000006</v>
      </c>
      <c r="DC13" s="200">
        <v>94.203519999999997</v>
      </c>
      <c r="DD13" s="200">
        <v>93.567548000000002</v>
      </c>
      <c r="DE13" s="200">
        <v>89.209182999999996</v>
      </c>
      <c r="DF13" s="200">
        <v>89.700191000000004</v>
      </c>
      <c r="DG13" s="200">
        <v>87.265646000000004</v>
      </c>
      <c r="DH13" s="200">
        <v>89.03527923</v>
      </c>
      <c r="DI13" s="200">
        <v>95.207569000000007</v>
      </c>
      <c r="DJ13" s="200">
        <v>95.024773999999994</v>
      </c>
      <c r="DK13" s="200">
        <v>85.752080669999998</v>
      </c>
      <c r="DL13" s="200">
        <v>94.471991000000003</v>
      </c>
      <c r="DM13" s="200">
        <v>91.344534999999993</v>
      </c>
      <c r="DN13" s="200">
        <v>86.687388999999996</v>
      </c>
      <c r="DO13" s="200">
        <v>77.599992999999998</v>
      </c>
      <c r="DP13" s="200">
        <v>90.971935000000002</v>
      </c>
      <c r="DQ13" s="200">
        <v>86.013023000000004</v>
      </c>
      <c r="DR13" s="200">
        <v>86.199243999999993</v>
      </c>
      <c r="DS13" s="200">
        <v>85.828271999999998</v>
      </c>
      <c r="DT13" s="200">
        <v>94.588797</v>
      </c>
      <c r="DU13" s="200">
        <v>94.815669</v>
      </c>
      <c r="DV13" s="200">
        <v>83.769520999999997</v>
      </c>
      <c r="DW13" s="200">
        <v>80.456536</v>
      </c>
      <c r="DX13" s="200">
        <v>79.280337000000003</v>
      </c>
      <c r="DY13" s="200">
        <v>85.234576669999996</v>
      </c>
      <c r="DZ13" s="200">
        <v>89.890934000000001</v>
      </c>
      <c r="EA13" s="200">
        <v>90.116680000000002</v>
      </c>
      <c r="EB13" s="200">
        <v>84.341652999999994</v>
      </c>
      <c r="EC13" s="200">
        <v>84.862071</v>
      </c>
      <c r="ED13" s="200">
        <v>85.146246000000005</v>
      </c>
      <c r="EE13" s="200">
        <v>85.72466</v>
      </c>
      <c r="EF13" s="200">
        <v>98.14944045</v>
      </c>
      <c r="EG13" s="200">
        <v>96.257696999999993</v>
      </c>
      <c r="EH13" s="200">
        <v>96.257696999999993</v>
      </c>
      <c r="EI13" s="200">
        <v>86.020291</v>
      </c>
      <c r="EJ13" s="200">
        <v>93.937106</v>
      </c>
      <c r="EK13" s="200">
        <v>94.329539999999994</v>
      </c>
      <c r="EL13" s="200">
        <v>94.203519999999997</v>
      </c>
      <c r="EM13" s="200">
        <v>84.960939999999994</v>
      </c>
      <c r="EN13" s="200">
        <v>89.571726999999996</v>
      </c>
      <c r="EO13" s="200">
        <v>95.698490000000007</v>
      </c>
      <c r="EP13" s="200">
        <v>86.670865000000006</v>
      </c>
      <c r="EQ13" s="200">
        <v>86.661591999999999</v>
      </c>
      <c r="ER13" s="200">
        <v>88.230815809999996</v>
      </c>
      <c r="ES13" s="200">
        <v>84.062371999999996</v>
      </c>
      <c r="ET13" s="200">
        <v>83.264538999999999</v>
      </c>
      <c r="EU13" s="200">
        <v>84.915238000000002</v>
      </c>
      <c r="EV13" s="200">
        <v>87.817932999999996</v>
      </c>
      <c r="EW13" s="200">
        <v>82.724495000000005</v>
      </c>
      <c r="EX13" s="200">
        <v>81.712209000000001</v>
      </c>
      <c r="EY13" s="200">
        <v>85.394592000000003</v>
      </c>
      <c r="EZ13" s="200">
        <v>85.668459999999996</v>
      </c>
      <c r="FA13" s="200">
        <v>85.783128000000005</v>
      </c>
      <c r="FB13" s="200">
        <v>87.760182950000001</v>
      </c>
      <c r="FC13" s="200">
        <v>84.537284</v>
      </c>
      <c r="FD13" s="200">
        <v>93.681746000000004</v>
      </c>
      <c r="FE13" s="200">
        <v>87.436897999999999</v>
      </c>
      <c r="FF13" s="200">
        <v>88.983279580000001</v>
      </c>
      <c r="FG13" s="200">
        <v>97.684135999999995</v>
      </c>
      <c r="FH13" s="200">
        <v>81.794281499999997</v>
      </c>
      <c r="FI13" s="200">
        <v>82.278903</v>
      </c>
      <c r="FJ13" s="200">
        <v>85.229483000000002</v>
      </c>
      <c r="FK13" s="200">
        <v>89.759657000000004</v>
      </c>
      <c r="FL13" s="200">
        <v>88.118066709999994</v>
      </c>
      <c r="FM13" s="200">
        <v>87.954829000000004</v>
      </c>
      <c r="FN13" s="200">
        <v>88.107669999999999</v>
      </c>
      <c r="FO13" s="200">
        <v>93.191215999999997</v>
      </c>
      <c r="FP13" s="200">
        <v>93.191215999999997</v>
      </c>
      <c r="FQ13" s="200">
        <v>88.227412999999999</v>
      </c>
      <c r="FR13" s="200">
        <v>88.227412999999999</v>
      </c>
      <c r="FS13" s="200">
        <v>88.227412999999999</v>
      </c>
      <c r="FT13" s="200">
        <v>94.999559000000005</v>
      </c>
      <c r="FU13" s="200">
        <v>94.791948000000005</v>
      </c>
      <c r="FV13" s="200">
        <v>88.519290999999996</v>
      </c>
      <c r="FW13" s="200">
        <v>88.231506999999993</v>
      </c>
      <c r="FX13" s="200">
        <v>87.014788030000005</v>
      </c>
      <c r="FY13" s="200">
        <v>88.744641000000001</v>
      </c>
      <c r="FZ13" s="200">
        <v>85.352221999999998</v>
      </c>
      <c r="GA13" s="200">
        <v>90.827996999999996</v>
      </c>
      <c r="GB13" s="200">
        <v>90.827996999999996</v>
      </c>
      <c r="GC13" s="200">
        <v>95.279176000000007</v>
      </c>
      <c r="GD13" s="200">
        <v>84.221360000000004</v>
      </c>
      <c r="GE13" s="200">
        <v>93.937106</v>
      </c>
      <c r="GF13" s="200">
        <v>93.567548000000002</v>
      </c>
      <c r="GG13" s="200">
        <v>99.228811289999996</v>
      </c>
      <c r="GH13" s="200">
        <v>83.693217000000004</v>
      </c>
      <c r="GI13" s="200">
        <v>99.228811289999996</v>
      </c>
      <c r="GJ13" s="200">
        <v>93.191215999999997</v>
      </c>
      <c r="GK13" s="200">
        <v>86.656828000000004</v>
      </c>
      <c r="GL13" s="200">
        <v>91.743083999999996</v>
      </c>
      <c r="GM13" s="200">
        <v>80.868078999999994</v>
      </c>
      <c r="GN13" s="200">
        <v>86.923135000000002</v>
      </c>
      <c r="GO13" s="200">
        <v>78.309261640000003</v>
      </c>
      <c r="GP13" s="200">
        <v>78.10863501</v>
      </c>
      <c r="GQ13" s="200">
        <v>85.654798999999997</v>
      </c>
      <c r="GR13" s="200">
        <v>94.107812999999993</v>
      </c>
      <c r="GS13" s="200">
        <v>93.686080000000004</v>
      </c>
      <c r="GT13" s="200">
        <v>93.429620999999997</v>
      </c>
      <c r="GU13" s="200">
        <v>86.923135000000002</v>
      </c>
      <c r="GV13" s="200">
        <v>86.923135000000002</v>
      </c>
      <c r="GW13" s="200">
        <v>86.923135000000002</v>
      </c>
      <c r="GX13" s="200">
        <v>94.520082000000002</v>
      </c>
      <c r="GY13" s="200">
        <v>94.474051000000003</v>
      </c>
      <c r="GZ13" s="200">
        <v>94.474051000000003</v>
      </c>
      <c r="HA13" s="200">
        <v>94.474051000000003</v>
      </c>
      <c r="HB13" s="200">
        <v>85.470681999999996</v>
      </c>
      <c r="HC13" s="200">
        <v>96.386561</v>
      </c>
      <c r="HD13" s="200">
        <v>95.945774</v>
      </c>
      <c r="HE13" s="200">
        <v>89.334883000000005</v>
      </c>
      <c r="HF13" s="200">
        <v>95.919949000000003</v>
      </c>
      <c r="HG13" s="200">
        <v>89.636985999999993</v>
      </c>
      <c r="HH13" s="200">
        <v>81.586491339999995</v>
      </c>
      <c r="HI13" s="200">
        <v>94.035481000000004</v>
      </c>
      <c r="HJ13" s="200">
        <v>86.939834500000003</v>
      </c>
      <c r="HK13" s="200">
        <v>87.126087999999996</v>
      </c>
      <c r="HL13" s="200">
        <v>84.658727999999996</v>
      </c>
      <c r="HM13" s="200">
        <v>85.492868999999999</v>
      </c>
      <c r="HN13" s="200">
        <v>77.929834240000005</v>
      </c>
      <c r="HO13" s="200">
        <v>78.995711</v>
      </c>
      <c r="HP13" s="200">
        <v>79.448890000000006</v>
      </c>
      <c r="HQ13" s="200">
        <v>90.462969920000006</v>
      </c>
      <c r="HR13" s="200">
        <v>87.189334000000002</v>
      </c>
      <c r="HS13" s="200">
        <v>95.552155999999997</v>
      </c>
    </row>
    <row r="14" spans="1:227">
      <c r="A14" s="1"/>
      <c r="B14" s="199">
        <v>45685.229166666701</v>
      </c>
      <c r="C14" s="200">
        <v>86.374981000000005</v>
      </c>
      <c r="D14" s="200">
        <v>86.501531999999997</v>
      </c>
      <c r="E14" s="200">
        <v>86.427104999999997</v>
      </c>
      <c r="F14" s="200">
        <v>86.374981000000005</v>
      </c>
      <c r="G14" s="200">
        <v>86.990194000000002</v>
      </c>
      <c r="H14" s="200">
        <v>95.876975999999999</v>
      </c>
      <c r="I14" s="200">
        <v>95.480435999999997</v>
      </c>
      <c r="J14" s="200">
        <v>96.110017999999997</v>
      </c>
      <c r="K14" s="200">
        <v>87.224322000000001</v>
      </c>
      <c r="L14" s="200">
        <v>87.167773999999994</v>
      </c>
      <c r="M14" s="200">
        <v>95.343789000000001</v>
      </c>
      <c r="N14" s="200">
        <v>94.443517999999997</v>
      </c>
      <c r="O14" s="200">
        <v>90.666906999999995</v>
      </c>
      <c r="P14" s="200">
        <v>87.600642829999998</v>
      </c>
      <c r="Q14" s="200">
        <v>95.966085000000007</v>
      </c>
      <c r="R14" s="200">
        <v>88.669199000000006</v>
      </c>
      <c r="S14" s="200">
        <v>89.466357000000002</v>
      </c>
      <c r="T14" s="200">
        <v>81.594614500000006</v>
      </c>
      <c r="U14" s="200">
        <v>82.266165000000001</v>
      </c>
      <c r="V14" s="200">
        <v>88.485990999999999</v>
      </c>
      <c r="W14" s="200">
        <v>87.339212000000003</v>
      </c>
      <c r="X14" s="200">
        <v>84.016639999999995</v>
      </c>
      <c r="Y14" s="200">
        <v>85.964352000000005</v>
      </c>
      <c r="Z14" s="200">
        <v>96.353672000000003</v>
      </c>
      <c r="AA14" s="200">
        <v>84.699450999999996</v>
      </c>
      <c r="AB14" s="200">
        <v>88.382248000000004</v>
      </c>
      <c r="AC14" s="200">
        <v>87.658004000000005</v>
      </c>
      <c r="AD14" s="200">
        <v>87.145821999999995</v>
      </c>
      <c r="AE14" s="200">
        <v>82.191199999999995</v>
      </c>
      <c r="AF14" s="200">
        <v>88.006408750000006</v>
      </c>
      <c r="AG14" s="200">
        <v>88.350351750000002</v>
      </c>
      <c r="AH14" s="200">
        <v>88.431656000000004</v>
      </c>
      <c r="AI14" s="200">
        <v>88.557996000000003</v>
      </c>
      <c r="AJ14" s="200">
        <v>80.698121</v>
      </c>
      <c r="AK14" s="200">
        <v>88.690437000000003</v>
      </c>
      <c r="AL14" s="200">
        <v>84.308119329999997</v>
      </c>
      <c r="AM14" s="200">
        <v>84.752160000000003</v>
      </c>
      <c r="AN14" s="200">
        <v>94.697586999999999</v>
      </c>
      <c r="AO14" s="200">
        <v>82.903273999999996</v>
      </c>
      <c r="AP14" s="200">
        <v>77.199657999999999</v>
      </c>
      <c r="AQ14" s="200">
        <v>77.545880999999994</v>
      </c>
      <c r="AR14" s="200">
        <v>96.258025000000004</v>
      </c>
      <c r="AS14" s="200">
        <v>93.975316000000007</v>
      </c>
      <c r="AT14" s="200">
        <v>93.975316000000007</v>
      </c>
      <c r="AU14" s="200">
        <v>93.845663000000002</v>
      </c>
      <c r="AV14" s="200">
        <v>87.744619</v>
      </c>
      <c r="AW14" s="200">
        <v>83.462160999999995</v>
      </c>
      <c r="AX14" s="200">
        <v>83.807914999999994</v>
      </c>
      <c r="AY14" s="200">
        <v>91.377596999999994</v>
      </c>
      <c r="AZ14" s="200">
        <v>87.126310000000004</v>
      </c>
      <c r="BA14" s="200">
        <v>86.853288000000006</v>
      </c>
      <c r="BB14" s="200">
        <v>86.831415000000007</v>
      </c>
      <c r="BC14" s="200">
        <v>86.713858999999999</v>
      </c>
      <c r="BD14" s="200">
        <v>86.405743000000001</v>
      </c>
      <c r="BE14" s="200">
        <v>86.831415000000007</v>
      </c>
      <c r="BF14" s="200">
        <v>94.976256000000006</v>
      </c>
      <c r="BG14" s="200">
        <v>95.123639999999995</v>
      </c>
      <c r="BH14" s="200">
        <v>95.123639999999995</v>
      </c>
      <c r="BI14" s="200">
        <v>95.123639999999995</v>
      </c>
      <c r="BJ14" s="200">
        <v>84.640801999999994</v>
      </c>
      <c r="BK14" s="200">
        <v>85.151291999999998</v>
      </c>
      <c r="BL14" s="200">
        <v>89.225676000000007</v>
      </c>
      <c r="BM14" s="200">
        <v>89.119360999999998</v>
      </c>
      <c r="BN14" s="200">
        <v>89.446684000000005</v>
      </c>
      <c r="BO14" s="200">
        <v>87.538781</v>
      </c>
      <c r="BP14" s="200">
        <v>93.133858000000004</v>
      </c>
      <c r="BQ14" s="200">
        <v>80.724787000000006</v>
      </c>
      <c r="BR14" s="200">
        <v>80.828921980000004</v>
      </c>
      <c r="BS14" s="200">
        <v>89.304916000000006</v>
      </c>
      <c r="BT14" s="200">
        <v>83.710491829999995</v>
      </c>
      <c r="BU14" s="200">
        <v>91.328141000000002</v>
      </c>
      <c r="BV14" s="200">
        <v>94.774930999999995</v>
      </c>
      <c r="BW14" s="200">
        <v>90.079572999999996</v>
      </c>
      <c r="BX14" s="200">
        <v>90.079572999999996</v>
      </c>
      <c r="BY14" s="200">
        <v>88.630910999999998</v>
      </c>
      <c r="BZ14" s="200">
        <v>87.717693999999995</v>
      </c>
      <c r="CA14" s="200">
        <v>89.079121000000001</v>
      </c>
      <c r="CB14" s="200">
        <v>89.445660000000004</v>
      </c>
      <c r="CC14" s="200">
        <v>89.155186999999998</v>
      </c>
      <c r="CD14" s="200">
        <v>87.012861000000001</v>
      </c>
      <c r="CE14" s="200">
        <v>90.009544000000005</v>
      </c>
      <c r="CF14" s="200">
        <v>91.328141000000002</v>
      </c>
      <c r="CG14" s="200">
        <v>86.820263330000003</v>
      </c>
      <c r="CH14" s="200">
        <v>87.068520000000007</v>
      </c>
      <c r="CI14" s="200">
        <v>90.276230999999996</v>
      </c>
      <c r="CJ14" s="200">
        <v>90.209359000000006</v>
      </c>
      <c r="CK14" s="200">
        <v>95.055281780000001</v>
      </c>
      <c r="CL14" s="200">
        <v>91.067655000000002</v>
      </c>
      <c r="CM14" s="200">
        <v>91.605042999999995</v>
      </c>
      <c r="CN14" s="200">
        <v>85.893207000000004</v>
      </c>
      <c r="CO14" s="200">
        <v>84.468406000000002</v>
      </c>
      <c r="CP14" s="200">
        <v>92.785985389999993</v>
      </c>
      <c r="CQ14" s="200">
        <v>84.836691999999999</v>
      </c>
      <c r="CR14" s="200">
        <v>86.175524999999993</v>
      </c>
      <c r="CS14" s="200">
        <v>86.333188649999997</v>
      </c>
      <c r="CT14" s="200">
        <v>85.141633999999996</v>
      </c>
      <c r="CU14" s="200">
        <v>86.449231999999995</v>
      </c>
      <c r="CV14" s="200">
        <v>99.814310480000003</v>
      </c>
      <c r="CW14" s="200">
        <v>85.141760000000005</v>
      </c>
      <c r="CX14" s="200">
        <v>85.830237999999994</v>
      </c>
      <c r="CY14" s="200">
        <v>86.174183999999997</v>
      </c>
      <c r="CZ14" s="200">
        <v>89.780986999999996</v>
      </c>
      <c r="DA14" s="200">
        <v>96.227400000000003</v>
      </c>
      <c r="DB14" s="200">
        <v>96.456704000000002</v>
      </c>
      <c r="DC14" s="200">
        <v>94.774930999999995</v>
      </c>
      <c r="DD14" s="200">
        <v>94.135429000000002</v>
      </c>
      <c r="DE14" s="200">
        <v>89.576644999999999</v>
      </c>
      <c r="DF14" s="200">
        <v>90.079572999999996</v>
      </c>
      <c r="DG14" s="200">
        <v>87.744686999999999</v>
      </c>
      <c r="DH14" s="200">
        <v>89.328629449999994</v>
      </c>
      <c r="DI14" s="200">
        <v>95.808402999999998</v>
      </c>
      <c r="DJ14" s="200">
        <v>95.623750000000001</v>
      </c>
      <c r="DK14" s="200">
        <v>86.21545467</v>
      </c>
      <c r="DL14" s="200">
        <v>95.039440999999997</v>
      </c>
      <c r="DM14" s="200">
        <v>91.844684000000001</v>
      </c>
      <c r="DN14" s="200">
        <v>87.067961999999994</v>
      </c>
      <c r="DO14" s="200">
        <v>77.578525999999997</v>
      </c>
      <c r="DP14" s="200">
        <v>91.462014999999994</v>
      </c>
      <c r="DQ14" s="200">
        <v>86.475941000000006</v>
      </c>
      <c r="DR14" s="200">
        <v>86.662857000000002</v>
      </c>
      <c r="DS14" s="200">
        <v>86.155456999999998</v>
      </c>
      <c r="DT14" s="200">
        <v>95.177532999999997</v>
      </c>
      <c r="DU14" s="200">
        <v>95.417714000000004</v>
      </c>
      <c r="DV14" s="200">
        <v>84.178456999999995</v>
      </c>
      <c r="DW14" s="200">
        <v>80.776008000000004</v>
      </c>
      <c r="DX14" s="200">
        <v>79.595139000000003</v>
      </c>
      <c r="DY14" s="200">
        <v>85.605577159999996</v>
      </c>
      <c r="DZ14" s="200">
        <v>90.393225000000001</v>
      </c>
      <c r="EA14" s="200">
        <v>90.620457000000002</v>
      </c>
      <c r="EB14" s="200">
        <v>84.748071999999993</v>
      </c>
      <c r="EC14" s="200">
        <v>85.273150999999999</v>
      </c>
      <c r="ED14" s="200">
        <v>85.715463999999997</v>
      </c>
      <c r="EE14" s="200">
        <v>86.043184999999994</v>
      </c>
      <c r="EF14" s="200">
        <v>98.691115730000007</v>
      </c>
      <c r="EG14" s="200">
        <v>96.774711999999994</v>
      </c>
      <c r="EH14" s="200">
        <v>96.774711999999994</v>
      </c>
      <c r="EI14" s="200">
        <v>86.478913000000006</v>
      </c>
      <c r="EJ14" s="200">
        <v>94.506836000000007</v>
      </c>
      <c r="EK14" s="200">
        <v>94.897604999999999</v>
      </c>
      <c r="EL14" s="200">
        <v>94.774930999999995</v>
      </c>
      <c r="EM14" s="200">
        <v>85.407062999999994</v>
      </c>
      <c r="EN14" s="200">
        <v>90.045332000000002</v>
      </c>
      <c r="EO14" s="200">
        <v>96.267139999999998</v>
      </c>
      <c r="EP14" s="200">
        <v>87.135735999999994</v>
      </c>
      <c r="EQ14" s="200">
        <v>87.126585000000006</v>
      </c>
      <c r="ER14" s="200">
        <v>88.711073389999996</v>
      </c>
      <c r="ES14" s="200">
        <v>84.445025000000001</v>
      </c>
      <c r="ET14" s="200">
        <v>83.594918000000007</v>
      </c>
      <c r="EU14" s="200">
        <v>85.328356999999997</v>
      </c>
      <c r="EV14" s="200">
        <v>87.910747000000001</v>
      </c>
      <c r="EW14" s="200">
        <v>83.074130999999994</v>
      </c>
      <c r="EX14" s="200">
        <v>82.062847000000005</v>
      </c>
      <c r="EY14" s="200">
        <v>85.724766000000002</v>
      </c>
      <c r="EZ14" s="200">
        <v>85.999851000000007</v>
      </c>
      <c r="FA14" s="200">
        <v>86.115029000000007</v>
      </c>
      <c r="FB14" s="200">
        <v>88.172261129999995</v>
      </c>
      <c r="FC14" s="200">
        <v>84.977262999999994</v>
      </c>
      <c r="FD14" s="200">
        <v>94.236069999999998</v>
      </c>
      <c r="FE14" s="200">
        <v>87.919236999999995</v>
      </c>
      <c r="FF14" s="200">
        <v>89.390787410000002</v>
      </c>
      <c r="FG14" s="200">
        <v>98.204690999999997</v>
      </c>
      <c r="FH14" s="200">
        <v>82.232509500000006</v>
      </c>
      <c r="FI14" s="200">
        <v>82.720179999999999</v>
      </c>
      <c r="FJ14" s="200">
        <v>85.650302999999994</v>
      </c>
      <c r="FK14" s="200">
        <v>90.276230999999996</v>
      </c>
      <c r="FL14" s="200">
        <v>88.641369449999999</v>
      </c>
      <c r="FM14" s="200">
        <v>88.473141999999996</v>
      </c>
      <c r="FN14" s="200">
        <v>88.630910999999998</v>
      </c>
      <c r="FO14" s="200">
        <v>93.761015</v>
      </c>
      <c r="FP14" s="200">
        <v>93.761015</v>
      </c>
      <c r="FQ14" s="200">
        <v>88.811353999999994</v>
      </c>
      <c r="FR14" s="200">
        <v>88.811353999999994</v>
      </c>
      <c r="FS14" s="200">
        <v>88.811353999999994</v>
      </c>
      <c r="FT14" s="200">
        <v>95.590038000000007</v>
      </c>
      <c r="FU14" s="200">
        <v>95.379350000000002</v>
      </c>
      <c r="FV14" s="200">
        <v>88.916044999999997</v>
      </c>
      <c r="FW14" s="200">
        <v>88.638300999999998</v>
      </c>
      <c r="FX14" s="200">
        <v>87.348489549999996</v>
      </c>
      <c r="FY14" s="200">
        <v>89.279770999999997</v>
      </c>
      <c r="FZ14" s="200">
        <v>85.729788999999997</v>
      </c>
      <c r="GA14" s="200">
        <v>91.328141000000002</v>
      </c>
      <c r="GB14" s="200">
        <v>91.328141000000002</v>
      </c>
      <c r="GC14" s="200">
        <v>95.847144</v>
      </c>
      <c r="GD14" s="200">
        <v>84.672557330000004</v>
      </c>
      <c r="GE14" s="200">
        <v>94.506836000000007</v>
      </c>
      <c r="GF14" s="200">
        <v>94.135429000000002</v>
      </c>
      <c r="GG14" s="200">
        <v>99.776443490000005</v>
      </c>
      <c r="GH14" s="200">
        <v>84.249807000000004</v>
      </c>
      <c r="GI14" s="200">
        <v>99.776443490000005</v>
      </c>
      <c r="GJ14" s="200">
        <v>93.761015</v>
      </c>
      <c r="GK14" s="200">
        <v>87.135445000000004</v>
      </c>
      <c r="GL14" s="200">
        <v>92.270865000000001</v>
      </c>
      <c r="GM14" s="200">
        <v>81.218238999999997</v>
      </c>
      <c r="GN14" s="200">
        <v>87.387535</v>
      </c>
      <c r="GO14" s="200">
        <v>78.585241159999995</v>
      </c>
      <c r="GP14" s="200">
        <v>78.383907480000005</v>
      </c>
      <c r="GQ14" s="200">
        <v>86.060648</v>
      </c>
      <c r="GR14" s="200">
        <v>94.630380000000002</v>
      </c>
      <c r="GS14" s="200">
        <v>94.247364000000005</v>
      </c>
      <c r="GT14" s="200">
        <v>93.991609999999994</v>
      </c>
      <c r="GU14" s="200">
        <v>87.387535</v>
      </c>
      <c r="GV14" s="200">
        <v>87.387535</v>
      </c>
      <c r="GW14" s="200">
        <v>87.387535</v>
      </c>
      <c r="GX14" s="200">
        <v>95.088813999999999</v>
      </c>
      <c r="GY14" s="200">
        <v>95.041011999999995</v>
      </c>
      <c r="GZ14" s="200">
        <v>95.041011999999995</v>
      </c>
      <c r="HA14" s="200">
        <v>95.041011999999995</v>
      </c>
      <c r="HB14" s="200">
        <v>85.928708</v>
      </c>
      <c r="HC14" s="200">
        <v>96.973994000000005</v>
      </c>
      <c r="HD14" s="200">
        <v>96.537454999999994</v>
      </c>
      <c r="HE14" s="200">
        <v>89.828346999999994</v>
      </c>
      <c r="HF14" s="200">
        <v>96.537893999999994</v>
      </c>
      <c r="HG14" s="200">
        <v>90.096526999999995</v>
      </c>
      <c r="HH14" s="200">
        <v>82.129070859999999</v>
      </c>
      <c r="HI14" s="200">
        <v>94.601747000000003</v>
      </c>
      <c r="HJ14" s="200">
        <v>87.412098499999999</v>
      </c>
      <c r="HK14" s="200">
        <v>87.599148999999997</v>
      </c>
      <c r="HL14" s="200">
        <v>85.027221999999995</v>
      </c>
      <c r="HM14" s="200">
        <v>85.943224999999998</v>
      </c>
      <c r="HN14" s="200">
        <v>78.204476580000005</v>
      </c>
      <c r="HO14" s="200">
        <v>79.334996500000003</v>
      </c>
      <c r="HP14" s="200">
        <v>79.790295999999998</v>
      </c>
      <c r="HQ14" s="200">
        <v>90.962052659999998</v>
      </c>
      <c r="HR14" s="200">
        <v>87.659687000000005</v>
      </c>
      <c r="HS14" s="200">
        <v>96.121333000000007</v>
      </c>
    </row>
    <row r="15" spans="1:227">
      <c r="A15" s="1"/>
      <c r="B15" s="199">
        <v>45685.25</v>
      </c>
      <c r="C15" s="200">
        <v>86.308552000000006</v>
      </c>
      <c r="D15" s="200">
        <v>86.435777000000002</v>
      </c>
      <c r="E15" s="200">
        <v>86.361228999999994</v>
      </c>
      <c r="F15" s="200">
        <v>86.308552000000006</v>
      </c>
      <c r="G15" s="200">
        <v>86.868536000000006</v>
      </c>
      <c r="H15" s="200">
        <v>95.508266000000006</v>
      </c>
      <c r="I15" s="200">
        <v>95.116021000000003</v>
      </c>
      <c r="J15" s="200">
        <v>95.736080999999999</v>
      </c>
      <c r="K15" s="200">
        <v>86.895241999999996</v>
      </c>
      <c r="L15" s="200">
        <v>87.101906</v>
      </c>
      <c r="M15" s="200">
        <v>94.903971999999996</v>
      </c>
      <c r="N15" s="200">
        <v>94.012119999999996</v>
      </c>
      <c r="O15" s="200">
        <v>90.802238000000003</v>
      </c>
      <c r="P15" s="200">
        <v>87.797585659999996</v>
      </c>
      <c r="Q15" s="200">
        <v>95.579177000000001</v>
      </c>
      <c r="R15" s="200">
        <v>88.211241000000001</v>
      </c>
      <c r="S15" s="200">
        <v>89.625449000000003</v>
      </c>
      <c r="T15" s="200">
        <v>81.485123999999999</v>
      </c>
      <c r="U15" s="200">
        <v>82.152556000000004</v>
      </c>
      <c r="V15" s="200">
        <v>88.681787</v>
      </c>
      <c r="W15" s="200">
        <v>87.246343999999993</v>
      </c>
      <c r="X15" s="200">
        <v>83.934005999999997</v>
      </c>
      <c r="Y15" s="200">
        <v>85.873002999999997</v>
      </c>
      <c r="Z15" s="200">
        <v>95.902452999999994</v>
      </c>
      <c r="AA15" s="200">
        <v>84.368026999999998</v>
      </c>
      <c r="AB15" s="200">
        <v>87.684883999999997</v>
      </c>
      <c r="AC15" s="200">
        <v>87.548105000000007</v>
      </c>
      <c r="AD15" s="200">
        <v>87.060132999999993</v>
      </c>
      <c r="AE15" s="200">
        <v>82.059128999999999</v>
      </c>
      <c r="AF15" s="200">
        <v>88.210211749999999</v>
      </c>
      <c r="AG15" s="200">
        <v>88.568901080000003</v>
      </c>
      <c r="AH15" s="200">
        <v>88.668812000000003</v>
      </c>
      <c r="AI15" s="200">
        <v>88.773083</v>
      </c>
      <c r="AJ15" s="200">
        <v>80.684422999999995</v>
      </c>
      <c r="AK15" s="200">
        <v>88.888390000000001</v>
      </c>
      <c r="AL15" s="200">
        <v>84.004358999999994</v>
      </c>
      <c r="AM15" s="200">
        <v>84.455652999999998</v>
      </c>
      <c r="AN15" s="200">
        <v>94.263904999999994</v>
      </c>
      <c r="AO15" s="200">
        <v>82.748874999999998</v>
      </c>
      <c r="AP15" s="200">
        <v>77.063997000000001</v>
      </c>
      <c r="AQ15" s="200">
        <v>77.410449</v>
      </c>
      <c r="AR15" s="200">
        <v>95.459980999999999</v>
      </c>
      <c r="AS15" s="200">
        <v>93.574323000000007</v>
      </c>
      <c r="AT15" s="200">
        <v>93.574323000000007</v>
      </c>
      <c r="AU15" s="200">
        <v>93.300393999999997</v>
      </c>
      <c r="AV15" s="200">
        <v>87.629317</v>
      </c>
      <c r="AW15" s="200">
        <v>83.280621999999994</v>
      </c>
      <c r="AX15" s="200">
        <v>83.639514000000005</v>
      </c>
      <c r="AY15" s="200">
        <v>91.601179000000002</v>
      </c>
      <c r="AZ15" s="200">
        <v>86.992932999999994</v>
      </c>
      <c r="BA15" s="200">
        <v>86.715749000000002</v>
      </c>
      <c r="BB15" s="200">
        <v>86.693905000000001</v>
      </c>
      <c r="BC15" s="200">
        <v>86.576509669999993</v>
      </c>
      <c r="BD15" s="200">
        <v>86.260943999999995</v>
      </c>
      <c r="BE15" s="200">
        <v>86.693905000000001</v>
      </c>
      <c r="BF15" s="200">
        <v>94.591932999999997</v>
      </c>
      <c r="BG15" s="200">
        <v>94.718672999999995</v>
      </c>
      <c r="BH15" s="200">
        <v>94.718672999999995</v>
      </c>
      <c r="BI15" s="200">
        <v>94.718672999999995</v>
      </c>
      <c r="BJ15" s="200">
        <v>84.547308999999998</v>
      </c>
      <c r="BK15" s="200">
        <v>85.026720999999995</v>
      </c>
      <c r="BL15" s="200">
        <v>89.524660999999995</v>
      </c>
      <c r="BM15" s="200">
        <v>89.333037000000004</v>
      </c>
      <c r="BN15" s="200">
        <v>88.464596999999998</v>
      </c>
      <c r="BO15" s="200">
        <v>86.713718</v>
      </c>
      <c r="BP15" s="200">
        <v>92.649201000000005</v>
      </c>
      <c r="BQ15" s="200">
        <v>80.800039999999996</v>
      </c>
      <c r="BR15" s="200">
        <v>80.904272050000003</v>
      </c>
      <c r="BS15" s="200">
        <v>88.915306999999999</v>
      </c>
      <c r="BT15" s="200">
        <v>83.901451170000001</v>
      </c>
      <c r="BU15" s="200">
        <v>91.552616</v>
      </c>
      <c r="BV15" s="200">
        <v>94.400308999999993</v>
      </c>
      <c r="BW15" s="200">
        <v>88.854292000000001</v>
      </c>
      <c r="BX15" s="200">
        <v>88.854292000000001</v>
      </c>
      <c r="BY15" s="200">
        <v>88.576051000000007</v>
      </c>
      <c r="BZ15" s="200">
        <v>88.245144999999994</v>
      </c>
      <c r="CA15" s="200">
        <v>88.259578000000005</v>
      </c>
      <c r="CB15" s="200">
        <v>88.992239999999995</v>
      </c>
      <c r="CC15" s="200">
        <v>88.693633000000005</v>
      </c>
      <c r="CD15" s="200">
        <v>87.469981000000004</v>
      </c>
      <c r="CE15" s="200">
        <v>89.578885</v>
      </c>
      <c r="CF15" s="200">
        <v>91.552616</v>
      </c>
      <c r="CG15" s="200">
        <v>86.686411669999998</v>
      </c>
      <c r="CH15" s="200">
        <v>86.935053999999994</v>
      </c>
      <c r="CI15" s="200">
        <v>89.948195999999996</v>
      </c>
      <c r="CJ15" s="200">
        <v>90.630131000000006</v>
      </c>
      <c r="CK15" s="200">
        <v>95.260799939999998</v>
      </c>
      <c r="CL15" s="200">
        <v>91.296834000000004</v>
      </c>
      <c r="CM15" s="200">
        <v>91.869797000000005</v>
      </c>
      <c r="CN15" s="200">
        <v>85.803380000000004</v>
      </c>
      <c r="CO15" s="200">
        <v>84.653678999999997</v>
      </c>
      <c r="CP15" s="200">
        <v>92.921677669999994</v>
      </c>
      <c r="CQ15" s="200">
        <v>84.808019999999999</v>
      </c>
      <c r="CR15" s="200">
        <v>85.605314000000007</v>
      </c>
      <c r="CS15" s="200">
        <v>85.95533709</v>
      </c>
      <c r="CT15" s="200">
        <v>85.067014999999998</v>
      </c>
      <c r="CU15" s="200">
        <v>86.294054000000003</v>
      </c>
      <c r="CV15" s="200">
        <v>99.346885499999999</v>
      </c>
      <c r="CW15" s="200">
        <v>84.874741999999998</v>
      </c>
      <c r="CX15" s="200">
        <v>85.902032000000005</v>
      </c>
      <c r="CY15" s="200">
        <v>86.223490999999996</v>
      </c>
      <c r="CZ15" s="200">
        <v>88.723990000000001</v>
      </c>
      <c r="DA15" s="200">
        <v>95.821209999999994</v>
      </c>
      <c r="DB15" s="200">
        <v>96.045862</v>
      </c>
      <c r="DC15" s="200">
        <v>94.400308999999993</v>
      </c>
      <c r="DD15" s="200">
        <v>93.760981999999998</v>
      </c>
      <c r="DE15" s="200">
        <v>88.372485999999995</v>
      </c>
      <c r="DF15" s="200">
        <v>88.854292000000001</v>
      </c>
      <c r="DG15" s="200">
        <v>87.652466500000003</v>
      </c>
      <c r="DH15" s="200">
        <v>89.865767090000006</v>
      </c>
      <c r="DI15" s="200">
        <v>95.433273</v>
      </c>
      <c r="DJ15" s="200">
        <v>95.226949000000005</v>
      </c>
      <c r="DK15" s="200">
        <v>86.071262669999996</v>
      </c>
      <c r="DL15" s="200">
        <v>95.243752999999998</v>
      </c>
      <c r="DM15" s="200">
        <v>92.043710000000004</v>
      </c>
      <c r="DN15" s="200">
        <v>87.252508000000006</v>
      </c>
      <c r="DO15" s="200">
        <v>77.537278999999998</v>
      </c>
      <c r="DP15" s="200">
        <v>91.661475999999993</v>
      </c>
      <c r="DQ15" s="200">
        <v>86.340722999999997</v>
      </c>
      <c r="DR15" s="200">
        <v>86.526488999999998</v>
      </c>
      <c r="DS15" s="200">
        <v>86.036451999999997</v>
      </c>
      <c r="DT15" s="200">
        <v>94.786094000000006</v>
      </c>
      <c r="DU15" s="200">
        <v>95.014859999999999</v>
      </c>
      <c r="DV15" s="200">
        <v>83.753906000000001</v>
      </c>
      <c r="DW15" s="200">
        <v>80.627217999999999</v>
      </c>
      <c r="DX15" s="200">
        <v>79.448524000000006</v>
      </c>
      <c r="DY15" s="200">
        <v>85.515829830000001</v>
      </c>
      <c r="DZ15" s="200">
        <v>90.005661000000003</v>
      </c>
      <c r="EA15" s="200">
        <v>90.237002000000004</v>
      </c>
      <c r="EB15" s="200">
        <v>84.717080999999993</v>
      </c>
      <c r="EC15" s="200">
        <v>85.216047000000003</v>
      </c>
      <c r="ED15" s="200">
        <v>85.096733999999998</v>
      </c>
      <c r="EE15" s="200">
        <v>85.971573000000006</v>
      </c>
      <c r="EF15" s="200">
        <v>98.228950609999998</v>
      </c>
      <c r="EG15" s="200">
        <v>95.936454999999995</v>
      </c>
      <c r="EH15" s="200">
        <v>95.936454999999995</v>
      </c>
      <c r="EI15" s="200">
        <v>85.907330000000002</v>
      </c>
      <c r="EJ15" s="200">
        <v>94.132487999999995</v>
      </c>
      <c r="EK15" s="200">
        <v>94.521972000000005</v>
      </c>
      <c r="EL15" s="200">
        <v>94.400308999999993</v>
      </c>
      <c r="EM15" s="200">
        <v>85.376181000000003</v>
      </c>
      <c r="EN15" s="200">
        <v>89.504526999999996</v>
      </c>
      <c r="EO15" s="200">
        <v>96.443904000000003</v>
      </c>
      <c r="EP15" s="200">
        <v>87.002292999999995</v>
      </c>
      <c r="EQ15" s="200">
        <v>86.993206000000001</v>
      </c>
      <c r="ER15" s="200">
        <v>88.588457899999995</v>
      </c>
      <c r="ES15" s="200">
        <v>84.292045999999999</v>
      </c>
      <c r="ET15" s="200">
        <v>83.442773000000003</v>
      </c>
      <c r="EU15" s="200">
        <v>85.173699999999997</v>
      </c>
      <c r="EV15" s="200">
        <v>87.525991000000005</v>
      </c>
      <c r="EW15" s="200">
        <v>82.898244000000005</v>
      </c>
      <c r="EX15" s="200">
        <v>81.930231000000006</v>
      </c>
      <c r="EY15" s="200">
        <v>85.590181999999999</v>
      </c>
      <c r="EZ15" s="200">
        <v>85.920966000000007</v>
      </c>
      <c r="FA15" s="200">
        <v>86.059422999999995</v>
      </c>
      <c r="FB15" s="200">
        <v>88.365658170000003</v>
      </c>
      <c r="FC15" s="200">
        <v>84.915876999999995</v>
      </c>
      <c r="FD15" s="200">
        <v>94.445402999999999</v>
      </c>
      <c r="FE15" s="200">
        <v>87.820160000000001</v>
      </c>
      <c r="FF15" s="200">
        <v>89.700119349999994</v>
      </c>
      <c r="FG15" s="200">
        <v>98.187816999999995</v>
      </c>
      <c r="FH15" s="200">
        <v>82.557610499999996</v>
      </c>
      <c r="FI15" s="200">
        <v>82.989844000000005</v>
      </c>
      <c r="FJ15" s="200">
        <v>85.494975999999994</v>
      </c>
      <c r="FK15" s="200">
        <v>89.948195999999996</v>
      </c>
      <c r="FL15" s="200">
        <v>88.586502969999998</v>
      </c>
      <c r="FM15" s="200">
        <v>88.417482000000007</v>
      </c>
      <c r="FN15" s="200">
        <v>88.576051000000007</v>
      </c>
      <c r="FO15" s="200">
        <v>93.387865000000005</v>
      </c>
      <c r="FP15" s="200">
        <v>93.387865000000005</v>
      </c>
      <c r="FQ15" s="200">
        <v>87.788964000000007</v>
      </c>
      <c r="FR15" s="200">
        <v>87.788964000000007</v>
      </c>
      <c r="FS15" s="200">
        <v>87.788964000000007</v>
      </c>
      <c r="FT15" s="200">
        <v>95.193847000000005</v>
      </c>
      <c r="FU15" s="200">
        <v>94.981598000000005</v>
      </c>
      <c r="FV15" s="200">
        <v>88.231652999999994</v>
      </c>
      <c r="FW15" s="200">
        <v>87.950675000000004</v>
      </c>
      <c r="FX15" s="200">
        <v>87.288996130000001</v>
      </c>
      <c r="FY15" s="200">
        <v>88.812188000000006</v>
      </c>
      <c r="FZ15" s="200">
        <v>85.908555000000007</v>
      </c>
      <c r="GA15" s="200">
        <v>91.552616</v>
      </c>
      <c r="GB15" s="200">
        <v>91.552616</v>
      </c>
      <c r="GC15" s="200">
        <v>95.219458000000003</v>
      </c>
      <c r="GD15" s="200">
        <v>84.341370670000003</v>
      </c>
      <c r="GE15" s="200">
        <v>94.121398999999997</v>
      </c>
      <c r="GF15" s="200">
        <v>93.760981999999998</v>
      </c>
      <c r="GG15" s="200">
        <v>99.309195840000001</v>
      </c>
      <c r="GH15" s="200">
        <v>83.775818000000001</v>
      </c>
      <c r="GI15" s="200">
        <v>99.309195840000001</v>
      </c>
      <c r="GJ15" s="200">
        <v>93.387865000000005</v>
      </c>
      <c r="GK15" s="200">
        <v>87.030938000000006</v>
      </c>
      <c r="GL15" s="200">
        <v>91.871722000000005</v>
      </c>
      <c r="GM15" s="200">
        <v>81.090951000000004</v>
      </c>
      <c r="GN15" s="200">
        <v>87.297681999999995</v>
      </c>
      <c r="GO15" s="200">
        <v>78.503056819999998</v>
      </c>
      <c r="GP15" s="200">
        <v>78.301933700000006</v>
      </c>
      <c r="GQ15" s="200">
        <v>85.662788000000006</v>
      </c>
      <c r="GR15" s="200">
        <v>94.249900999999994</v>
      </c>
      <c r="GS15" s="200">
        <v>93.863910000000004</v>
      </c>
      <c r="GT15" s="200">
        <v>93.614215999999999</v>
      </c>
      <c r="GU15" s="200">
        <v>87.297681999999995</v>
      </c>
      <c r="GV15" s="200">
        <v>87.297681999999995</v>
      </c>
      <c r="GW15" s="200">
        <v>87.297681999999995</v>
      </c>
      <c r="GX15" s="200">
        <v>95.293696999999995</v>
      </c>
      <c r="GY15" s="200">
        <v>95.244345999999993</v>
      </c>
      <c r="GZ15" s="200">
        <v>95.244345999999993</v>
      </c>
      <c r="HA15" s="200">
        <v>95.244345999999993</v>
      </c>
      <c r="HB15" s="200">
        <v>85.874540999999994</v>
      </c>
      <c r="HC15" s="200">
        <v>96.547065000000003</v>
      </c>
      <c r="HD15" s="200">
        <v>96.115762000000004</v>
      </c>
      <c r="HE15" s="200">
        <v>89.762973000000002</v>
      </c>
      <c r="HF15" s="200">
        <v>96.159094999999994</v>
      </c>
      <c r="HG15" s="200">
        <v>90.292788000000002</v>
      </c>
      <c r="HH15" s="200">
        <v>81.667013109999999</v>
      </c>
      <c r="HI15" s="200">
        <v>94.806962999999996</v>
      </c>
      <c r="HJ15" s="200">
        <v>87.293523500000006</v>
      </c>
      <c r="HK15" s="200">
        <v>87.480652000000006</v>
      </c>
      <c r="HL15" s="200">
        <v>84.938080999999997</v>
      </c>
      <c r="HM15" s="200">
        <v>85.779922999999997</v>
      </c>
      <c r="HN15" s="200">
        <v>78.12269044</v>
      </c>
      <c r="HO15" s="200">
        <v>79.228550499999997</v>
      </c>
      <c r="HP15" s="200">
        <v>79.679709000000003</v>
      </c>
      <c r="HQ15" s="200">
        <v>91.187953930000006</v>
      </c>
      <c r="HR15" s="200">
        <v>87.545760999999999</v>
      </c>
      <c r="HS15" s="200">
        <v>96.300340000000006</v>
      </c>
    </row>
    <row r="16" spans="1:227">
      <c r="A16" s="1"/>
      <c r="B16" s="199">
        <v>45685.270833333299</v>
      </c>
      <c r="C16" s="200">
        <v>86.357140999999999</v>
      </c>
      <c r="D16" s="200">
        <v>86.489564999999999</v>
      </c>
      <c r="E16" s="200">
        <v>86.407745000000006</v>
      </c>
      <c r="F16" s="200">
        <v>86.357140999999999</v>
      </c>
      <c r="G16" s="200">
        <v>86.532812000000007</v>
      </c>
      <c r="H16" s="200">
        <v>94.447828000000001</v>
      </c>
      <c r="I16" s="200">
        <v>94.045803000000006</v>
      </c>
      <c r="J16" s="200">
        <v>94.685348000000005</v>
      </c>
      <c r="K16" s="200">
        <v>86.697055000000006</v>
      </c>
      <c r="L16" s="200">
        <v>87.241750999999994</v>
      </c>
      <c r="M16" s="200">
        <v>94.019769999999994</v>
      </c>
      <c r="N16" s="200">
        <v>93.138221999999999</v>
      </c>
      <c r="O16" s="200">
        <v>91.213990999999993</v>
      </c>
      <c r="P16" s="200">
        <v>87.85663212</v>
      </c>
      <c r="Q16" s="200">
        <v>94.613264999999998</v>
      </c>
      <c r="R16" s="200">
        <v>87.541599000000005</v>
      </c>
      <c r="S16" s="200">
        <v>89.982415000000003</v>
      </c>
      <c r="T16" s="200">
        <v>81.426337000000004</v>
      </c>
      <c r="U16" s="200">
        <v>82.091177000000002</v>
      </c>
      <c r="V16" s="200">
        <v>89.003433000000001</v>
      </c>
      <c r="W16" s="200">
        <v>86.925915000000003</v>
      </c>
      <c r="X16" s="200">
        <v>83.569400000000002</v>
      </c>
      <c r="Y16" s="200">
        <v>85.531964000000002</v>
      </c>
      <c r="Z16" s="200">
        <v>95.041150000000002</v>
      </c>
      <c r="AA16" s="200">
        <v>84.073306000000002</v>
      </c>
      <c r="AB16" s="200">
        <v>87.790403999999995</v>
      </c>
      <c r="AC16" s="200">
        <v>87.277178000000006</v>
      </c>
      <c r="AD16" s="200">
        <v>86.726089999999999</v>
      </c>
      <c r="AE16" s="200">
        <v>81.793706999999998</v>
      </c>
      <c r="AF16" s="200">
        <v>88.436223749999996</v>
      </c>
      <c r="AG16" s="200">
        <v>88.817800680000005</v>
      </c>
      <c r="AH16" s="200">
        <v>88.929747000000006</v>
      </c>
      <c r="AI16" s="200">
        <v>89.017190999999997</v>
      </c>
      <c r="AJ16" s="200">
        <v>80.369072000000003</v>
      </c>
      <c r="AK16" s="200">
        <v>89.201553000000004</v>
      </c>
      <c r="AL16" s="200">
        <v>83.705860999999999</v>
      </c>
      <c r="AM16" s="200">
        <v>84.147840000000002</v>
      </c>
      <c r="AN16" s="200">
        <v>93.300973999999997</v>
      </c>
      <c r="AO16" s="200">
        <v>82.447759000000005</v>
      </c>
      <c r="AP16" s="200">
        <v>76.891007500000001</v>
      </c>
      <c r="AQ16" s="200">
        <v>77.235522000000003</v>
      </c>
      <c r="AR16" s="200">
        <v>93.432444000000004</v>
      </c>
      <c r="AS16" s="200">
        <v>92.877481000000003</v>
      </c>
      <c r="AT16" s="200">
        <v>92.877481000000003</v>
      </c>
      <c r="AU16" s="200">
        <v>92.591770999999994</v>
      </c>
      <c r="AV16" s="200">
        <v>87.361669000000006</v>
      </c>
      <c r="AW16" s="200">
        <v>83.176361999999997</v>
      </c>
      <c r="AX16" s="200">
        <v>83.536052999999995</v>
      </c>
      <c r="AY16" s="200">
        <v>91.740493000000001</v>
      </c>
      <c r="AZ16" s="200">
        <v>86.678759999999997</v>
      </c>
      <c r="BA16" s="200">
        <v>86.394976</v>
      </c>
      <c r="BB16" s="200">
        <v>86.373260999999999</v>
      </c>
      <c r="BC16" s="200">
        <v>86.256553999999994</v>
      </c>
      <c r="BD16" s="200">
        <v>85.926625999999999</v>
      </c>
      <c r="BE16" s="200">
        <v>86.373260999999999</v>
      </c>
      <c r="BF16" s="200">
        <v>93.845437000000004</v>
      </c>
      <c r="BG16" s="200">
        <v>94.023188000000005</v>
      </c>
      <c r="BH16" s="200">
        <v>94.023188000000005</v>
      </c>
      <c r="BI16" s="200">
        <v>94.023188000000005</v>
      </c>
      <c r="BJ16" s="200">
        <v>84.140941999999995</v>
      </c>
      <c r="BK16" s="200">
        <v>84.646234000000007</v>
      </c>
      <c r="BL16" s="200">
        <v>89.539561000000006</v>
      </c>
      <c r="BM16" s="200">
        <v>89.302835999999999</v>
      </c>
      <c r="BN16" s="200">
        <v>88.846892999999994</v>
      </c>
      <c r="BO16" s="200">
        <v>86.900353999999993</v>
      </c>
      <c r="BP16" s="200">
        <v>91.835066999999995</v>
      </c>
      <c r="BQ16" s="200">
        <v>80.459458999999995</v>
      </c>
      <c r="BR16" s="200">
        <v>80.563251699999995</v>
      </c>
      <c r="BS16" s="200">
        <v>88.182078000000004</v>
      </c>
      <c r="BT16" s="200">
        <v>84.196077329999994</v>
      </c>
      <c r="BU16" s="200">
        <v>91.682732999999999</v>
      </c>
      <c r="BV16" s="200">
        <v>93.444991000000002</v>
      </c>
      <c r="BW16" s="200">
        <v>89.432426000000007</v>
      </c>
      <c r="BX16" s="200">
        <v>89.432426000000007</v>
      </c>
      <c r="BY16" s="200">
        <v>88.721346999999994</v>
      </c>
      <c r="BZ16" s="200">
        <v>88.716221000000004</v>
      </c>
      <c r="CA16" s="200">
        <v>88.499230999999995</v>
      </c>
      <c r="CB16" s="200">
        <v>88.327590999999998</v>
      </c>
      <c r="CC16" s="200">
        <v>88.011979999999994</v>
      </c>
      <c r="CD16" s="200">
        <v>87.968663000000006</v>
      </c>
      <c r="CE16" s="200">
        <v>89.232063999999994</v>
      </c>
      <c r="CF16" s="200">
        <v>91.682732999999999</v>
      </c>
      <c r="CG16" s="200">
        <v>86.374807329999996</v>
      </c>
      <c r="CH16" s="200">
        <v>86.621365999999995</v>
      </c>
      <c r="CI16" s="200">
        <v>89.450160999999994</v>
      </c>
      <c r="CJ16" s="200">
        <v>90.715869999999995</v>
      </c>
      <c r="CK16" s="200">
        <v>95.320146440000002</v>
      </c>
      <c r="CL16" s="200">
        <v>91.378457999999995</v>
      </c>
      <c r="CM16" s="200">
        <v>91.933042</v>
      </c>
      <c r="CN16" s="200">
        <v>85.704639999999998</v>
      </c>
      <c r="CO16" s="200">
        <v>84.954567999999995</v>
      </c>
      <c r="CP16" s="200">
        <v>93.395132090000004</v>
      </c>
      <c r="CQ16" s="200">
        <v>84.243444999999994</v>
      </c>
      <c r="CR16" s="200">
        <v>85.545370000000005</v>
      </c>
      <c r="CS16" s="200">
        <v>85.400422000000006</v>
      </c>
      <c r="CT16" s="200">
        <v>85.022039000000007</v>
      </c>
      <c r="CU16" s="200">
        <v>86.022768999999997</v>
      </c>
      <c r="CV16" s="200">
        <v>98.454647940000001</v>
      </c>
      <c r="CW16" s="200">
        <v>84.596419999999995</v>
      </c>
      <c r="CX16" s="200">
        <v>85.448007669999996</v>
      </c>
      <c r="CY16" s="200">
        <v>85.747932000000006</v>
      </c>
      <c r="CZ16" s="200">
        <v>89.061881</v>
      </c>
      <c r="DA16" s="200">
        <v>94.863963999999996</v>
      </c>
      <c r="DB16" s="200">
        <v>95.104076000000006</v>
      </c>
      <c r="DC16" s="200">
        <v>93.444991000000002</v>
      </c>
      <c r="DD16" s="200">
        <v>92.878759000000002</v>
      </c>
      <c r="DE16" s="200">
        <v>88.92568</v>
      </c>
      <c r="DF16" s="200">
        <v>89.432426000000007</v>
      </c>
      <c r="DG16" s="200">
        <v>87.357484499999998</v>
      </c>
      <c r="DH16" s="200">
        <v>90.345494400000007</v>
      </c>
      <c r="DI16" s="200">
        <v>94.387789999999995</v>
      </c>
      <c r="DJ16" s="200">
        <v>94.231471999999997</v>
      </c>
      <c r="DK16" s="200">
        <v>85.729223000000005</v>
      </c>
      <c r="DL16" s="200">
        <v>95.303057999999993</v>
      </c>
      <c r="DM16" s="200">
        <v>92.094671000000005</v>
      </c>
      <c r="DN16" s="200">
        <v>87.713976000000002</v>
      </c>
      <c r="DO16" s="200">
        <v>77.264904000000001</v>
      </c>
      <c r="DP16" s="200">
        <v>91.702628000000004</v>
      </c>
      <c r="DQ16" s="200">
        <v>86.021456999999998</v>
      </c>
      <c r="DR16" s="200">
        <v>86.206477000000007</v>
      </c>
      <c r="DS16" s="200">
        <v>85.945959000000002</v>
      </c>
      <c r="DT16" s="200">
        <v>93.836886000000007</v>
      </c>
      <c r="DU16" s="200">
        <v>94.075822000000002</v>
      </c>
      <c r="DV16" s="200">
        <v>83.159186000000005</v>
      </c>
      <c r="DW16" s="200">
        <v>80.331423000000001</v>
      </c>
      <c r="DX16" s="200">
        <v>79.157053000000005</v>
      </c>
      <c r="DY16" s="200">
        <v>85.489136490000007</v>
      </c>
      <c r="DZ16" s="200">
        <v>89.603646999999995</v>
      </c>
      <c r="EA16" s="200">
        <v>89.806062999999995</v>
      </c>
      <c r="EB16" s="200">
        <v>84.336804000000001</v>
      </c>
      <c r="EC16" s="200">
        <v>84.852750999999998</v>
      </c>
      <c r="ED16" s="200">
        <v>84.584125999999998</v>
      </c>
      <c r="EE16" s="200">
        <v>85.886052000000007</v>
      </c>
      <c r="EF16" s="200">
        <v>97.34675326</v>
      </c>
      <c r="EG16" s="200">
        <v>93.883880000000005</v>
      </c>
      <c r="EH16" s="200">
        <v>93.883880000000005</v>
      </c>
      <c r="EI16" s="200">
        <v>85.860057999999995</v>
      </c>
      <c r="EJ16" s="200">
        <v>93.178231999999994</v>
      </c>
      <c r="EK16" s="200">
        <v>93.565466000000001</v>
      </c>
      <c r="EL16" s="200">
        <v>93.444991000000002</v>
      </c>
      <c r="EM16" s="200">
        <v>84.950126999999995</v>
      </c>
      <c r="EN16" s="200">
        <v>89.315388999999996</v>
      </c>
      <c r="EO16" s="200">
        <v>96.496240999999998</v>
      </c>
      <c r="EP16" s="200">
        <v>86.687728000000007</v>
      </c>
      <c r="EQ16" s="200">
        <v>86.679022000000003</v>
      </c>
      <c r="ER16" s="200">
        <v>88.320294140000001</v>
      </c>
      <c r="ES16" s="200">
        <v>83.993855999999994</v>
      </c>
      <c r="ET16" s="200">
        <v>83.133972</v>
      </c>
      <c r="EU16" s="200">
        <v>84.858018999999999</v>
      </c>
      <c r="EV16" s="200">
        <v>86.960936000000004</v>
      </c>
      <c r="EW16" s="200">
        <v>82.659937999999997</v>
      </c>
      <c r="EX16" s="200">
        <v>81.730157000000005</v>
      </c>
      <c r="EY16" s="200">
        <v>85.515462999999997</v>
      </c>
      <c r="EZ16" s="200">
        <v>85.850431</v>
      </c>
      <c r="FA16" s="200">
        <v>85.990634999999997</v>
      </c>
      <c r="FB16" s="200">
        <v>88.679740850000002</v>
      </c>
      <c r="FC16" s="200">
        <v>84.946190999999999</v>
      </c>
      <c r="FD16" s="200">
        <v>94.504649000000001</v>
      </c>
      <c r="FE16" s="200">
        <v>87.548266999999996</v>
      </c>
      <c r="FF16" s="200">
        <v>89.690373719999997</v>
      </c>
      <c r="FG16" s="200">
        <v>98.193342999999999</v>
      </c>
      <c r="FH16" s="200">
        <v>81.837327500000001</v>
      </c>
      <c r="FI16" s="200">
        <v>82.315111000000002</v>
      </c>
      <c r="FJ16" s="200">
        <v>85.179164</v>
      </c>
      <c r="FK16" s="200">
        <v>89.450160999999994</v>
      </c>
      <c r="FL16" s="200">
        <v>88.731816120000005</v>
      </c>
      <c r="FM16" s="200">
        <v>88.556049000000002</v>
      </c>
      <c r="FN16" s="200">
        <v>88.721346999999994</v>
      </c>
      <c r="FO16" s="200">
        <v>92.573053000000002</v>
      </c>
      <c r="FP16" s="200">
        <v>92.573053000000002</v>
      </c>
      <c r="FQ16" s="200">
        <v>87.535708</v>
      </c>
      <c r="FR16" s="200">
        <v>87.535708</v>
      </c>
      <c r="FS16" s="200">
        <v>87.535708</v>
      </c>
      <c r="FT16" s="200">
        <v>94.232097999999993</v>
      </c>
      <c r="FU16" s="200">
        <v>94.025800000000004</v>
      </c>
      <c r="FV16" s="200">
        <v>88.358705999999998</v>
      </c>
      <c r="FW16" s="200">
        <v>88.162699000000003</v>
      </c>
      <c r="FX16" s="200">
        <v>87.202803070000002</v>
      </c>
      <c r="FY16" s="200">
        <v>88.115564000000006</v>
      </c>
      <c r="FZ16" s="200">
        <v>86.553855999999996</v>
      </c>
      <c r="GA16" s="200">
        <v>91.682732999999999</v>
      </c>
      <c r="GB16" s="200">
        <v>91.682732999999999</v>
      </c>
      <c r="GC16" s="200">
        <v>93.773570000000007</v>
      </c>
      <c r="GD16" s="200">
        <v>84.046554670000006</v>
      </c>
      <c r="GE16" s="200">
        <v>92.781927999999994</v>
      </c>
      <c r="GF16" s="200">
        <v>92.878759000000002</v>
      </c>
      <c r="GG16" s="200">
        <v>98.417296769999993</v>
      </c>
      <c r="GH16" s="200">
        <v>83.104778999999994</v>
      </c>
      <c r="GI16" s="200">
        <v>98.417296769999993</v>
      </c>
      <c r="GJ16" s="200">
        <v>92.573053000000002</v>
      </c>
      <c r="GK16" s="200">
        <v>86.700747000000007</v>
      </c>
      <c r="GL16" s="200">
        <v>91.330124999999995</v>
      </c>
      <c r="GM16" s="200">
        <v>80.853611999999998</v>
      </c>
      <c r="GN16" s="200">
        <v>86.964524999999995</v>
      </c>
      <c r="GO16" s="200">
        <v>78.412717819999997</v>
      </c>
      <c r="GP16" s="200">
        <v>78.211826139999999</v>
      </c>
      <c r="GQ16" s="200">
        <v>84.992526999999995</v>
      </c>
      <c r="GR16" s="200">
        <v>93.464130999999995</v>
      </c>
      <c r="GS16" s="200">
        <v>93.030040999999997</v>
      </c>
      <c r="GT16" s="200">
        <v>92.791687999999994</v>
      </c>
      <c r="GU16" s="200">
        <v>86.964524999999995</v>
      </c>
      <c r="GV16" s="200">
        <v>86.964524999999995</v>
      </c>
      <c r="GW16" s="200">
        <v>86.964524999999995</v>
      </c>
      <c r="GX16" s="200">
        <v>95.351506000000001</v>
      </c>
      <c r="GY16" s="200">
        <v>95.302947000000003</v>
      </c>
      <c r="GZ16" s="200">
        <v>95.302947000000003</v>
      </c>
      <c r="HA16" s="200">
        <v>95.302947000000003</v>
      </c>
      <c r="HB16" s="200">
        <v>85.940453000000005</v>
      </c>
      <c r="HC16" s="200">
        <v>95.647475999999997</v>
      </c>
      <c r="HD16" s="200">
        <v>95.218282000000002</v>
      </c>
      <c r="HE16" s="200">
        <v>90.001070999999996</v>
      </c>
      <c r="HF16" s="200">
        <v>95.114453999999995</v>
      </c>
      <c r="HG16" s="200">
        <v>90.309139000000002</v>
      </c>
      <c r="HH16" s="200">
        <v>81.012865500000004</v>
      </c>
      <c r="HI16" s="200">
        <v>94.870761000000002</v>
      </c>
      <c r="HJ16" s="200">
        <v>87.027433000000002</v>
      </c>
      <c r="HK16" s="200">
        <v>87.214149000000006</v>
      </c>
      <c r="HL16" s="200">
        <v>84.911568000000003</v>
      </c>
      <c r="HM16" s="200">
        <v>85.429169000000002</v>
      </c>
      <c r="HN16" s="200">
        <v>78.032789149999999</v>
      </c>
      <c r="HO16" s="200">
        <v>78.981145999999995</v>
      </c>
      <c r="HP16" s="200">
        <v>79.434203999999994</v>
      </c>
      <c r="HQ16" s="200">
        <v>91.337992990000004</v>
      </c>
      <c r="HR16" s="200">
        <v>87.277361999999997</v>
      </c>
      <c r="HS16" s="200">
        <v>96.353312000000003</v>
      </c>
    </row>
    <row r="17" spans="1:227">
      <c r="A17" s="1"/>
      <c r="B17" s="199">
        <v>45685.291666666701</v>
      </c>
      <c r="C17" s="200">
        <v>87.137720999999999</v>
      </c>
      <c r="D17" s="200">
        <v>87.286167000000006</v>
      </c>
      <c r="E17" s="200">
        <v>87.193505999999999</v>
      </c>
      <c r="F17" s="200">
        <v>87.137720999999999</v>
      </c>
      <c r="G17" s="200">
        <v>87.373063999999999</v>
      </c>
      <c r="H17" s="200">
        <v>94.230479000000003</v>
      </c>
      <c r="I17" s="200">
        <v>93.838553000000005</v>
      </c>
      <c r="J17" s="200">
        <v>94.467856999999995</v>
      </c>
      <c r="K17" s="200">
        <v>87.458932000000004</v>
      </c>
      <c r="L17" s="200">
        <v>87.973996999999997</v>
      </c>
      <c r="M17" s="200">
        <v>94.169148000000007</v>
      </c>
      <c r="N17" s="200">
        <v>93.295674000000005</v>
      </c>
      <c r="O17" s="200">
        <v>91.409374999999997</v>
      </c>
      <c r="P17" s="200">
        <v>88.084843129999996</v>
      </c>
      <c r="Q17" s="200">
        <v>94.415509999999998</v>
      </c>
      <c r="R17" s="200">
        <v>88.027512000000002</v>
      </c>
      <c r="S17" s="200">
        <v>90.175646</v>
      </c>
      <c r="T17" s="200">
        <v>81.863616500000006</v>
      </c>
      <c r="U17" s="200">
        <v>82.532719</v>
      </c>
      <c r="V17" s="200">
        <v>89.160442000000003</v>
      </c>
      <c r="W17" s="200">
        <v>87.701027999999994</v>
      </c>
      <c r="X17" s="200">
        <v>84.258968999999993</v>
      </c>
      <c r="Y17" s="200">
        <v>86.305682000000004</v>
      </c>
      <c r="Z17" s="200">
        <v>95.075346999999994</v>
      </c>
      <c r="AA17" s="200">
        <v>84.669282999999993</v>
      </c>
      <c r="AB17" s="200">
        <v>88.443749999999994</v>
      </c>
      <c r="AC17" s="200">
        <v>87.977850000000004</v>
      </c>
      <c r="AD17" s="200">
        <v>87.501626000000002</v>
      </c>
      <c r="AE17" s="200">
        <v>82.427261999999999</v>
      </c>
      <c r="AF17" s="200">
        <v>88.222549999999998</v>
      </c>
      <c r="AG17" s="200">
        <v>88.764322489999998</v>
      </c>
      <c r="AH17" s="200">
        <v>88.887938000000005</v>
      </c>
      <c r="AI17" s="200">
        <v>88.984950999999995</v>
      </c>
      <c r="AJ17" s="200">
        <v>80.977828000000002</v>
      </c>
      <c r="AK17" s="200">
        <v>89.331265000000002</v>
      </c>
      <c r="AL17" s="200">
        <v>84.337387329999999</v>
      </c>
      <c r="AM17" s="200">
        <v>84.770319000000001</v>
      </c>
      <c r="AN17" s="200">
        <v>93.131759000000002</v>
      </c>
      <c r="AO17" s="200">
        <v>83.118491000000006</v>
      </c>
      <c r="AP17" s="200">
        <v>77.497136499999996</v>
      </c>
      <c r="AQ17" s="200">
        <v>77.842382999999998</v>
      </c>
      <c r="AR17" s="200">
        <v>91.788624999999996</v>
      </c>
      <c r="AS17" s="200">
        <v>92.971827000000005</v>
      </c>
      <c r="AT17" s="200">
        <v>92.971827000000005</v>
      </c>
      <c r="AU17" s="200">
        <v>92.875525999999994</v>
      </c>
      <c r="AV17" s="200">
        <v>88.130253999999994</v>
      </c>
      <c r="AW17" s="200">
        <v>83.434686499999998</v>
      </c>
      <c r="AX17" s="200">
        <v>83.82253</v>
      </c>
      <c r="AY17" s="200">
        <v>91.988495</v>
      </c>
      <c r="AZ17" s="200">
        <v>87.374303999999995</v>
      </c>
      <c r="BA17" s="200">
        <v>87.131041999999994</v>
      </c>
      <c r="BB17" s="200">
        <v>87.109239000000002</v>
      </c>
      <c r="BC17" s="200">
        <v>86.99206633</v>
      </c>
      <c r="BD17" s="200">
        <v>86.741048000000006</v>
      </c>
      <c r="BE17" s="200">
        <v>87.109239000000002</v>
      </c>
      <c r="BF17" s="200">
        <v>93.870855000000006</v>
      </c>
      <c r="BG17" s="200">
        <v>94.117538999999994</v>
      </c>
      <c r="BH17" s="200">
        <v>94.117538999999994</v>
      </c>
      <c r="BI17" s="200">
        <v>94.117538999999994</v>
      </c>
      <c r="BJ17" s="200">
        <v>85.038522</v>
      </c>
      <c r="BK17" s="200">
        <v>85.457289000000003</v>
      </c>
      <c r="BL17" s="200">
        <v>89.782741000000001</v>
      </c>
      <c r="BM17" s="200">
        <v>89.636341999999999</v>
      </c>
      <c r="BN17" s="200">
        <v>89.228652999999994</v>
      </c>
      <c r="BO17" s="200">
        <v>87.403285999999994</v>
      </c>
      <c r="BP17" s="200">
        <v>92.141154</v>
      </c>
      <c r="BQ17" s="200">
        <v>81.047728000000006</v>
      </c>
      <c r="BR17" s="200">
        <v>81.152279570000005</v>
      </c>
      <c r="BS17" s="200">
        <v>88.621532000000002</v>
      </c>
      <c r="BT17" s="200">
        <v>84.526591670000002</v>
      </c>
      <c r="BU17" s="200">
        <v>91.941086999999996</v>
      </c>
      <c r="BV17" s="200">
        <v>93.319123000000005</v>
      </c>
      <c r="BW17" s="200">
        <v>89.885316000000003</v>
      </c>
      <c r="BX17" s="200">
        <v>89.885316000000003</v>
      </c>
      <c r="BY17" s="200">
        <v>89.786857999999995</v>
      </c>
      <c r="BZ17" s="200">
        <v>88.600373000000005</v>
      </c>
      <c r="CA17" s="200">
        <v>88.955855999999997</v>
      </c>
      <c r="CB17" s="200">
        <v>88.866168999999999</v>
      </c>
      <c r="CC17" s="200">
        <v>88.503190000000004</v>
      </c>
      <c r="CD17" s="200">
        <v>87.766807999999997</v>
      </c>
      <c r="CE17" s="200">
        <v>89.607877000000002</v>
      </c>
      <c r="CF17" s="200">
        <v>91.941086999999996</v>
      </c>
      <c r="CG17" s="200">
        <v>87.069759669999996</v>
      </c>
      <c r="CH17" s="200">
        <v>87.316798000000006</v>
      </c>
      <c r="CI17" s="200">
        <v>89.788878999999994</v>
      </c>
      <c r="CJ17" s="200">
        <v>91.203078000000005</v>
      </c>
      <c r="CK17" s="200">
        <v>95.431670760000003</v>
      </c>
      <c r="CL17" s="200">
        <v>91.691439000000003</v>
      </c>
      <c r="CM17" s="200">
        <v>92.301766000000001</v>
      </c>
      <c r="CN17" s="200">
        <v>86.159550999999993</v>
      </c>
      <c r="CO17" s="200">
        <v>85.280223000000007</v>
      </c>
      <c r="CP17" s="200">
        <v>93.747091339999997</v>
      </c>
      <c r="CQ17" s="200">
        <v>84.987627000000003</v>
      </c>
      <c r="CR17" s="200">
        <v>86.093733</v>
      </c>
      <c r="CS17" s="200">
        <v>86.059891579999999</v>
      </c>
      <c r="CT17" s="200">
        <v>85.805701999999997</v>
      </c>
      <c r="CU17" s="200">
        <v>86.706513000000001</v>
      </c>
      <c r="CV17" s="200">
        <v>98.490073159999994</v>
      </c>
      <c r="CW17" s="200">
        <v>85.251272999999998</v>
      </c>
      <c r="CX17" s="200">
        <v>86.337704000000002</v>
      </c>
      <c r="CY17" s="200">
        <v>86.675307000000004</v>
      </c>
      <c r="CZ17" s="200">
        <v>89.551749000000001</v>
      </c>
      <c r="DA17" s="200">
        <v>94.672183000000004</v>
      </c>
      <c r="DB17" s="200">
        <v>94.912694999999999</v>
      </c>
      <c r="DC17" s="200">
        <v>93.319123000000005</v>
      </c>
      <c r="DD17" s="200">
        <v>92.832952000000006</v>
      </c>
      <c r="DE17" s="200">
        <v>89.360937000000007</v>
      </c>
      <c r="DF17" s="200">
        <v>89.885316000000003</v>
      </c>
      <c r="DG17" s="200">
        <v>88.136921000000001</v>
      </c>
      <c r="DH17" s="200">
        <v>90.227518849999996</v>
      </c>
      <c r="DI17" s="200">
        <v>94.650272000000001</v>
      </c>
      <c r="DJ17" s="200">
        <v>94.404820000000001</v>
      </c>
      <c r="DK17" s="200">
        <v>86.542852330000002</v>
      </c>
      <c r="DL17" s="200">
        <v>95.415580000000006</v>
      </c>
      <c r="DM17" s="200">
        <v>92.397338000000005</v>
      </c>
      <c r="DN17" s="200">
        <v>87.915751</v>
      </c>
      <c r="DO17" s="200">
        <v>77.842252000000002</v>
      </c>
      <c r="DP17" s="200">
        <v>92.013645999999994</v>
      </c>
      <c r="DQ17" s="200">
        <v>86.673900000000003</v>
      </c>
      <c r="DR17" s="200">
        <v>86.900371000000007</v>
      </c>
      <c r="DS17" s="200">
        <v>86.426929000000001</v>
      </c>
      <c r="DT17" s="200">
        <v>93.715232999999998</v>
      </c>
      <c r="DU17" s="200">
        <v>93.966387999999995</v>
      </c>
      <c r="DV17" s="200">
        <v>83.519064</v>
      </c>
      <c r="DW17" s="200">
        <v>80.986332000000004</v>
      </c>
      <c r="DX17" s="200">
        <v>79.802387999999993</v>
      </c>
      <c r="DY17" s="200">
        <v>86.039017509999994</v>
      </c>
      <c r="DZ17" s="200">
        <v>89.960048</v>
      </c>
      <c r="EA17" s="200">
        <v>90.167548999999994</v>
      </c>
      <c r="EB17" s="200">
        <v>85.241924999999995</v>
      </c>
      <c r="EC17" s="200">
        <v>85.70102</v>
      </c>
      <c r="ED17" s="200">
        <v>85.195481999999998</v>
      </c>
      <c r="EE17" s="200">
        <v>86.348853000000005</v>
      </c>
      <c r="EF17" s="200">
        <v>97.381779839999993</v>
      </c>
      <c r="EG17" s="200">
        <v>92.230452999999997</v>
      </c>
      <c r="EH17" s="200">
        <v>92.230452999999997</v>
      </c>
      <c r="EI17" s="200">
        <v>86.407718000000003</v>
      </c>
      <c r="EJ17" s="200">
        <v>93.048616999999993</v>
      </c>
      <c r="EK17" s="200">
        <v>93.429587999999995</v>
      </c>
      <c r="EL17" s="200">
        <v>93.319123000000005</v>
      </c>
      <c r="EM17" s="200">
        <v>85.811098000000001</v>
      </c>
      <c r="EN17" s="200">
        <v>89.761531000000005</v>
      </c>
      <c r="EO17" s="200">
        <v>96.600673999999998</v>
      </c>
      <c r="EP17" s="200">
        <v>87.383132000000003</v>
      </c>
      <c r="EQ17" s="200">
        <v>87.374561999999997</v>
      </c>
      <c r="ER17" s="200">
        <v>89.087267139999994</v>
      </c>
      <c r="ES17" s="200">
        <v>84.680612999999994</v>
      </c>
      <c r="ET17" s="200">
        <v>83.813283999999996</v>
      </c>
      <c r="EU17" s="200">
        <v>85.566213000000005</v>
      </c>
      <c r="EV17" s="200">
        <v>87.632456000000005</v>
      </c>
      <c r="EW17" s="200">
        <v>83.294893000000002</v>
      </c>
      <c r="EX17" s="200">
        <v>82.346968000000004</v>
      </c>
      <c r="EY17" s="200">
        <v>85.979052999999993</v>
      </c>
      <c r="EZ17" s="200">
        <v>86.312690000000003</v>
      </c>
      <c r="FA17" s="200">
        <v>86.452340000000007</v>
      </c>
      <c r="FB17" s="200">
        <v>89.019675500000005</v>
      </c>
      <c r="FC17" s="200">
        <v>85.691135000000003</v>
      </c>
      <c r="FD17" s="200">
        <v>94.745664000000005</v>
      </c>
      <c r="FE17" s="200">
        <v>88.258533999999997</v>
      </c>
      <c r="FF17" s="200">
        <v>89.954173549999993</v>
      </c>
      <c r="FG17" s="200">
        <v>98.809518999999995</v>
      </c>
      <c r="FH17" s="200">
        <v>83.941448500000007</v>
      </c>
      <c r="FI17" s="200">
        <v>84.267478999999994</v>
      </c>
      <c r="FJ17" s="200">
        <v>85.891645999999994</v>
      </c>
      <c r="FK17" s="200">
        <v>89.788878999999994</v>
      </c>
      <c r="FL17" s="200">
        <v>89.797452849999999</v>
      </c>
      <c r="FM17" s="200">
        <v>89.601783999999995</v>
      </c>
      <c r="FN17" s="200">
        <v>89.786857999999995</v>
      </c>
      <c r="FO17" s="200">
        <v>92.601482000000004</v>
      </c>
      <c r="FP17" s="200">
        <v>92.601482000000004</v>
      </c>
      <c r="FQ17" s="200">
        <v>88.606565000000003</v>
      </c>
      <c r="FR17" s="200">
        <v>88.606565000000003</v>
      </c>
      <c r="FS17" s="200">
        <v>88.606565000000003</v>
      </c>
      <c r="FT17" s="200">
        <v>94.322571999999994</v>
      </c>
      <c r="FU17" s="200">
        <v>94.116956000000002</v>
      </c>
      <c r="FV17" s="200">
        <v>88.951370999999995</v>
      </c>
      <c r="FW17" s="200">
        <v>88.752427999999995</v>
      </c>
      <c r="FX17" s="200">
        <v>87.683085680000005</v>
      </c>
      <c r="FY17" s="200">
        <v>88.587350999999998</v>
      </c>
      <c r="FZ17" s="200">
        <v>86.790734999999998</v>
      </c>
      <c r="GA17" s="200">
        <v>91.941086999999996</v>
      </c>
      <c r="GB17" s="200">
        <v>91.941086999999996</v>
      </c>
      <c r="GC17" s="200">
        <v>92.939068000000006</v>
      </c>
      <c r="GD17" s="200">
        <v>84.642488670000006</v>
      </c>
      <c r="GE17" s="200">
        <v>92.162615000000002</v>
      </c>
      <c r="GF17" s="200">
        <v>92.832952000000006</v>
      </c>
      <c r="GG17" s="200">
        <v>98.452708549999997</v>
      </c>
      <c r="GH17" s="200">
        <v>83.457350000000005</v>
      </c>
      <c r="GI17" s="200">
        <v>98.452708549999997</v>
      </c>
      <c r="GJ17" s="200">
        <v>92.601482000000004</v>
      </c>
      <c r="GK17" s="200">
        <v>87.552937</v>
      </c>
      <c r="GL17" s="200">
        <v>91.739198999999999</v>
      </c>
      <c r="GM17" s="200">
        <v>81.488149000000007</v>
      </c>
      <c r="GN17" s="200">
        <v>87.788931000000005</v>
      </c>
      <c r="GO17" s="200">
        <v>78.828924079999993</v>
      </c>
      <c r="GP17" s="200">
        <v>78.626966089999996</v>
      </c>
      <c r="GQ17" s="200">
        <v>85.377172000000002</v>
      </c>
      <c r="GR17" s="200">
        <v>93.446467999999996</v>
      </c>
      <c r="GS17" s="200">
        <v>93.028385999999998</v>
      </c>
      <c r="GT17" s="200">
        <v>92.822787000000005</v>
      </c>
      <c r="GU17" s="200">
        <v>87.788931000000005</v>
      </c>
      <c r="GV17" s="200">
        <v>87.788931000000005</v>
      </c>
      <c r="GW17" s="200">
        <v>87.788931000000005</v>
      </c>
      <c r="GX17" s="200">
        <v>95.472168999999994</v>
      </c>
      <c r="GY17" s="200">
        <v>95.424550999999994</v>
      </c>
      <c r="GZ17" s="200">
        <v>95.424550999999994</v>
      </c>
      <c r="HA17" s="200">
        <v>95.424550999999994</v>
      </c>
      <c r="HB17" s="200">
        <v>86.680896000000004</v>
      </c>
      <c r="HC17" s="200">
        <v>95.756639000000007</v>
      </c>
      <c r="HD17" s="200">
        <v>95.323160000000001</v>
      </c>
      <c r="HE17" s="200">
        <v>90.716932999999997</v>
      </c>
      <c r="HF17" s="200">
        <v>94.874978999999996</v>
      </c>
      <c r="HG17" s="200">
        <v>90.665486999999999</v>
      </c>
      <c r="HH17" s="200">
        <v>81.356561589999998</v>
      </c>
      <c r="HI17" s="200">
        <v>95.073228</v>
      </c>
      <c r="HJ17" s="200">
        <v>87.782623000000001</v>
      </c>
      <c r="HK17" s="200">
        <v>87.970132000000007</v>
      </c>
      <c r="HL17" s="200">
        <v>85.457734000000002</v>
      </c>
      <c r="HM17" s="200">
        <v>86.140790999999993</v>
      </c>
      <c r="HN17" s="200">
        <v>78.446978790000003</v>
      </c>
      <c r="HO17" s="200">
        <v>79.618178</v>
      </c>
      <c r="HP17" s="200">
        <v>80.070755000000005</v>
      </c>
      <c r="HQ17" s="200">
        <v>91.588250430000002</v>
      </c>
      <c r="HR17" s="200">
        <v>87.983796999999996</v>
      </c>
      <c r="HS17" s="200">
        <v>96.459862000000001</v>
      </c>
    </row>
    <row r="18" spans="1:227">
      <c r="A18" s="1"/>
      <c r="B18" s="199">
        <v>45685.3125</v>
      </c>
      <c r="C18" s="200">
        <v>92.081924000000001</v>
      </c>
      <c r="D18" s="200">
        <v>92.256127000000006</v>
      </c>
      <c r="E18" s="200">
        <v>92.149000000000001</v>
      </c>
      <c r="F18" s="200">
        <v>92.081924000000001</v>
      </c>
      <c r="G18" s="200">
        <v>91.371298999999993</v>
      </c>
      <c r="H18" s="200">
        <v>98.617458999999997</v>
      </c>
      <c r="I18" s="200">
        <v>98.174066999999994</v>
      </c>
      <c r="J18" s="200">
        <v>98.881299999999996</v>
      </c>
      <c r="K18" s="200">
        <v>91.431140999999997</v>
      </c>
      <c r="L18" s="200">
        <v>93.056194000000005</v>
      </c>
      <c r="M18" s="200">
        <v>98.783472000000003</v>
      </c>
      <c r="N18" s="200">
        <v>97.875012999999996</v>
      </c>
      <c r="O18" s="200">
        <v>96.882194999999996</v>
      </c>
      <c r="P18" s="200">
        <v>93.188768280000005</v>
      </c>
      <c r="Q18" s="200">
        <v>98.869961000000004</v>
      </c>
      <c r="R18" s="200">
        <v>92.403739000000002</v>
      </c>
      <c r="S18" s="200">
        <v>95.422075000000007</v>
      </c>
      <c r="T18" s="200">
        <v>86.3861615</v>
      </c>
      <c r="U18" s="200">
        <v>87.098967000000002</v>
      </c>
      <c r="V18" s="200">
        <v>94.197971999999993</v>
      </c>
      <c r="W18" s="200">
        <v>91.771587999999994</v>
      </c>
      <c r="X18" s="200">
        <v>88.047445999999994</v>
      </c>
      <c r="Y18" s="200">
        <v>90.247733999999994</v>
      </c>
      <c r="Z18" s="200">
        <v>99.746756000000005</v>
      </c>
      <c r="AA18" s="200">
        <v>88.561307999999997</v>
      </c>
      <c r="AB18" s="200">
        <v>92.518286000000003</v>
      </c>
      <c r="AC18" s="200">
        <v>92.196397000000005</v>
      </c>
      <c r="AD18" s="200">
        <v>91.542147999999997</v>
      </c>
      <c r="AE18" s="200">
        <v>86.408081999999993</v>
      </c>
      <c r="AF18" s="200">
        <v>93.2573455</v>
      </c>
      <c r="AG18" s="200">
        <v>93.837551860000005</v>
      </c>
      <c r="AH18" s="200">
        <v>94.015227999999993</v>
      </c>
      <c r="AI18" s="200">
        <v>94.081410000000005</v>
      </c>
      <c r="AJ18" s="200">
        <v>84.664238999999995</v>
      </c>
      <c r="AK18" s="200">
        <v>94.376221999999999</v>
      </c>
      <c r="AL18" s="200">
        <v>88.176662329999999</v>
      </c>
      <c r="AM18" s="200">
        <v>88.646216999999993</v>
      </c>
      <c r="AN18" s="200">
        <v>97.404611000000003</v>
      </c>
      <c r="AO18" s="200">
        <v>86.973512999999997</v>
      </c>
      <c r="AP18" s="200">
        <v>81.2836645</v>
      </c>
      <c r="AQ18" s="200">
        <v>81.649963999999997</v>
      </c>
      <c r="AR18" s="200">
        <v>94.833511999999999</v>
      </c>
      <c r="AS18" s="200">
        <v>97.504811000000004</v>
      </c>
      <c r="AT18" s="200">
        <v>97.504811000000004</v>
      </c>
      <c r="AU18" s="200">
        <v>97.202427</v>
      </c>
      <c r="AV18" s="200">
        <v>92.311508000000003</v>
      </c>
      <c r="AW18" s="200">
        <v>88.7133015</v>
      </c>
      <c r="AX18" s="200">
        <v>89.043833000000006</v>
      </c>
      <c r="AY18" s="200">
        <v>97.206417000000002</v>
      </c>
      <c r="AZ18" s="200">
        <v>91.414986999999996</v>
      </c>
      <c r="BA18" s="200">
        <v>91.114525999999998</v>
      </c>
      <c r="BB18" s="200">
        <v>91.087496999999999</v>
      </c>
      <c r="BC18" s="200">
        <v>90.93647833</v>
      </c>
      <c r="BD18" s="200">
        <v>90.633731999999995</v>
      </c>
      <c r="BE18" s="200">
        <v>91.087496999999999</v>
      </c>
      <c r="BF18" s="200">
        <v>98.479508999999993</v>
      </c>
      <c r="BG18" s="200">
        <v>98.703582999999995</v>
      </c>
      <c r="BH18" s="200">
        <v>98.703582999999995</v>
      </c>
      <c r="BI18" s="200">
        <v>98.703582999999995</v>
      </c>
      <c r="BJ18" s="200">
        <v>88.626932999999994</v>
      </c>
      <c r="BK18" s="200">
        <v>89.191316999999998</v>
      </c>
      <c r="BL18" s="200">
        <v>94.791599000000005</v>
      </c>
      <c r="BM18" s="200">
        <v>94.523156</v>
      </c>
      <c r="BN18" s="200">
        <v>93.395009000000002</v>
      </c>
      <c r="BO18" s="200">
        <v>91.452027000000001</v>
      </c>
      <c r="BP18" s="200">
        <v>96.697851</v>
      </c>
      <c r="BQ18" s="200">
        <v>84.703463999999997</v>
      </c>
      <c r="BR18" s="200">
        <v>84.812731470000003</v>
      </c>
      <c r="BS18" s="200">
        <v>92.769392999999994</v>
      </c>
      <c r="BT18" s="200">
        <v>89.103371499999994</v>
      </c>
      <c r="BU18" s="200">
        <v>97.148058000000006</v>
      </c>
      <c r="BV18" s="200">
        <v>97.727914999999996</v>
      </c>
      <c r="BW18" s="200">
        <v>94.106882999999996</v>
      </c>
      <c r="BX18" s="200">
        <v>94.106882999999996</v>
      </c>
      <c r="BY18" s="200">
        <v>95.185851999999997</v>
      </c>
      <c r="BZ18" s="200">
        <v>94.077772999999993</v>
      </c>
      <c r="CA18" s="200">
        <v>93.114621</v>
      </c>
      <c r="CB18" s="200">
        <v>93.366583000000006</v>
      </c>
      <c r="CC18" s="200">
        <v>92.945989999999995</v>
      </c>
      <c r="CD18" s="200">
        <v>93.266135000000006</v>
      </c>
      <c r="CE18" s="200">
        <v>94.013478000000006</v>
      </c>
      <c r="CF18" s="200">
        <v>97.148058000000006</v>
      </c>
      <c r="CG18" s="200">
        <v>91.069636329999994</v>
      </c>
      <c r="CH18" s="200">
        <v>91.349778999999998</v>
      </c>
      <c r="CI18" s="200">
        <v>94.077168</v>
      </c>
      <c r="CJ18" s="200">
        <v>96.445594</v>
      </c>
      <c r="CK18" s="200">
        <v>101.09944402000001</v>
      </c>
      <c r="CL18" s="200">
        <v>96.840637999999998</v>
      </c>
      <c r="CM18" s="200">
        <v>97.534844000000007</v>
      </c>
      <c r="CN18" s="200">
        <v>91.038667000000004</v>
      </c>
      <c r="CO18" s="200">
        <v>89.910668999999999</v>
      </c>
      <c r="CP18" s="200">
        <v>98.810314610000006</v>
      </c>
      <c r="CQ18" s="200">
        <v>89.013081</v>
      </c>
      <c r="CR18" s="200">
        <v>90.091031000000001</v>
      </c>
      <c r="CS18" s="200">
        <v>90.111277970000003</v>
      </c>
      <c r="CT18" s="200">
        <v>90.436926999999997</v>
      </c>
      <c r="CU18" s="200">
        <v>90.831576999999996</v>
      </c>
      <c r="CV18" s="200">
        <v>103.32926049</v>
      </c>
      <c r="CW18" s="200">
        <v>89.224417000000003</v>
      </c>
      <c r="CX18" s="200">
        <v>89.939728669999994</v>
      </c>
      <c r="CY18" s="200">
        <v>90.357938000000004</v>
      </c>
      <c r="CZ18" s="200">
        <v>93.846059999999994</v>
      </c>
      <c r="DA18" s="200">
        <v>99.139089999999996</v>
      </c>
      <c r="DB18" s="200">
        <v>99.392452000000006</v>
      </c>
      <c r="DC18" s="200">
        <v>97.727914999999996</v>
      </c>
      <c r="DD18" s="200">
        <v>97.221534000000005</v>
      </c>
      <c r="DE18" s="200">
        <v>93.486654000000001</v>
      </c>
      <c r="DF18" s="200">
        <v>94.106882999999996</v>
      </c>
      <c r="DG18" s="200">
        <v>92.311364999999995</v>
      </c>
      <c r="DH18" s="200">
        <v>95.805511300000006</v>
      </c>
      <c r="DI18" s="200">
        <v>99.263026999999994</v>
      </c>
      <c r="DJ18" s="200">
        <v>98.997460000000004</v>
      </c>
      <c r="DK18" s="200">
        <v>90.425825669999995</v>
      </c>
      <c r="DL18" s="200">
        <v>101.08156</v>
      </c>
      <c r="DM18" s="200">
        <v>97.573978999999994</v>
      </c>
      <c r="DN18" s="200">
        <v>92.842927000000003</v>
      </c>
      <c r="DO18" s="200">
        <v>81.343157000000005</v>
      </c>
      <c r="DP18" s="200">
        <v>97.145712000000003</v>
      </c>
      <c r="DQ18" s="200">
        <v>90.534164000000004</v>
      </c>
      <c r="DR18" s="200">
        <v>90.821724000000003</v>
      </c>
      <c r="DS18" s="200">
        <v>91.334783000000002</v>
      </c>
      <c r="DT18" s="200">
        <v>98.144974000000005</v>
      </c>
      <c r="DU18" s="200">
        <v>98.415165999999999</v>
      </c>
      <c r="DV18" s="200">
        <v>87.520047000000005</v>
      </c>
      <c r="DW18" s="200">
        <v>84.736677</v>
      </c>
      <c r="DX18" s="200">
        <v>83.497906999999998</v>
      </c>
      <c r="DY18" s="200">
        <v>90.632681509999998</v>
      </c>
      <c r="DZ18" s="200">
        <v>94.342811999999995</v>
      </c>
      <c r="EA18" s="200">
        <v>94.571314000000001</v>
      </c>
      <c r="EB18" s="200">
        <v>88.931956</v>
      </c>
      <c r="EC18" s="200">
        <v>89.500031000000007</v>
      </c>
      <c r="ED18" s="200">
        <v>89.702584000000002</v>
      </c>
      <c r="EE18" s="200">
        <v>91.192994999999996</v>
      </c>
      <c r="EF18" s="200">
        <v>102.16651254999999</v>
      </c>
      <c r="EG18" s="200">
        <v>95.316657000000006</v>
      </c>
      <c r="EH18" s="200">
        <v>95.316657000000006</v>
      </c>
      <c r="EI18" s="200">
        <v>90.483182999999997</v>
      </c>
      <c r="EJ18" s="200">
        <v>97.442437999999996</v>
      </c>
      <c r="EK18" s="200">
        <v>97.842708999999999</v>
      </c>
      <c r="EL18" s="200">
        <v>97.727914999999996</v>
      </c>
      <c r="EM18" s="200">
        <v>89.842066000000003</v>
      </c>
      <c r="EN18" s="200">
        <v>94.176102</v>
      </c>
      <c r="EO18" s="200">
        <v>102.327652</v>
      </c>
      <c r="EP18" s="200">
        <v>91.423947999999996</v>
      </c>
      <c r="EQ18" s="200">
        <v>91.415248000000005</v>
      </c>
      <c r="ER18" s="200">
        <v>93.321095729999996</v>
      </c>
      <c r="ES18" s="200">
        <v>88.646242999999998</v>
      </c>
      <c r="ET18" s="200">
        <v>87.688085000000001</v>
      </c>
      <c r="EU18" s="200">
        <v>89.531413999999998</v>
      </c>
      <c r="EV18" s="200">
        <v>91.757873000000004</v>
      </c>
      <c r="EW18" s="200">
        <v>87.430283000000003</v>
      </c>
      <c r="EX18" s="200">
        <v>86.428240000000002</v>
      </c>
      <c r="EY18" s="200">
        <v>90.769350000000003</v>
      </c>
      <c r="EZ18" s="200">
        <v>91.118939999999995</v>
      </c>
      <c r="FA18" s="200">
        <v>91.265266999999994</v>
      </c>
      <c r="FB18" s="200">
        <v>93.853161920000005</v>
      </c>
      <c r="FC18" s="200">
        <v>90.479020000000006</v>
      </c>
      <c r="FD18" s="200">
        <v>100.229692</v>
      </c>
      <c r="FE18" s="200">
        <v>92.481334000000004</v>
      </c>
      <c r="FF18" s="200">
        <v>94.997521730000003</v>
      </c>
      <c r="FG18" s="200">
        <v>104.418823</v>
      </c>
      <c r="FH18" s="200">
        <v>86.257638499999999</v>
      </c>
      <c r="FI18" s="200">
        <v>86.769013999999999</v>
      </c>
      <c r="FJ18" s="200">
        <v>89.880741</v>
      </c>
      <c r="FK18" s="200">
        <v>94.077702000000002</v>
      </c>
      <c r="FL18" s="200">
        <v>95.197083930000005</v>
      </c>
      <c r="FM18" s="200">
        <v>94.969224999999994</v>
      </c>
      <c r="FN18" s="200">
        <v>95.185851999999997</v>
      </c>
      <c r="FO18" s="200">
        <v>96.981307000000001</v>
      </c>
      <c r="FP18" s="200">
        <v>96.981307000000001</v>
      </c>
      <c r="FQ18" s="200">
        <v>93.710819999999998</v>
      </c>
      <c r="FR18" s="200">
        <v>93.710819999999998</v>
      </c>
      <c r="FS18" s="200">
        <v>93.710819999999998</v>
      </c>
      <c r="FT18" s="200">
        <v>98.892516999999998</v>
      </c>
      <c r="FU18" s="200">
        <v>98.675117999999998</v>
      </c>
      <c r="FV18" s="200">
        <v>93.439228</v>
      </c>
      <c r="FW18" s="200">
        <v>93.327325999999999</v>
      </c>
      <c r="FX18" s="200">
        <v>92.570559829999993</v>
      </c>
      <c r="FY18" s="200">
        <v>93.039439000000002</v>
      </c>
      <c r="FZ18" s="200">
        <v>91.622774000000007</v>
      </c>
      <c r="GA18" s="200">
        <v>97.148058000000006</v>
      </c>
      <c r="GB18" s="200">
        <v>97.148058000000006</v>
      </c>
      <c r="GC18" s="200">
        <v>96.674771000000007</v>
      </c>
      <c r="GD18" s="200">
        <v>88.532996670000003</v>
      </c>
      <c r="GE18" s="200">
        <v>96.475251</v>
      </c>
      <c r="GF18" s="200">
        <v>97.221534000000005</v>
      </c>
      <c r="GG18" s="200">
        <v>103.29006001</v>
      </c>
      <c r="GH18" s="200">
        <v>87.677666000000002</v>
      </c>
      <c r="GI18" s="200">
        <v>103.29006001</v>
      </c>
      <c r="GJ18" s="200">
        <v>96.981307000000001</v>
      </c>
      <c r="GK18" s="200">
        <v>91.591948000000002</v>
      </c>
      <c r="GL18" s="200">
        <v>96.240277000000006</v>
      </c>
      <c r="GM18" s="200">
        <v>85.455432000000002</v>
      </c>
      <c r="GN18" s="200">
        <v>91.877073999999993</v>
      </c>
      <c r="GO18" s="200">
        <v>83.292915129999997</v>
      </c>
      <c r="GP18" s="200">
        <v>83.079520500000001</v>
      </c>
      <c r="GQ18" s="200">
        <v>89.439436999999998</v>
      </c>
      <c r="GR18" s="200">
        <v>98.019377000000006</v>
      </c>
      <c r="GS18" s="200">
        <v>97.428013000000007</v>
      </c>
      <c r="GT18" s="200">
        <v>97.219313999999997</v>
      </c>
      <c r="GU18" s="200">
        <v>91.877073999999993</v>
      </c>
      <c r="GV18" s="200">
        <v>91.877073999999993</v>
      </c>
      <c r="GW18" s="200">
        <v>91.877073999999993</v>
      </c>
      <c r="GX18" s="200">
        <v>101.131574</v>
      </c>
      <c r="GY18" s="200">
        <v>101.08002999999999</v>
      </c>
      <c r="GZ18" s="200">
        <v>101.08002999999999</v>
      </c>
      <c r="HA18" s="200">
        <v>101.08002999999999</v>
      </c>
      <c r="HB18" s="200">
        <v>91.586533000000003</v>
      </c>
      <c r="HC18" s="200">
        <v>100.42587399999999</v>
      </c>
      <c r="HD18" s="200">
        <v>99.962861000000004</v>
      </c>
      <c r="HE18" s="200">
        <v>96.187299999999993</v>
      </c>
      <c r="HF18" s="200">
        <v>99.330218000000002</v>
      </c>
      <c r="HG18" s="200">
        <v>95.628585999999999</v>
      </c>
      <c r="HH18" s="200">
        <v>85.470643789999997</v>
      </c>
      <c r="HI18" s="200">
        <v>100.63392399999999</v>
      </c>
      <c r="HJ18" s="200">
        <v>91.935351999999995</v>
      </c>
      <c r="HK18" s="200">
        <v>92.145677000000006</v>
      </c>
      <c r="HL18" s="200">
        <v>90.020363000000003</v>
      </c>
      <c r="HM18" s="200">
        <v>90.056104000000005</v>
      </c>
      <c r="HN18" s="200">
        <v>82.889340720000007</v>
      </c>
      <c r="HO18" s="200">
        <v>83.487058000000005</v>
      </c>
      <c r="HP18" s="200">
        <v>83.962873999999999</v>
      </c>
      <c r="HQ18" s="200">
        <v>96.798149159999994</v>
      </c>
      <c r="HR18" s="200">
        <v>92.207097000000005</v>
      </c>
      <c r="HS18" s="200">
        <v>102.177803</v>
      </c>
    </row>
    <row r="19" spans="1:227">
      <c r="A19" s="1"/>
      <c r="B19" s="199">
        <v>45685.333333333299</v>
      </c>
      <c r="C19" s="200">
        <v>93.089842000000004</v>
      </c>
      <c r="D19" s="200">
        <v>93.283548999999994</v>
      </c>
      <c r="E19" s="200">
        <v>93.164280000000005</v>
      </c>
      <c r="F19" s="200">
        <v>93.089842000000004</v>
      </c>
      <c r="G19" s="200">
        <v>91.996002000000004</v>
      </c>
      <c r="H19" s="200">
        <v>99.673167000000007</v>
      </c>
      <c r="I19" s="200">
        <v>99.236422000000005</v>
      </c>
      <c r="J19" s="200">
        <v>99.942368000000002</v>
      </c>
      <c r="K19" s="200">
        <v>92.093013999999997</v>
      </c>
      <c r="L19" s="200">
        <v>94.06156</v>
      </c>
      <c r="M19" s="200">
        <v>99.717212000000004</v>
      </c>
      <c r="N19" s="200">
        <v>98.846641000000005</v>
      </c>
      <c r="O19" s="200">
        <v>97.811199000000002</v>
      </c>
      <c r="P19" s="200">
        <v>93.913059250000003</v>
      </c>
      <c r="Q19" s="200">
        <v>99.843716999999998</v>
      </c>
      <c r="R19" s="200">
        <v>93.300543000000005</v>
      </c>
      <c r="S19" s="200">
        <v>96.260907000000003</v>
      </c>
      <c r="T19" s="200">
        <v>86.909308499999995</v>
      </c>
      <c r="U19" s="200">
        <v>87.627213999999995</v>
      </c>
      <c r="V19" s="200">
        <v>94.978706000000003</v>
      </c>
      <c r="W19" s="200">
        <v>92.355800000000002</v>
      </c>
      <c r="X19" s="200">
        <v>88.593198000000001</v>
      </c>
      <c r="Y19" s="200">
        <v>90.847472999999994</v>
      </c>
      <c r="Z19" s="200">
        <v>100.54507099999999</v>
      </c>
      <c r="AA19" s="200">
        <v>89.277450000000002</v>
      </c>
      <c r="AB19" s="200">
        <v>93.376427000000007</v>
      </c>
      <c r="AC19" s="200">
        <v>92.782815999999997</v>
      </c>
      <c r="AD19" s="200">
        <v>92.140433999999999</v>
      </c>
      <c r="AE19" s="200">
        <v>87.028779999999998</v>
      </c>
      <c r="AF19" s="200">
        <v>94.057285250000007</v>
      </c>
      <c r="AG19" s="200">
        <v>94.630777460000004</v>
      </c>
      <c r="AH19" s="200">
        <v>94.792471000000006</v>
      </c>
      <c r="AI19" s="200">
        <v>94.868122</v>
      </c>
      <c r="AJ19" s="200">
        <v>85.248892999999995</v>
      </c>
      <c r="AK19" s="200">
        <v>95.159897999999998</v>
      </c>
      <c r="AL19" s="200">
        <v>88.881703669999993</v>
      </c>
      <c r="AM19" s="200">
        <v>89.350751000000002</v>
      </c>
      <c r="AN19" s="200">
        <v>98.142326999999995</v>
      </c>
      <c r="AO19" s="200">
        <v>87.575320000000005</v>
      </c>
      <c r="AP19" s="200">
        <v>81.906521499999997</v>
      </c>
      <c r="AQ19" s="200">
        <v>82.274711999999994</v>
      </c>
      <c r="AR19" s="200">
        <v>94.866844</v>
      </c>
      <c r="AS19" s="200">
        <v>98.379924000000003</v>
      </c>
      <c r="AT19" s="200">
        <v>98.379924000000003</v>
      </c>
      <c r="AU19" s="200">
        <v>97.790425999999997</v>
      </c>
      <c r="AV19" s="200">
        <v>92.845573999999999</v>
      </c>
      <c r="AW19" s="200">
        <v>89.145651999999998</v>
      </c>
      <c r="AX19" s="200">
        <v>89.494985999999997</v>
      </c>
      <c r="AY19" s="200">
        <v>98.057130000000001</v>
      </c>
      <c r="AZ19" s="200">
        <v>91.974380999999994</v>
      </c>
      <c r="BA19" s="200">
        <v>91.673516000000006</v>
      </c>
      <c r="BB19" s="200">
        <v>91.643350999999996</v>
      </c>
      <c r="BC19" s="200">
        <v>91.471826669999999</v>
      </c>
      <c r="BD19" s="200">
        <v>91.201651999999996</v>
      </c>
      <c r="BE19" s="200">
        <v>91.643350999999996</v>
      </c>
      <c r="BF19" s="200">
        <v>99.318995999999999</v>
      </c>
      <c r="BG19" s="200">
        <v>99.577179000000001</v>
      </c>
      <c r="BH19" s="200">
        <v>99.577179000000001</v>
      </c>
      <c r="BI19" s="200">
        <v>99.577179000000001</v>
      </c>
      <c r="BJ19" s="200">
        <v>89.285897000000006</v>
      </c>
      <c r="BK19" s="200">
        <v>89.839813000000007</v>
      </c>
      <c r="BL19" s="200">
        <v>95.478969000000006</v>
      </c>
      <c r="BM19" s="200">
        <v>95.220375000000004</v>
      </c>
      <c r="BN19" s="200">
        <v>94.418109999999999</v>
      </c>
      <c r="BO19" s="200">
        <v>92.410802000000004</v>
      </c>
      <c r="BP19" s="200">
        <v>97.604647</v>
      </c>
      <c r="BQ19" s="200">
        <v>85.260221000000001</v>
      </c>
      <c r="BR19" s="200">
        <v>85.370206690000003</v>
      </c>
      <c r="BS19" s="200">
        <v>93.510842999999994</v>
      </c>
      <c r="BT19" s="200">
        <v>89.854032169999996</v>
      </c>
      <c r="BU19" s="200">
        <v>97.992559999999997</v>
      </c>
      <c r="BV19" s="200">
        <v>98.731708999999995</v>
      </c>
      <c r="BW19" s="200">
        <v>95.250985999999997</v>
      </c>
      <c r="BX19" s="200">
        <v>95.250985999999997</v>
      </c>
      <c r="BY19" s="200">
        <v>96.538162</v>
      </c>
      <c r="BZ19" s="200">
        <v>94.791630999999995</v>
      </c>
      <c r="CA19" s="200">
        <v>94.03586</v>
      </c>
      <c r="CB19" s="200">
        <v>94.316246000000007</v>
      </c>
      <c r="CC19" s="200">
        <v>93.873497</v>
      </c>
      <c r="CD19" s="200">
        <v>93.926952</v>
      </c>
      <c r="CE19" s="200">
        <v>94.845312000000007</v>
      </c>
      <c r="CF19" s="200">
        <v>97.992559999999997</v>
      </c>
      <c r="CG19" s="200">
        <v>91.572556669999997</v>
      </c>
      <c r="CH19" s="200">
        <v>91.898520000000005</v>
      </c>
      <c r="CI19" s="200">
        <v>94.889769000000001</v>
      </c>
      <c r="CJ19" s="200">
        <v>97.094369999999998</v>
      </c>
      <c r="CK19" s="200">
        <v>101.73006205999999</v>
      </c>
      <c r="CL19" s="200">
        <v>97.652394999999999</v>
      </c>
      <c r="CM19" s="200">
        <v>98.064025999999998</v>
      </c>
      <c r="CN19" s="200">
        <v>91.602569000000003</v>
      </c>
      <c r="CO19" s="200">
        <v>90.659098999999998</v>
      </c>
      <c r="CP19" s="200">
        <v>99.633136870000001</v>
      </c>
      <c r="CQ19" s="200">
        <v>89.610567000000003</v>
      </c>
      <c r="CR19" s="200">
        <v>90.917742000000004</v>
      </c>
      <c r="CS19" s="200">
        <v>90.996647690000003</v>
      </c>
      <c r="CT19" s="200">
        <v>91.273905999999997</v>
      </c>
      <c r="CU19" s="200">
        <v>91.448369</v>
      </c>
      <c r="CV19" s="200">
        <v>104.15624776999999</v>
      </c>
      <c r="CW19" s="200">
        <v>89.927074000000005</v>
      </c>
      <c r="CX19" s="200">
        <v>90.571296329999996</v>
      </c>
      <c r="CY19" s="200">
        <v>90.999814000000001</v>
      </c>
      <c r="CZ19" s="200">
        <v>95.027561000000006</v>
      </c>
      <c r="DA19" s="200">
        <v>100.14825500000001</v>
      </c>
      <c r="DB19" s="200">
        <v>100.39199600000001</v>
      </c>
      <c r="DC19" s="200">
        <v>98.731708999999995</v>
      </c>
      <c r="DD19" s="200">
        <v>98.174340000000001</v>
      </c>
      <c r="DE19" s="200">
        <v>94.641529000000006</v>
      </c>
      <c r="DF19" s="200">
        <v>95.250985999999997</v>
      </c>
      <c r="DG19" s="200">
        <v>92.970140499999999</v>
      </c>
      <c r="DH19" s="200">
        <v>96.532479300000006</v>
      </c>
      <c r="DI19" s="200">
        <v>100.274097</v>
      </c>
      <c r="DJ19" s="200">
        <v>99.996793999999994</v>
      </c>
      <c r="DK19" s="200">
        <v>90.994005999999999</v>
      </c>
      <c r="DL19" s="200">
        <v>101.713933</v>
      </c>
      <c r="DM19" s="200">
        <v>98.355592000000001</v>
      </c>
      <c r="DN19" s="200">
        <v>93.600711000000004</v>
      </c>
      <c r="DO19" s="200">
        <v>81.961484999999996</v>
      </c>
      <c r="DP19" s="200">
        <v>97.920342000000005</v>
      </c>
      <c r="DQ19" s="200">
        <v>90.979174999999998</v>
      </c>
      <c r="DR19" s="200">
        <v>91.323267000000001</v>
      </c>
      <c r="DS19" s="200">
        <v>91.930361000000005</v>
      </c>
      <c r="DT19" s="200">
        <v>99.158531999999994</v>
      </c>
      <c r="DU19" s="200">
        <v>99.433002000000002</v>
      </c>
      <c r="DV19" s="200">
        <v>88.382149999999996</v>
      </c>
      <c r="DW19" s="200">
        <v>85.324807000000007</v>
      </c>
      <c r="DX19" s="200">
        <v>84.077438000000001</v>
      </c>
      <c r="DY19" s="200">
        <v>91.360031520000007</v>
      </c>
      <c r="DZ19" s="200">
        <v>95.211954000000006</v>
      </c>
      <c r="EA19" s="200">
        <v>95.436589999999995</v>
      </c>
      <c r="EB19" s="200">
        <v>89.539923999999999</v>
      </c>
      <c r="EC19" s="200">
        <v>90.104428999999996</v>
      </c>
      <c r="ED19" s="200">
        <v>90.798242000000002</v>
      </c>
      <c r="EE19" s="200">
        <v>91.771542999999994</v>
      </c>
      <c r="EF19" s="200">
        <v>102.98419388000001</v>
      </c>
      <c r="EG19" s="200">
        <v>95.365010999999996</v>
      </c>
      <c r="EH19" s="200">
        <v>95.365010999999996</v>
      </c>
      <c r="EI19" s="200">
        <v>91.291774000000004</v>
      </c>
      <c r="EJ19" s="200">
        <v>98.455258999999998</v>
      </c>
      <c r="EK19" s="200">
        <v>98.841876999999997</v>
      </c>
      <c r="EL19" s="200">
        <v>98.731708999999995</v>
      </c>
      <c r="EM19" s="200">
        <v>90.617776000000006</v>
      </c>
      <c r="EN19" s="200">
        <v>95.187197999999995</v>
      </c>
      <c r="EO19" s="200">
        <v>103.051089</v>
      </c>
      <c r="EP19" s="200">
        <v>91.983283999999998</v>
      </c>
      <c r="EQ19" s="200">
        <v>91.974641000000005</v>
      </c>
      <c r="ER19" s="200">
        <v>93.825615900000003</v>
      </c>
      <c r="ES19" s="200">
        <v>89.257479000000004</v>
      </c>
      <c r="ET19" s="200">
        <v>88.29871</v>
      </c>
      <c r="EU19" s="200">
        <v>90.128541999999996</v>
      </c>
      <c r="EV19" s="200">
        <v>92.659420999999995</v>
      </c>
      <c r="EW19" s="200">
        <v>88.097166000000001</v>
      </c>
      <c r="EX19" s="200">
        <v>87.077780000000004</v>
      </c>
      <c r="EY19" s="200">
        <v>91.323843999999994</v>
      </c>
      <c r="EZ19" s="200">
        <v>91.701571000000001</v>
      </c>
      <c r="FA19" s="200">
        <v>91.859656000000001</v>
      </c>
      <c r="FB19" s="200">
        <v>94.634409829999996</v>
      </c>
      <c r="FC19" s="200">
        <v>91.389998000000006</v>
      </c>
      <c r="FD19" s="200">
        <v>100.999578</v>
      </c>
      <c r="FE19" s="200">
        <v>93.124679</v>
      </c>
      <c r="FF19" s="200">
        <v>95.748510589999995</v>
      </c>
      <c r="FG19" s="200">
        <v>105.217243</v>
      </c>
      <c r="FH19" s="200">
        <v>86.297628000000003</v>
      </c>
      <c r="FI19" s="200">
        <v>86.871422999999993</v>
      </c>
      <c r="FJ19" s="200">
        <v>90.446374000000006</v>
      </c>
      <c r="FK19" s="200">
        <v>94.889883999999995</v>
      </c>
      <c r="FL19" s="200">
        <v>96.549553500000002</v>
      </c>
      <c r="FM19" s="200">
        <v>96.297725</v>
      </c>
      <c r="FN19" s="200">
        <v>96.538162</v>
      </c>
      <c r="FO19" s="200">
        <v>97.889696999999998</v>
      </c>
      <c r="FP19" s="200">
        <v>97.889696999999998</v>
      </c>
      <c r="FQ19" s="200">
        <v>95.093918000000002</v>
      </c>
      <c r="FR19" s="200">
        <v>95.093918000000002</v>
      </c>
      <c r="FS19" s="200">
        <v>95.093918000000002</v>
      </c>
      <c r="FT19" s="200">
        <v>99.878917000000001</v>
      </c>
      <c r="FU19" s="200">
        <v>99.660461999999995</v>
      </c>
      <c r="FV19" s="200">
        <v>94.773650000000004</v>
      </c>
      <c r="FW19" s="200">
        <v>94.641276000000005</v>
      </c>
      <c r="FX19" s="200">
        <v>93.15853869</v>
      </c>
      <c r="FY19" s="200">
        <v>93.973433</v>
      </c>
      <c r="FZ19" s="200">
        <v>92.364872000000005</v>
      </c>
      <c r="GA19" s="200">
        <v>97.992559999999997</v>
      </c>
      <c r="GB19" s="200">
        <v>97.992559999999997</v>
      </c>
      <c r="GC19" s="200">
        <v>96.919946999999993</v>
      </c>
      <c r="GD19" s="200">
        <v>89.249170669999998</v>
      </c>
      <c r="GE19" s="200">
        <v>97.852267999999995</v>
      </c>
      <c r="GF19" s="200">
        <v>98.174340000000001</v>
      </c>
      <c r="GG19" s="200">
        <v>104.11673356</v>
      </c>
      <c r="GH19" s="200">
        <v>88.701320999999993</v>
      </c>
      <c r="GI19" s="200">
        <v>104.11673356</v>
      </c>
      <c r="GJ19" s="200">
        <v>97.889696999999998</v>
      </c>
      <c r="GK19" s="200">
        <v>92.237382999999994</v>
      </c>
      <c r="GL19" s="200">
        <v>97.091404999999995</v>
      </c>
      <c r="GM19" s="200">
        <v>86.093523000000005</v>
      </c>
      <c r="GN19" s="200">
        <v>92.512268000000006</v>
      </c>
      <c r="GO19" s="200">
        <v>83.808839219999996</v>
      </c>
      <c r="GP19" s="200">
        <v>83.594122799999994</v>
      </c>
      <c r="GQ19" s="200">
        <v>90.267382999999995</v>
      </c>
      <c r="GR19" s="200">
        <v>98.821162999999999</v>
      </c>
      <c r="GS19" s="200">
        <v>98.287631000000005</v>
      </c>
      <c r="GT19" s="200">
        <v>98.099998999999997</v>
      </c>
      <c r="GU19" s="200">
        <v>92.512268000000006</v>
      </c>
      <c r="GV19" s="200">
        <v>92.512268000000006</v>
      </c>
      <c r="GW19" s="200">
        <v>92.512268000000006</v>
      </c>
      <c r="GX19" s="200">
        <v>101.778436</v>
      </c>
      <c r="GY19" s="200">
        <v>101.72778</v>
      </c>
      <c r="GZ19" s="200">
        <v>101.72778</v>
      </c>
      <c r="HA19" s="200">
        <v>101.72778</v>
      </c>
      <c r="HB19" s="200">
        <v>92.548214999999999</v>
      </c>
      <c r="HC19" s="200">
        <v>101.30614300000001</v>
      </c>
      <c r="HD19" s="200">
        <v>100.859059</v>
      </c>
      <c r="HE19" s="200">
        <v>97.303961000000001</v>
      </c>
      <c r="HF19" s="200">
        <v>100.400305</v>
      </c>
      <c r="HG19" s="200">
        <v>96.388817000000003</v>
      </c>
      <c r="HH19" s="200">
        <v>86.468531350000006</v>
      </c>
      <c r="HI19" s="200">
        <v>101.36765</v>
      </c>
      <c r="HJ19" s="200">
        <v>92.374176500000004</v>
      </c>
      <c r="HK19" s="200">
        <v>92.638957000000005</v>
      </c>
      <c r="HL19" s="200">
        <v>90.742799000000005</v>
      </c>
      <c r="HM19" s="200">
        <v>90.696466000000001</v>
      </c>
      <c r="HN19" s="200">
        <v>83.402765040000006</v>
      </c>
      <c r="HO19" s="200">
        <v>84.132654500000001</v>
      </c>
      <c r="HP19" s="200">
        <v>84.606781999999995</v>
      </c>
      <c r="HQ19" s="200">
        <v>97.661850259999994</v>
      </c>
      <c r="HR19" s="200">
        <v>92.782042000000004</v>
      </c>
      <c r="HS19" s="200">
        <v>102.892588</v>
      </c>
    </row>
    <row r="20" spans="1:227">
      <c r="A20" s="1"/>
      <c r="B20" s="199">
        <v>45685.354166666701</v>
      </c>
      <c r="C20" s="200">
        <v>128.130796</v>
      </c>
      <c r="D20" s="200">
        <v>128.41047599999999</v>
      </c>
      <c r="E20" s="200">
        <v>128.235421</v>
      </c>
      <c r="F20" s="200">
        <v>128.130796</v>
      </c>
      <c r="G20" s="200">
        <v>126.122113</v>
      </c>
      <c r="H20" s="200">
        <v>135.69666100000001</v>
      </c>
      <c r="I20" s="200">
        <v>135.120105</v>
      </c>
      <c r="J20" s="200">
        <v>136.00691499999999</v>
      </c>
      <c r="K20" s="200">
        <v>126.155992</v>
      </c>
      <c r="L20" s="200">
        <v>129.58923300000001</v>
      </c>
      <c r="M20" s="200">
        <v>136.38754800000001</v>
      </c>
      <c r="N20" s="200">
        <v>135.35672199999999</v>
      </c>
      <c r="O20" s="200">
        <v>134.58571599999999</v>
      </c>
      <c r="P20" s="200">
        <v>129.08560324000001</v>
      </c>
      <c r="Q20" s="200">
        <v>135.904158</v>
      </c>
      <c r="R20" s="200">
        <v>127.85590999999999</v>
      </c>
      <c r="S20" s="200">
        <v>132.335262</v>
      </c>
      <c r="T20" s="200">
        <v>119.029776</v>
      </c>
      <c r="U20" s="200">
        <v>119.975087</v>
      </c>
      <c r="V20" s="200">
        <v>130.427299</v>
      </c>
      <c r="W20" s="200">
        <v>126.93995200000001</v>
      </c>
      <c r="X20" s="200">
        <v>121.826725</v>
      </c>
      <c r="Y20" s="200">
        <v>124.824493</v>
      </c>
      <c r="Z20" s="200">
        <v>136.95767900000001</v>
      </c>
      <c r="AA20" s="200">
        <v>122.543829</v>
      </c>
      <c r="AB20" s="200">
        <v>127.90661</v>
      </c>
      <c r="AC20" s="200">
        <v>127.454806</v>
      </c>
      <c r="AD20" s="200">
        <v>126.613232</v>
      </c>
      <c r="AE20" s="200">
        <v>119.567655</v>
      </c>
      <c r="AF20" s="200">
        <v>129.17782099999999</v>
      </c>
      <c r="AG20" s="200">
        <v>131.10284356</v>
      </c>
      <c r="AH20" s="200">
        <v>130.10396299999999</v>
      </c>
      <c r="AI20" s="200">
        <v>130.24813599999999</v>
      </c>
      <c r="AJ20" s="200">
        <v>116.640709</v>
      </c>
      <c r="AK20" s="200">
        <v>130.66583499999999</v>
      </c>
      <c r="AL20" s="200">
        <v>122.00768033</v>
      </c>
      <c r="AM20" s="200">
        <v>122.634972</v>
      </c>
      <c r="AN20" s="200">
        <v>133.860388</v>
      </c>
      <c r="AO20" s="200">
        <v>119.456542</v>
      </c>
      <c r="AP20" s="200">
        <v>112.851212</v>
      </c>
      <c r="AQ20" s="200">
        <v>113.336169</v>
      </c>
      <c r="AR20" s="200">
        <v>129.51387299999999</v>
      </c>
      <c r="AS20" s="200">
        <v>134.03169</v>
      </c>
      <c r="AT20" s="200">
        <v>134.03169</v>
      </c>
      <c r="AU20" s="200">
        <v>133.17936499999999</v>
      </c>
      <c r="AV20" s="200">
        <v>127.737375</v>
      </c>
      <c r="AW20" s="200">
        <v>119.91620450000001</v>
      </c>
      <c r="AX20" s="200">
        <v>120.62249300000001</v>
      </c>
      <c r="AY20" s="200">
        <v>134.57255599999999</v>
      </c>
      <c r="AZ20" s="200">
        <v>126.21766100000001</v>
      </c>
      <c r="BA20" s="200">
        <v>125.729106</v>
      </c>
      <c r="BB20" s="200">
        <v>125.699153</v>
      </c>
      <c r="BC20" s="200">
        <v>125.49407133</v>
      </c>
      <c r="BD20" s="200">
        <v>124.921345</v>
      </c>
      <c r="BE20" s="200">
        <v>125.699153</v>
      </c>
      <c r="BF20" s="200">
        <v>135.111887</v>
      </c>
      <c r="BG20" s="200">
        <v>135.62204199999999</v>
      </c>
      <c r="BH20" s="200">
        <v>135.62204199999999</v>
      </c>
      <c r="BI20" s="200">
        <v>135.62204199999999</v>
      </c>
      <c r="BJ20" s="200">
        <v>122.62582500000001</v>
      </c>
      <c r="BK20" s="200">
        <v>123.35943399999999</v>
      </c>
      <c r="BL20" s="200">
        <v>131.06175500000001</v>
      </c>
      <c r="BM20" s="200">
        <v>130.69556600000001</v>
      </c>
      <c r="BN20" s="200">
        <v>129.34301400000001</v>
      </c>
      <c r="BO20" s="200">
        <v>126.73122100000001</v>
      </c>
      <c r="BP20" s="200">
        <v>133.47363999999999</v>
      </c>
      <c r="BQ20" s="200">
        <v>116.542197</v>
      </c>
      <c r="BR20" s="200">
        <v>116.65116395</v>
      </c>
      <c r="BS20" s="200">
        <v>127.949493</v>
      </c>
      <c r="BT20" s="200">
        <v>123.57954783</v>
      </c>
      <c r="BU20" s="200">
        <v>134.48792599999999</v>
      </c>
      <c r="BV20" s="200">
        <v>134.45683399999999</v>
      </c>
      <c r="BW20" s="200">
        <v>130.502205</v>
      </c>
      <c r="BX20" s="200">
        <v>130.502205</v>
      </c>
      <c r="BY20" s="200">
        <v>133.108214</v>
      </c>
      <c r="BZ20" s="200">
        <v>129.731956</v>
      </c>
      <c r="CA20" s="200">
        <v>128.80113700000001</v>
      </c>
      <c r="CB20" s="200">
        <v>129.27993000000001</v>
      </c>
      <c r="CC20" s="200">
        <v>128.64267899999999</v>
      </c>
      <c r="CD20" s="200">
        <v>128.35737900000001</v>
      </c>
      <c r="CE20" s="200">
        <v>129.71330900000001</v>
      </c>
      <c r="CF20" s="200">
        <v>134.48792599999999</v>
      </c>
      <c r="CG20" s="200">
        <v>125.62688767</v>
      </c>
      <c r="CH20" s="200">
        <v>126.10614099999999</v>
      </c>
      <c r="CI20" s="200">
        <v>129.79550800000001</v>
      </c>
      <c r="CJ20" s="200">
        <v>133.39486400000001</v>
      </c>
      <c r="CK20" s="200">
        <v>139.05543326</v>
      </c>
      <c r="CL20" s="200">
        <v>134.042126</v>
      </c>
      <c r="CM20" s="200">
        <v>134.63377800000001</v>
      </c>
      <c r="CN20" s="200">
        <v>124.86725</v>
      </c>
      <c r="CO20" s="200">
        <v>124.64387499999999</v>
      </c>
      <c r="CP20" s="200">
        <v>137.35795575</v>
      </c>
      <c r="CQ20" s="200">
        <v>123.25722399999999</v>
      </c>
      <c r="CR20" s="200">
        <v>124.748462</v>
      </c>
      <c r="CS20" s="200">
        <v>122.59702566999999</v>
      </c>
      <c r="CT20" s="200">
        <v>125.608031</v>
      </c>
      <c r="CU20" s="200">
        <v>125.653503</v>
      </c>
      <c r="CV20" s="200">
        <v>140.59527495</v>
      </c>
      <c r="CW20" s="200">
        <v>123.513442</v>
      </c>
      <c r="CX20" s="200">
        <v>124.77531267000001</v>
      </c>
      <c r="CY20" s="200">
        <v>125.23399999999999</v>
      </c>
      <c r="CZ20" s="200">
        <v>130.25632999999999</v>
      </c>
      <c r="DA20" s="200">
        <v>136.335689</v>
      </c>
      <c r="DB20" s="200">
        <v>136.68984900000001</v>
      </c>
      <c r="DC20" s="200">
        <v>134.45683399999999</v>
      </c>
      <c r="DD20" s="200">
        <v>133.80056999999999</v>
      </c>
      <c r="DE20" s="200">
        <v>129.694175</v>
      </c>
      <c r="DF20" s="200">
        <v>130.502205</v>
      </c>
      <c r="DG20" s="200">
        <v>127.662131</v>
      </c>
      <c r="DH20" s="200">
        <v>133.86495665000001</v>
      </c>
      <c r="DI20" s="200">
        <v>136.99260000000001</v>
      </c>
      <c r="DJ20" s="200">
        <v>136.60398599999999</v>
      </c>
      <c r="DK20" s="200">
        <v>124.55601633000001</v>
      </c>
      <c r="DL20" s="200">
        <v>139.03097099999999</v>
      </c>
      <c r="DM20" s="200">
        <v>134.84541200000001</v>
      </c>
      <c r="DN20" s="200">
        <v>128.558505</v>
      </c>
      <c r="DO20" s="200">
        <v>112.226759</v>
      </c>
      <c r="DP20" s="200">
        <v>134.276703</v>
      </c>
      <c r="DQ20" s="200">
        <v>124.798613</v>
      </c>
      <c r="DR20" s="200">
        <v>125.25973999999999</v>
      </c>
      <c r="DS20" s="200">
        <v>125.33429599999999</v>
      </c>
      <c r="DT20" s="200">
        <v>134.85711699999999</v>
      </c>
      <c r="DU20" s="200">
        <v>135.110263</v>
      </c>
      <c r="DV20" s="200">
        <v>121.223924</v>
      </c>
      <c r="DW20" s="200">
        <v>114.080961</v>
      </c>
      <c r="DX20" s="200">
        <v>111.13550524999999</v>
      </c>
      <c r="DY20" s="200">
        <v>126.00543567</v>
      </c>
      <c r="DZ20" s="200">
        <v>130.21076500000001</v>
      </c>
      <c r="EA20" s="200">
        <v>130.493517</v>
      </c>
      <c r="EB20" s="200">
        <v>123.096829</v>
      </c>
      <c r="EC20" s="200">
        <v>123.842708</v>
      </c>
      <c r="ED20" s="200">
        <v>126.39252999999999</v>
      </c>
      <c r="EE20" s="200">
        <v>125.27209999999999</v>
      </c>
      <c r="EF20" s="200">
        <v>139.94048029000001</v>
      </c>
      <c r="EG20" s="200">
        <v>130.16063500000001</v>
      </c>
      <c r="EH20" s="200">
        <v>130.16063500000001</v>
      </c>
      <c r="EI20" s="200">
        <v>125.281115</v>
      </c>
      <c r="EJ20" s="200">
        <v>134.087118</v>
      </c>
      <c r="EK20" s="200">
        <v>134.61073999999999</v>
      </c>
      <c r="EL20" s="200">
        <v>134.45683399999999</v>
      </c>
      <c r="EM20" s="200">
        <v>124.544556</v>
      </c>
      <c r="EN20" s="200">
        <v>130.30114800000001</v>
      </c>
      <c r="EO20" s="200">
        <v>140.81929400000001</v>
      </c>
      <c r="EP20" s="200">
        <v>126.229223</v>
      </c>
      <c r="EQ20" s="200">
        <v>126.21799799999999</v>
      </c>
      <c r="ER20" s="200">
        <v>129.70896053999999</v>
      </c>
      <c r="ES20" s="200">
        <v>122.464512</v>
      </c>
      <c r="ET20" s="200">
        <v>120.912903</v>
      </c>
      <c r="EU20" s="200">
        <v>123.71988899999999</v>
      </c>
      <c r="EV20" s="200">
        <v>126.844542</v>
      </c>
      <c r="EW20" s="200">
        <v>121.082931</v>
      </c>
      <c r="EX20" s="200">
        <v>119.662803</v>
      </c>
      <c r="EY20" s="200">
        <v>124.84296999999999</v>
      </c>
      <c r="EZ20" s="200">
        <v>125.32866300000001</v>
      </c>
      <c r="FA20" s="200">
        <v>125.531943</v>
      </c>
      <c r="FB20" s="200">
        <v>132.74398185999999</v>
      </c>
      <c r="FC20" s="200">
        <v>125.858256</v>
      </c>
      <c r="FD20" s="200">
        <v>138.24395100000001</v>
      </c>
      <c r="FE20" s="200">
        <v>127.88138499999999</v>
      </c>
      <c r="FF20" s="200">
        <v>132.85927262000001</v>
      </c>
      <c r="FG20" s="200">
        <v>141.87890200000001</v>
      </c>
      <c r="FH20" s="200">
        <v>118.432214</v>
      </c>
      <c r="FI20" s="200">
        <v>119.191485</v>
      </c>
      <c r="FJ20" s="200">
        <v>124.152822</v>
      </c>
      <c r="FK20" s="200">
        <v>129.79550800000001</v>
      </c>
      <c r="FL20" s="200">
        <v>133.12432009</v>
      </c>
      <c r="FM20" s="200">
        <v>132.76146700000001</v>
      </c>
      <c r="FN20" s="200">
        <v>133.108214</v>
      </c>
      <c r="FO20" s="200">
        <v>133.50078600000001</v>
      </c>
      <c r="FP20" s="200">
        <v>133.50078600000001</v>
      </c>
      <c r="FQ20" s="200">
        <v>132.53296900000001</v>
      </c>
      <c r="FR20" s="200">
        <v>132.53296900000001</v>
      </c>
      <c r="FS20" s="200">
        <v>132.53296900000001</v>
      </c>
      <c r="FT20" s="200">
        <v>136.37054900000001</v>
      </c>
      <c r="FU20" s="200">
        <v>136.093198</v>
      </c>
      <c r="FV20" s="200">
        <v>129.98828</v>
      </c>
      <c r="FW20" s="200">
        <v>129.897312</v>
      </c>
      <c r="FX20" s="200">
        <v>127.90903045</v>
      </c>
      <c r="FY20" s="200">
        <v>128.766244</v>
      </c>
      <c r="FZ20" s="200">
        <v>126.8784</v>
      </c>
      <c r="GA20" s="200">
        <v>134.48792599999999</v>
      </c>
      <c r="GB20" s="200">
        <v>134.48792599999999</v>
      </c>
      <c r="GC20" s="200">
        <v>132.44038699999999</v>
      </c>
      <c r="GD20" s="200">
        <v>122.50636833</v>
      </c>
      <c r="GE20" s="200">
        <v>132.84065100000001</v>
      </c>
      <c r="GF20" s="200">
        <v>133.80056999999999</v>
      </c>
      <c r="GG20" s="200">
        <v>140.53775272999999</v>
      </c>
      <c r="GH20" s="200">
        <v>123.52122799999999</v>
      </c>
      <c r="GI20" s="200">
        <v>140.53775272999999</v>
      </c>
      <c r="GJ20" s="200">
        <v>133.50078600000001</v>
      </c>
      <c r="GK20" s="200">
        <v>126.510569</v>
      </c>
      <c r="GL20" s="200">
        <v>132.46332200000001</v>
      </c>
      <c r="GM20" s="200">
        <v>118.335309</v>
      </c>
      <c r="GN20" s="200">
        <v>127.041646</v>
      </c>
      <c r="GO20" s="200">
        <v>114.60628373</v>
      </c>
      <c r="GP20" s="200">
        <v>114.30860020999999</v>
      </c>
      <c r="GQ20" s="200">
        <v>123.696862</v>
      </c>
      <c r="GR20" s="200">
        <v>134.36573300000001</v>
      </c>
      <c r="GS20" s="200">
        <v>134.00247899999999</v>
      </c>
      <c r="GT20" s="200">
        <v>133.783886</v>
      </c>
      <c r="GU20" s="200">
        <v>127.041646</v>
      </c>
      <c r="GV20" s="200">
        <v>127.041646</v>
      </c>
      <c r="GW20" s="200">
        <v>127.041646</v>
      </c>
      <c r="GX20" s="200">
        <v>138.87302299999999</v>
      </c>
      <c r="GY20" s="200">
        <v>138.99494200000001</v>
      </c>
      <c r="GZ20" s="200">
        <v>138.99494200000001</v>
      </c>
      <c r="HA20" s="200">
        <v>138.99494200000001</v>
      </c>
      <c r="HB20" s="200">
        <v>127.422442</v>
      </c>
      <c r="HC20" s="200">
        <v>138.21344500000001</v>
      </c>
      <c r="HD20" s="200">
        <v>137.63297800000001</v>
      </c>
      <c r="HE20" s="200">
        <v>134.22106199999999</v>
      </c>
      <c r="HF20" s="200">
        <v>136.59912700000001</v>
      </c>
      <c r="HG20" s="200">
        <v>132.29932500000001</v>
      </c>
      <c r="HH20" s="200">
        <v>121.2321326</v>
      </c>
      <c r="HI20" s="200">
        <v>138.688219</v>
      </c>
      <c r="HJ20" s="200">
        <v>127.164709</v>
      </c>
      <c r="HK20" s="200">
        <v>127.477007</v>
      </c>
      <c r="HL20" s="200">
        <v>124.556224</v>
      </c>
      <c r="HM20" s="200">
        <v>124.49494799999999</v>
      </c>
      <c r="HN20" s="200">
        <v>113.32964097</v>
      </c>
      <c r="HO20" s="200">
        <v>115.7325845</v>
      </c>
      <c r="HP20" s="200">
        <v>116.36083499999999</v>
      </c>
      <c r="HQ20" s="200">
        <v>136.00661525000001</v>
      </c>
      <c r="HR20" s="200">
        <v>127.49496499999999</v>
      </c>
      <c r="HS20" s="200">
        <v>140.60083599999999</v>
      </c>
    </row>
    <row r="21" spans="1:227">
      <c r="A21" s="1"/>
      <c r="B21" s="199">
        <v>45685.375</v>
      </c>
      <c r="C21" s="200">
        <v>133.61864600000001</v>
      </c>
      <c r="D21" s="200">
        <v>133.92803699999999</v>
      </c>
      <c r="E21" s="200">
        <v>133.73548299999999</v>
      </c>
      <c r="F21" s="200">
        <v>133.61864600000001</v>
      </c>
      <c r="G21" s="200">
        <v>130.398471</v>
      </c>
      <c r="H21" s="200">
        <v>139.429744</v>
      </c>
      <c r="I21" s="200">
        <v>138.85444000000001</v>
      </c>
      <c r="J21" s="200">
        <v>139.753221</v>
      </c>
      <c r="K21" s="200">
        <v>130.130696</v>
      </c>
      <c r="L21" s="200">
        <v>135.23162600000001</v>
      </c>
      <c r="M21" s="200">
        <v>140.103758</v>
      </c>
      <c r="N21" s="200">
        <v>138.957559</v>
      </c>
      <c r="O21" s="200">
        <v>139.805609</v>
      </c>
      <c r="P21" s="200">
        <v>133.52890846</v>
      </c>
      <c r="Q21" s="200">
        <v>139.754085</v>
      </c>
      <c r="R21" s="200">
        <v>132.30500599999999</v>
      </c>
      <c r="S21" s="200">
        <v>137.372118</v>
      </c>
      <c r="T21" s="200">
        <v>123.329514</v>
      </c>
      <c r="U21" s="200">
        <v>124.30504500000001</v>
      </c>
      <c r="V21" s="200">
        <v>135.271919</v>
      </c>
      <c r="W21" s="200">
        <v>131.366896</v>
      </c>
      <c r="X21" s="200">
        <v>126.013997</v>
      </c>
      <c r="Y21" s="200">
        <v>129.152658</v>
      </c>
      <c r="Z21" s="200">
        <v>140.999178</v>
      </c>
      <c r="AA21" s="200">
        <v>126.493523</v>
      </c>
      <c r="AB21" s="200">
        <v>131.52292399999999</v>
      </c>
      <c r="AC21" s="200">
        <v>131.91400100000001</v>
      </c>
      <c r="AD21" s="200">
        <v>131.027477</v>
      </c>
      <c r="AE21" s="200">
        <v>123.866129</v>
      </c>
      <c r="AF21" s="200">
        <v>133.9920395</v>
      </c>
      <c r="AG21" s="200">
        <v>135.97680926000001</v>
      </c>
      <c r="AH21" s="200">
        <v>134.94232500000001</v>
      </c>
      <c r="AI21" s="200">
        <v>135.08679000000001</v>
      </c>
      <c r="AJ21" s="200">
        <v>120.934724</v>
      </c>
      <c r="AK21" s="200">
        <v>135.518338</v>
      </c>
      <c r="AL21" s="200">
        <v>125.998389</v>
      </c>
      <c r="AM21" s="200">
        <v>126.641904</v>
      </c>
      <c r="AN21" s="200">
        <v>137.601135</v>
      </c>
      <c r="AO21" s="200">
        <v>123.690198</v>
      </c>
      <c r="AP21" s="200">
        <v>116.982669</v>
      </c>
      <c r="AQ21" s="200">
        <v>117.48555399999999</v>
      </c>
      <c r="AR21" s="200">
        <v>132.48250899999999</v>
      </c>
      <c r="AS21" s="200">
        <v>138.01609199999999</v>
      </c>
      <c r="AT21" s="200">
        <v>138.01609199999999</v>
      </c>
      <c r="AU21" s="200">
        <v>137.22540900000001</v>
      </c>
      <c r="AV21" s="200">
        <v>132.18677099999999</v>
      </c>
      <c r="AW21" s="200">
        <v>124.336386</v>
      </c>
      <c r="AX21" s="200">
        <v>125.06144</v>
      </c>
      <c r="AY21" s="200">
        <v>139.49176800000001</v>
      </c>
      <c r="AZ21" s="200">
        <v>130.57072199999999</v>
      </c>
      <c r="BA21" s="200">
        <v>130.01247499999999</v>
      </c>
      <c r="BB21" s="200">
        <v>129.995487</v>
      </c>
      <c r="BC21" s="200">
        <v>129.87919833000001</v>
      </c>
      <c r="BD21" s="200">
        <v>129.060104</v>
      </c>
      <c r="BE21" s="200">
        <v>129.995487</v>
      </c>
      <c r="BF21" s="200">
        <v>139.07241500000001</v>
      </c>
      <c r="BG21" s="200">
        <v>139.644847</v>
      </c>
      <c r="BH21" s="200">
        <v>139.644847</v>
      </c>
      <c r="BI21" s="200">
        <v>139.644847</v>
      </c>
      <c r="BJ21" s="200">
        <v>126.720168</v>
      </c>
      <c r="BK21" s="200">
        <v>127.49936099999999</v>
      </c>
      <c r="BL21" s="200">
        <v>135.72645700000001</v>
      </c>
      <c r="BM21" s="200">
        <v>135.35621399999999</v>
      </c>
      <c r="BN21" s="200">
        <v>132.623695</v>
      </c>
      <c r="BO21" s="200">
        <v>130.149135</v>
      </c>
      <c r="BP21" s="200">
        <v>137.679282</v>
      </c>
      <c r="BQ21" s="200">
        <v>120.884129</v>
      </c>
      <c r="BR21" s="200">
        <v>120.99715566</v>
      </c>
      <c r="BS21" s="200">
        <v>132.06653399999999</v>
      </c>
      <c r="BT21" s="200">
        <v>128.19925083000001</v>
      </c>
      <c r="BU21" s="200">
        <v>139.40275399999999</v>
      </c>
      <c r="BV21" s="200">
        <v>138.166212</v>
      </c>
      <c r="BW21" s="200">
        <v>133.408635</v>
      </c>
      <c r="BX21" s="200">
        <v>133.45235199999999</v>
      </c>
      <c r="BY21" s="200">
        <v>139.11962500000001</v>
      </c>
      <c r="BZ21" s="200">
        <v>134.68171000000001</v>
      </c>
      <c r="CA21" s="200">
        <v>132.25502</v>
      </c>
      <c r="CB21" s="200">
        <v>133.82871599999999</v>
      </c>
      <c r="CC21" s="200">
        <v>133.133534</v>
      </c>
      <c r="CD21" s="200">
        <v>133.189594</v>
      </c>
      <c r="CE21" s="200">
        <v>133.881947</v>
      </c>
      <c r="CF21" s="200">
        <v>139.40275399999999</v>
      </c>
      <c r="CG21" s="200">
        <v>129.96216367</v>
      </c>
      <c r="CH21" s="200">
        <v>130.45584400000001</v>
      </c>
      <c r="CI21" s="200">
        <v>133.890714</v>
      </c>
      <c r="CJ21" s="200">
        <v>138.571147</v>
      </c>
      <c r="CK21" s="200">
        <v>143.57068458000001</v>
      </c>
      <c r="CL21" s="200">
        <v>138.933919</v>
      </c>
      <c r="CM21" s="200">
        <v>139.57763499999999</v>
      </c>
      <c r="CN21" s="200">
        <v>129.41949299999999</v>
      </c>
      <c r="CO21" s="200">
        <v>129.29302200000001</v>
      </c>
      <c r="CP21" s="200">
        <v>142.51028134000001</v>
      </c>
      <c r="CQ21" s="200">
        <v>127.55953599999999</v>
      </c>
      <c r="CR21" s="200">
        <v>128.453383</v>
      </c>
      <c r="CS21" s="200">
        <v>126.9737432</v>
      </c>
      <c r="CT21" s="200">
        <v>130.74948900000001</v>
      </c>
      <c r="CU21" s="200">
        <v>129.986898</v>
      </c>
      <c r="CV21" s="200">
        <v>144.74411617000001</v>
      </c>
      <c r="CW21" s="200">
        <v>127.598654</v>
      </c>
      <c r="CX21" s="200">
        <v>129.04624999999999</v>
      </c>
      <c r="CY21" s="200">
        <v>129.58931699999999</v>
      </c>
      <c r="CZ21" s="200">
        <v>133.470922</v>
      </c>
      <c r="DA21" s="200">
        <v>140.05590799999999</v>
      </c>
      <c r="DB21" s="200">
        <v>140.45542399999999</v>
      </c>
      <c r="DC21" s="200">
        <v>138.166212</v>
      </c>
      <c r="DD21" s="200">
        <v>137.58058</v>
      </c>
      <c r="DE21" s="200">
        <v>132.68632299999999</v>
      </c>
      <c r="DF21" s="200">
        <v>133.45235199999999</v>
      </c>
      <c r="DG21" s="200">
        <v>132.138396</v>
      </c>
      <c r="DH21" s="200">
        <v>138.97239991999999</v>
      </c>
      <c r="DI21" s="200">
        <v>140.84228200000001</v>
      </c>
      <c r="DJ21" s="200">
        <v>140.404866</v>
      </c>
      <c r="DK21" s="200">
        <v>128.63069533000001</v>
      </c>
      <c r="DL21" s="200">
        <v>143.550298</v>
      </c>
      <c r="DM21" s="200">
        <v>139.609869</v>
      </c>
      <c r="DN21" s="200">
        <v>133.340304</v>
      </c>
      <c r="DO21" s="200">
        <v>116.47146100000001</v>
      </c>
      <c r="DP21" s="200">
        <v>139.03694999999999</v>
      </c>
      <c r="DQ21" s="200">
        <v>129.04863599999999</v>
      </c>
      <c r="DR21" s="200">
        <v>129.52628799999999</v>
      </c>
      <c r="DS21" s="200">
        <v>129.938164</v>
      </c>
      <c r="DT21" s="200">
        <v>138.63180600000001</v>
      </c>
      <c r="DU21" s="200">
        <v>138.93177</v>
      </c>
      <c r="DV21" s="200">
        <v>125.38607</v>
      </c>
      <c r="DW21" s="200">
        <v>118.295957</v>
      </c>
      <c r="DX21" s="200">
        <v>115.33713825</v>
      </c>
      <c r="DY21" s="200">
        <v>130.76384905</v>
      </c>
      <c r="DZ21" s="200">
        <v>134.323092</v>
      </c>
      <c r="EA21" s="200">
        <v>134.629323</v>
      </c>
      <c r="EB21" s="200">
        <v>127.329149</v>
      </c>
      <c r="EC21" s="200">
        <v>128.11643900000001</v>
      </c>
      <c r="ED21" s="200">
        <v>128.92136199999999</v>
      </c>
      <c r="EE21" s="200">
        <v>129.839011</v>
      </c>
      <c r="EF21" s="200">
        <v>144.06999909999999</v>
      </c>
      <c r="EG21" s="200">
        <v>133.161349</v>
      </c>
      <c r="EH21" s="200">
        <v>133.161349</v>
      </c>
      <c r="EI21" s="200">
        <v>129.013454</v>
      </c>
      <c r="EJ21" s="200">
        <v>137.78196600000001</v>
      </c>
      <c r="EK21" s="200">
        <v>138.32827800000001</v>
      </c>
      <c r="EL21" s="200">
        <v>138.166212</v>
      </c>
      <c r="EM21" s="200">
        <v>128.97979599999999</v>
      </c>
      <c r="EN21" s="200">
        <v>134.18891400000001</v>
      </c>
      <c r="EO21" s="200">
        <v>145.43286499999999</v>
      </c>
      <c r="EP21" s="200">
        <v>130.582506</v>
      </c>
      <c r="EQ21" s="200">
        <v>130.571066</v>
      </c>
      <c r="ER21" s="200">
        <v>134.21297233000001</v>
      </c>
      <c r="ES21" s="200">
        <v>126.756017</v>
      </c>
      <c r="ET21" s="200">
        <v>125.17401</v>
      </c>
      <c r="EU21" s="200">
        <v>127.989912</v>
      </c>
      <c r="EV21" s="200">
        <v>131.372896</v>
      </c>
      <c r="EW21" s="200">
        <v>125.53185999999999</v>
      </c>
      <c r="EX21" s="200">
        <v>124.046148</v>
      </c>
      <c r="EY21" s="200">
        <v>129.328992</v>
      </c>
      <c r="EZ21" s="200">
        <v>129.87816000000001</v>
      </c>
      <c r="FA21" s="200">
        <v>130.107968</v>
      </c>
      <c r="FB21" s="200">
        <v>137.69525833</v>
      </c>
      <c r="FC21" s="200">
        <v>131.232902</v>
      </c>
      <c r="FD21" s="200">
        <v>142.98781299999999</v>
      </c>
      <c r="FE21" s="200">
        <v>132.36679699999999</v>
      </c>
      <c r="FF21" s="200">
        <v>137.59111892000001</v>
      </c>
      <c r="FG21" s="200">
        <v>146.50081599999999</v>
      </c>
      <c r="FH21" s="200">
        <v>122.4455535</v>
      </c>
      <c r="FI21" s="200">
        <v>123.219325</v>
      </c>
      <c r="FJ21" s="200">
        <v>128.438637</v>
      </c>
      <c r="FK21" s="200">
        <v>133.890714</v>
      </c>
      <c r="FL21" s="200">
        <v>139.13645847000001</v>
      </c>
      <c r="FM21" s="200">
        <v>138.736683</v>
      </c>
      <c r="FN21" s="200">
        <v>139.11962500000001</v>
      </c>
      <c r="FO21" s="200">
        <v>137.348454</v>
      </c>
      <c r="FP21" s="200">
        <v>137.348454</v>
      </c>
      <c r="FQ21" s="200">
        <v>135.68420800000001</v>
      </c>
      <c r="FR21" s="200">
        <v>135.68420800000001</v>
      </c>
      <c r="FS21" s="200">
        <v>135.68420800000001</v>
      </c>
      <c r="FT21" s="200">
        <v>140.167753</v>
      </c>
      <c r="FU21" s="200">
        <v>139.87154699999999</v>
      </c>
      <c r="FV21" s="200">
        <v>133.49918600000001</v>
      </c>
      <c r="FW21" s="200">
        <v>133.33977300000001</v>
      </c>
      <c r="FX21" s="200">
        <v>132.57674132</v>
      </c>
      <c r="FY21" s="200">
        <v>133.25332800000001</v>
      </c>
      <c r="FZ21" s="200">
        <v>131.61323899999999</v>
      </c>
      <c r="GA21" s="200">
        <v>139.40275399999999</v>
      </c>
      <c r="GB21" s="200">
        <v>139.40275399999999</v>
      </c>
      <c r="GC21" s="200">
        <v>135.61564799999999</v>
      </c>
      <c r="GD21" s="200">
        <v>126.45460667</v>
      </c>
      <c r="GE21" s="200">
        <v>135.96814699999999</v>
      </c>
      <c r="GF21" s="200">
        <v>137.58058</v>
      </c>
      <c r="GG21" s="200">
        <v>144.68489650999999</v>
      </c>
      <c r="GH21" s="200">
        <v>125.705617</v>
      </c>
      <c r="GI21" s="200">
        <v>144.68489650999999</v>
      </c>
      <c r="GJ21" s="200">
        <v>137.348454</v>
      </c>
      <c r="GK21" s="200">
        <v>130.85092800000001</v>
      </c>
      <c r="GL21" s="200">
        <v>136.81026900000001</v>
      </c>
      <c r="GM21" s="200">
        <v>122.64018</v>
      </c>
      <c r="GN21" s="200">
        <v>131.489688</v>
      </c>
      <c r="GO21" s="200">
        <v>118.78444616</v>
      </c>
      <c r="GP21" s="200">
        <v>118.47591009</v>
      </c>
      <c r="GQ21" s="200">
        <v>127.86769</v>
      </c>
      <c r="GR21" s="200">
        <v>138.27981600000001</v>
      </c>
      <c r="GS21" s="200">
        <v>137.86604600000001</v>
      </c>
      <c r="GT21" s="200">
        <v>137.65568500000001</v>
      </c>
      <c r="GU21" s="200">
        <v>131.489688</v>
      </c>
      <c r="GV21" s="200">
        <v>131.489688</v>
      </c>
      <c r="GW21" s="200">
        <v>131.489688</v>
      </c>
      <c r="GX21" s="200">
        <v>143.24003300000001</v>
      </c>
      <c r="GY21" s="200">
        <v>143.49062699999999</v>
      </c>
      <c r="GZ21" s="200">
        <v>143.49062699999999</v>
      </c>
      <c r="HA21" s="200">
        <v>143.49062699999999</v>
      </c>
      <c r="HB21" s="200">
        <v>132.96698900000001</v>
      </c>
      <c r="HC21" s="200">
        <v>142.18415999999999</v>
      </c>
      <c r="HD21" s="200">
        <v>141.576222</v>
      </c>
      <c r="HE21" s="200">
        <v>140.01546999999999</v>
      </c>
      <c r="HF21" s="200">
        <v>140.340395</v>
      </c>
      <c r="HG21" s="200">
        <v>137.06906799999999</v>
      </c>
      <c r="HH21" s="200">
        <v>123.37604051</v>
      </c>
      <c r="HI21" s="200">
        <v>143.37285</v>
      </c>
      <c r="HJ21" s="200">
        <v>131.543173</v>
      </c>
      <c r="HK21" s="200">
        <v>131.89721900000001</v>
      </c>
      <c r="HL21" s="200">
        <v>129.25990999999999</v>
      </c>
      <c r="HM21" s="200">
        <v>128.694523</v>
      </c>
      <c r="HN21" s="200">
        <v>117.46126126999999</v>
      </c>
      <c r="HO21" s="200">
        <v>119.9616965</v>
      </c>
      <c r="HP21" s="200">
        <v>120.609498</v>
      </c>
      <c r="HQ21" s="200">
        <v>140.99713876999999</v>
      </c>
      <c r="HR21" s="200">
        <v>131.956774</v>
      </c>
      <c r="HS21" s="200">
        <v>145.200648</v>
      </c>
    </row>
    <row r="22" spans="1:227">
      <c r="A22" s="1"/>
      <c r="B22" s="199">
        <v>45685.395833333299</v>
      </c>
      <c r="C22" s="200">
        <v>134.07568599999999</v>
      </c>
      <c r="D22" s="200">
        <v>134.40588500000001</v>
      </c>
      <c r="E22" s="200">
        <v>134.19844499999999</v>
      </c>
      <c r="F22" s="200">
        <v>134.07568599999999</v>
      </c>
      <c r="G22" s="200">
        <v>130.67292399999999</v>
      </c>
      <c r="H22" s="200">
        <v>139.76950400000001</v>
      </c>
      <c r="I22" s="200">
        <v>139.17869400000001</v>
      </c>
      <c r="J22" s="200">
        <v>140.090498</v>
      </c>
      <c r="K22" s="200">
        <v>130.621061</v>
      </c>
      <c r="L22" s="200">
        <v>135.59444400000001</v>
      </c>
      <c r="M22" s="200">
        <v>140.27463599999999</v>
      </c>
      <c r="N22" s="200">
        <v>139.125394</v>
      </c>
      <c r="O22" s="200">
        <v>140.61150699999999</v>
      </c>
      <c r="P22" s="200">
        <v>134.49282177000001</v>
      </c>
      <c r="Q22" s="200">
        <v>140.03115500000001</v>
      </c>
      <c r="R22" s="200">
        <v>132.83744300000001</v>
      </c>
      <c r="S22" s="200">
        <v>138.09805399999999</v>
      </c>
      <c r="T22" s="200">
        <v>124.05352550000001</v>
      </c>
      <c r="U22" s="200">
        <v>125.03658</v>
      </c>
      <c r="V22" s="200">
        <v>135.93173999999999</v>
      </c>
      <c r="W22" s="200">
        <v>131.642787</v>
      </c>
      <c r="X22" s="200">
        <v>126.293224</v>
      </c>
      <c r="Y22" s="200">
        <v>129.44959600000001</v>
      </c>
      <c r="Z22" s="200">
        <v>140.727101</v>
      </c>
      <c r="AA22" s="200">
        <v>126.976575</v>
      </c>
      <c r="AB22" s="200">
        <v>132.492276</v>
      </c>
      <c r="AC22" s="200">
        <v>132.29711800000001</v>
      </c>
      <c r="AD22" s="200">
        <v>131.28324000000001</v>
      </c>
      <c r="AE22" s="200">
        <v>124.324735</v>
      </c>
      <c r="AF22" s="200">
        <v>134.68420850000001</v>
      </c>
      <c r="AG22" s="200">
        <v>136.69237833</v>
      </c>
      <c r="AH22" s="200">
        <v>135.67884100000001</v>
      </c>
      <c r="AI22" s="200">
        <v>135.81076200000001</v>
      </c>
      <c r="AJ22" s="200">
        <v>121.492619</v>
      </c>
      <c r="AK22" s="200">
        <v>136.07654099999999</v>
      </c>
      <c r="AL22" s="200">
        <v>126.40031933</v>
      </c>
      <c r="AM22" s="200">
        <v>127.046475</v>
      </c>
      <c r="AN22" s="200">
        <v>137.67754400000001</v>
      </c>
      <c r="AO22" s="200">
        <v>124.114667</v>
      </c>
      <c r="AP22" s="200">
        <v>117.4409225</v>
      </c>
      <c r="AQ22" s="200">
        <v>117.945077</v>
      </c>
      <c r="AR22" s="200">
        <v>132.31939299999999</v>
      </c>
      <c r="AS22" s="200">
        <v>137.99416400000001</v>
      </c>
      <c r="AT22" s="200">
        <v>137.99416400000001</v>
      </c>
      <c r="AU22" s="200">
        <v>138.11176</v>
      </c>
      <c r="AV22" s="200">
        <v>132.53085999999999</v>
      </c>
      <c r="AW22" s="200">
        <v>124.964271</v>
      </c>
      <c r="AX22" s="200">
        <v>125.694265</v>
      </c>
      <c r="AY22" s="200">
        <v>140.34007800000001</v>
      </c>
      <c r="AZ22" s="200">
        <v>130.84463299999999</v>
      </c>
      <c r="BA22" s="200">
        <v>130.26328599999999</v>
      </c>
      <c r="BB22" s="200">
        <v>130.23563300000001</v>
      </c>
      <c r="BC22" s="200">
        <v>130.04623167</v>
      </c>
      <c r="BD22" s="200">
        <v>129.28256999999999</v>
      </c>
      <c r="BE22" s="200">
        <v>130.23563300000001</v>
      </c>
      <c r="BF22" s="200">
        <v>138.668564</v>
      </c>
      <c r="BG22" s="200">
        <v>139.60714899999999</v>
      </c>
      <c r="BH22" s="200">
        <v>139.60714899999999</v>
      </c>
      <c r="BI22" s="200">
        <v>139.60714899999999</v>
      </c>
      <c r="BJ22" s="200">
        <v>127.032796</v>
      </c>
      <c r="BK22" s="200">
        <v>127.82049600000001</v>
      </c>
      <c r="BL22" s="200">
        <v>136.39806899999999</v>
      </c>
      <c r="BM22" s="200">
        <v>136.00670199999999</v>
      </c>
      <c r="BN22" s="200">
        <v>134.013079</v>
      </c>
      <c r="BO22" s="200">
        <v>131.29121900000001</v>
      </c>
      <c r="BP22" s="200">
        <v>137.99032099999999</v>
      </c>
      <c r="BQ22" s="200">
        <v>121.520015</v>
      </c>
      <c r="BR22" s="200">
        <v>121.63363621000001</v>
      </c>
      <c r="BS22" s="200">
        <v>132.40628100000001</v>
      </c>
      <c r="BT22" s="200">
        <v>128.82263767000001</v>
      </c>
      <c r="BU22" s="200">
        <v>140.24204</v>
      </c>
      <c r="BV22" s="200">
        <v>138.44116</v>
      </c>
      <c r="BW22" s="200">
        <v>134.97325000000001</v>
      </c>
      <c r="BX22" s="200">
        <v>135.042237</v>
      </c>
      <c r="BY22" s="200">
        <v>139.944479</v>
      </c>
      <c r="BZ22" s="200">
        <v>135.557457</v>
      </c>
      <c r="CA22" s="200">
        <v>133.437624</v>
      </c>
      <c r="CB22" s="200">
        <v>134.36444</v>
      </c>
      <c r="CC22" s="200">
        <v>133.66432900000001</v>
      </c>
      <c r="CD22" s="200">
        <v>134.037195</v>
      </c>
      <c r="CE22" s="200">
        <v>134.05947699999999</v>
      </c>
      <c r="CF22" s="200">
        <v>140.24204</v>
      </c>
      <c r="CG22" s="200">
        <v>130.23425599999999</v>
      </c>
      <c r="CH22" s="200">
        <v>130.729411</v>
      </c>
      <c r="CI22" s="200">
        <v>134.13314600000001</v>
      </c>
      <c r="CJ22" s="200">
        <v>139.429373</v>
      </c>
      <c r="CK22" s="200">
        <v>144.61766806</v>
      </c>
      <c r="CL22" s="200">
        <v>139.72557</v>
      </c>
      <c r="CM22" s="200">
        <v>140.43446</v>
      </c>
      <c r="CN22" s="200">
        <v>130.081863</v>
      </c>
      <c r="CO22" s="200">
        <v>129.92893799999999</v>
      </c>
      <c r="CP22" s="200">
        <v>143.20071306</v>
      </c>
      <c r="CQ22" s="200">
        <v>127.929348</v>
      </c>
      <c r="CR22" s="200">
        <v>129.26526899999999</v>
      </c>
      <c r="CS22" s="200">
        <v>127.60162453</v>
      </c>
      <c r="CT22" s="200">
        <v>131.218298</v>
      </c>
      <c r="CU22" s="200">
        <v>130.40232599999999</v>
      </c>
      <c r="CV22" s="200">
        <v>144.4648128</v>
      </c>
      <c r="CW22" s="200">
        <v>128.10301899999999</v>
      </c>
      <c r="CX22" s="200">
        <v>128.77119567</v>
      </c>
      <c r="CY22" s="200">
        <v>129.41701</v>
      </c>
      <c r="CZ22" s="200">
        <v>134.85428099999999</v>
      </c>
      <c r="DA22" s="200">
        <v>140.37207100000001</v>
      </c>
      <c r="DB22" s="200">
        <v>140.779482</v>
      </c>
      <c r="DC22" s="200">
        <v>138.44116</v>
      </c>
      <c r="DD22" s="200">
        <v>137.82053999999999</v>
      </c>
      <c r="DE22" s="200">
        <v>134.320019</v>
      </c>
      <c r="DF22" s="200">
        <v>135.042237</v>
      </c>
      <c r="DG22" s="200">
        <v>132.47639699999999</v>
      </c>
      <c r="DH22" s="200">
        <v>139.87604647000001</v>
      </c>
      <c r="DI22" s="200">
        <v>141.08615399999999</v>
      </c>
      <c r="DJ22" s="200">
        <v>140.629683</v>
      </c>
      <c r="DK22" s="200">
        <v>128.82419367</v>
      </c>
      <c r="DL22" s="200">
        <v>144.597351</v>
      </c>
      <c r="DM22" s="200">
        <v>140.456931</v>
      </c>
      <c r="DN22" s="200">
        <v>133.99586600000001</v>
      </c>
      <c r="DO22" s="200">
        <v>116.993737</v>
      </c>
      <c r="DP22" s="200">
        <v>139.854941</v>
      </c>
      <c r="DQ22" s="200">
        <v>129.31205800000001</v>
      </c>
      <c r="DR22" s="200">
        <v>129.78345200000001</v>
      </c>
      <c r="DS22" s="200">
        <v>130.66506999999999</v>
      </c>
      <c r="DT22" s="200">
        <v>138.86902599999999</v>
      </c>
      <c r="DU22" s="200">
        <v>139.13849500000001</v>
      </c>
      <c r="DV22" s="200">
        <v>125.94835999999999</v>
      </c>
      <c r="DW22" s="200">
        <v>118.71096799999999</v>
      </c>
      <c r="DX22" s="200">
        <v>115.74626000000001</v>
      </c>
      <c r="DY22" s="200">
        <v>131.33774553999999</v>
      </c>
      <c r="DZ22" s="200">
        <v>134.56170800000001</v>
      </c>
      <c r="EA22" s="200">
        <v>134.856065</v>
      </c>
      <c r="EB22" s="200">
        <v>127.627911</v>
      </c>
      <c r="EC22" s="200">
        <v>128.41440499999999</v>
      </c>
      <c r="ED22" s="200">
        <v>129.30078800000001</v>
      </c>
      <c r="EE22" s="200">
        <v>130.51397</v>
      </c>
      <c r="EF22" s="200">
        <v>143.79199653000001</v>
      </c>
      <c r="EG22" s="200">
        <v>133.02189999999999</v>
      </c>
      <c r="EH22" s="200">
        <v>133.02189999999999</v>
      </c>
      <c r="EI22" s="200">
        <v>129.84752900000001</v>
      </c>
      <c r="EJ22" s="200">
        <v>138.05756199999999</v>
      </c>
      <c r="EK22" s="200">
        <v>138.61061900000001</v>
      </c>
      <c r="EL22" s="200">
        <v>138.44116</v>
      </c>
      <c r="EM22" s="200">
        <v>129.341522</v>
      </c>
      <c r="EN22" s="200">
        <v>134.685733</v>
      </c>
      <c r="EO22" s="200">
        <v>146.518091</v>
      </c>
      <c r="EP22" s="200">
        <v>130.856651</v>
      </c>
      <c r="EQ22" s="200">
        <v>130.84498300000001</v>
      </c>
      <c r="ER22" s="200">
        <v>134.54956386999999</v>
      </c>
      <c r="ES22" s="200">
        <v>127.15349399999999</v>
      </c>
      <c r="ET22" s="200">
        <v>125.604536</v>
      </c>
      <c r="EU22" s="200">
        <v>128.354229</v>
      </c>
      <c r="EV22" s="200">
        <v>132.02253099999999</v>
      </c>
      <c r="EW22" s="200">
        <v>126.038236</v>
      </c>
      <c r="EX22" s="200">
        <v>124.52233699999999</v>
      </c>
      <c r="EY22" s="200">
        <v>130.09894700000001</v>
      </c>
      <c r="EZ22" s="200">
        <v>130.58132000000001</v>
      </c>
      <c r="FA22" s="200">
        <v>130.78322800000001</v>
      </c>
      <c r="FB22" s="200">
        <v>138.37249996</v>
      </c>
      <c r="FC22" s="200">
        <v>131.56065799999999</v>
      </c>
      <c r="FD22" s="200">
        <v>144.00808699999999</v>
      </c>
      <c r="FE22" s="200">
        <v>132.72863899999999</v>
      </c>
      <c r="FF22" s="200">
        <v>138.36002762000001</v>
      </c>
      <c r="FG22" s="200">
        <v>147.864992</v>
      </c>
      <c r="FH22" s="200">
        <v>122.585194</v>
      </c>
      <c r="FI22" s="200">
        <v>123.368741</v>
      </c>
      <c r="FJ22" s="200">
        <v>128.79553300000001</v>
      </c>
      <c r="FK22" s="200">
        <v>134.13314600000001</v>
      </c>
      <c r="FL22" s="200">
        <v>139.96141227999999</v>
      </c>
      <c r="FM22" s="200">
        <v>139.536224</v>
      </c>
      <c r="FN22" s="200">
        <v>139.944479</v>
      </c>
      <c r="FO22" s="200">
        <v>137.575828</v>
      </c>
      <c r="FP22" s="200">
        <v>137.575828</v>
      </c>
      <c r="FQ22" s="200">
        <v>136.747908</v>
      </c>
      <c r="FR22" s="200">
        <v>136.747908</v>
      </c>
      <c r="FS22" s="200">
        <v>136.747908</v>
      </c>
      <c r="FT22" s="200">
        <v>140.401636</v>
      </c>
      <c r="FU22" s="200">
        <v>140.096158</v>
      </c>
      <c r="FV22" s="200">
        <v>134.274021</v>
      </c>
      <c r="FW22" s="200">
        <v>134.14987099999999</v>
      </c>
      <c r="FX22" s="200">
        <v>133.28539764000001</v>
      </c>
      <c r="FY22" s="200">
        <v>133.781432</v>
      </c>
      <c r="FZ22" s="200">
        <v>132.26272900000001</v>
      </c>
      <c r="GA22" s="200">
        <v>140.24204</v>
      </c>
      <c r="GB22" s="200">
        <v>140.24204</v>
      </c>
      <c r="GC22" s="200">
        <v>135.60957400000001</v>
      </c>
      <c r="GD22" s="200">
        <v>126.93750167</v>
      </c>
      <c r="GE22" s="200">
        <v>136.38628399999999</v>
      </c>
      <c r="GF22" s="200">
        <v>137.82053999999999</v>
      </c>
      <c r="GG22" s="200">
        <v>144.40570742</v>
      </c>
      <c r="GH22" s="200">
        <v>125.67882400000001</v>
      </c>
      <c r="GI22" s="200">
        <v>144.40570742</v>
      </c>
      <c r="GJ22" s="200">
        <v>137.575828</v>
      </c>
      <c r="GK22" s="200">
        <v>131.14379299999999</v>
      </c>
      <c r="GL22" s="200">
        <v>136.959957</v>
      </c>
      <c r="GM22" s="200">
        <v>123.083271</v>
      </c>
      <c r="GN22" s="200">
        <v>131.77850900000001</v>
      </c>
      <c r="GO22" s="200">
        <v>119.39238591</v>
      </c>
      <c r="GP22" s="200">
        <v>119.08227075000001</v>
      </c>
      <c r="GQ22" s="200">
        <v>128.33901499999999</v>
      </c>
      <c r="GR22" s="200">
        <v>137.709497</v>
      </c>
      <c r="GS22" s="200">
        <v>137.97035399999999</v>
      </c>
      <c r="GT22" s="200">
        <v>137.825107</v>
      </c>
      <c r="GU22" s="200">
        <v>131.77850900000001</v>
      </c>
      <c r="GV22" s="200">
        <v>131.77850900000001</v>
      </c>
      <c r="GW22" s="200">
        <v>131.77850900000001</v>
      </c>
      <c r="GX22" s="200">
        <v>144.29534699999999</v>
      </c>
      <c r="GY22" s="200">
        <v>144.53978000000001</v>
      </c>
      <c r="GZ22" s="200">
        <v>144.53978000000001</v>
      </c>
      <c r="HA22" s="200">
        <v>144.53978000000001</v>
      </c>
      <c r="HB22" s="200">
        <v>133.228815</v>
      </c>
      <c r="HC22" s="200">
        <v>142.31402</v>
      </c>
      <c r="HD22" s="200">
        <v>141.74633299999999</v>
      </c>
      <c r="HE22" s="200">
        <v>140.59652199999999</v>
      </c>
      <c r="HF22" s="200">
        <v>140.69922099999999</v>
      </c>
      <c r="HG22" s="200">
        <v>137.78082900000001</v>
      </c>
      <c r="HH22" s="200">
        <v>123.34974403</v>
      </c>
      <c r="HI22" s="200">
        <v>144.40186299999999</v>
      </c>
      <c r="HJ22" s="200">
        <v>131.88808349999999</v>
      </c>
      <c r="HK22" s="200">
        <v>132.24607900000001</v>
      </c>
      <c r="HL22" s="200">
        <v>129.82720599999999</v>
      </c>
      <c r="HM22" s="200">
        <v>129.026611</v>
      </c>
      <c r="HN22" s="200">
        <v>118.06242894</v>
      </c>
      <c r="HO22" s="200">
        <v>120.3886365</v>
      </c>
      <c r="HP22" s="200">
        <v>121.0403</v>
      </c>
      <c r="HQ22" s="200">
        <v>141.87338127000001</v>
      </c>
      <c r="HR22" s="200">
        <v>132.353408</v>
      </c>
      <c r="HS22" s="200">
        <v>146.28129200000001</v>
      </c>
    </row>
    <row r="23" spans="1:227">
      <c r="A23" s="1"/>
      <c r="B23" s="199">
        <v>45685.416666666701</v>
      </c>
      <c r="C23" s="200">
        <v>134.78468699999999</v>
      </c>
      <c r="D23" s="200">
        <v>135.12411299999999</v>
      </c>
      <c r="E23" s="200">
        <v>134.91360599999999</v>
      </c>
      <c r="F23" s="200">
        <v>134.78468699999999</v>
      </c>
      <c r="G23" s="200">
        <v>130.77970300000001</v>
      </c>
      <c r="H23" s="200">
        <v>139.55482900000001</v>
      </c>
      <c r="I23" s="200">
        <v>138.93517399999999</v>
      </c>
      <c r="J23" s="200">
        <v>139.901534</v>
      </c>
      <c r="K23" s="200">
        <v>130.67869899999999</v>
      </c>
      <c r="L23" s="200">
        <v>136.34931399999999</v>
      </c>
      <c r="M23" s="200">
        <v>140.254209</v>
      </c>
      <c r="N23" s="200">
        <v>139.11996300000001</v>
      </c>
      <c r="O23" s="200">
        <v>141.38491400000001</v>
      </c>
      <c r="P23" s="200">
        <v>135.57564934000001</v>
      </c>
      <c r="Q23" s="200">
        <v>139.95949200000001</v>
      </c>
      <c r="R23" s="200">
        <v>132.62221700000001</v>
      </c>
      <c r="S23" s="200">
        <v>138.79911300000001</v>
      </c>
      <c r="T23" s="200">
        <v>124.6422285</v>
      </c>
      <c r="U23" s="200">
        <v>125.628212</v>
      </c>
      <c r="V23" s="200">
        <v>136.56987699999999</v>
      </c>
      <c r="W23" s="200">
        <v>131.85355899999999</v>
      </c>
      <c r="X23" s="200">
        <v>126.511241</v>
      </c>
      <c r="Y23" s="200">
        <v>129.64498699999999</v>
      </c>
      <c r="Z23" s="200">
        <v>140.601405</v>
      </c>
      <c r="AA23" s="200">
        <v>127.0431</v>
      </c>
      <c r="AB23" s="200">
        <v>132.544388</v>
      </c>
      <c r="AC23" s="200">
        <v>132.50113899999999</v>
      </c>
      <c r="AD23" s="200">
        <v>131.48172600000001</v>
      </c>
      <c r="AE23" s="200">
        <v>124.630574</v>
      </c>
      <c r="AF23" s="200">
        <v>135.42654300000001</v>
      </c>
      <c r="AG23" s="200">
        <v>137.43229081000001</v>
      </c>
      <c r="AH23" s="200">
        <v>136.446203</v>
      </c>
      <c r="AI23" s="200">
        <v>136.53329299999999</v>
      </c>
      <c r="AJ23" s="200">
        <v>121.662773</v>
      </c>
      <c r="AK23" s="200">
        <v>136.70014699999999</v>
      </c>
      <c r="AL23" s="200">
        <v>126.49794067000001</v>
      </c>
      <c r="AM23" s="200">
        <v>127.140261</v>
      </c>
      <c r="AN23" s="200">
        <v>137.40336400000001</v>
      </c>
      <c r="AO23" s="200">
        <v>124.32609100000001</v>
      </c>
      <c r="AP23" s="200">
        <v>117.82610200000001</v>
      </c>
      <c r="AQ23" s="200">
        <v>118.32940600000001</v>
      </c>
      <c r="AR23" s="200">
        <v>131.413794</v>
      </c>
      <c r="AS23" s="200">
        <v>137.70867100000001</v>
      </c>
      <c r="AT23" s="200">
        <v>137.70867100000001</v>
      </c>
      <c r="AU23" s="200">
        <v>137.089823</v>
      </c>
      <c r="AV23" s="200">
        <v>132.79943599999999</v>
      </c>
      <c r="AW23" s="200">
        <v>125.45862750000001</v>
      </c>
      <c r="AX23" s="200">
        <v>126.18755400000001</v>
      </c>
      <c r="AY23" s="200">
        <v>141.01983000000001</v>
      </c>
      <c r="AZ23" s="200">
        <v>130.913273</v>
      </c>
      <c r="BA23" s="200">
        <v>130.315777</v>
      </c>
      <c r="BB23" s="200">
        <v>130.26053200000001</v>
      </c>
      <c r="BC23" s="200">
        <v>130.02222033000001</v>
      </c>
      <c r="BD23" s="200">
        <v>129.332223</v>
      </c>
      <c r="BE23" s="200">
        <v>130.26856799999999</v>
      </c>
      <c r="BF23" s="200">
        <v>138.36443299999999</v>
      </c>
      <c r="BG23" s="200">
        <v>139.32843600000001</v>
      </c>
      <c r="BH23" s="200">
        <v>139.32843600000001</v>
      </c>
      <c r="BI23" s="200">
        <v>139.32843600000001</v>
      </c>
      <c r="BJ23" s="200">
        <v>127.166027</v>
      </c>
      <c r="BK23" s="200">
        <v>127.95157</v>
      </c>
      <c r="BL23" s="200">
        <v>136.895782</v>
      </c>
      <c r="BM23" s="200">
        <v>136.490286</v>
      </c>
      <c r="BN23" s="200">
        <v>134.03407899999999</v>
      </c>
      <c r="BO23" s="200">
        <v>131.33702299999999</v>
      </c>
      <c r="BP23" s="200">
        <v>137.953228</v>
      </c>
      <c r="BQ23" s="200">
        <v>121.681755</v>
      </c>
      <c r="BR23" s="200">
        <v>121.79552744</v>
      </c>
      <c r="BS23" s="200">
        <v>132.18960000000001</v>
      </c>
      <c r="BT23" s="200">
        <v>129.36823466999999</v>
      </c>
      <c r="BU23" s="200">
        <v>140.907377</v>
      </c>
      <c r="BV23" s="200">
        <v>138.33421899999999</v>
      </c>
      <c r="BW23" s="200">
        <v>135.04950299999999</v>
      </c>
      <c r="BX23" s="200">
        <v>135.11765399999999</v>
      </c>
      <c r="BY23" s="200">
        <v>140.812411</v>
      </c>
      <c r="BZ23" s="200">
        <v>136.84461400000001</v>
      </c>
      <c r="CA23" s="200">
        <v>133.44019399999999</v>
      </c>
      <c r="CB23" s="200">
        <v>134.21926099999999</v>
      </c>
      <c r="CC23" s="200">
        <v>133.48722100000001</v>
      </c>
      <c r="CD23" s="200">
        <v>135.43041400000001</v>
      </c>
      <c r="CE23" s="200">
        <v>134.152445</v>
      </c>
      <c r="CF23" s="200">
        <v>140.907377</v>
      </c>
      <c r="CG23" s="200">
        <v>130.29881333</v>
      </c>
      <c r="CH23" s="200">
        <v>130.797281</v>
      </c>
      <c r="CI23" s="200">
        <v>134.14460700000001</v>
      </c>
      <c r="CJ23" s="200">
        <v>140.14512199999999</v>
      </c>
      <c r="CK23" s="200">
        <v>145.84010348999999</v>
      </c>
      <c r="CL23" s="200">
        <v>140.31473700000001</v>
      </c>
      <c r="CM23" s="200">
        <v>141.04897099999999</v>
      </c>
      <c r="CN23" s="200">
        <v>130.56884199999999</v>
      </c>
      <c r="CO23" s="200">
        <v>130.46736000000001</v>
      </c>
      <c r="CP23" s="200">
        <v>143.79387069000001</v>
      </c>
      <c r="CQ23" s="200">
        <v>128.27179100000001</v>
      </c>
      <c r="CR23" s="200">
        <v>129.32724300000001</v>
      </c>
      <c r="CS23" s="200">
        <v>128.05464509999999</v>
      </c>
      <c r="CT23" s="200">
        <v>131.88183799999999</v>
      </c>
      <c r="CU23" s="200">
        <v>130.567238</v>
      </c>
      <c r="CV23" s="200">
        <v>144.33577832</v>
      </c>
      <c r="CW23" s="200">
        <v>128.201649</v>
      </c>
      <c r="CX23" s="200">
        <v>129.17228667000001</v>
      </c>
      <c r="CY23" s="200">
        <v>129.780056</v>
      </c>
      <c r="CZ23" s="200">
        <v>134.830657</v>
      </c>
      <c r="DA23" s="200">
        <v>140.29084900000001</v>
      </c>
      <c r="DB23" s="200">
        <v>140.666563</v>
      </c>
      <c r="DC23" s="200">
        <v>138.33421899999999</v>
      </c>
      <c r="DD23" s="200">
        <v>137.71492499999999</v>
      </c>
      <c r="DE23" s="200">
        <v>134.34166099999999</v>
      </c>
      <c r="DF23" s="200">
        <v>135.11765399999999</v>
      </c>
      <c r="DG23" s="200">
        <v>132.652252</v>
      </c>
      <c r="DH23" s="200">
        <v>141.20420970999999</v>
      </c>
      <c r="DI23" s="200">
        <v>141.08678399999999</v>
      </c>
      <c r="DJ23" s="200">
        <v>140.625044</v>
      </c>
      <c r="DK23" s="200">
        <v>128.89116633</v>
      </c>
      <c r="DL23" s="200">
        <v>145.81531000000001</v>
      </c>
      <c r="DM23" s="200">
        <v>141.211207</v>
      </c>
      <c r="DN23" s="200">
        <v>134.60336599999999</v>
      </c>
      <c r="DO23" s="200">
        <v>117.08773100000001</v>
      </c>
      <c r="DP23" s="200">
        <v>140.57061200000001</v>
      </c>
      <c r="DQ23" s="200">
        <v>129.359206</v>
      </c>
      <c r="DR23" s="200">
        <v>129.833249</v>
      </c>
      <c r="DS23" s="200">
        <v>131.17066800000001</v>
      </c>
      <c r="DT23" s="200">
        <v>138.79703499999999</v>
      </c>
      <c r="DU23" s="200">
        <v>139.098297</v>
      </c>
      <c r="DV23" s="200">
        <v>125.58859</v>
      </c>
      <c r="DW23" s="200">
        <v>118.863522</v>
      </c>
      <c r="DX23" s="200">
        <v>115.8686575</v>
      </c>
      <c r="DY23" s="200">
        <v>131.86582709999999</v>
      </c>
      <c r="DZ23" s="200">
        <v>134.58950200000001</v>
      </c>
      <c r="EA23" s="200">
        <v>134.896118</v>
      </c>
      <c r="EB23" s="200">
        <v>127.803056</v>
      </c>
      <c r="EC23" s="200">
        <v>128.598311</v>
      </c>
      <c r="ED23" s="200">
        <v>129.98548199999999</v>
      </c>
      <c r="EE23" s="200">
        <v>131.00958900000001</v>
      </c>
      <c r="EF23" s="200">
        <v>143.66356300000001</v>
      </c>
      <c r="EG23" s="200">
        <v>132.11496299999999</v>
      </c>
      <c r="EH23" s="200">
        <v>132.11496299999999</v>
      </c>
      <c r="EI23" s="200">
        <v>129.93492000000001</v>
      </c>
      <c r="EJ23" s="200">
        <v>137.94637700000001</v>
      </c>
      <c r="EK23" s="200">
        <v>138.494958</v>
      </c>
      <c r="EL23" s="200">
        <v>138.33421899999999</v>
      </c>
      <c r="EM23" s="200">
        <v>129.573419</v>
      </c>
      <c r="EN23" s="200">
        <v>134.64225099999999</v>
      </c>
      <c r="EO23" s="200">
        <v>147.73800499999999</v>
      </c>
      <c r="EP23" s="200">
        <v>130.9238</v>
      </c>
      <c r="EQ23" s="200">
        <v>130.91358</v>
      </c>
      <c r="ER23" s="200">
        <v>134.82205145</v>
      </c>
      <c r="ES23" s="200">
        <v>127.385927</v>
      </c>
      <c r="ET23" s="200">
        <v>125.82043299999999</v>
      </c>
      <c r="EU23" s="200">
        <v>128.55372399999999</v>
      </c>
      <c r="EV23" s="200">
        <v>132.49124699999999</v>
      </c>
      <c r="EW23" s="200">
        <v>126.42608199999999</v>
      </c>
      <c r="EX23" s="200">
        <v>124.895826</v>
      </c>
      <c r="EY23" s="200">
        <v>130.70548700000001</v>
      </c>
      <c r="EZ23" s="200">
        <v>131.11621600000001</v>
      </c>
      <c r="FA23" s="200">
        <v>131.28818200000001</v>
      </c>
      <c r="FB23" s="200">
        <v>138.94591186</v>
      </c>
      <c r="FC23" s="200">
        <v>132.24160000000001</v>
      </c>
      <c r="FD23" s="200">
        <v>145.14984100000001</v>
      </c>
      <c r="FE23" s="200">
        <v>132.897876</v>
      </c>
      <c r="FF23" s="200">
        <v>138.90443866000001</v>
      </c>
      <c r="FG23" s="200">
        <v>151.27892600000001</v>
      </c>
      <c r="FH23" s="200">
        <v>122.59826049999999</v>
      </c>
      <c r="FI23" s="200">
        <v>123.386134</v>
      </c>
      <c r="FJ23" s="200">
        <v>129.002227</v>
      </c>
      <c r="FK23" s="200">
        <v>134.14460700000001</v>
      </c>
      <c r="FL23" s="200">
        <v>140.82944929999999</v>
      </c>
      <c r="FM23" s="200">
        <v>140.39324999999999</v>
      </c>
      <c r="FN23" s="200">
        <v>140.812411</v>
      </c>
      <c r="FO23" s="200">
        <v>137.48960500000001</v>
      </c>
      <c r="FP23" s="200">
        <v>137.48960500000001</v>
      </c>
      <c r="FQ23" s="200">
        <v>137.914704</v>
      </c>
      <c r="FR23" s="200">
        <v>137.914704</v>
      </c>
      <c r="FS23" s="200">
        <v>137.914704</v>
      </c>
      <c r="FT23" s="200">
        <v>140.38330300000001</v>
      </c>
      <c r="FU23" s="200">
        <v>140.071505</v>
      </c>
      <c r="FV23" s="200">
        <v>134.00055</v>
      </c>
      <c r="FW23" s="200">
        <v>133.81565900000001</v>
      </c>
      <c r="FX23" s="200">
        <v>133.80239879000001</v>
      </c>
      <c r="FY23" s="200">
        <v>133.610173</v>
      </c>
      <c r="FZ23" s="200">
        <v>132.84124499999999</v>
      </c>
      <c r="GA23" s="200">
        <v>140.907377</v>
      </c>
      <c r="GB23" s="200">
        <v>140.907377</v>
      </c>
      <c r="GC23" s="200">
        <v>134.86905100000001</v>
      </c>
      <c r="GD23" s="200">
        <v>127.00384467000001</v>
      </c>
      <c r="GE23" s="200">
        <v>136.159786</v>
      </c>
      <c r="GF23" s="200">
        <v>137.71492499999999</v>
      </c>
      <c r="GG23" s="200">
        <v>144.27672573000001</v>
      </c>
      <c r="GH23" s="200">
        <v>126.04651800000001</v>
      </c>
      <c r="GI23" s="200">
        <v>144.27672573000001</v>
      </c>
      <c r="GJ23" s="200">
        <v>137.48960500000001</v>
      </c>
      <c r="GK23" s="200">
        <v>131.279042</v>
      </c>
      <c r="GL23" s="200">
        <v>137.03437400000001</v>
      </c>
      <c r="GM23" s="200">
        <v>123.417902</v>
      </c>
      <c r="GN23" s="200">
        <v>131.95409699999999</v>
      </c>
      <c r="GO23" s="200">
        <v>119.83934741</v>
      </c>
      <c r="GP23" s="200">
        <v>119.52807129</v>
      </c>
      <c r="GQ23" s="200">
        <v>128.01512399999999</v>
      </c>
      <c r="GR23" s="200">
        <v>137.371667</v>
      </c>
      <c r="GS23" s="200">
        <v>137.812669</v>
      </c>
      <c r="GT23" s="200">
        <v>137.701821</v>
      </c>
      <c r="GU23" s="200">
        <v>131.95409699999999</v>
      </c>
      <c r="GV23" s="200">
        <v>131.95409699999999</v>
      </c>
      <c r="GW23" s="200">
        <v>131.95409699999999</v>
      </c>
      <c r="GX23" s="200">
        <v>145.52429100000001</v>
      </c>
      <c r="GY23" s="200">
        <v>145.75552300000001</v>
      </c>
      <c r="GZ23" s="200">
        <v>145.75552300000001</v>
      </c>
      <c r="HA23" s="200">
        <v>145.75552300000001</v>
      </c>
      <c r="HB23" s="200">
        <v>133.93714299999999</v>
      </c>
      <c r="HC23" s="200">
        <v>142.308774</v>
      </c>
      <c r="HD23" s="200">
        <v>141.71717799999999</v>
      </c>
      <c r="HE23" s="200">
        <v>141.42542700000001</v>
      </c>
      <c r="HF23" s="200">
        <v>140.53663399999999</v>
      </c>
      <c r="HG23" s="200">
        <v>138.340225</v>
      </c>
      <c r="HH23" s="200">
        <v>123.71062393</v>
      </c>
      <c r="HI23" s="200">
        <v>145.61179000000001</v>
      </c>
      <c r="HJ23" s="200">
        <v>132.15188850000001</v>
      </c>
      <c r="HK23" s="200">
        <v>132.50984399999999</v>
      </c>
      <c r="HL23" s="200">
        <v>130.34921399999999</v>
      </c>
      <c r="HM23" s="200">
        <v>129.15530699999999</v>
      </c>
      <c r="HN23" s="200">
        <v>118.50441157</v>
      </c>
      <c r="HO23" s="200">
        <v>120.72546850000001</v>
      </c>
      <c r="HP23" s="200">
        <v>121.375969</v>
      </c>
      <c r="HQ23" s="200">
        <v>142.57165703000001</v>
      </c>
      <c r="HR23" s="200">
        <v>132.57883000000001</v>
      </c>
      <c r="HS23" s="200">
        <v>147.50022000000001</v>
      </c>
    </row>
    <row r="24" spans="1:227">
      <c r="A24" s="1"/>
      <c r="B24" s="199">
        <v>45685.4375</v>
      </c>
      <c r="C24" s="200">
        <v>135.028434</v>
      </c>
      <c r="D24" s="200">
        <v>135.37215699999999</v>
      </c>
      <c r="E24" s="200">
        <v>135.15929499999999</v>
      </c>
      <c r="F24" s="200">
        <v>135.028434</v>
      </c>
      <c r="G24" s="200">
        <v>130.830296</v>
      </c>
      <c r="H24" s="200">
        <v>140.16434599999999</v>
      </c>
      <c r="I24" s="200">
        <v>139.57325499999999</v>
      </c>
      <c r="J24" s="200">
        <v>140.50594000000001</v>
      </c>
      <c r="K24" s="200">
        <v>130.710307</v>
      </c>
      <c r="L24" s="200">
        <v>136.685633</v>
      </c>
      <c r="M24" s="200">
        <v>141.06289100000001</v>
      </c>
      <c r="N24" s="200">
        <v>139.90553700000001</v>
      </c>
      <c r="O24" s="200">
        <v>141.83221900000001</v>
      </c>
      <c r="P24" s="200">
        <v>136.01244566</v>
      </c>
      <c r="Q24" s="200">
        <v>140.569106</v>
      </c>
      <c r="R24" s="200">
        <v>133.24668</v>
      </c>
      <c r="S24" s="200">
        <v>139.167866</v>
      </c>
      <c r="T24" s="200">
        <v>124.7513505</v>
      </c>
      <c r="U24" s="200">
        <v>125.727918</v>
      </c>
      <c r="V24" s="200">
        <v>136.88182599999999</v>
      </c>
      <c r="W24" s="200">
        <v>131.95404300000001</v>
      </c>
      <c r="X24" s="200">
        <v>126.622231</v>
      </c>
      <c r="Y24" s="200">
        <v>129.722782</v>
      </c>
      <c r="Z24" s="200">
        <v>141.86970600000001</v>
      </c>
      <c r="AA24" s="200">
        <v>126.90112999999999</v>
      </c>
      <c r="AB24" s="200">
        <v>132.53159199999999</v>
      </c>
      <c r="AC24" s="200">
        <v>132.52232900000001</v>
      </c>
      <c r="AD24" s="200">
        <v>131.58867000000001</v>
      </c>
      <c r="AE24" s="200">
        <v>124.642912</v>
      </c>
      <c r="AF24" s="200">
        <v>135.80715524999999</v>
      </c>
      <c r="AG24" s="200">
        <v>137.82102169000001</v>
      </c>
      <c r="AH24" s="200">
        <v>136.86205899999999</v>
      </c>
      <c r="AI24" s="200">
        <v>136.92255700000001</v>
      </c>
      <c r="AJ24" s="200">
        <v>121.738427</v>
      </c>
      <c r="AK24" s="200">
        <v>136.99709999999999</v>
      </c>
      <c r="AL24" s="200">
        <v>126.43229767</v>
      </c>
      <c r="AM24" s="200">
        <v>127.080286</v>
      </c>
      <c r="AN24" s="200">
        <v>138.13324900000001</v>
      </c>
      <c r="AO24" s="200">
        <v>124.353486</v>
      </c>
      <c r="AP24" s="200">
        <v>117.8457775</v>
      </c>
      <c r="AQ24" s="200">
        <v>118.35091</v>
      </c>
      <c r="AR24" s="200">
        <v>132.24372700000001</v>
      </c>
      <c r="AS24" s="200">
        <v>138.84155699999999</v>
      </c>
      <c r="AT24" s="200">
        <v>138.84155699999999</v>
      </c>
      <c r="AU24" s="200">
        <v>136.78684699999999</v>
      </c>
      <c r="AV24" s="200">
        <v>132.88199299999999</v>
      </c>
      <c r="AW24" s="200">
        <v>125.54854899999999</v>
      </c>
      <c r="AX24" s="200">
        <v>126.278088</v>
      </c>
      <c r="AY24" s="200">
        <v>141.404246</v>
      </c>
      <c r="AZ24" s="200">
        <v>130.84573399999999</v>
      </c>
      <c r="BA24" s="200">
        <v>130.28096099999999</v>
      </c>
      <c r="BB24" s="200">
        <v>129.702235</v>
      </c>
      <c r="BC24" s="200">
        <v>129.935575</v>
      </c>
      <c r="BD24" s="200">
        <v>129.368168</v>
      </c>
      <c r="BE24" s="200">
        <v>130.22325699999999</v>
      </c>
      <c r="BF24" s="200">
        <v>139.851811</v>
      </c>
      <c r="BG24" s="200">
        <v>140.46549300000001</v>
      </c>
      <c r="BH24" s="200">
        <v>140.46549300000001</v>
      </c>
      <c r="BI24" s="200">
        <v>140.46549300000001</v>
      </c>
      <c r="BJ24" s="200">
        <v>127.207677</v>
      </c>
      <c r="BK24" s="200">
        <v>127.987319</v>
      </c>
      <c r="BL24" s="200">
        <v>137.10093000000001</v>
      </c>
      <c r="BM24" s="200">
        <v>136.68894499999999</v>
      </c>
      <c r="BN24" s="200">
        <v>134.147006</v>
      </c>
      <c r="BO24" s="200">
        <v>131.247164</v>
      </c>
      <c r="BP24" s="200">
        <v>138.67121700000001</v>
      </c>
      <c r="BQ24" s="200">
        <v>121.78635</v>
      </c>
      <c r="BR24" s="200">
        <v>121.90022024</v>
      </c>
      <c r="BS24" s="200">
        <v>132.53984199999999</v>
      </c>
      <c r="BT24" s="200">
        <v>129.6003695</v>
      </c>
      <c r="BU24" s="200">
        <v>141.27839800000001</v>
      </c>
      <c r="BV24" s="200">
        <v>138.97499400000001</v>
      </c>
      <c r="BW24" s="200">
        <v>134.96944500000001</v>
      </c>
      <c r="BX24" s="200">
        <v>135.03880699999999</v>
      </c>
      <c r="BY24" s="200">
        <v>141.13121799999999</v>
      </c>
      <c r="BZ24" s="200">
        <v>137.551974</v>
      </c>
      <c r="CA24" s="200">
        <v>133.596102</v>
      </c>
      <c r="CB24" s="200">
        <v>134.84114</v>
      </c>
      <c r="CC24" s="200">
        <v>134.113269</v>
      </c>
      <c r="CD24" s="200">
        <v>136.12644900000001</v>
      </c>
      <c r="CE24" s="200">
        <v>134.35610700000001</v>
      </c>
      <c r="CF24" s="200">
        <v>141.27839800000001</v>
      </c>
      <c r="CG24" s="200">
        <v>130.23389499999999</v>
      </c>
      <c r="CH24" s="200">
        <v>130.73023699999999</v>
      </c>
      <c r="CI24" s="200">
        <v>134.38517400000001</v>
      </c>
      <c r="CJ24" s="200">
        <v>140.51411999999999</v>
      </c>
      <c r="CK24" s="200">
        <v>146.30940852000001</v>
      </c>
      <c r="CL24" s="200">
        <v>140.61497</v>
      </c>
      <c r="CM24" s="200">
        <v>141.39387500000001</v>
      </c>
      <c r="CN24" s="200">
        <v>130.66306</v>
      </c>
      <c r="CO24" s="200">
        <v>130.703033</v>
      </c>
      <c r="CP24" s="200">
        <v>144.06261322</v>
      </c>
      <c r="CQ24" s="200">
        <v>128.35938200000001</v>
      </c>
      <c r="CR24" s="200">
        <v>129.20469499999999</v>
      </c>
      <c r="CS24" s="200">
        <v>127.98457766999999</v>
      </c>
      <c r="CT24" s="200">
        <v>132.06501700000001</v>
      </c>
      <c r="CU24" s="200">
        <v>130.56357199999999</v>
      </c>
      <c r="CV24" s="200">
        <v>145.63776539</v>
      </c>
      <c r="CW24" s="200">
        <v>128.12154200000001</v>
      </c>
      <c r="CX24" s="200">
        <v>129.87733767</v>
      </c>
      <c r="CY24" s="200">
        <v>130.37387799999999</v>
      </c>
      <c r="CZ24" s="200">
        <v>134.67845399999999</v>
      </c>
      <c r="DA24" s="200">
        <v>140.83591899999999</v>
      </c>
      <c r="DB24" s="200">
        <v>141.24301800000001</v>
      </c>
      <c r="DC24" s="200">
        <v>138.97499400000001</v>
      </c>
      <c r="DD24" s="200">
        <v>138.346587</v>
      </c>
      <c r="DE24" s="200">
        <v>134.29900000000001</v>
      </c>
      <c r="DF24" s="200">
        <v>135.03880699999999</v>
      </c>
      <c r="DG24" s="200">
        <v>132.68882049999999</v>
      </c>
      <c r="DH24" s="200">
        <v>141.93410478999999</v>
      </c>
      <c r="DI24" s="200">
        <v>141.81358299999999</v>
      </c>
      <c r="DJ24" s="200">
        <v>141.344291</v>
      </c>
      <c r="DK24" s="200">
        <v>128.95473633</v>
      </c>
      <c r="DL24" s="200">
        <v>146.29642000000001</v>
      </c>
      <c r="DM24" s="200">
        <v>141.577628</v>
      </c>
      <c r="DN24" s="200">
        <v>134.876023</v>
      </c>
      <c r="DO24" s="200">
        <v>117.16807300000001</v>
      </c>
      <c r="DP24" s="200">
        <v>140.913881</v>
      </c>
      <c r="DQ24" s="200">
        <v>129.337841</v>
      </c>
      <c r="DR24" s="200">
        <v>129.80521200000001</v>
      </c>
      <c r="DS24" s="200">
        <v>131.26083800000001</v>
      </c>
      <c r="DT24" s="200">
        <v>139.443872</v>
      </c>
      <c r="DU24" s="200">
        <v>139.75399999999999</v>
      </c>
      <c r="DV24" s="200">
        <v>126.295391</v>
      </c>
      <c r="DW24" s="200">
        <v>118.928732</v>
      </c>
      <c r="DX24" s="200">
        <v>115.95332449999999</v>
      </c>
      <c r="DY24" s="200">
        <v>132.00209029000001</v>
      </c>
      <c r="DZ24" s="200">
        <v>134.80798799999999</v>
      </c>
      <c r="EA24" s="200">
        <v>135.10621399999999</v>
      </c>
      <c r="EB24" s="200">
        <v>127.90187</v>
      </c>
      <c r="EC24" s="200">
        <v>128.68802600000001</v>
      </c>
      <c r="ED24" s="200">
        <v>130.95250899999999</v>
      </c>
      <c r="EE24" s="200">
        <v>131.11294699999999</v>
      </c>
      <c r="EF24" s="200">
        <v>144.95948633</v>
      </c>
      <c r="EG24" s="200">
        <v>132.97835799999999</v>
      </c>
      <c r="EH24" s="200">
        <v>132.97835799999999</v>
      </c>
      <c r="EI24" s="200">
        <v>129.796998</v>
      </c>
      <c r="EJ24" s="200">
        <v>138.60688300000001</v>
      </c>
      <c r="EK24" s="200">
        <v>139.12572900000001</v>
      </c>
      <c r="EL24" s="200">
        <v>138.97499400000001</v>
      </c>
      <c r="EM24" s="200">
        <v>129.66722300000001</v>
      </c>
      <c r="EN24" s="200">
        <v>134.67895999999999</v>
      </c>
      <c r="EO24" s="200">
        <v>148.327101</v>
      </c>
      <c r="EP24" s="200">
        <v>130.56520399999999</v>
      </c>
      <c r="EQ24" s="200">
        <v>130.83755199999999</v>
      </c>
      <c r="ER24" s="200">
        <v>134.89848982000001</v>
      </c>
      <c r="ES24" s="200">
        <v>127.39736499999999</v>
      </c>
      <c r="ET24" s="200">
        <v>125.844989</v>
      </c>
      <c r="EU24" s="200">
        <v>128.55178699999999</v>
      </c>
      <c r="EV24" s="200">
        <v>132.41875200000001</v>
      </c>
      <c r="EW24" s="200">
        <v>126.46234</v>
      </c>
      <c r="EX24" s="200">
        <v>124.940905</v>
      </c>
      <c r="EY24" s="200">
        <v>130.757543</v>
      </c>
      <c r="EZ24" s="200">
        <v>131.208495</v>
      </c>
      <c r="FA24" s="200">
        <v>131.39727400000001</v>
      </c>
      <c r="FB24" s="200">
        <v>139.19690030000001</v>
      </c>
      <c r="FC24" s="200">
        <v>132.468828</v>
      </c>
      <c r="FD24" s="200">
        <v>145.610006</v>
      </c>
      <c r="FE24" s="200">
        <v>132.88990000000001</v>
      </c>
      <c r="FF24" s="200">
        <v>139.13920522999999</v>
      </c>
      <c r="FG24" s="200">
        <v>151.396263</v>
      </c>
      <c r="FH24" s="200">
        <v>122.6705585</v>
      </c>
      <c r="FI24" s="200">
        <v>123.454116</v>
      </c>
      <c r="FJ24" s="200">
        <v>128.97620900000001</v>
      </c>
      <c r="FK24" s="200">
        <v>134.38517400000001</v>
      </c>
      <c r="FL24" s="200">
        <v>141.14829488000001</v>
      </c>
      <c r="FM24" s="200">
        <v>140.70690200000001</v>
      </c>
      <c r="FN24" s="200">
        <v>141.13121799999999</v>
      </c>
      <c r="FO24" s="200">
        <v>138.06549100000001</v>
      </c>
      <c r="FP24" s="200">
        <v>138.06549100000001</v>
      </c>
      <c r="FQ24" s="200">
        <v>139.16789199999999</v>
      </c>
      <c r="FR24" s="200">
        <v>139.16789199999999</v>
      </c>
      <c r="FS24" s="200">
        <v>139.16789199999999</v>
      </c>
      <c r="FT24" s="200">
        <v>141.08349200000001</v>
      </c>
      <c r="FU24" s="200">
        <v>140.779911</v>
      </c>
      <c r="FV24" s="200">
        <v>133.53926999999999</v>
      </c>
      <c r="FW24" s="200">
        <v>133.403707</v>
      </c>
      <c r="FX24" s="200">
        <v>133.90949985</v>
      </c>
      <c r="FY24" s="200">
        <v>134.23852299999999</v>
      </c>
      <c r="FZ24" s="200">
        <v>133.089944</v>
      </c>
      <c r="GA24" s="200">
        <v>141.27839800000001</v>
      </c>
      <c r="GB24" s="200">
        <v>141.27839800000001</v>
      </c>
      <c r="GC24" s="200">
        <v>135.59816699999999</v>
      </c>
      <c r="GD24" s="200">
        <v>126.86104666999999</v>
      </c>
      <c r="GE24" s="200">
        <v>137.24821</v>
      </c>
      <c r="GF24" s="200">
        <v>138.346587</v>
      </c>
      <c r="GG24" s="200">
        <v>145.57818011000001</v>
      </c>
      <c r="GH24" s="200">
        <v>126.853024</v>
      </c>
      <c r="GI24" s="200">
        <v>145.57818011000001</v>
      </c>
      <c r="GJ24" s="200">
        <v>138.06549100000001</v>
      </c>
      <c r="GK24" s="200">
        <v>131.333957</v>
      </c>
      <c r="GL24" s="200">
        <v>137.23504299999999</v>
      </c>
      <c r="GM24" s="200">
        <v>123.456532</v>
      </c>
      <c r="GN24" s="200">
        <v>132.03071</v>
      </c>
      <c r="GO24" s="200">
        <v>119.92582304</v>
      </c>
      <c r="GP24" s="200">
        <v>119.61432231000001</v>
      </c>
      <c r="GQ24" s="200">
        <v>128.63935499999999</v>
      </c>
      <c r="GR24" s="200">
        <v>139.00586799999999</v>
      </c>
      <c r="GS24" s="200">
        <v>138.54347799999999</v>
      </c>
      <c r="GT24" s="200">
        <v>138.356178</v>
      </c>
      <c r="GU24" s="200">
        <v>132.03071</v>
      </c>
      <c r="GV24" s="200">
        <v>132.03071</v>
      </c>
      <c r="GW24" s="200">
        <v>132.03071</v>
      </c>
      <c r="GX24" s="200">
        <v>146.01291499999999</v>
      </c>
      <c r="GY24" s="200">
        <v>146.243833</v>
      </c>
      <c r="GZ24" s="200">
        <v>146.243833</v>
      </c>
      <c r="HA24" s="200">
        <v>146.243833</v>
      </c>
      <c r="HB24" s="200">
        <v>134.186871</v>
      </c>
      <c r="HC24" s="200">
        <v>143.114769</v>
      </c>
      <c r="HD24" s="200">
        <v>142.495496</v>
      </c>
      <c r="HE24" s="200">
        <v>141.91756899999999</v>
      </c>
      <c r="HF24" s="200">
        <v>141.11386400000001</v>
      </c>
      <c r="HG24" s="200">
        <v>138.59201899999999</v>
      </c>
      <c r="HH24" s="200">
        <v>124.50218375999999</v>
      </c>
      <c r="HI24" s="200">
        <v>146.09140600000001</v>
      </c>
      <c r="HJ24" s="200">
        <v>132.22619449999999</v>
      </c>
      <c r="HK24" s="200">
        <v>132.583203</v>
      </c>
      <c r="HL24" s="200">
        <v>130.48391000000001</v>
      </c>
      <c r="HM24" s="200">
        <v>129.17944</v>
      </c>
      <c r="HN24" s="200">
        <v>118.58992392</v>
      </c>
      <c r="HO24" s="200">
        <v>120.78280100000001</v>
      </c>
      <c r="HP24" s="200">
        <v>121.428956</v>
      </c>
      <c r="HQ24" s="200">
        <v>142.96589602</v>
      </c>
      <c r="HR24" s="200">
        <v>132.610626</v>
      </c>
      <c r="HS24" s="200">
        <v>148.07772</v>
      </c>
    </row>
    <row r="25" spans="1:227">
      <c r="A25" s="1"/>
      <c r="B25" s="199">
        <v>45685.458333333299</v>
      </c>
      <c r="C25" s="200">
        <v>134.989777</v>
      </c>
      <c r="D25" s="200">
        <v>135.33629500000001</v>
      </c>
      <c r="E25" s="200">
        <v>135.11659900000001</v>
      </c>
      <c r="F25" s="200">
        <v>134.989777</v>
      </c>
      <c r="G25" s="200">
        <v>130.98287500000001</v>
      </c>
      <c r="H25" s="200">
        <v>138.597612</v>
      </c>
      <c r="I25" s="200">
        <v>137.97562600000001</v>
      </c>
      <c r="J25" s="200">
        <v>138.964955</v>
      </c>
      <c r="K25" s="200">
        <v>130.811983</v>
      </c>
      <c r="L25" s="200">
        <v>136.69884400000001</v>
      </c>
      <c r="M25" s="200">
        <v>139.71755200000001</v>
      </c>
      <c r="N25" s="200">
        <v>138.569896</v>
      </c>
      <c r="O25" s="200">
        <v>142.012719</v>
      </c>
      <c r="P25" s="200">
        <v>136.24143581000001</v>
      </c>
      <c r="Q25" s="200">
        <v>139.115229</v>
      </c>
      <c r="R25" s="200">
        <v>131.68613500000001</v>
      </c>
      <c r="S25" s="200">
        <v>139.26215199999999</v>
      </c>
      <c r="T25" s="200">
        <v>124.5962655</v>
      </c>
      <c r="U25" s="200">
        <v>125.585953</v>
      </c>
      <c r="V25" s="200">
        <v>136.89633599999999</v>
      </c>
      <c r="W25" s="200">
        <v>131.885246</v>
      </c>
      <c r="X25" s="200">
        <v>126.47387500000001</v>
      </c>
      <c r="Y25" s="200">
        <v>129.59669199999999</v>
      </c>
      <c r="Z25" s="200">
        <v>140.59680299999999</v>
      </c>
      <c r="AA25" s="200">
        <v>126.386161</v>
      </c>
      <c r="AB25" s="200">
        <v>132.41818000000001</v>
      </c>
      <c r="AC25" s="200">
        <v>132.42207999999999</v>
      </c>
      <c r="AD25" s="200">
        <v>131.51555099999999</v>
      </c>
      <c r="AE25" s="200">
        <v>124.461867</v>
      </c>
      <c r="AF25" s="200">
        <v>135.88470724999999</v>
      </c>
      <c r="AG25" s="200">
        <v>137.88458516</v>
      </c>
      <c r="AH25" s="200">
        <v>136.92167800000001</v>
      </c>
      <c r="AI25" s="200">
        <v>136.977994</v>
      </c>
      <c r="AJ25" s="200">
        <v>121.63727299999999</v>
      </c>
      <c r="AK25" s="200">
        <v>137.01270500000001</v>
      </c>
      <c r="AL25" s="200">
        <v>125.95830233</v>
      </c>
      <c r="AM25" s="200">
        <v>126.61273300000001</v>
      </c>
      <c r="AN25" s="200">
        <v>136.91165699999999</v>
      </c>
      <c r="AO25" s="200">
        <v>124.143615</v>
      </c>
      <c r="AP25" s="200">
        <v>117.6352105</v>
      </c>
      <c r="AQ25" s="200">
        <v>118.14157899999999</v>
      </c>
      <c r="AR25" s="200">
        <v>130.81967299999999</v>
      </c>
      <c r="AS25" s="200">
        <v>137.63722899999999</v>
      </c>
      <c r="AT25" s="200">
        <v>137.63722899999999</v>
      </c>
      <c r="AU25" s="200">
        <v>135.235311</v>
      </c>
      <c r="AV25" s="200">
        <v>132.82079300000001</v>
      </c>
      <c r="AW25" s="200">
        <v>125.455184</v>
      </c>
      <c r="AX25" s="200">
        <v>126.188221</v>
      </c>
      <c r="AY25" s="200">
        <v>141.47879900000001</v>
      </c>
      <c r="AZ25" s="200">
        <v>130.75285600000001</v>
      </c>
      <c r="BA25" s="200">
        <v>130.294352</v>
      </c>
      <c r="BB25" s="200">
        <v>129.71231599999999</v>
      </c>
      <c r="BC25" s="200">
        <v>129.93934267</v>
      </c>
      <c r="BD25" s="200">
        <v>129.57797299999999</v>
      </c>
      <c r="BE25" s="200">
        <v>130.23523499999999</v>
      </c>
      <c r="BF25" s="200">
        <v>138.67117099999999</v>
      </c>
      <c r="BG25" s="200">
        <v>139.28048200000001</v>
      </c>
      <c r="BH25" s="200">
        <v>139.28048200000001</v>
      </c>
      <c r="BI25" s="200">
        <v>139.28048200000001</v>
      </c>
      <c r="BJ25" s="200">
        <v>126.893151</v>
      </c>
      <c r="BK25" s="200">
        <v>127.68234099999999</v>
      </c>
      <c r="BL25" s="200">
        <v>137.079646</v>
      </c>
      <c r="BM25" s="200">
        <v>136.66797800000001</v>
      </c>
      <c r="BN25" s="200">
        <v>133.79670400000001</v>
      </c>
      <c r="BO25" s="200">
        <v>130.746824</v>
      </c>
      <c r="BP25" s="200">
        <v>137.20627099999999</v>
      </c>
      <c r="BQ25" s="200">
        <v>121.679996</v>
      </c>
      <c r="BR25" s="200">
        <v>121.7937668</v>
      </c>
      <c r="BS25" s="200">
        <v>131.438659</v>
      </c>
      <c r="BT25" s="200">
        <v>129.47180467000001</v>
      </c>
      <c r="BU25" s="200">
        <v>141.33795599999999</v>
      </c>
      <c r="BV25" s="200">
        <v>137.56706600000001</v>
      </c>
      <c r="BW25" s="200">
        <v>134.51499999999999</v>
      </c>
      <c r="BX25" s="200">
        <v>134.58329900000001</v>
      </c>
      <c r="BY25" s="200">
        <v>141.146998</v>
      </c>
      <c r="BZ25" s="200">
        <v>137.66980899999999</v>
      </c>
      <c r="CA25" s="200">
        <v>133.34758600000001</v>
      </c>
      <c r="CB25" s="200">
        <v>133.31823299999999</v>
      </c>
      <c r="CC25" s="200">
        <v>132.56614999999999</v>
      </c>
      <c r="CD25" s="200">
        <v>136.18302499999999</v>
      </c>
      <c r="CE25" s="200">
        <v>133.55639400000001</v>
      </c>
      <c r="CF25" s="200">
        <v>141.33795599999999</v>
      </c>
      <c r="CG25" s="200">
        <v>130.13554067000001</v>
      </c>
      <c r="CH25" s="200">
        <v>130.636326</v>
      </c>
      <c r="CI25" s="200">
        <v>133.60842299999999</v>
      </c>
      <c r="CJ25" s="200">
        <v>140.628726</v>
      </c>
      <c r="CK25" s="200">
        <v>146.5974574</v>
      </c>
      <c r="CL25" s="200">
        <v>140.595258</v>
      </c>
      <c r="CM25" s="200">
        <v>141.38543100000001</v>
      </c>
      <c r="CN25" s="200">
        <v>130.59383299999999</v>
      </c>
      <c r="CO25" s="200">
        <v>130.59273899999999</v>
      </c>
      <c r="CP25" s="200">
        <v>143.96860717000001</v>
      </c>
      <c r="CQ25" s="200">
        <v>128.29486199999999</v>
      </c>
      <c r="CR25" s="200">
        <v>128.699512</v>
      </c>
      <c r="CS25" s="200">
        <v>127.73488748</v>
      </c>
      <c r="CT25" s="200">
        <v>132.020276</v>
      </c>
      <c r="CU25" s="200">
        <v>130.35567699999999</v>
      </c>
      <c r="CV25" s="200">
        <v>144.33105409000001</v>
      </c>
      <c r="CW25" s="200">
        <v>127.686183</v>
      </c>
      <c r="CX25" s="200">
        <v>129.90222367000001</v>
      </c>
      <c r="CY25" s="200">
        <v>130.36295999999999</v>
      </c>
      <c r="CZ25" s="200">
        <v>134.12157300000001</v>
      </c>
      <c r="DA25" s="200">
        <v>139.42619300000001</v>
      </c>
      <c r="DB25" s="200">
        <v>139.825613</v>
      </c>
      <c r="DC25" s="200">
        <v>137.56706600000001</v>
      </c>
      <c r="DD25" s="200">
        <v>137.04962699999999</v>
      </c>
      <c r="DE25" s="200">
        <v>133.80435399999999</v>
      </c>
      <c r="DF25" s="200">
        <v>134.58329900000001</v>
      </c>
      <c r="DG25" s="200">
        <v>132.66867999999999</v>
      </c>
      <c r="DH25" s="200">
        <v>142.05569378000001</v>
      </c>
      <c r="DI25" s="200">
        <v>140.45656399999999</v>
      </c>
      <c r="DJ25" s="200">
        <v>139.98736099999999</v>
      </c>
      <c r="DK25" s="200">
        <v>129.23319767000001</v>
      </c>
      <c r="DL25" s="200">
        <v>146.58143899999999</v>
      </c>
      <c r="DM25" s="200">
        <v>141.68751700000001</v>
      </c>
      <c r="DN25" s="200">
        <v>134.85454100000001</v>
      </c>
      <c r="DO25" s="200">
        <v>117.21042799999999</v>
      </c>
      <c r="DP25" s="200">
        <v>141.00561200000001</v>
      </c>
      <c r="DQ25" s="200">
        <v>129.35066800000001</v>
      </c>
      <c r="DR25" s="200">
        <v>129.818319</v>
      </c>
      <c r="DS25" s="200">
        <v>131.19558499999999</v>
      </c>
      <c r="DT25" s="200">
        <v>138.05297400000001</v>
      </c>
      <c r="DU25" s="200">
        <v>138.385919</v>
      </c>
      <c r="DV25" s="200">
        <v>124.46360300000001</v>
      </c>
      <c r="DW25" s="200">
        <v>118.605323</v>
      </c>
      <c r="DX25" s="200">
        <v>115.56874175</v>
      </c>
      <c r="DY25" s="200">
        <v>131.86262730000001</v>
      </c>
      <c r="DZ25" s="200">
        <v>134.01062999999999</v>
      </c>
      <c r="EA25" s="200">
        <v>134.32463999999999</v>
      </c>
      <c r="EB25" s="200">
        <v>127.740837</v>
      </c>
      <c r="EC25" s="200">
        <v>128.542123</v>
      </c>
      <c r="ED25" s="200">
        <v>129.76149599999999</v>
      </c>
      <c r="EE25" s="200">
        <v>131.04505800000001</v>
      </c>
      <c r="EF25" s="200">
        <v>143.65886076999999</v>
      </c>
      <c r="EG25" s="200">
        <v>131.543048</v>
      </c>
      <c r="EH25" s="200">
        <v>131.543048</v>
      </c>
      <c r="EI25" s="200">
        <v>129.289984</v>
      </c>
      <c r="EJ25" s="200">
        <v>137.19251199999999</v>
      </c>
      <c r="EK25" s="200">
        <v>137.71285900000001</v>
      </c>
      <c r="EL25" s="200">
        <v>137.56706600000001</v>
      </c>
      <c r="EM25" s="200">
        <v>129.686093</v>
      </c>
      <c r="EN25" s="200">
        <v>133.90245899999999</v>
      </c>
      <c r="EO25" s="200">
        <v>148.63684000000001</v>
      </c>
      <c r="EP25" s="200">
        <v>130.466072</v>
      </c>
      <c r="EQ25" s="200">
        <v>130.74449200000001</v>
      </c>
      <c r="ER25" s="200">
        <v>134.83247348</v>
      </c>
      <c r="ES25" s="200">
        <v>127.200659</v>
      </c>
      <c r="ET25" s="200">
        <v>125.655033</v>
      </c>
      <c r="EU25" s="200">
        <v>128.34957199999999</v>
      </c>
      <c r="EV25" s="200">
        <v>132.16041100000001</v>
      </c>
      <c r="EW25" s="200">
        <v>126.25583899999999</v>
      </c>
      <c r="EX25" s="200">
        <v>124.747162</v>
      </c>
      <c r="EY25" s="200">
        <v>130.681814</v>
      </c>
      <c r="EZ25" s="200">
        <v>131.13794899999999</v>
      </c>
      <c r="FA25" s="200">
        <v>131.32889299999999</v>
      </c>
      <c r="FB25" s="200">
        <v>139.07943874</v>
      </c>
      <c r="FC25" s="200">
        <v>132.43538599999999</v>
      </c>
      <c r="FD25" s="200">
        <v>145.84851399999999</v>
      </c>
      <c r="FE25" s="200">
        <v>132.801041</v>
      </c>
      <c r="FF25" s="200">
        <v>139.14281722999999</v>
      </c>
      <c r="FG25" s="200">
        <v>151.557761</v>
      </c>
      <c r="FH25" s="200">
        <v>122.8087395</v>
      </c>
      <c r="FI25" s="200">
        <v>123.600814</v>
      </c>
      <c r="FJ25" s="200">
        <v>128.794816</v>
      </c>
      <c r="FK25" s="200">
        <v>133.60842299999999</v>
      </c>
      <c r="FL25" s="200">
        <v>141.16407679</v>
      </c>
      <c r="FM25" s="200">
        <v>140.71894</v>
      </c>
      <c r="FN25" s="200">
        <v>141.146998</v>
      </c>
      <c r="FO25" s="200">
        <v>136.880424</v>
      </c>
      <c r="FP25" s="200">
        <v>136.880424</v>
      </c>
      <c r="FQ25" s="200">
        <v>138.17506499999999</v>
      </c>
      <c r="FR25" s="200">
        <v>138.17506499999999</v>
      </c>
      <c r="FS25" s="200">
        <v>138.17506499999999</v>
      </c>
      <c r="FT25" s="200">
        <v>139.71456000000001</v>
      </c>
      <c r="FU25" s="200">
        <v>139.41633200000001</v>
      </c>
      <c r="FV25" s="200">
        <v>132.830409</v>
      </c>
      <c r="FW25" s="200">
        <v>132.55044599999999</v>
      </c>
      <c r="FX25" s="200">
        <v>133.84885047</v>
      </c>
      <c r="FY25" s="200">
        <v>132.68731399999999</v>
      </c>
      <c r="FZ25" s="200">
        <v>133.029594</v>
      </c>
      <c r="GA25" s="200">
        <v>141.33795599999999</v>
      </c>
      <c r="GB25" s="200">
        <v>141.33795599999999</v>
      </c>
      <c r="GC25" s="200">
        <v>134.24776299999999</v>
      </c>
      <c r="GD25" s="200">
        <v>126.34499567</v>
      </c>
      <c r="GE25" s="200">
        <v>135.119732</v>
      </c>
      <c r="GF25" s="200">
        <v>137.04962699999999</v>
      </c>
      <c r="GG25" s="200">
        <v>144.27200343000001</v>
      </c>
      <c r="GH25" s="200">
        <v>125.55397600000001</v>
      </c>
      <c r="GI25" s="200">
        <v>144.27200343000001</v>
      </c>
      <c r="GJ25" s="200">
        <v>136.880424</v>
      </c>
      <c r="GK25" s="200">
        <v>131.45310900000001</v>
      </c>
      <c r="GL25" s="200">
        <v>136.507698</v>
      </c>
      <c r="GM25" s="200">
        <v>123.26118200000001</v>
      </c>
      <c r="GN25" s="200">
        <v>132.05187599999999</v>
      </c>
      <c r="GO25" s="200">
        <v>119.86228477</v>
      </c>
      <c r="GP25" s="200">
        <v>119.55094908</v>
      </c>
      <c r="GQ25" s="200">
        <v>127.03624499999999</v>
      </c>
      <c r="GR25" s="200">
        <v>137.82047800000001</v>
      </c>
      <c r="GS25" s="200">
        <v>137.35252</v>
      </c>
      <c r="GT25" s="200">
        <v>137.15965499999999</v>
      </c>
      <c r="GU25" s="200">
        <v>132.05187599999999</v>
      </c>
      <c r="GV25" s="200">
        <v>132.05187599999999</v>
      </c>
      <c r="GW25" s="200">
        <v>132.05187599999999</v>
      </c>
      <c r="GX25" s="200">
        <v>146.301177</v>
      </c>
      <c r="GY25" s="200">
        <v>146.527591</v>
      </c>
      <c r="GZ25" s="200">
        <v>146.527591</v>
      </c>
      <c r="HA25" s="200">
        <v>146.527591</v>
      </c>
      <c r="HB25" s="200">
        <v>134.16300200000001</v>
      </c>
      <c r="HC25" s="200">
        <v>141.780922</v>
      </c>
      <c r="HD25" s="200">
        <v>141.15155300000001</v>
      </c>
      <c r="HE25" s="200">
        <v>142.08206200000001</v>
      </c>
      <c r="HF25" s="200">
        <v>139.60281000000001</v>
      </c>
      <c r="HG25" s="200">
        <v>138.606841</v>
      </c>
      <c r="HH25" s="200">
        <v>123.22720972</v>
      </c>
      <c r="HI25" s="200">
        <v>146.371229</v>
      </c>
      <c r="HJ25" s="200">
        <v>132.16033100000001</v>
      </c>
      <c r="HK25" s="200">
        <v>132.51676</v>
      </c>
      <c r="HL25" s="200">
        <v>130.34605099999999</v>
      </c>
      <c r="HM25" s="200">
        <v>128.89109500000001</v>
      </c>
      <c r="HN25" s="200">
        <v>118.52709342</v>
      </c>
      <c r="HO25" s="200">
        <v>120.575042</v>
      </c>
      <c r="HP25" s="200">
        <v>121.22333500000001</v>
      </c>
      <c r="HQ25" s="200">
        <v>143.05399711999999</v>
      </c>
      <c r="HR25" s="200">
        <v>132.517178</v>
      </c>
      <c r="HS25" s="200">
        <v>148.38450800000001</v>
      </c>
    </row>
    <row r="26" spans="1:227">
      <c r="A26" s="1"/>
      <c r="B26" s="199">
        <v>45685.479166666701</v>
      </c>
      <c r="C26" s="200">
        <v>135.360939</v>
      </c>
      <c r="D26" s="200">
        <v>135.715172</v>
      </c>
      <c r="E26" s="200">
        <v>135.49466100000001</v>
      </c>
      <c r="F26" s="200">
        <v>135.360939</v>
      </c>
      <c r="G26" s="200">
        <v>130.941104</v>
      </c>
      <c r="H26" s="200">
        <v>139.194749</v>
      </c>
      <c r="I26" s="200">
        <v>138.66211699999999</v>
      </c>
      <c r="J26" s="200">
        <v>139.51602</v>
      </c>
      <c r="K26" s="200">
        <v>130.53229300000001</v>
      </c>
      <c r="L26" s="200">
        <v>137.06368399999999</v>
      </c>
      <c r="M26" s="200">
        <v>140.15601100000001</v>
      </c>
      <c r="N26" s="200">
        <v>139.00041899999999</v>
      </c>
      <c r="O26" s="200">
        <v>142.266357</v>
      </c>
      <c r="P26" s="200">
        <v>136.47637693999999</v>
      </c>
      <c r="Q26" s="200">
        <v>139.54983799999999</v>
      </c>
      <c r="R26" s="200">
        <v>132.35211799999999</v>
      </c>
      <c r="S26" s="200">
        <v>139.46159399999999</v>
      </c>
      <c r="T26" s="200">
        <v>124.79600050000001</v>
      </c>
      <c r="U26" s="200">
        <v>125.768472</v>
      </c>
      <c r="V26" s="200">
        <v>137.03402</v>
      </c>
      <c r="W26" s="200">
        <v>132.06620100000001</v>
      </c>
      <c r="X26" s="200">
        <v>126.718825</v>
      </c>
      <c r="Y26" s="200">
        <v>129.83763999999999</v>
      </c>
      <c r="Z26" s="200">
        <v>141.070358</v>
      </c>
      <c r="AA26" s="200">
        <v>126.501299</v>
      </c>
      <c r="AB26" s="200">
        <v>131.85325900000001</v>
      </c>
      <c r="AC26" s="200">
        <v>132.567994</v>
      </c>
      <c r="AD26" s="200">
        <v>131.69478699999999</v>
      </c>
      <c r="AE26" s="200">
        <v>124.699245</v>
      </c>
      <c r="AF26" s="200">
        <v>135.96195025</v>
      </c>
      <c r="AG26" s="200">
        <v>137.96587147</v>
      </c>
      <c r="AH26" s="200">
        <v>136.970428</v>
      </c>
      <c r="AI26" s="200">
        <v>137.060239</v>
      </c>
      <c r="AJ26" s="200">
        <v>121.838583</v>
      </c>
      <c r="AK26" s="200">
        <v>137.15063900000001</v>
      </c>
      <c r="AL26" s="200">
        <v>126.14307167</v>
      </c>
      <c r="AM26" s="200">
        <v>126.781558</v>
      </c>
      <c r="AN26" s="200">
        <v>137.21348499999999</v>
      </c>
      <c r="AO26" s="200">
        <v>124.41379999999999</v>
      </c>
      <c r="AP26" s="200">
        <v>117.95938750000001</v>
      </c>
      <c r="AQ26" s="200">
        <v>118.461804</v>
      </c>
      <c r="AR26" s="200">
        <v>131.092243</v>
      </c>
      <c r="AS26" s="200">
        <v>138.22114500000001</v>
      </c>
      <c r="AT26" s="200">
        <v>138.22114500000001</v>
      </c>
      <c r="AU26" s="200">
        <v>137.38670200000001</v>
      </c>
      <c r="AV26" s="200">
        <v>133.00895499999999</v>
      </c>
      <c r="AW26" s="200">
        <v>125.71761650000001</v>
      </c>
      <c r="AX26" s="200">
        <v>126.44213499999999</v>
      </c>
      <c r="AY26" s="200">
        <v>141.63583</v>
      </c>
      <c r="AZ26" s="200">
        <v>130.83035799999999</v>
      </c>
      <c r="BA26" s="200">
        <v>130.29635999999999</v>
      </c>
      <c r="BB26" s="200">
        <v>129.72664900000001</v>
      </c>
      <c r="BC26" s="200">
        <v>129.93857066999999</v>
      </c>
      <c r="BD26" s="200">
        <v>129.442069</v>
      </c>
      <c r="BE26" s="200">
        <v>130.23701199999999</v>
      </c>
      <c r="BF26" s="200">
        <v>139.16213500000001</v>
      </c>
      <c r="BG26" s="200">
        <v>139.87925300000001</v>
      </c>
      <c r="BH26" s="200">
        <v>139.87925300000001</v>
      </c>
      <c r="BI26" s="200">
        <v>139.87925300000001</v>
      </c>
      <c r="BJ26" s="200">
        <v>127.27787499999999</v>
      </c>
      <c r="BK26" s="200">
        <v>127.98789499999999</v>
      </c>
      <c r="BL26" s="200">
        <v>136.96670800000001</v>
      </c>
      <c r="BM26" s="200">
        <v>136.65268399999999</v>
      </c>
      <c r="BN26" s="200">
        <v>132.98348799999999</v>
      </c>
      <c r="BO26" s="200">
        <v>130.245172</v>
      </c>
      <c r="BP26" s="200">
        <v>137.778403</v>
      </c>
      <c r="BQ26" s="200">
        <v>121.885919</v>
      </c>
      <c r="BR26" s="200">
        <v>121.99988233000001</v>
      </c>
      <c r="BS26" s="200">
        <v>131.724211</v>
      </c>
      <c r="BT26" s="200">
        <v>129.73647700000001</v>
      </c>
      <c r="BU26" s="200">
        <v>141.492986</v>
      </c>
      <c r="BV26" s="200">
        <v>137.89323400000001</v>
      </c>
      <c r="BW26" s="200">
        <v>133.531037</v>
      </c>
      <c r="BX26" s="200">
        <v>133.59931499999999</v>
      </c>
      <c r="BY26" s="200">
        <v>141.649236</v>
      </c>
      <c r="BZ26" s="200">
        <v>137.500506</v>
      </c>
      <c r="CA26" s="200">
        <v>132.65500700000001</v>
      </c>
      <c r="CB26" s="200">
        <v>133.99778699999999</v>
      </c>
      <c r="CC26" s="200">
        <v>133.243842</v>
      </c>
      <c r="CD26" s="200">
        <v>135.87669299999999</v>
      </c>
      <c r="CE26" s="200">
        <v>133.61848699999999</v>
      </c>
      <c r="CF26" s="200">
        <v>141.492986</v>
      </c>
      <c r="CG26" s="200">
        <v>130.22033200000001</v>
      </c>
      <c r="CH26" s="200">
        <v>130.715203</v>
      </c>
      <c r="CI26" s="200">
        <v>133.76882000000001</v>
      </c>
      <c r="CJ26" s="200">
        <v>141.16762700000001</v>
      </c>
      <c r="CK26" s="200">
        <v>146.86045798000001</v>
      </c>
      <c r="CL26" s="200">
        <v>140.739701</v>
      </c>
      <c r="CM26" s="200">
        <v>141.57962000000001</v>
      </c>
      <c r="CN26" s="200">
        <v>130.79730699999999</v>
      </c>
      <c r="CO26" s="200">
        <v>130.836691</v>
      </c>
      <c r="CP26" s="200">
        <v>144.28871376000001</v>
      </c>
      <c r="CQ26" s="200">
        <v>128.55531400000001</v>
      </c>
      <c r="CR26" s="200">
        <v>128.51979800000001</v>
      </c>
      <c r="CS26" s="200">
        <v>128.08920183999999</v>
      </c>
      <c r="CT26" s="200">
        <v>132.412623</v>
      </c>
      <c r="CU26" s="200">
        <v>130.51580300000001</v>
      </c>
      <c r="CV26" s="200">
        <v>144.81718670999999</v>
      </c>
      <c r="CW26" s="200">
        <v>127.842759</v>
      </c>
      <c r="CX26" s="200">
        <v>130.22861</v>
      </c>
      <c r="CY26" s="200">
        <v>130.64948899999999</v>
      </c>
      <c r="CZ26" s="200">
        <v>133.35767899999999</v>
      </c>
      <c r="DA26" s="200">
        <v>139.76056</v>
      </c>
      <c r="DB26" s="200">
        <v>140.158737</v>
      </c>
      <c r="DC26" s="200">
        <v>137.89323400000001</v>
      </c>
      <c r="DD26" s="200">
        <v>137.353948</v>
      </c>
      <c r="DE26" s="200">
        <v>132.82536899999999</v>
      </c>
      <c r="DF26" s="200">
        <v>133.59931499999999</v>
      </c>
      <c r="DG26" s="200">
        <v>132.78257149999999</v>
      </c>
      <c r="DH26" s="200">
        <v>141.88099711999999</v>
      </c>
      <c r="DI26" s="200">
        <v>140.90259399999999</v>
      </c>
      <c r="DJ26" s="200">
        <v>140.39992100000001</v>
      </c>
      <c r="DK26" s="200">
        <v>129.05527667000001</v>
      </c>
      <c r="DL26" s="200">
        <v>146.845812</v>
      </c>
      <c r="DM26" s="200">
        <v>141.82290399999999</v>
      </c>
      <c r="DN26" s="200">
        <v>135.01409100000001</v>
      </c>
      <c r="DO26" s="200">
        <v>117.33877200000001</v>
      </c>
      <c r="DP26" s="200">
        <v>141.1233</v>
      </c>
      <c r="DQ26" s="200">
        <v>129.355298</v>
      </c>
      <c r="DR26" s="200">
        <v>129.82164700000001</v>
      </c>
      <c r="DS26" s="200">
        <v>131.450164</v>
      </c>
      <c r="DT26" s="200">
        <v>138.40257800000001</v>
      </c>
      <c r="DU26" s="200">
        <v>138.73375799999999</v>
      </c>
      <c r="DV26" s="200">
        <v>125.241169</v>
      </c>
      <c r="DW26" s="200">
        <v>119.02842699999999</v>
      </c>
      <c r="DX26" s="200">
        <v>116.07574624999999</v>
      </c>
      <c r="DY26" s="200">
        <v>132.10198116000001</v>
      </c>
      <c r="DZ26" s="200">
        <v>134.09697299999999</v>
      </c>
      <c r="EA26" s="200">
        <v>134.406734</v>
      </c>
      <c r="EB26" s="200">
        <v>128.22636299999999</v>
      </c>
      <c r="EC26" s="200">
        <v>128.92181600000001</v>
      </c>
      <c r="ED26" s="200">
        <v>130.34402</v>
      </c>
      <c r="EE26" s="200">
        <v>131.22811799999999</v>
      </c>
      <c r="EF26" s="200">
        <v>144.14272933000001</v>
      </c>
      <c r="EG26" s="200">
        <v>131.81856999999999</v>
      </c>
      <c r="EH26" s="200">
        <v>131.81856999999999</v>
      </c>
      <c r="EI26" s="200">
        <v>129.130281</v>
      </c>
      <c r="EJ26" s="200">
        <v>137.50883300000001</v>
      </c>
      <c r="EK26" s="200">
        <v>138.048697</v>
      </c>
      <c r="EL26" s="200">
        <v>137.89323400000001</v>
      </c>
      <c r="EM26" s="200">
        <v>129.88917699999999</v>
      </c>
      <c r="EN26" s="200">
        <v>133.78488899999999</v>
      </c>
      <c r="EO26" s="200">
        <v>148.95683399999999</v>
      </c>
      <c r="EP26" s="200">
        <v>130.541189</v>
      </c>
      <c r="EQ26" s="200">
        <v>130.82192499999999</v>
      </c>
      <c r="ER26" s="200">
        <v>135.02193457000001</v>
      </c>
      <c r="ES26" s="200">
        <v>127.41785299999999</v>
      </c>
      <c r="ET26" s="200">
        <v>125.891952</v>
      </c>
      <c r="EU26" s="200">
        <v>128.539264</v>
      </c>
      <c r="EV26" s="200">
        <v>132.52700100000001</v>
      </c>
      <c r="EW26" s="200">
        <v>126.58142599999999</v>
      </c>
      <c r="EX26" s="200">
        <v>125.016999</v>
      </c>
      <c r="EY26" s="200">
        <v>130.777412</v>
      </c>
      <c r="EZ26" s="200">
        <v>131.28303</v>
      </c>
      <c r="FA26" s="200">
        <v>131.49465000000001</v>
      </c>
      <c r="FB26" s="200">
        <v>139.3392442</v>
      </c>
      <c r="FC26" s="200">
        <v>132.80221900000001</v>
      </c>
      <c r="FD26" s="200">
        <v>146.09208000000001</v>
      </c>
      <c r="FE26" s="200">
        <v>132.92833400000001</v>
      </c>
      <c r="FF26" s="200">
        <v>139.05793030999999</v>
      </c>
      <c r="FG26" s="200">
        <v>152.02764500000001</v>
      </c>
      <c r="FH26" s="200">
        <v>122.83094800000001</v>
      </c>
      <c r="FI26" s="200">
        <v>123.604252</v>
      </c>
      <c r="FJ26" s="200">
        <v>128.95495399999999</v>
      </c>
      <c r="FK26" s="200">
        <v>133.76882000000001</v>
      </c>
      <c r="FL26" s="200">
        <v>141.66637556000001</v>
      </c>
      <c r="FM26" s="200">
        <v>141.21218200000001</v>
      </c>
      <c r="FN26" s="200">
        <v>141.649236</v>
      </c>
      <c r="FO26" s="200">
        <v>137.163881</v>
      </c>
      <c r="FP26" s="200">
        <v>137.163881</v>
      </c>
      <c r="FQ26" s="200">
        <v>138.78430700000001</v>
      </c>
      <c r="FR26" s="200">
        <v>138.78430700000001</v>
      </c>
      <c r="FS26" s="200">
        <v>138.78430700000001</v>
      </c>
      <c r="FT26" s="200">
        <v>140.09998899999999</v>
      </c>
      <c r="FU26" s="200">
        <v>139.80525</v>
      </c>
      <c r="FV26" s="200">
        <v>132.35809499999999</v>
      </c>
      <c r="FW26" s="200">
        <v>132.184878</v>
      </c>
      <c r="FX26" s="200">
        <v>134.01406345000001</v>
      </c>
      <c r="FY26" s="200">
        <v>133.37081800000001</v>
      </c>
      <c r="FZ26" s="200">
        <v>133.20899</v>
      </c>
      <c r="GA26" s="200">
        <v>141.492986</v>
      </c>
      <c r="GB26" s="200">
        <v>141.492986</v>
      </c>
      <c r="GC26" s="200">
        <v>134.501914</v>
      </c>
      <c r="GD26" s="200">
        <v>126.45898433000001</v>
      </c>
      <c r="GE26" s="200">
        <v>135.43885599999999</v>
      </c>
      <c r="GF26" s="200">
        <v>137.353948</v>
      </c>
      <c r="GG26" s="200">
        <v>144.75793716000001</v>
      </c>
      <c r="GH26" s="200">
        <v>126.102541</v>
      </c>
      <c r="GI26" s="200">
        <v>144.75793716000001</v>
      </c>
      <c r="GJ26" s="200">
        <v>137.163881</v>
      </c>
      <c r="GK26" s="200">
        <v>131.45974799999999</v>
      </c>
      <c r="GL26" s="200">
        <v>136.55610200000001</v>
      </c>
      <c r="GM26" s="200">
        <v>123.518642</v>
      </c>
      <c r="GN26" s="200">
        <v>132.166381</v>
      </c>
      <c r="GO26" s="200">
        <v>120.04903830000001</v>
      </c>
      <c r="GP26" s="200">
        <v>119.73721752</v>
      </c>
      <c r="GQ26" s="200">
        <v>127.67983700000001</v>
      </c>
      <c r="GR26" s="200">
        <v>138.26686599999999</v>
      </c>
      <c r="GS26" s="200">
        <v>137.66788600000001</v>
      </c>
      <c r="GT26" s="200">
        <v>137.469166</v>
      </c>
      <c r="GU26" s="200">
        <v>132.166381</v>
      </c>
      <c r="GV26" s="200">
        <v>132.166381</v>
      </c>
      <c r="GW26" s="200">
        <v>132.166381</v>
      </c>
      <c r="GX26" s="200">
        <v>146.57024000000001</v>
      </c>
      <c r="GY26" s="200">
        <v>146.79451900000001</v>
      </c>
      <c r="GZ26" s="200">
        <v>146.79451900000001</v>
      </c>
      <c r="HA26" s="200">
        <v>146.79451900000001</v>
      </c>
      <c r="HB26" s="200">
        <v>134.50088099999999</v>
      </c>
      <c r="HC26" s="200">
        <v>142.19198800000001</v>
      </c>
      <c r="HD26" s="200">
        <v>141.563772</v>
      </c>
      <c r="HE26" s="200">
        <v>142.50489099999999</v>
      </c>
      <c r="HF26" s="200">
        <v>140.07272</v>
      </c>
      <c r="HG26" s="200">
        <v>138.68147099999999</v>
      </c>
      <c r="HH26" s="200">
        <v>123.76560871</v>
      </c>
      <c r="HI26" s="200">
        <v>146.622728</v>
      </c>
      <c r="HJ26" s="200">
        <v>132.34259299999999</v>
      </c>
      <c r="HK26" s="200">
        <v>132.700502</v>
      </c>
      <c r="HL26" s="200">
        <v>130.582652</v>
      </c>
      <c r="HM26" s="200">
        <v>129.10155700000001</v>
      </c>
      <c r="HN26" s="200">
        <v>118.71176663</v>
      </c>
      <c r="HO26" s="200">
        <v>120.77169050000001</v>
      </c>
      <c r="HP26" s="200">
        <v>121.437119</v>
      </c>
      <c r="HQ26" s="200">
        <v>143.22846806000001</v>
      </c>
      <c r="HR26" s="200">
        <v>132.67838499999999</v>
      </c>
      <c r="HS26" s="200">
        <v>148.69816</v>
      </c>
    </row>
    <row r="27" spans="1:227">
      <c r="A27" s="1"/>
      <c r="B27" s="199">
        <v>45685.5</v>
      </c>
      <c r="C27" s="200">
        <v>135.14085900000001</v>
      </c>
      <c r="D27" s="200">
        <v>135.47979900000001</v>
      </c>
      <c r="E27" s="200">
        <v>135.26754299999999</v>
      </c>
      <c r="F27" s="200">
        <v>135.14085900000001</v>
      </c>
      <c r="G27" s="200">
        <v>130.90663699999999</v>
      </c>
      <c r="H27" s="200">
        <v>139.076143</v>
      </c>
      <c r="I27" s="200">
        <v>138.50126</v>
      </c>
      <c r="J27" s="200">
        <v>139.419735</v>
      </c>
      <c r="K27" s="200">
        <v>130.74235999999999</v>
      </c>
      <c r="L27" s="200">
        <v>136.89908800000001</v>
      </c>
      <c r="M27" s="200">
        <v>140.02333300000001</v>
      </c>
      <c r="N27" s="200">
        <v>138.86228299999999</v>
      </c>
      <c r="O27" s="200">
        <v>142.478397</v>
      </c>
      <c r="P27" s="200">
        <v>136.74095833999999</v>
      </c>
      <c r="Q27" s="200">
        <v>139.43698000000001</v>
      </c>
      <c r="R27" s="200">
        <v>132.37641600000001</v>
      </c>
      <c r="S27" s="200">
        <v>139.705837</v>
      </c>
      <c r="T27" s="200">
        <v>124.83080200000001</v>
      </c>
      <c r="U27" s="200">
        <v>125.81531699999999</v>
      </c>
      <c r="V27" s="200">
        <v>137.294229</v>
      </c>
      <c r="W27" s="200">
        <v>132.06593699999999</v>
      </c>
      <c r="X27" s="200">
        <v>126.695503</v>
      </c>
      <c r="Y27" s="200">
        <v>129.83044000000001</v>
      </c>
      <c r="Z27" s="200">
        <v>140.97875500000001</v>
      </c>
      <c r="AA27" s="200">
        <v>126.66026599999999</v>
      </c>
      <c r="AB27" s="200">
        <v>132.60132200000001</v>
      </c>
      <c r="AC27" s="200">
        <v>132.631597</v>
      </c>
      <c r="AD27" s="200">
        <v>131.68690699999999</v>
      </c>
      <c r="AE27" s="200">
        <v>124.683863</v>
      </c>
      <c r="AF27" s="200">
        <v>136.20865950000001</v>
      </c>
      <c r="AG27" s="200">
        <v>138.23077056</v>
      </c>
      <c r="AH27" s="200">
        <v>137.24519599999999</v>
      </c>
      <c r="AI27" s="200">
        <v>137.33231599999999</v>
      </c>
      <c r="AJ27" s="200">
        <v>121.847413</v>
      </c>
      <c r="AK27" s="200">
        <v>137.40663599999999</v>
      </c>
      <c r="AL27" s="200">
        <v>126.22227367000001</v>
      </c>
      <c r="AM27" s="200">
        <v>126.86897</v>
      </c>
      <c r="AN27" s="200">
        <v>137.19995</v>
      </c>
      <c r="AO27" s="200">
        <v>124.388053</v>
      </c>
      <c r="AP27" s="200">
        <v>117.8887515</v>
      </c>
      <c r="AQ27" s="200">
        <v>118.39309</v>
      </c>
      <c r="AR27" s="200">
        <v>131.04151300000001</v>
      </c>
      <c r="AS27" s="200">
        <v>138.22547499999999</v>
      </c>
      <c r="AT27" s="200">
        <v>138.22547499999999</v>
      </c>
      <c r="AU27" s="200">
        <v>137.35915600000001</v>
      </c>
      <c r="AV27" s="200">
        <v>133.04750300000001</v>
      </c>
      <c r="AW27" s="200">
        <v>125.704695</v>
      </c>
      <c r="AX27" s="200">
        <v>126.434641</v>
      </c>
      <c r="AY27" s="200">
        <v>141.97001</v>
      </c>
      <c r="AZ27" s="200">
        <v>130.85704200000001</v>
      </c>
      <c r="BA27" s="200">
        <v>130.297414</v>
      </c>
      <c r="BB27" s="200">
        <v>129.72130200000001</v>
      </c>
      <c r="BC27" s="200">
        <v>129.93897799999999</v>
      </c>
      <c r="BD27" s="200">
        <v>129.39468299999999</v>
      </c>
      <c r="BE27" s="200">
        <v>130.23787999999999</v>
      </c>
      <c r="BF27" s="200">
        <v>139.12840700000001</v>
      </c>
      <c r="BG27" s="200">
        <v>139.871748</v>
      </c>
      <c r="BH27" s="200">
        <v>139.871748</v>
      </c>
      <c r="BI27" s="200">
        <v>139.871748</v>
      </c>
      <c r="BJ27" s="200">
        <v>127.10646</v>
      </c>
      <c r="BK27" s="200">
        <v>127.893383</v>
      </c>
      <c r="BL27" s="200">
        <v>137.46620999999999</v>
      </c>
      <c r="BM27" s="200">
        <v>137.033885</v>
      </c>
      <c r="BN27" s="200">
        <v>134.155134</v>
      </c>
      <c r="BO27" s="200">
        <v>131.163026</v>
      </c>
      <c r="BP27" s="200">
        <v>137.753986</v>
      </c>
      <c r="BQ27" s="200">
        <v>121.88585</v>
      </c>
      <c r="BR27" s="200">
        <v>121.99981327</v>
      </c>
      <c r="BS27" s="200">
        <v>131.75447199999999</v>
      </c>
      <c r="BT27" s="200">
        <v>129.91510500000001</v>
      </c>
      <c r="BU27" s="200">
        <v>141.82230300000001</v>
      </c>
      <c r="BV27" s="200">
        <v>137.86971199999999</v>
      </c>
      <c r="BW27" s="200">
        <v>135.05006</v>
      </c>
      <c r="BX27" s="200">
        <v>135.11774399999999</v>
      </c>
      <c r="BY27" s="200">
        <v>141.162462</v>
      </c>
      <c r="BZ27" s="200">
        <v>137.807309</v>
      </c>
      <c r="CA27" s="200">
        <v>133.599602</v>
      </c>
      <c r="CB27" s="200">
        <v>134.037261</v>
      </c>
      <c r="CC27" s="200">
        <v>133.2732</v>
      </c>
      <c r="CD27" s="200">
        <v>136.130247</v>
      </c>
      <c r="CE27" s="200">
        <v>133.72882799999999</v>
      </c>
      <c r="CF27" s="200">
        <v>141.82230300000001</v>
      </c>
      <c r="CG27" s="200">
        <v>130.24262866999999</v>
      </c>
      <c r="CH27" s="200">
        <v>130.74105900000001</v>
      </c>
      <c r="CI27" s="200">
        <v>133.845001</v>
      </c>
      <c r="CJ27" s="200">
        <v>141.42289700000001</v>
      </c>
      <c r="CK27" s="200">
        <v>147.15250555</v>
      </c>
      <c r="CL27" s="200">
        <v>141.04334600000001</v>
      </c>
      <c r="CM27" s="200">
        <v>141.880155</v>
      </c>
      <c r="CN27" s="200">
        <v>130.82205200000001</v>
      </c>
      <c r="CO27" s="200">
        <v>131.02180999999999</v>
      </c>
      <c r="CP27" s="200">
        <v>144.41746142</v>
      </c>
      <c r="CQ27" s="200">
        <v>128.622916</v>
      </c>
      <c r="CR27" s="200">
        <v>129.040807</v>
      </c>
      <c r="CS27" s="200">
        <v>127.95698659999999</v>
      </c>
      <c r="CT27" s="200">
        <v>132.31379000000001</v>
      </c>
      <c r="CU27" s="200">
        <v>130.59250700000001</v>
      </c>
      <c r="CV27" s="200">
        <v>144.72315072999999</v>
      </c>
      <c r="CW27" s="200">
        <v>127.96758199999999</v>
      </c>
      <c r="CX27" s="200">
        <v>129.98779833</v>
      </c>
      <c r="CY27" s="200">
        <v>130.47926200000001</v>
      </c>
      <c r="CZ27" s="200">
        <v>134.68838</v>
      </c>
      <c r="DA27" s="200">
        <v>139.73985300000001</v>
      </c>
      <c r="DB27" s="200">
        <v>140.14584600000001</v>
      </c>
      <c r="DC27" s="200">
        <v>137.86971199999999</v>
      </c>
      <c r="DD27" s="200">
        <v>137.34653499999999</v>
      </c>
      <c r="DE27" s="200">
        <v>134.33291299999999</v>
      </c>
      <c r="DF27" s="200">
        <v>135.11774399999999</v>
      </c>
      <c r="DG27" s="200">
        <v>132.80513400000001</v>
      </c>
      <c r="DH27" s="200">
        <v>142.19757425</v>
      </c>
      <c r="DI27" s="200">
        <v>140.79281800000001</v>
      </c>
      <c r="DJ27" s="200">
        <v>140.29007300000001</v>
      </c>
      <c r="DK27" s="200">
        <v>128.97460366999999</v>
      </c>
      <c r="DL27" s="200">
        <v>147.138982</v>
      </c>
      <c r="DM27" s="200">
        <v>142.13893100000001</v>
      </c>
      <c r="DN27" s="200">
        <v>135.24776800000001</v>
      </c>
      <c r="DO27" s="200">
        <v>117.4143</v>
      </c>
      <c r="DP27" s="200">
        <v>141.44224299999999</v>
      </c>
      <c r="DQ27" s="200">
        <v>129.36667700000001</v>
      </c>
      <c r="DR27" s="200">
        <v>129.82790499999999</v>
      </c>
      <c r="DS27" s="200">
        <v>131.41213200000001</v>
      </c>
      <c r="DT27" s="200">
        <v>138.36117300000001</v>
      </c>
      <c r="DU27" s="200">
        <v>138.68812600000001</v>
      </c>
      <c r="DV27" s="200">
        <v>125.25409000000001</v>
      </c>
      <c r="DW27" s="200">
        <v>118.963441</v>
      </c>
      <c r="DX27" s="200">
        <v>115.98758075000001</v>
      </c>
      <c r="DY27" s="200">
        <v>132.05463664000001</v>
      </c>
      <c r="DZ27" s="200">
        <v>134.22919999999999</v>
      </c>
      <c r="EA27" s="200">
        <v>134.52781999999999</v>
      </c>
      <c r="EB27" s="200">
        <v>128.15652399999999</v>
      </c>
      <c r="EC27" s="200">
        <v>128.879074</v>
      </c>
      <c r="ED27" s="200">
        <v>130.248603</v>
      </c>
      <c r="EE27" s="200">
        <v>131.27568299999999</v>
      </c>
      <c r="EF27" s="200">
        <v>144.04913131000001</v>
      </c>
      <c r="EG27" s="200">
        <v>131.771918</v>
      </c>
      <c r="EH27" s="200">
        <v>131.771918</v>
      </c>
      <c r="EI27" s="200">
        <v>129.65758500000001</v>
      </c>
      <c r="EJ27" s="200">
        <v>137.49090200000001</v>
      </c>
      <c r="EK27" s="200">
        <v>138.018992</v>
      </c>
      <c r="EL27" s="200">
        <v>137.86971199999999</v>
      </c>
      <c r="EM27" s="200">
        <v>129.85798</v>
      </c>
      <c r="EN27" s="200">
        <v>134.256258</v>
      </c>
      <c r="EO27" s="200">
        <v>149.29666</v>
      </c>
      <c r="EP27" s="200">
        <v>130.568949</v>
      </c>
      <c r="EQ27" s="200">
        <v>130.84863999999999</v>
      </c>
      <c r="ER27" s="200">
        <v>135.06550050000001</v>
      </c>
      <c r="ES27" s="200">
        <v>127.43197600000001</v>
      </c>
      <c r="ET27" s="200">
        <v>125.881868</v>
      </c>
      <c r="EU27" s="200">
        <v>128.58215300000001</v>
      </c>
      <c r="EV27" s="200">
        <v>132.39020500000001</v>
      </c>
      <c r="EW27" s="200">
        <v>126.46953000000001</v>
      </c>
      <c r="EX27" s="200">
        <v>124.97292899999999</v>
      </c>
      <c r="EY27" s="200">
        <v>130.88525300000001</v>
      </c>
      <c r="EZ27" s="200">
        <v>131.36294899999999</v>
      </c>
      <c r="FA27" s="200">
        <v>131.56290300000001</v>
      </c>
      <c r="FB27" s="200">
        <v>139.53639333999999</v>
      </c>
      <c r="FC27" s="200">
        <v>132.66862800000001</v>
      </c>
      <c r="FD27" s="200">
        <v>146.378894</v>
      </c>
      <c r="FE27" s="200">
        <v>132.980334</v>
      </c>
      <c r="FF27" s="200">
        <v>139.53522633</v>
      </c>
      <c r="FG27" s="200">
        <v>152.52008499999999</v>
      </c>
      <c r="FH27" s="200">
        <v>122.6322265</v>
      </c>
      <c r="FI27" s="200">
        <v>123.423463</v>
      </c>
      <c r="FJ27" s="200">
        <v>129.025936</v>
      </c>
      <c r="FK27" s="200">
        <v>133.845001</v>
      </c>
      <c r="FL27" s="200">
        <v>141.17954266000001</v>
      </c>
      <c r="FM27" s="200">
        <v>140.74370500000001</v>
      </c>
      <c r="FN27" s="200">
        <v>141.162462</v>
      </c>
      <c r="FO27" s="200">
        <v>137.16924800000001</v>
      </c>
      <c r="FP27" s="200">
        <v>137.16924800000001</v>
      </c>
      <c r="FQ27" s="200">
        <v>138.83852300000001</v>
      </c>
      <c r="FR27" s="200">
        <v>138.83852300000001</v>
      </c>
      <c r="FS27" s="200">
        <v>138.83852300000001</v>
      </c>
      <c r="FT27" s="200">
        <v>140.00668300000001</v>
      </c>
      <c r="FU27" s="200">
        <v>139.71230499999999</v>
      </c>
      <c r="FV27" s="200">
        <v>133.414569</v>
      </c>
      <c r="FW27" s="200">
        <v>133.234455</v>
      </c>
      <c r="FX27" s="200">
        <v>134.0740543</v>
      </c>
      <c r="FY27" s="200">
        <v>133.39823899999999</v>
      </c>
      <c r="FZ27" s="200">
        <v>133.417664</v>
      </c>
      <c r="GA27" s="200">
        <v>141.82230300000001</v>
      </c>
      <c r="GB27" s="200">
        <v>141.82230300000001</v>
      </c>
      <c r="GC27" s="200">
        <v>134.478024</v>
      </c>
      <c r="GD27" s="200">
        <v>126.61746167</v>
      </c>
      <c r="GE27" s="200">
        <v>135.411475</v>
      </c>
      <c r="GF27" s="200">
        <v>137.34653499999999</v>
      </c>
      <c r="GG27" s="200">
        <v>144.66393966000001</v>
      </c>
      <c r="GH27" s="200">
        <v>125.943797</v>
      </c>
      <c r="GI27" s="200">
        <v>144.66393966000001</v>
      </c>
      <c r="GJ27" s="200">
        <v>137.16924800000001</v>
      </c>
      <c r="GK27" s="200">
        <v>131.43866600000001</v>
      </c>
      <c r="GL27" s="200">
        <v>136.69578200000001</v>
      </c>
      <c r="GM27" s="200">
        <v>123.479919</v>
      </c>
      <c r="GN27" s="200">
        <v>132.16503800000001</v>
      </c>
      <c r="GO27" s="200">
        <v>120.07174988</v>
      </c>
      <c r="GP27" s="200">
        <v>119.7598701</v>
      </c>
      <c r="GQ27" s="200">
        <v>127.68848199999999</v>
      </c>
      <c r="GR27" s="200">
        <v>138.22562199999999</v>
      </c>
      <c r="GS27" s="200">
        <v>137.66083800000001</v>
      </c>
      <c r="GT27" s="200">
        <v>137.465273</v>
      </c>
      <c r="GU27" s="200">
        <v>132.16503800000001</v>
      </c>
      <c r="GV27" s="200">
        <v>132.16503800000001</v>
      </c>
      <c r="GW27" s="200">
        <v>132.16503800000001</v>
      </c>
      <c r="GX27" s="200">
        <v>146.871364</v>
      </c>
      <c r="GY27" s="200">
        <v>147.09148300000001</v>
      </c>
      <c r="GZ27" s="200">
        <v>147.09148300000001</v>
      </c>
      <c r="HA27" s="200">
        <v>147.09148300000001</v>
      </c>
      <c r="HB27" s="200">
        <v>134.34718799999999</v>
      </c>
      <c r="HC27" s="200">
        <v>142.098938</v>
      </c>
      <c r="HD27" s="200">
        <v>141.475222</v>
      </c>
      <c r="HE27" s="200">
        <v>142.31673699999999</v>
      </c>
      <c r="HF27" s="200">
        <v>140.018607</v>
      </c>
      <c r="HG27" s="200">
        <v>138.99936500000001</v>
      </c>
      <c r="HH27" s="200">
        <v>123.60980655</v>
      </c>
      <c r="HI27" s="200">
        <v>146.893224</v>
      </c>
      <c r="HJ27" s="200">
        <v>132.38504900000001</v>
      </c>
      <c r="HK27" s="200">
        <v>132.74246199999999</v>
      </c>
      <c r="HL27" s="200">
        <v>130.53585200000001</v>
      </c>
      <c r="HM27" s="200">
        <v>129.098018</v>
      </c>
      <c r="HN27" s="200">
        <v>118.73422522</v>
      </c>
      <c r="HO27" s="200">
        <v>120.7165395</v>
      </c>
      <c r="HP27" s="200">
        <v>121.385807</v>
      </c>
      <c r="HQ27" s="200">
        <v>143.57514760999999</v>
      </c>
      <c r="HR27" s="200">
        <v>132.73251200000001</v>
      </c>
      <c r="HS27" s="200">
        <v>149.03269800000001</v>
      </c>
    </row>
    <row r="28" spans="1:227">
      <c r="A28" s="1"/>
      <c r="B28" s="199">
        <v>45685.520833333299</v>
      </c>
      <c r="C28" s="200">
        <v>117.244938</v>
      </c>
      <c r="D28" s="200">
        <v>117.55386</v>
      </c>
      <c r="E28" s="200">
        <v>117.362827</v>
      </c>
      <c r="F28" s="200">
        <v>117.244938</v>
      </c>
      <c r="G28" s="200">
        <v>130.30409499999999</v>
      </c>
      <c r="H28" s="200">
        <v>138.19762700000001</v>
      </c>
      <c r="I28" s="200">
        <v>137.60169999999999</v>
      </c>
      <c r="J28" s="200">
        <v>138.54294100000001</v>
      </c>
      <c r="K28" s="200">
        <v>130.19921199999999</v>
      </c>
      <c r="L28" s="200">
        <v>113.91035599999999</v>
      </c>
      <c r="M28" s="200">
        <v>138.97286700000001</v>
      </c>
      <c r="N28" s="200">
        <v>137.838536</v>
      </c>
      <c r="O28" s="200">
        <v>85.453985000000003</v>
      </c>
      <c r="P28" s="200">
        <v>173.38787733999999</v>
      </c>
      <c r="Q28" s="200">
        <v>138.59255899999999</v>
      </c>
      <c r="R28" s="200">
        <v>130.900597</v>
      </c>
      <c r="S28" s="200">
        <v>77.025940000000006</v>
      </c>
      <c r="T28" s="200">
        <v>119.13266350000001</v>
      </c>
      <c r="U28" s="200">
        <v>120.09845799999999</v>
      </c>
      <c r="V28" s="200">
        <v>71.39049</v>
      </c>
      <c r="W28" s="200">
        <v>131.393214</v>
      </c>
      <c r="X28" s="200">
        <v>125.736953</v>
      </c>
      <c r="Y28" s="200">
        <v>128.59404799999999</v>
      </c>
      <c r="Z28" s="200">
        <v>139.87432000000001</v>
      </c>
      <c r="AA28" s="200">
        <v>125.239936</v>
      </c>
      <c r="AB28" s="200">
        <v>131.72568799999999</v>
      </c>
      <c r="AC28" s="200">
        <v>132.36965499999999</v>
      </c>
      <c r="AD28" s="200">
        <v>130.99444700000001</v>
      </c>
      <c r="AE28" s="200">
        <v>116.461252</v>
      </c>
      <c r="AF28" s="200">
        <v>1.9897957500000001</v>
      </c>
      <c r="AG28" s="200">
        <v>3.8254167400000001</v>
      </c>
      <c r="AH28" s="200">
        <v>2.8899859999999999</v>
      </c>
      <c r="AI28" s="200">
        <v>2.9494590000000001</v>
      </c>
      <c r="AJ28" s="200">
        <v>115.28227</v>
      </c>
      <c r="AK28" s="200">
        <v>71.486952000000002</v>
      </c>
      <c r="AL28" s="200">
        <v>125.32158167</v>
      </c>
      <c r="AM28" s="200">
        <v>125.955196</v>
      </c>
      <c r="AN28" s="200">
        <v>136.27883600000001</v>
      </c>
      <c r="AO28" s="200">
        <v>119.395556</v>
      </c>
      <c r="AP28" s="200">
        <v>108.4626255</v>
      </c>
      <c r="AQ28" s="200">
        <v>108.95738799999999</v>
      </c>
      <c r="AR28" s="200">
        <v>130.16870800000001</v>
      </c>
      <c r="AS28" s="200">
        <v>137.20765499999999</v>
      </c>
      <c r="AT28" s="200">
        <v>137.20765499999999</v>
      </c>
      <c r="AU28" s="200">
        <v>136.35006100000001</v>
      </c>
      <c r="AV28" s="200">
        <v>132.449456</v>
      </c>
      <c r="AW28" s="200">
        <v>120.9341665</v>
      </c>
      <c r="AX28" s="200">
        <v>121.648895</v>
      </c>
      <c r="AY28" s="200">
        <v>202.36356699999999</v>
      </c>
      <c r="AZ28" s="200">
        <v>131.02376799999999</v>
      </c>
      <c r="BA28" s="200">
        <v>130.28960699999999</v>
      </c>
      <c r="BB28" s="200">
        <v>129.73142000000001</v>
      </c>
      <c r="BC28" s="200">
        <v>129.93883167000001</v>
      </c>
      <c r="BD28" s="200">
        <v>129.03029599999999</v>
      </c>
      <c r="BE28" s="200">
        <v>130.23146299999999</v>
      </c>
      <c r="BF28" s="200">
        <v>138.11561</v>
      </c>
      <c r="BG28" s="200">
        <v>138.84316699999999</v>
      </c>
      <c r="BH28" s="200">
        <v>138.84316699999999</v>
      </c>
      <c r="BI28" s="200">
        <v>138.84316699999999</v>
      </c>
      <c r="BJ28" s="200">
        <v>126.33307000000001</v>
      </c>
      <c r="BK28" s="200">
        <v>127.046206</v>
      </c>
      <c r="BL28" s="200">
        <v>134.07065</v>
      </c>
      <c r="BM28" s="200">
        <v>140.34566100000001</v>
      </c>
      <c r="BN28" s="200">
        <v>132.986335</v>
      </c>
      <c r="BO28" s="200">
        <v>129.789905</v>
      </c>
      <c r="BP28" s="200">
        <v>136.47105099999999</v>
      </c>
      <c r="BQ28" s="200">
        <v>115.32307299999999</v>
      </c>
      <c r="BR28" s="200">
        <v>115.43436303</v>
      </c>
      <c r="BS28" s="200">
        <v>130.29078200000001</v>
      </c>
      <c r="BT28" s="200">
        <v>115.09384867</v>
      </c>
      <c r="BU28" s="200">
        <v>198.78916799999999</v>
      </c>
      <c r="BV28" s="200">
        <v>137.04571799999999</v>
      </c>
      <c r="BW28" s="200">
        <v>133.71250800000001</v>
      </c>
      <c r="BX28" s="200">
        <v>133.77767900000001</v>
      </c>
      <c r="BY28" s="200">
        <v>122.735091</v>
      </c>
      <c r="BZ28" s="200">
        <v>3.4852159999999999</v>
      </c>
      <c r="CA28" s="200">
        <v>132.57158899999999</v>
      </c>
      <c r="CB28" s="200">
        <v>132.53679099999999</v>
      </c>
      <c r="CC28" s="200">
        <v>131.79094599999999</v>
      </c>
      <c r="CD28" s="200">
        <v>1.773074</v>
      </c>
      <c r="CE28" s="200">
        <v>132.997488</v>
      </c>
      <c r="CF28" s="200">
        <v>198.78916799999999</v>
      </c>
      <c r="CG28" s="200">
        <v>130.41965232999999</v>
      </c>
      <c r="CH28" s="200">
        <v>130.90973</v>
      </c>
      <c r="CI28" s="200">
        <v>133.147876</v>
      </c>
      <c r="CJ28" s="200">
        <v>180.18412000000001</v>
      </c>
      <c r="CK28" s="200">
        <v>183.50447170999999</v>
      </c>
      <c r="CL28" s="200">
        <v>180.01964799999999</v>
      </c>
      <c r="CM28" s="200">
        <v>180.80572699999999</v>
      </c>
      <c r="CN28" s="200">
        <v>125.94467899999999</v>
      </c>
      <c r="CO28" s="200">
        <v>116.177907</v>
      </c>
      <c r="CP28" s="200">
        <v>125.89765654</v>
      </c>
      <c r="CQ28" s="200">
        <v>127.860568</v>
      </c>
      <c r="CR28" s="200">
        <v>127.637523</v>
      </c>
      <c r="CS28" s="200">
        <v>122.67025359</v>
      </c>
      <c r="CT28" s="200">
        <v>117.282562</v>
      </c>
      <c r="CU28" s="200">
        <v>130.08695299999999</v>
      </c>
      <c r="CV28" s="200">
        <v>143.52249573</v>
      </c>
      <c r="CW28" s="200">
        <v>126.822804</v>
      </c>
      <c r="CX28" s="200">
        <v>128.96931633</v>
      </c>
      <c r="CY28" s="200">
        <v>129.562174</v>
      </c>
      <c r="CZ28" s="200">
        <v>133.23751300000001</v>
      </c>
      <c r="DA28" s="200">
        <v>138.91606100000001</v>
      </c>
      <c r="DB28" s="200">
        <v>139.336882</v>
      </c>
      <c r="DC28" s="200">
        <v>137.04571799999999</v>
      </c>
      <c r="DD28" s="200">
        <v>136.52646300000001</v>
      </c>
      <c r="DE28" s="200">
        <v>133.006698</v>
      </c>
      <c r="DF28" s="200">
        <v>133.77767900000001</v>
      </c>
      <c r="DG28" s="200">
        <v>132.504831</v>
      </c>
      <c r="DH28" s="200">
        <v>7.7536653400000004</v>
      </c>
      <c r="DI28" s="200">
        <v>139.73599899999999</v>
      </c>
      <c r="DJ28" s="200">
        <v>139.258509</v>
      </c>
      <c r="DK28" s="200">
        <v>128.68335866999999</v>
      </c>
      <c r="DL28" s="200">
        <v>183.490981</v>
      </c>
      <c r="DM28" s="200">
        <v>178.59175099999999</v>
      </c>
      <c r="DN28" s="200">
        <v>84.985963999999996</v>
      </c>
      <c r="DO28" s="200">
        <v>111.115567</v>
      </c>
      <c r="DP28" s="200">
        <v>168.07587100000001</v>
      </c>
      <c r="DQ28" s="200">
        <v>129.382451</v>
      </c>
      <c r="DR28" s="200">
        <v>129.83199300000001</v>
      </c>
      <c r="DS28" s="200">
        <v>126.556296</v>
      </c>
      <c r="DT28" s="200">
        <v>137.521929</v>
      </c>
      <c r="DU28" s="200">
        <v>137.83630400000001</v>
      </c>
      <c r="DV28" s="200">
        <v>123.931194</v>
      </c>
      <c r="DW28" s="200">
        <v>114.093009</v>
      </c>
      <c r="DX28" s="200">
        <v>111.18383849999999</v>
      </c>
      <c r="DY28" s="200">
        <v>116.53719484</v>
      </c>
      <c r="DZ28" s="200">
        <v>133.46104399999999</v>
      </c>
      <c r="EA28" s="200">
        <v>133.74871999999999</v>
      </c>
      <c r="EB28" s="200">
        <v>126.90938</v>
      </c>
      <c r="EC28" s="200">
        <v>127.636622</v>
      </c>
      <c r="ED28" s="200">
        <v>129.16959299999999</v>
      </c>
      <c r="EE28" s="200">
        <v>125.845922</v>
      </c>
      <c r="EF28" s="200">
        <v>142.86579663000001</v>
      </c>
      <c r="EG28" s="200">
        <v>130.86885000000001</v>
      </c>
      <c r="EH28" s="200">
        <v>130.86885000000001</v>
      </c>
      <c r="EI28" s="200">
        <v>128.23587900000001</v>
      </c>
      <c r="EJ28" s="200">
        <v>136.67399</v>
      </c>
      <c r="EK28" s="200">
        <v>137.20506900000001</v>
      </c>
      <c r="EL28" s="200">
        <v>137.04571799999999</v>
      </c>
      <c r="EM28" s="200">
        <v>129.116581</v>
      </c>
      <c r="EN28" s="200">
        <v>133.16682399999999</v>
      </c>
      <c r="EO28" s="200">
        <v>185.604984</v>
      </c>
      <c r="EP28" s="200">
        <v>130.900634</v>
      </c>
      <c r="EQ28" s="200">
        <v>131.02017599999999</v>
      </c>
      <c r="ER28" s="200">
        <v>134.44434668</v>
      </c>
      <c r="ES28" s="200">
        <v>123.44098099999999</v>
      </c>
      <c r="ET28" s="200">
        <v>120.856437</v>
      </c>
      <c r="EU28" s="200">
        <v>125.98882999999999</v>
      </c>
      <c r="EV28" s="200">
        <v>126.98910100000001</v>
      </c>
      <c r="EW28" s="200">
        <v>116.231465</v>
      </c>
      <c r="EX28" s="200">
        <v>115.41177500000001</v>
      </c>
      <c r="EY28" s="200">
        <v>125.071563</v>
      </c>
      <c r="EZ28" s="200">
        <v>125.50519799999999</v>
      </c>
      <c r="FA28" s="200">
        <v>125.68673200000001</v>
      </c>
      <c r="FB28" s="200">
        <v>124.42020219</v>
      </c>
      <c r="FC28" s="200">
        <v>114.7586</v>
      </c>
      <c r="FD28" s="200">
        <v>182.75644700000001</v>
      </c>
      <c r="FE28" s="200">
        <v>133.14015900000001</v>
      </c>
      <c r="FF28" s="200">
        <v>136.08533012999999</v>
      </c>
      <c r="FG28" s="200">
        <v>188.74678499999999</v>
      </c>
      <c r="FH28" s="200">
        <v>122.41934500000001</v>
      </c>
      <c r="FI28" s="200">
        <v>123.19287300000001</v>
      </c>
      <c r="FJ28" s="200">
        <v>126.38242</v>
      </c>
      <c r="FK28" s="200">
        <v>133.147876</v>
      </c>
      <c r="FL28" s="200">
        <v>122.75161973</v>
      </c>
      <c r="FM28" s="200">
        <v>122.35298400000001</v>
      </c>
      <c r="FN28" s="200">
        <v>122.735091</v>
      </c>
      <c r="FO28" s="200">
        <v>136.35193000000001</v>
      </c>
      <c r="FP28" s="200">
        <v>136.35193000000001</v>
      </c>
      <c r="FQ28" s="200">
        <v>137.44345200000001</v>
      </c>
      <c r="FR28" s="200">
        <v>137.44345200000001</v>
      </c>
      <c r="FS28" s="200">
        <v>137.44345200000001</v>
      </c>
      <c r="FT28" s="200">
        <v>139.01151400000001</v>
      </c>
      <c r="FU28" s="200">
        <v>138.723679</v>
      </c>
      <c r="FV28" s="200">
        <v>131.578678</v>
      </c>
      <c r="FW28" s="200">
        <v>131.31692699999999</v>
      </c>
      <c r="FX28" s="200">
        <v>128.14685043</v>
      </c>
      <c r="FY28" s="200">
        <v>131.92162400000001</v>
      </c>
      <c r="FZ28" s="200">
        <v>97.363292999999999</v>
      </c>
      <c r="GA28" s="200">
        <v>198.78916799999999</v>
      </c>
      <c r="GB28" s="200">
        <v>198.78916799999999</v>
      </c>
      <c r="GC28" s="200">
        <v>133.53715299999999</v>
      </c>
      <c r="GD28" s="200">
        <v>125.19807433</v>
      </c>
      <c r="GE28" s="200">
        <v>134.65988200000001</v>
      </c>
      <c r="GF28" s="200">
        <v>136.52646300000001</v>
      </c>
      <c r="GG28" s="200">
        <v>143.46480621000001</v>
      </c>
      <c r="GH28" s="200">
        <v>125.022026</v>
      </c>
      <c r="GI28" s="200">
        <v>143.46480621000001</v>
      </c>
      <c r="GJ28" s="200">
        <v>136.35193000000001</v>
      </c>
      <c r="GK28" s="200">
        <v>130.710105</v>
      </c>
      <c r="GL28" s="200">
        <v>135.88216199999999</v>
      </c>
      <c r="GM28" s="200">
        <v>115.43656799999999</v>
      </c>
      <c r="GN28" s="200">
        <v>131.43952899999999</v>
      </c>
      <c r="GO28" s="200">
        <v>115.47818262</v>
      </c>
      <c r="GP28" s="200">
        <v>115.17453641</v>
      </c>
      <c r="GQ28" s="200">
        <v>126.281893</v>
      </c>
      <c r="GR28" s="200">
        <v>137.25248300000001</v>
      </c>
      <c r="GS28" s="200">
        <v>136.74481299999999</v>
      </c>
      <c r="GT28" s="200">
        <v>136.560935</v>
      </c>
      <c r="GU28" s="200">
        <v>131.43952899999999</v>
      </c>
      <c r="GV28" s="200">
        <v>131.43952899999999</v>
      </c>
      <c r="GW28" s="200">
        <v>131.43952899999999</v>
      </c>
      <c r="GX28" s="200">
        <v>183.22528700000001</v>
      </c>
      <c r="GY28" s="200">
        <v>183.44422</v>
      </c>
      <c r="GZ28" s="200">
        <v>183.44422</v>
      </c>
      <c r="HA28" s="200">
        <v>183.44422</v>
      </c>
      <c r="HB28" s="200">
        <v>114.986788</v>
      </c>
      <c r="HC28" s="200">
        <v>141.01643999999999</v>
      </c>
      <c r="HD28" s="200">
        <v>140.421054</v>
      </c>
      <c r="HE28" s="200">
        <v>110.647702</v>
      </c>
      <c r="HF28" s="200">
        <v>139.157083</v>
      </c>
      <c r="HG28" s="200">
        <v>148.29703599999999</v>
      </c>
      <c r="HH28" s="200">
        <v>122.75188561</v>
      </c>
      <c r="HI28" s="200">
        <v>183.25448499999999</v>
      </c>
      <c r="HJ28" s="200">
        <v>131.826436</v>
      </c>
      <c r="HK28" s="200">
        <v>132.176232</v>
      </c>
      <c r="HL28" s="200">
        <v>115.060525</v>
      </c>
      <c r="HM28" s="200">
        <v>128.159739</v>
      </c>
      <c r="HN28" s="200">
        <v>114.17596833</v>
      </c>
      <c r="HO28" s="200">
        <v>112.80592350000001</v>
      </c>
      <c r="HP28" s="200">
        <v>113.44174099999999</v>
      </c>
      <c r="HQ28" s="200">
        <v>203.87618444</v>
      </c>
      <c r="HR28" s="200">
        <v>132.25035199999999</v>
      </c>
      <c r="HS28" s="200">
        <v>185.34679700000001</v>
      </c>
    </row>
    <row r="29" spans="1:227">
      <c r="A29" s="1"/>
      <c r="B29" s="199">
        <v>45685.541666666701</v>
      </c>
      <c r="C29" s="200">
        <v>117.16309699999999</v>
      </c>
      <c r="D29" s="200">
        <v>117.47823099999999</v>
      </c>
      <c r="E29" s="200">
        <v>117.277946</v>
      </c>
      <c r="F29" s="200">
        <v>117.16309699999999</v>
      </c>
      <c r="G29" s="200">
        <v>130.29478</v>
      </c>
      <c r="H29" s="200">
        <v>138.503231</v>
      </c>
      <c r="I29" s="200">
        <v>137.96502000000001</v>
      </c>
      <c r="J29" s="200">
        <v>138.80623199999999</v>
      </c>
      <c r="K29" s="200">
        <v>129.866828</v>
      </c>
      <c r="L29" s="200">
        <v>113.72463999999999</v>
      </c>
      <c r="M29" s="200">
        <v>138.99027599999999</v>
      </c>
      <c r="N29" s="200">
        <v>137.84259599999999</v>
      </c>
      <c r="O29" s="200">
        <v>85.066191000000003</v>
      </c>
      <c r="P29" s="200">
        <v>172.95098965</v>
      </c>
      <c r="Q29" s="200">
        <v>138.69987499999999</v>
      </c>
      <c r="R29" s="200">
        <v>131.01385999999999</v>
      </c>
      <c r="S29" s="200">
        <v>76.739420999999993</v>
      </c>
      <c r="T29" s="200">
        <v>119.0150965</v>
      </c>
      <c r="U29" s="200">
        <v>119.974251</v>
      </c>
      <c r="V29" s="200">
        <v>71.191665</v>
      </c>
      <c r="W29" s="200">
        <v>131.40041299999999</v>
      </c>
      <c r="X29" s="200">
        <v>125.691362</v>
      </c>
      <c r="Y29" s="200">
        <v>128.573768</v>
      </c>
      <c r="Z29" s="200">
        <v>140.00281200000001</v>
      </c>
      <c r="AA29" s="200">
        <v>125.03772499999999</v>
      </c>
      <c r="AB29" s="200">
        <v>130.748108</v>
      </c>
      <c r="AC29" s="200">
        <v>132.33901</v>
      </c>
      <c r="AD29" s="200">
        <v>131.00524999999999</v>
      </c>
      <c r="AE29" s="200">
        <v>116.488032</v>
      </c>
      <c r="AF29" s="200">
        <v>1.9868027500000001</v>
      </c>
      <c r="AG29" s="200">
        <v>3.8258869899999999</v>
      </c>
      <c r="AH29" s="200">
        <v>2.9151579999999999</v>
      </c>
      <c r="AI29" s="200">
        <v>2.9543379999999999</v>
      </c>
      <c r="AJ29" s="200">
        <v>115.261168</v>
      </c>
      <c r="AK29" s="200">
        <v>71.291454000000002</v>
      </c>
      <c r="AL29" s="200">
        <v>125.172327</v>
      </c>
      <c r="AM29" s="200">
        <v>125.80633</v>
      </c>
      <c r="AN29" s="200">
        <v>136.326717</v>
      </c>
      <c r="AO29" s="200">
        <v>119.44000699999999</v>
      </c>
      <c r="AP29" s="200">
        <v>108.52926100000001</v>
      </c>
      <c r="AQ29" s="200">
        <v>109.01967</v>
      </c>
      <c r="AR29" s="200">
        <v>130.16254699999999</v>
      </c>
      <c r="AS29" s="200">
        <v>137.220471</v>
      </c>
      <c r="AT29" s="200">
        <v>137.220471</v>
      </c>
      <c r="AU29" s="200">
        <v>136.393157</v>
      </c>
      <c r="AV29" s="200">
        <v>132.44531599999999</v>
      </c>
      <c r="AW29" s="200">
        <v>120.854995</v>
      </c>
      <c r="AX29" s="200">
        <v>121.565871</v>
      </c>
      <c r="AY29" s="200">
        <v>201.77304899999999</v>
      </c>
      <c r="AZ29" s="200">
        <v>131.03483199999999</v>
      </c>
      <c r="BA29" s="200">
        <v>130.29198299999999</v>
      </c>
      <c r="BB29" s="200">
        <v>129.73404600000001</v>
      </c>
      <c r="BC29" s="200">
        <v>129.93834132999999</v>
      </c>
      <c r="BD29" s="200">
        <v>129.020579</v>
      </c>
      <c r="BE29" s="200">
        <v>130.233417</v>
      </c>
      <c r="BF29" s="200">
        <v>138.12437800000001</v>
      </c>
      <c r="BG29" s="200">
        <v>138.86218299999999</v>
      </c>
      <c r="BH29" s="200">
        <v>138.86218299999999</v>
      </c>
      <c r="BI29" s="200">
        <v>138.86218299999999</v>
      </c>
      <c r="BJ29" s="200">
        <v>126.167429</v>
      </c>
      <c r="BK29" s="200">
        <v>126.92410099999999</v>
      </c>
      <c r="BL29" s="200">
        <v>133.51495399999999</v>
      </c>
      <c r="BM29" s="200">
        <v>139.89892</v>
      </c>
      <c r="BN29" s="200">
        <v>131.483678</v>
      </c>
      <c r="BO29" s="200">
        <v>128.65370999999999</v>
      </c>
      <c r="BP29" s="200">
        <v>136.526914</v>
      </c>
      <c r="BQ29" s="200">
        <v>115.30316000000001</v>
      </c>
      <c r="BR29" s="200">
        <v>115.41450654</v>
      </c>
      <c r="BS29" s="200">
        <v>130.488585</v>
      </c>
      <c r="BT29" s="200">
        <v>114.86017717</v>
      </c>
      <c r="BU29" s="200">
        <v>198.20556199999999</v>
      </c>
      <c r="BV29" s="200">
        <v>137.13905299999999</v>
      </c>
      <c r="BW29" s="200">
        <v>131.84839199999999</v>
      </c>
      <c r="BX29" s="200">
        <v>131.914604</v>
      </c>
      <c r="BY29" s="200">
        <v>122.768626</v>
      </c>
      <c r="BZ29" s="200">
        <v>3.6471480000000001</v>
      </c>
      <c r="CA29" s="200">
        <v>131.33980099999999</v>
      </c>
      <c r="CB29" s="200">
        <v>132.60532499999999</v>
      </c>
      <c r="CC29" s="200">
        <v>131.86256499999999</v>
      </c>
      <c r="CD29" s="200">
        <v>2.079367</v>
      </c>
      <c r="CE29" s="200">
        <v>132.79339899999999</v>
      </c>
      <c r="CF29" s="200">
        <v>198.20556199999999</v>
      </c>
      <c r="CG29" s="200">
        <v>130.43771599999999</v>
      </c>
      <c r="CH29" s="200">
        <v>130.922113</v>
      </c>
      <c r="CI29" s="200">
        <v>133.05281299999999</v>
      </c>
      <c r="CJ29" s="200">
        <v>179.548608</v>
      </c>
      <c r="CK29" s="200">
        <v>183.07203894</v>
      </c>
      <c r="CL29" s="200">
        <v>179.47223299999999</v>
      </c>
      <c r="CM29" s="200">
        <v>180.234782</v>
      </c>
      <c r="CN29" s="200">
        <v>125.83892899999999</v>
      </c>
      <c r="CO29" s="200">
        <v>115.93071399999999</v>
      </c>
      <c r="CP29" s="200">
        <v>125.72197008000001</v>
      </c>
      <c r="CQ29" s="200">
        <v>127.755273</v>
      </c>
      <c r="CR29" s="200">
        <v>126.975819</v>
      </c>
      <c r="CS29" s="200">
        <v>122.8351021</v>
      </c>
      <c r="CT29" s="200">
        <v>117.182343</v>
      </c>
      <c r="CU29" s="200">
        <v>130.031037</v>
      </c>
      <c r="CV29" s="200">
        <v>143.65699516000001</v>
      </c>
      <c r="CW29" s="200">
        <v>126.667481</v>
      </c>
      <c r="CX29" s="200">
        <v>129.12490567</v>
      </c>
      <c r="CY29" s="200">
        <v>129.67772400000001</v>
      </c>
      <c r="CZ29" s="200">
        <v>131.53321500000001</v>
      </c>
      <c r="DA29" s="200">
        <v>139.051502</v>
      </c>
      <c r="DB29" s="200">
        <v>139.46878899999999</v>
      </c>
      <c r="DC29" s="200">
        <v>137.13905299999999</v>
      </c>
      <c r="DD29" s="200">
        <v>136.58971500000001</v>
      </c>
      <c r="DE29" s="200">
        <v>131.16552300000001</v>
      </c>
      <c r="DF29" s="200">
        <v>131.914604</v>
      </c>
      <c r="DG29" s="200">
        <v>132.51084349999999</v>
      </c>
      <c r="DH29" s="200">
        <v>7.9120332199999996</v>
      </c>
      <c r="DI29" s="200">
        <v>139.75646</v>
      </c>
      <c r="DJ29" s="200">
        <v>139.28932</v>
      </c>
      <c r="DK29" s="200">
        <v>128.69604566999999</v>
      </c>
      <c r="DL29" s="200">
        <v>183.051511</v>
      </c>
      <c r="DM29" s="200">
        <v>178.11528100000001</v>
      </c>
      <c r="DN29" s="200">
        <v>84.770193000000006</v>
      </c>
      <c r="DO29" s="200">
        <v>111.02046900000001</v>
      </c>
      <c r="DP29" s="200">
        <v>167.621734</v>
      </c>
      <c r="DQ29" s="200">
        <v>129.38370900000001</v>
      </c>
      <c r="DR29" s="200">
        <v>129.83380299999999</v>
      </c>
      <c r="DS29" s="200">
        <v>126.467376</v>
      </c>
      <c r="DT29" s="200">
        <v>137.58735899999999</v>
      </c>
      <c r="DU29" s="200">
        <v>137.86707799999999</v>
      </c>
      <c r="DV29" s="200">
        <v>124.21784599999999</v>
      </c>
      <c r="DW29" s="200">
        <v>114.344748</v>
      </c>
      <c r="DX29" s="200">
        <v>111.54733775</v>
      </c>
      <c r="DY29" s="200">
        <v>116.43495420000001</v>
      </c>
      <c r="DZ29" s="200">
        <v>133.24109100000001</v>
      </c>
      <c r="EA29" s="200">
        <v>133.52626799999999</v>
      </c>
      <c r="EB29" s="200">
        <v>126.83881700000001</v>
      </c>
      <c r="EC29" s="200">
        <v>127.58781</v>
      </c>
      <c r="ED29" s="200">
        <v>128.608147</v>
      </c>
      <c r="EE29" s="200">
        <v>125.716227</v>
      </c>
      <c r="EF29" s="200">
        <v>142.99921449999999</v>
      </c>
      <c r="EG29" s="200">
        <v>130.84705</v>
      </c>
      <c r="EH29" s="200">
        <v>130.84705</v>
      </c>
      <c r="EI29" s="200">
        <v>127.55479</v>
      </c>
      <c r="EJ29" s="200">
        <v>136.753716</v>
      </c>
      <c r="EK29" s="200">
        <v>137.31540200000001</v>
      </c>
      <c r="EL29" s="200">
        <v>137.13905299999999</v>
      </c>
      <c r="EM29" s="200">
        <v>129.093008</v>
      </c>
      <c r="EN29" s="200">
        <v>132.46961200000001</v>
      </c>
      <c r="EO29" s="200">
        <v>185.161383</v>
      </c>
      <c r="EP29" s="200">
        <v>131.04590400000001</v>
      </c>
      <c r="EQ29" s="200">
        <v>131.035155</v>
      </c>
      <c r="ER29" s="200">
        <v>134.43754190000001</v>
      </c>
      <c r="ES29" s="200">
        <v>123.426002</v>
      </c>
      <c r="ET29" s="200">
        <v>120.863</v>
      </c>
      <c r="EU29" s="200">
        <v>125.957888</v>
      </c>
      <c r="EV29" s="200">
        <v>127.162612</v>
      </c>
      <c r="EW29" s="200">
        <v>116.25078600000001</v>
      </c>
      <c r="EX29" s="200">
        <v>115.418471</v>
      </c>
      <c r="EY29" s="200">
        <v>124.914012</v>
      </c>
      <c r="EZ29" s="200">
        <v>125.35179100000001</v>
      </c>
      <c r="FA29" s="200">
        <v>125.53505800000001</v>
      </c>
      <c r="FB29" s="200">
        <v>124.16090522</v>
      </c>
      <c r="FC29" s="200">
        <v>114.62441</v>
      </c>
      <c r="FD29" s="200">
        <v>182.29982999999999</v>
      </c>
      <c r="FE29" s="200">
        <v>133.13977</v>
      </c>
      <c r="FF29" s="200">
        <v>135.53426822</v>
      </c>
      <c r="FG29" s="200">
        <v>188.19038699999999</v>
      </c>
      <c r="FH29" s="200">
        <v>122.50656050000001</v>
      </c>
      <c r="FI29" s="200">
        <v>123.268568</v>
      </c>
      <c r="FJ29" s="200">
        <v>126.366686</v>
      </c>
      <c r="FK29" s="200">
        <v>133.05281299999999</v>
      </c>
      <c r="FL29" s="200">
        <v>122.78516507000001</v>
      </c>
      <c r="FM29" s="200">
        <v>122.37854299999999</v>
      </c>
      <c r="FN29" s="200">
        <v>122.768626</v>
      </c>
      <c r="FO29" s="200">
        <v>136.39127300000001</v>
      </c>
      <c r="FP29" s="200">
        <v>136.39127300000001</v>
      </c>
      <c r="FQ29" s="200">
        <v>136.376597</v>
      </c>
      <c r="FR29" s="200">
        <v>136.376597</v>
      </c>
      <c r="FS29" s="200">
        <v>136.376597</v>
      </c>
      <c r="FT29" s="200">
        <v>139.054788</v>
      </c>
      <c r="FU29" s="200">
        <v>138.767154</v>
      </c>
      <c r="FV29" s="200">
        <v>129.861749</v>
      </c>
      <c r="FW29" s="200">
        <v>129.771693</v>
      </c>
      <c r="FX29" s="200">
        <v>127.99568049</v>
      </c>
      <c r="FY29" s="200">
        <v>131.97099499999999</v>
      </c>
      <c r="FZ29" s="200">
        <v>97.136576000000005</v>
      </c>
      <c r="GA29" s="200">
        <v>198.20556199999999</v>
      </c>
      <c r="GB29" s="200">
        <v>198.20556199999999</v>
      </c>
      <c r="GC29" s="200">
        <v>133.55466200000001</v>
      </c>
      <c r="GD29" s="200">
        <v>124.99582133</v>
      </c>
      <c r="GE29" s="200">
        <v>134.73537899999999</v>
      </c>
      <c r="GF29" s="200">
        <v>136.58971500000001</v>
      </c>
      <c r="GG29" s="200">
        <v>143.59921062000001</v>
      </c>
      <c r="GH29" s="200">
        <v>124.78762399999999</v>
      </c>
      <c r="GI29" s="200">
        <v>143.59921062000001</v>
      </c>
      <c r="GJ29" s="200">
        <v>136.39127300000001</v>
      </c>
      <c r="GK29" s="200">
        <v>130.70353299999999</v>
      </c>
      <c r="GL29" s="200">
        <v>135.642776</v>
      </c>
      <c r="GM29" s="200">
        <v>115.48055600000001</v>
      </c>
      <c r="GN29" s="200">
        <v>131.44771499999999</v>
      </c>
      <c r="GO29" s="200">
        <v>115.37399649</v>
      </c>
      <c r="GP29" s="200">
        <v>115.07039564999999</v>
      </c>
      <c r="GQ29" s="200">
        <v>126.522566</v>
      </c>
      <c r="GR29" s="200">
        <v>137.26569000000001</v>
      </c>
      <c r="GS29" s="200">
        <v>136.79765900000001</v>
      </c>
      <c r="GT29" s="200">
        <v>136.62091799999999</v>
      </c>
      <c r="GU29" s="200">
        <v>131.44771499999999</v>
      </c>
      <c r="GV29" s="200">
        <v>131.44771499999999</v>
      </c>
      <c r="GW29" s="200">
        <v>131.44771499999999</v>
      </c>
      <c r="GX29" s="200">
        <v>182.78414100000001</v>
      </c>
      <c r="GY29" s="200">
        <v>183.002005</v>
      </c>
      <c r="GZ29" s="200">
        <v>183.002005</v>
      </c>
      <c r="HA29" s="200">
        <v>183.002005</v>
      </c>
      <c r="HB29" s="200">
        <v>114.870896</v>
      </c>
      <c r="HC29" s="200">
        <v>141.097804</v>
      </c>
      <c r="HD29" s="200">
        <v>140.505911</v>
      </c>
      <c r="HE29" s="200">
        <v>110.316875</v>
      </c>
      <c r="HF29" s="200">
        <v>139.37608</v>
      </c>
      <c r="HG29" s="200">
        <v>147.882319</v>
      </c>
      <c r="HH29" s="200">
        <v>122.52001516</v>
      </c>
      <c r="HI29" s="200">
        <v>182.80493799999999</v>
      </c>
      <c r="HJ29" s="200">
        <v>131.81774999999999</v>
      </c>
      <c r="HK29" s="200">
        <v>132.16739999999999</v>
      </c>
      <c r="HL29" s="200">
        <v>114.958798</v>
      </c>
      <c r="HM29" s="200">
        <v>128.08340200000001</v>
      </c>
      <c r="HN29" s="200">
        <v>114.07197678</v>
      </c>
      <c r="HO29" s="200">
        <v>112.88861850000001</v>
      </c>
      <c r="HP29" s="200">
        <v>113.51434500000001</v>
      </c>
      <c r="HQ29" s="200">
        <v>203.27624968999999</v>
      </c>
      <c r="HR29" s="200">
        <v>132.22443999999999</v>
      </c>
      <c r="HS29" s="200">
        <v>184.90295</v>
      </c>
    </row>
    <row r="30" spans="1:227">
      <c r="A30" s="1"/>
      <c r="B30" s="199">
        <v>45685.5625</v>
      </c>
      <c r="C30" s="200">
        <v>117.392601</v>
      </c>
      <c r="D30" s="200">
        <v>117.724542</v>
      </c>
      <c r="E30" s="200">
        <v>117.514368</v>
      </c>
      <c r="F30" s="200">
        <v>117.392601</v>
      </c>
      <c r="G30" s="200">
        <v>130.29347200000001</v>
      </c>
      <c r="H30" s="200">
        <v>137.816644</v>
      </c>
      <c r="I30" s="200">
        <v>137.27137500000001</v>
      </c>
      <c r="J30" s="200">
        <v>138.145521</v>
      </c>
      <c r="K30" s="200">
        <v>129.92894999999999</v>
      </c>
      <c r="L30" s="200">
        <v>113.847098</v>
      </c>
      <c r="M30" s="200">
        <v>138.497333</v>
      </c>
      <c r="N30" s="200">
        <v>137.31803300000001</v>
      </c>
      <c r="O30" s="200">
        <v>85.109667000000002</v>
      </c>
      <c r="P30" s="200">
        <v>172.99555823</v>
      </c>
      <c r="Q30" s="200">
        <v>137.90148099999999</v>
      </c>
      <c r="R30" s="200">
        <v>130.58848800000001</v>
      </c>
      <c r="S30" s="200">
        <v>76.766717999999997</v>
      </c>
      <c r="T30" s="200">
        <v>119.0950735</v>
      </c>
      <c r="U30" s="200">
        <v>120.049775</v>
      </c>
      <c r="V30" s="200">
        <v>71.227227999999997</v>
      </c>
      <c r="W30" s="200">
        <v>131.37437399999999</v>
      </c>
      <c r="X30" s="200">
        <v>125.720293</v>
      </c>
      <c r="Y30" s="200">
        <v>128.57922500000001</v>
      </c>
      <c r="Z30" s="200">
        <v>139.51366300000001</v>
      </c>
      <c r="AA30" s="200">
        <v>124.913732</v>
      </c>
      <c r="AB30" s="200">
        <v>130.88773499999999</v>
      </c>
      <c r="AC30" s="200">
        <v>132.29780700000001</v>
      </c>
      <c r="AD30" s="200">
        <v>130.97858500000001</v>
      </c>
      <c r="AE30" s="200">
        <v>116.42513700000001</v>
      </c>
      <c r="AF30" s="200">
        <v>2.0044867499999999</v>
      </c>
      <c r="AG30" s="200">
        <v>3.8094294899999999</v>
      </c>
      <c r="AH30" s="200">
        <v>2.8707500000000001</v>
      </c>
      <c r="AI30" s="200">
        <v>2.930472</v>
      </c>
      <c r="AJ30" s="200">
        <v>114.800527</v>
      </c>
      <c r="AK30" s="200">
        <v>71.328361000000001</v>
      </c>
      <c r="AL30" s="200">
        <v>125.027923</v>
      </c>
      <c r="AM30" s="200">
        <v>125.660763</v>
      </c>
      <c r="AN30" s="200">
        <v>135.88351399999999</v>
      </c>
      <c r="AO30" s="200">
        <v>119.428876</v>
      </c>
      <c r="AP30" s="200">
        <v>108.50798349999999</v>
      </c>
      <c r="AQ30" s="200">
        <v>109.000995</v>
      </c>
      <c r="AR30" s="200">
        <v>129.769115</v>
      </c>
      <c r="AS30" s="200">
        <v>136.73505499999999</v>
      </c>
      <c r="AT30" s="200">
        <v>136.73505499999999</v>
      </c>
      <c r="AU30" s="200">
        <v>135.78020100000001</v>
      </c>
      <c r="AV30" s="200">
        <v>132.41930099999999</v>
      </c>
      <c r="AW30" s="200">
        <v>120.90132</v>
      </c>
      <c r="AX30" s="200">
        <v>121.614221</v>
      </c>
      <c r="AY30" s="200">
        <v>201.71990199999999</v>
      </c>
      <c r="AZ30" s="200">
        <v>131.00333699999999</v>
      </c>
      <c r="BA30" s="200">
        <v>130.28304800000001</v>
      </c>
      <c r="BB30" s="200">
        <v>130.233024</v>
      </c>
      <c r="BC30" s="200">
        <v>129.93587966999999</v>
      </c>
      <c r="BD30" s="200">
        <v>129.04119900000001</v>
      </c>
      <c r="BE30" s="200">
        <v>130.233024</v>
      </c>
      <c r="BF30" s="200">
        <v>137.64927599999999</v>
      </c>
      <c r="BG30" s="200">
        <v>138.38259199999999</v>
      </c>
      <c r="BH30" s="200">
        <v>138.38259199999999</v>
      </c>
      <c r="BI30" s="200">
        <v>138.38259199999999</v>
      </c>
      <c r="BJ30" s="200">
        <v>126.053882</v>
      </c>
      <c r="BK30" s="200">
        <v>126.81418600000001</v>
      </c>
      <c r="BL30" s="200">
        <v>133.79662300000001</v>
      </c>
      <c r="BM30" s="200">
        <v>140.08602200000001</v>
      </c>
      <c r="BN30" s="200">
        <v>131.71481</v>
      </c>
      <c r="BO30" s="200">
        <v>128.72402399999999</v>
      </c>
      <c r="BP30" s="200">
        <v>136.00794400000001</v>
      </c>
      <c r="BQ30" s="200">
        <v>114.877135</v>
      </c>
      <c r="BR30" s="200">
        <v>114.98802943</v>
      </c>
      <c r="BS30" s="200">
        <v>130.21410399999999</v>
      </c>
      <c r="BT30" s="200">
        <v>114.9384345</v>
      </c>
      <c r="BU30" s="200">
        <v>198.161236</v>
      </c>
      <c r="BV30" s="200">
        <v>136.60648399999999</v>
      </c>
      <c r="BW30" s="200">
        <v>132.079848</v>
      </c>
      <c r="BX30" s="200">
        <v>132.146085</v>
      </c>
      <c r="BY30" s="200">
        <v>123.2927</v>
      </c>
      <c r="BZ30" s="200">
        <v>3.3423959999999999</v>
      </c>
      <c r="CA30" s="200">
        <v>131.54546400000001</v>
      </c>
      <c r="CB30" s="200">
        <v>132.16114999999999</v>
      </c>
      <c r="CC30" s="200">
        <v>131.42079699999999</v>
      </c>
      <c r="CD30" s="200">
        <v>1.8166469999999999</v>
      </c>
      <c r="CE30" s="200">
        <v>132.291315</v>
      </c>
      <c r="CF30" s="200">
        <v>198.161236</v>
      </c>
      <c r="CG30" s="200">
        <v>130.40905900000001</v>
      </c>
      <c r="CH30" s="200">
        <v>130.891153</v>
      </c>
      <c r="CI30" s="200">
        <v>132.55884399999999</v>
      </c>
      <c r="CJ30" s="200">
        <v>179.14259200000001</v>
      </c>
      <c r="CK30" s="200">
        <v>183.12931018</v>
      </c>
      <c r="CL30" s="200">
        <v>179.47552400000001</v>
      </c>
      <c r="CM30" s="200">
        <v>180.20693</v>
      </c>
      <c r="CN30" s="200">
        <v>125.89948699999999</v>
      </c>
      <c r="CO30" s="200">
        <v>116.012451</v>
      </c>
      <c r="CP30" s="200">
        <v>125.74872605</v>
      </c>
      <c r="CQ30" s="200">
        <v>127.79391200000001</v>
      </c>
      <c r="CR30" s="200">
        <v>126.94435199999999</v>
      </c>
      <c r="CS30" s="200">
        <v>123.12277485</v>
      </c>
      <c r="CT30" s="200">
        <v>117.27191500000001</v>
      </c>
      <c r="CU30" s="200">
        <v>129.95315199999999</v>
      </c>
      <c r="CV30" s="200">
        <v>143.15328675999999</v>
      </c>
      <c r="CW30" s="200">
        <v>126.517381</v>
      </c>
      <c r="CX30" s="200">
        <v>129.10744632999999</v>
      </c>
      <c r="CY30" s="200">
        <v>129.65900199999999</v>
      </c>
      <c r="CZ30" s="200">
        <v>131.673089</v>
      </c>
      <c r="DA30" s="200">
        <v>138.418736</v>
      </c>
      <c r="DB30" s="200">
        <v>138.813795</v>
      </c>
      <c r="DC30" s="200">
        <v>136.60648399999999</v>
      </c>
      <c r="DD30" s="200">
        <v>136.10382200000001</v>
      </c>
      <c r="DE30" s="200">
        <v>131.38798800000001</v>
      </c>
      <c r="DF30" s="200">
        <v>132.146085</v>
      </c>
      <c r="DG30" s="200">
        <v>132.44974999999999</v>
      </c>
      <c r="DH30" s="200">
        <v>7.5967412599999999</v>
      </c>
      <c r="DI30" s="200">
        <v>139.26824500000001</v>
      </c>
      <c r="DJ30" s="200">
        <v>138.798147</v>
      </c>
      <c r="DK30" s="200">
        <v>128.70924233</v>
      </c>
      <c r="DL30" s="200">
        <v>183.107111</v>
      </c>
      <c r="DM30" s="200">
        <v>178.16233500000001</v>
      </c>
      <c r="DN30" s="200">
        <v>84.836164999999994</v>
      </c>
      <c r="DO30" s="200">
        <v>109.905941</v>
      </c>
      <c r="DP30" s="200">
        <v>167.682669</v>
      </c>
      <c r="DQ30" s="200">
        <v>129.37221299999999</v>
      </c>
      <c r="DR30" s="200">
        <v>129.823576</v>
      </c>
      <c r="DS30" s="200">
        <v>126.544729</v>
      </c>
      <c r="DT30" s="200">
        <v>137.09560500000001</v>
      </c>
      <c r="DU30" s="200">
        <v>137.41812300000001</v>
      </c>
      <c r="DV30" s="200">
        <v>123.780545</v>
      </c>
      <c r="DW30" s="200">
        <v>114.630499</v>
      </c>
      <c r="DX30" s="200">
        <v>111.99415449999999</v>
      </c>
      <c r="DY30" s="200">
        <v>116.49676178</v>
      </c>
      <c r="DZ30" s="200">
        <v>132.764036</v>
      </c>
      <c r="EA30" s="200">
        <v>133.06913599999999</v>
      </c>
      <c r="EB30" s="200">
        <v>126.978342</v>
      </c>
      <c r="EC30" s="200">
        <v>127.669326</v>
      </c>
      <c r="ED30" s="200">
        <v>127.64306000000001</v>
      </c>
      <c r="EE30" s="200">
        <v>125.78521499999999</v>
      </c>
      <c r="EF30" s="200">
        <v>142.49812707000001</v>
      </c>
      <c r="EG30" s="200">
        <v>130.46744100000001</v>
      </c>
      <c r="EH30" s="200">
        <v>130.46744100000001</v>
      </c>
      <c r="EI30" s="200">
        <v>127.498977</v>
      </c>
      <c r="EJ30" s="200">
        <v>136.23805100000001</v>
      </c>
      <c r="EK30" s="200">
        <v>136.75608</v>
      </c>
      <c r="EL30" s="200">
        <v>136.60648399999999</v>
      </c>
      <c r="EM30" s="200">
        <v>129.10309100000001</v>
      </c>
      <c r="EN30" s="200">
        <v>132.18148400000001</v>
      </c>
      <c r="EO30" s="200">
        <v>185.24076400000001</v>
      </c>
      <c r="EP30" s="200">
        <v>131.014847</v>
      </c>
      <c r="EQ30" s="200">
        <v>131.00367299999999</v>
      </c>
      <c r="ER30" s="200">
        <v>134.40730017999999</v>
      </c>
      <c r="ES30" s="200">
        <v>123.399749</v>
      </c>
      <c r="ET30" s="200">
        <v>120.791381</v>
      </c>
      <c r="EU30" s="200">
        <v>125.929438</v>
      </c>
      <c r="EV30" s="200">
        <v>127.45824399999999</v>
      </c>
      <c r="EW30" s="200">
        <v>116.33537800000001</v>
      </c>
      <c r="EX30" s="200">
        <v>115.433581</v>
      </c>
      <c r="EY30" s="200">
        <v>124.967242</v>
      </c>
      <c r="EZ30" s="200">
        <v>125.418975</v>
      </c>
      <c r="FA30" s="200">
        <v>125.608074</v>
      </c>
      <c r="FB30" s="200">
        <v>124.24432809</v>
      </c>
      <c r="FC30" s="200">
        <v>114.79963600000001</v>
      </c>
      <c r="FD30" s="200">
        <v>182.34411700000001</v>
      </c>
      <c r="FE30" s="200">
        <v>133.06821500000001</v>
      </c>
      <c r="FF30" s="200">
        <v>135.77473058999999</v>
      </c>
      <c r="FG30" s="200">
        <v>188.39803499999999</v>
      </c>
      <c r="FH30" s="200">
        <v>122.5173755</v>
      </c>
      <c r="FI30" s="200">
        <v>123.280511</v>
      </c>
      <c r="FJ30" s="200">
        <v>126.347191</v>
      </c>
      <c r="FK30" s="200">
        <v>132.568499</v>
      </c>
      <c r="FL30" s="200">
        <v>123.30929483</v>
      </c>
      <c r="FM30" s="200">
        <v>122.88236499999999</v>
      </c>
      <c r="FN30" s="200">
        <v>123.2927</v>
      </c>
      <c r="FO30" s="200">
        <v>135.93359100000001</v>
      </c>
      <c r="FP30" s="200">
        <v>135.93359100000001</v>
      </c>
      <c r="FQ30" s="200">
        <v>135.219393</v>
      </c>
      <c r="FR30" s="200">
        <v>135.219393</v>
      </c>
      <c r="FS30" s="200">
        <v>135.219393</v>
      </c>
      <c r="FT30" s="200">
        <v>138.544096</v>
      </c>
      <c r="FU30" s="200">
        <v>138.25705400000001</v>
      </c>
      <c r="FV30" s="200">
        <v>129.952459</v>
      </c>
      <c r="FW30" s="200">
        <v>129.741714</v>
      </c>
      <c r="FX30" s="200">
        <v>128.06480083</v>
      </c>
      <c r="FY30" s="200">
        <v>131.521286</v>
      </c>
      <c r="FZ30" s="200">
        <v>97.226741000000004</v>
      </c>
      <c r="GA30" s="200">
        <v>198.16123899999999</v>
      </c>
      <c r="GB30" s="200">
        <v>198.16123899999999</v>
      </c>
      <c r="GC30" s="200">
        <v>133.166797</v>
      </c>
      <c r="GD30" s="200">
        <v>124.871871</v>
      </c>
      <c r="GE30" s="200">
        <v>134.2106</v>
      </c>
      <c r="GF30" s="200">
        <v>136.10382200000001</v>
      </c>
      <c r="GG30" s="200">
        <v>143.09573247</v>
      </c>
      <c r="GH30" s="200">
        <v>124.08708900000001</v>
      </c>
      <c r="GI30" s="200">
        <v>143.09573247</v>
      </c>
      <c r="GJ30" s="200">
        <v>135.93359100000001</v>
      </c>
      <c r="GK30" s="200">
        <v>130.68890099999999</v>
      </c>
      <c r="GL30" s="200">
        <v>135.15968000000001</v>
      </c>
      <c r="GM30" s="200">
        <v>115.43922999999999</v>
      </c>
      <c r="GN30" s="200">
        <v>131.41620900000001</v>
      </c>
      <c r="GO30" s="200">
        <v>115.43435011</v>
      </c>
      <c r="GP30" s="200">
        <v>115.13074337</v>
      </c>
      <c r="GQ30" s="200">
        <v>126.146283</v>
      </c>
      <c r="GR30" s="200">
        <v>136.780913</v>
      </c>
      <c r="GS30" s="200">
        <v>136.34060299999999</v>
      </c>
      <c r="GT30" s="200">
        <v>136.161025</v>
      </c>
      <c r="GU30" s="200">
        <v>131.41620900000001</v>
      </c>
      <c r="GV30" s="200">
        <v>131.41620900000001</v>
      </c>
      <c r="GW30" s="200">
        <v>131.41620900000001</v>
      </c>
      <c r="GX30" s="200">
        <v>182.83937399999999</v>
      </c>
      <c r="GY30" s="200">
        <v>183.05749800000001</v>
      </c>
      <c r="GZ30" s="200">
        <v>183.05749800000001</v>
      </c>
      <c r="HA30" s="200">
        <v>183.05749800000001</v>
      </c>
      <c r="HB30" s="200">
        <v>115.046525</v>
      </c>
      <c r="HC30" s="200">
        <v>140.59535700000001</v>
      </c>
      <c r="HD30" s="200">
        <v>139.99994100000001</v>
      </c>
      <c r="HE30" s="200">
        <v>110.385238</v>
      </c>
      <c r="HF30" s="200">
        <v>138.71885800000001</v>
      </c>
      <c r="HG30" s="200">
        <v>147.986617</v>
      </c>
      <c r="HH30" s="200">
        <v>121.83355699000001</v>
      </c>
      <c r="HI30" s="200">
        <v>182.85418999999999</v>
      </c>
      <c r="HJ30" s="200">
        <v>131.79073550000001</v>
      </c>
      <c r="HK30" s="200">
        <v>132.13919799999999</v>
      </c>
      <c r="HL30" s="200">
        <v>115.020532</v>
      </c>
      <c r="HM30" s="200">
        <v>127.978397</v>
      </c>
      <c r="HN30" s="200">
        <v>114.13230509</v>
      </c>
      <c r="HO30" s="200">
        <v>112.7914265</v>
      </c>
      <c r="HP30" s="200">
        <v>113.431094</v>
      </c>
      <c r="HQ30" s="200">
        <v>203.19149687000001</v>
      </c>
      <c r="HR30" s="200">
        <v>132.18667400000001</v>
      </c>
      <c r="HS30" s="200">
        <v>184.977878</v>
      </c>
    </row>
    <row r="31" spans="1:227">
      <c r="A31" s="1"/>
      <c r="B31" s="199">
        <v>45685.583333333299</v>
      </c>
      <c r="C31" s="200">
        <v>117.24507</v>
      </c>
      <c r="D31" s="200">
        <v>117.583681</v>
      </c>
      <c r="E31" s="200">
        <v>117.371267</v>
      </c>
      <c r="F31" s="200">
        <v>117.24507</v>
      </c>
      <c r="G31" s="200">
        <v>130.09279900000001</v>
      </c>
      <c r="H31" s="200">
        <v>138.26156399999999</v>
      </c>
      <c r="I31" s="200">
        <v>137.67394400000001</v>
      </c>
      <c r="J31" s="200">
        <v>138.61262300000001</v>
      </c>
      <c r="K31" s="200">
        <v>129.92838699999999</v>
      </c>
      <c r="L31" s="200">
        <v>113.668437</v>
      </c>
      <c r="M31" s="200">
        <v>138.78524300000001</v>
      </c>
      <c r="N31" s="200">
        <v>137.60679300000001</v>
      </c>
      <c r="O31" s="200">
        <v>84.970788999999996</v>
      </c>
      <c r="P31" s="200">
        <v>172.78684132000001</v>
      </c>
      <c r="Q31" s="200">
        <v>138.34510299999999</v>
      </c>
      <c r="R31" s="200">
        <v>130.85423800000001</v>
      </c>
      <c r="S31" s="200">
        <v>76.620388000000005</v>
      </c>
      <c r="T31" s="200">
        <v>118.76618000000001</v>
      </c>
      <c r="U31" s="200">
        <v>119.729839</v>
      </c>
      <c r="V31" s="200">
        <v>71.085717000000002</v>
      </c>
      <c r="W31" s="200">
        <v>131.11479700000001</v>
      </c>
      <c r="X31" s="200">
        <v>125.439279</v>
      </c>
      <c r="Y31" s="200">
        <v>128.304542</v>
      </c>
      <c r="Z31" s="200">
        <v>139.746591</v>
      </c>
      <c r="AA31" s="200">
        <v>124.79537999999999</v>
      </c>
      <c r="AB31" s="200">
        <v>131.29693900000001</v>
      </c>
      <c r="AC31" s="200">
        <v>132.05774199999999</v>
      </c>
      <c r="AD31" s="200">
        <v>130.71587500000001</v>
      </c>
      <c r="AE31" s="200">
        <v>116.20742300000001</v>
      </c>
      <c r="AF31" s="200">
        <v>2.00429675</v>
      </c>
      <c r="AG31" s="200">
        <v>3.8079201600000001</v>
      </c>
      <c r="AH31" s="200">
        <v>2.8608959999999999</v>
      </c>
      <c r="AI31" s="200">
        <v>2.9312390000000001</v>
      </c>
      <c r="AJ31" s="200">
        <v>114.433127</v>
      </c>
      <c r="AK31" s="200">
        <v>71.187234000000004</v>
      </c>
      <c r="AL31" s="200">
        <v>124.79657567</v>
      </c>
      <c r="AM31" s="200">
        <v>125.437207</v>
      </c>
      <c r="AN31" s="200">
        <v>136.08519000000001</v>
      </c>
      <c r="AO31" s="200">
        <v>119.15451299999999</v>
      </c>
      <c r="AP31" s="200">
        <v>108.219747</v>
      </c>
      <c r="AQ31" s="200">
        <v>108.717001</v>
      </c>
      <c r="AR31" s="200">
        <v>130.082369</v>
      </c>
      <c r="AS31" s="200">
        <v>137.74513300000001</v>
      </c>
      <c r="AT31" s="200">
        <v>137.74513300000001</v>
      </c>
      <c r="AU31" s="200">
        <v>137.02197100000001</v>
      </c>
      <c r="AV31" s="200">
        <v>132.165785</v>
      </c>
      <c r="AW31" s="200">
        <v>120.5916185</v>
      </c>
      <c r="AX31" s="200">
        <v>121.30926100000001</v>
      </c>
      <c r="AY31" s="200">
        <v>201.65257399999999</v>
      </c>
      <c r="AZ31" s="200">
        <v>130.77725699999999</v>
      </c>
      <c r="BA31" s="200">
        <v>130.07858400000001</v>
      </c>
      <c r="BB31" s="200">
        <v>130.038072</v>
      </c>
      <c r="BC31" s="200">
        <v>129.80608967000001</v>
      </c>
      <c r="BD31" s="200">
        <v>128.865184</v>
      </c>
      <c r="BE31" s="200">
        <v>130.038072</v>
      </c>
      <c r="BF31" s="200">
        <v>138.086761</v>
      </c>
      <c r="BG31" s="200">
        <v>139.37931599999999</v>
      </c>
      <c r="BH31" s="200">
        <v>139.37931599999999</v>
      </c>
      <c r="BI31" s="200">
        <v>139.37931599999999</v>
      </c>
      <c r="BJ31" s="200">
        <v>125.75672400000001</v>
      </c>
      <c r="BK31" s="200">
        <v>126.531076</v>
      </c>
      <c r="BL31" s="200">
        <v>133.371162</v>
      </c>
      <c r="BM31" s="200">
        <v>139.730661</v>
      </c>
      <c r="BN31" s="200">
        <v>132.450501</v>
      </c>
      <c r="BO31" s="200">
        <v>129.23312899999999</v>
      </c>
      <c r="BP31" s="200">
        <v>136.337998</v>
      </c>
      <c r="BQ31" s="200">
        <v>114.50069499999999</v>
      </c>
      <c r="BR31" s="200">
        <v>114.61126111999999</v>
      </c>
      <c r="BS31" s="200">
        <v>130.24383</v>
      </c>
      <c r="BT31" s="200">
        <v>114.65128867</v>
      </c>
      <c r="BU31" s="200">
        <v>198.08580000000001</v>
      </c>
      <c r="BV31" s="200">
        <v>136.94761600000001</v>
      </c>
      <c r="BW31" s="200">
        <v>133.03985800000001</v>
      </c>
      <c r="BX31" s="200">
        <v>133.10703100000001</v>
      </c>
      <c r="BY31" s="200">
        <v>123.25987600000001</v>
      </c>
      <c r="BZ31" s="200">
        <v>3.2514980000000002</v>
      </c>
      <c r="CA31" s="200">
        <v>132.07706099999999</v>
      </c>
      <c r="CB31" s="200">
        <v>132.429788</v>
      </c>
      <c r="CC31" s="200">
        <v>131.71345299999999</v>
      </c>
      <c r="CD31" s="200">
        <v>1.662131</v>
      </c>
      <c r="CE31" s="200">
        <v>131.62545399999999</v>
      </c>
      <c r="CF31" s="200">
        <v>198.08580000000001</v>
      </c>
      <c r="CG31" s="200">
        <v>130.17387467</v>
      </c>
      <c r="CH31" s="200">
        <v>130.66335699999999</v>
      </c>
      <c r="CI31" s="200">
        <v>131.88523599999999</v>
      </c>
      <c r="CJ31" s="200">
        <v>178.94320500000001</v>
      </c>
      <c r="CK31" s="200">
        <v>182.90563372</v>
      </c>
      <c r="CL31" s="200">
        <v>179.35612900000001</v>
      </c>
      <c r="CM31" s="200">
        <v>180.09127100000001</v>
      </c>
      <c r="CN31" s="200">
        <v>125.622635</v>
      </c>
      <c r="CO31" s="200">
        <v>115.73774400000001</v>
      </c>
      <c r="CP31" s="200">
        <v>125.54329006</v>
      </c>
      <c r="CQ31" s="200">
        <v>127.498086</v>
      </c>
      <c r="CR31" s="200">
        <v>127.12680899999999</v>
      </c>
      <c r="CS31" s="200">
        <v>122.79061041</v>
      </c>
      <c r="CT31" s="200">
        <v>117.10382199999999</v>
      </c>
      <c r="CU31" s="200">
        <v>129.73089100000001</v>
      </c>
      <c r="CV31" s="200">
        <v>143.39330373000001</v>
      </c>
      <c r="CW31" s="200">
        <v>126.369524</v>
      </c>
      <c r="CX31" s="200">
        <v>128.66570100000001</v>
      </c>
      <c r="CY31" s="200">
        <v>129.268936</v>
      </c>
      <c r="CZ31" s="200">
        <v>132.46593100000001</v>
      </c>
      <c r="DA31" s="200">
        <v>138.88690600000001</v>
      </c>
      <c r="DB31" s="200">
        <v>139.258162</v>
      </c>
      <c r="DC31" s="200">
        <v>136.94761600000001</v>
      </c>
      <c r="DD31" s="200">
        <v>136.330591</v>
      </c>
      <c r="DE31" s="200">
        <v>132.384725</v>
      </c>
      <c r="DF31" s="200">
        <v>133.10703100000001</v>
      </c>
      <c r="DG31" s="200">
        <v>132.20397299999999</v>
      </c>
      <c r="DH31" s="200">
        <v>7.4988505200000004</v>
      </c>
      <c r="DI31" s="200">
        <v>139.63518099999999</v>
      </c>
      <c r="DJ31" s="200">
        <v>139.14288099999999</v>
      </c>
      <c r="DK31" s="200">
        <v>128.51220033000001</v>
      </c>
      <c r="DL31" s="200">
        <v>182.885593</v>
      </c>
      <c r="DM31" s="200">
        <v>177.94191900000001</v>
      </c>
      <c r="DN31" s="200">
        <v>84.650268999999994</v>
      </c>
      <c r="DO31" s="200">
        <v>109.42149999999999</v>
      </c>
      <c r="DP31" s="200">
        <v>167.45284100000001</v>
      </c>
      <c r="DQ31" s="200">
        <v>129.16044500000001</v>
      </c>
      <c r="DR31" s="200">
        <v>129.615432</v>
      </c>
      <c r="DS31" s="200">
        <v>126.27316500000001</v>
      </c>
      <c r="DT31" s="200">
        <v>137.48664299999999</v>
      </c>
      <c r="DU31" s="200">
        <v>137.83550399999999</v>
      </c>
      <c r="DV31" s="200">
        <v>123.980294</v>
      </c>
      <c r="DW31" s="200">
        <v>114.383082</v>
      </c>
      <c r="DX31" s="200">
        <v>111.7612785</v>
      </c>
      <c r="DY31" s="200">
        <v>116.2680228</v>
      </c>
      <c r="DZ31" s="200">
        <v>132.16326799999999</v>
      </c>
      <c r="EA31" s="200">
        <v>132.46869899999999</v>
      </c>
      <c r="EB31" s="200">
        <v>126.610139</v>
      </c>
      <c r="EC31" s="200">
        <v>127.341584</v>
      </c>
      <c r="ED31" s="200">
        <v>127.94182000000001</v>
      </c>
      <c r="EE31" s="200">
        <v>125.509607</v>
      </c>
      <c r="EF31" s="200">
        <v>142.73686798</v>
      </c>
      <c r="EG31" s="200">
        <v>130.794715</v>
      </c>
      <c r="EH31" s="200">
        <v>130.794715</v>
      </c>
      <c r="EI31" s="200">
        <v>127.67212600000001</v>
      </c>
      <c r="EJ31" s="200">
        <v>136.56738100000001</v>
      </c>
      <c r="EK31" s="200">
        <v>137.10261499999999</v>
      </c>
      <c r="EL31" s="200">
        <v>136.94761600000001</v>
      </c>
      <c r="EM31" s="200">
        <v>128.78242299999999</v>
      </c>
      <c r="EN31" s="200">
        <v>132.05513300000001</v>
      </c>
      <c r="EO31" s="200">
        <v>185.03974700000001</v>
      </c>
      <c r="EP31" s="200">
        <v>130.78884199999999</v>
      </c>
      <c r="EQ31" s="200">
        <v>130.77759499999999</v>
      </c>
      <c r="ER31" s="200">
        <v>134.15445395</v>
      </c>
      <c r="ES31" s="200">
        <v>123.160512</v>
      </c>
      <c r="ET31" s="200">
        <v>120.51134500000001</v>
      </c>
      <c r="EU31" s="200">
        <v>125.70157500000001</v>
      </c>
      <c r="EV31" s="200">
        <v>127.11555799999999</v>
      </c>
      <c r="EW31" s="200">
        <v>116.136053</v>
      </c>
      <c r="EX31" s="200">
        <v>115.20396</v>
      </c>
      <c r="EY31" s="200">
        <v>124.69257899999999</v>
      </c>
      <c r="EZ31" s="200">
        <v>125.144031</v>
      </c>
      <c r="FA31" s="200">
        <v>125.33301299999999</v>
      </c>
      <c r="FB31" s="200">
        <v>123.95293012</v>
      </c>
      <c r="FC31" s="200">
        <v>114.611339</v>
      </c>
      <c r="FD31" s="200">
        <v>182.12610599999999</v>
      </c>
      <c r="FE31" s="200">
        <v>132.82456099999999</v>
      </c>
      <c r="FF31" s="200">
        <v>135.36630886</v>
      </c>
      <c r="FG31" s="200">
        <v>188.01922500000001</v>
      </c>
      <c r="FH31" s="200">
        <v>122.24254550000001</v>
      </c>
      <c r="FI31" s="200">
        <v>123.017402</v>
      </c>
      <c r="FJ31" s="200">
        <v>126.134806</v>
      </c>
      <c r="FK31" s="200">
        <v>131.92364900000001</v>
      </c>
      <c r="FL31" s="200">
        <v>123.27646955</v>
      </c>
      <c r="FM31" s="200">
        <v>122.841685</v>
      </c>
      <c r="FN31" s="200">
        <v>123.25987600000001</v>
      </c>
      <c r="FO31" s="200">
        <v>136.05711400000001</v>
      </c>
      <c r="FP31" s="200">
        <v>136.05711400000001</v>
      </c>
      <c r="FQ31" s="200">
        <v>135.61007799999999</v>
      </c>
      <c r="FR31" s="200">
        <v>135.61007799999999</v>
      </c>
      <c r="FS31" s="200">
        <v>135.61007799999999</v>
      </c>
      <c r="FT31" s="200">
        <v>138.88082199999999</v>
      </c>
      <c r="FU31" s="200">
        <v>138.58901700000001</v>
      </c>
      <c r="FV31" s="200">
        <v>130.44472300000001</v>
      </c>
      <c r="FW31" s="200">
        <v>130.30459200000001</v>
      </c>
      <c r="FX31" s="200">
        <v>127.79269259</v>
      </c>
      <c r="FY31" s="200">
        <v>131.84088299999999</v>
      </c>
      <c r="FZ31" s="200">
        <v>96.996846000000005</v>
      </c>
      <c r="GA31" s="200">
        <v>198.08580000000001</v>
      </c>
      <c r="GB31" s="200">
        <v>198.08580000000001</v>
      </c>
      <c r="GC31" s="200">
        <v>133.46552600000001</v>
      </c>
      <c r="GD31" s="200">
        <v>124.75321433000001</v>
      </c>
      <c r="GE31" s="200">
        <v>135.00852599999999</v>
      </c>
      <c r="GF31" s="200">
        <v>136.330591</v>
      </c>
      <c r="GG31" s="200">
        <v>143.33563734000001</v>
      </c>
      <c r="GH31" s="200">
        <v>124.315352</v>
      </c>
      <c r="GI31" s="200">
        <v>143.33563734000001</v>
      </c>
      <c r="GJ31" s="200">
        <v>136.05711400000001</v>
      </c>
      <c r="GK31" s="200">
        <v>130.469245</v>
      </c>
      <c r="GL31" s="200">
        <v>134.57808700000001</v>
      </c>
      <c r="GM31" s="200">
        <v>115.20707299999999</v>
      </c>
      <c r="GN31" s="200">
        <v>131.16678200000001</v>
      </c>
      <c r="GO31" s="200">
        <v>115.17785271</v>
      </c>
      <c r="GP31" s="200">
        <v>114.87483645</v>
      </c>
      <c r="GQ31" s="200">
        <v>126.31925</v>
      </c>
      <c r="GR31" s="200">
        <v>137.27990600000001</v>
      </c>
      <c r="GS31" s="200">
        <v>136.52177800000001</v>
      </c>
      <c r="GT31" s="200">
        <v>136.31845000000001</v>
      </c>
      <c r="GU31" s="200">
        <v>131.16678200000001</v>
      </c>
      <c r="GV31" s="200">
        <v>131.16678200000001</v>
      </c>
      <c r="GW31" s="200">
        <v>131.16678200000001</v>
      </c>
      <c r="GX31" s="200">
        <v>182.61554699999999</v>
      </c>
      <c r="GY31" s="200">
        <v>182.836825</v>
      </c>
      <c r="GZ31" s="200">
        <v>182.836825</v>
      </c>
      <c r="HA31" s="200">
        <v>182.836825</v>
      </c>
      <c r="HB31" s="200">
        <v>114.869077</v>
      </c>
      <c r="HC31" s="200">
        <v>140.85344499999999</v>
      </c>
      <c r="HD31" s="200">
        <v>140.24215000000001</v>
      </c>
      <c r="HE31" s="200">
        <v>110.16364900000001</v>
      </c>
      <c r="HF31" s="200">
        <v>139.223882</v>
      </c>
      <c r="HG31" s="200">
        <v>147.71874600000001</v>
      </c>
      <c r="HH31" s="200">
        <v>122.05695896</v>
      </c>
      <c r="HI31" s="200">
        <v>182.636492</v>
      </c>
      <c r="HJ31" s="200">
        <v>131.54159300000001</v>
      </c>
      <c r="HK31" s="200">
        <v>131.88936000000001</v>
      </c>
      <c r="HL31" s="200">
        <v>114.794236</v>
      </c>
      <c r="HM31" s="200">
        <v>127.716002</v>
      </c>
      <c r="HN31" s="200">
        <v>113.87834003</v>
      </c>
      <c r="HO31" s="200">
        <v>112.563102</v>
      </c>
      <c r="HP31" s="200">
        <v>113.201849</v>
      </c>
      <c r="HQ31" s="200">
        <v>203.17729034000001</v>
      </c>
      <c r="HR31" s="200">
        <v>131.94569200000001</v>
      </c>
      <c r="HS31" s="200">
        <v>184.77515</v>
      </c>
    </row>
    <row r="32" spans="1:227">
      <c r="A32" s="1"/>
      <c r="B32" s="199">
        <v>45685.604166666701</v>
      </c>
      <c r="C32" s="200">
        <v>120.695108</v>
      </c>
      <c r="D32" s="200">
        <v>121.058795</v>
      </c>
      <c r="E32" s="200">
        <v>120.830663</v>
      </c>
      <c r="F32" s="200">
        <v>120.695108</v>
      </c>
      <c r="G32" s="200">
        <v>132.764904</v>
      </c>
      <c r="H32" s="200">
        <v>142.406609</v>
      </c>
      <c r="I32" s="200">
        <v>141.84502000000001</v>
      </c>
      <c r="J32" s="200">
        <v>142.75202200000001</v>
      </c>
      <c r="K32" s="200">
        <v>132.42101500000001</v>
      </c>
      <c r="L32" s="200">
        <v>117.167298</v>
      </c>
      <c r="M32" s="200">
        <v>142.85222400000001</v>
      </c>
      <c r="N32" s="200">
        <v>141.666483</v>
      </c>
      <c r="O32" s="200">
        <v>87.627101999999994</v>
      </c>
      <c r="P32" s="200">
        <v>177.52533708000001</v>
      </c>
      <c r="Q32" s="200">
        <v>142.61705000000001</v>
      </c>
      <c r="R32" s="200">
        <v>134.380044</v>
      </c>
      <c r="S32" s="200">
        <v>78.897092000000001</v>
      </c>
      <c r="T32" s="200">
        <v>122.07828000000001</v>
      </c>
      <c r="U32" s="200">
        <v>123.08387399999999</v>
      </c>
      <c r="V32" s="200">
        <v>73.049339000000003</v>
      </c>
      <c r="W32" s="200">
        <v>134.115377</v>
      </c>
      <c r="X32" s="200">
        <v>128.22620800000001</v>
      </c>
      <c r="Y32" s="200">
        <v>131.19751099999999</v>
      </c>
      <c r="Z32" s="200">
        <v>143.724143</v>
      </c>
      <c r="AA32" s="200">
        <v>127.66097499999999</v>
      </c>
      <c r="AB32" s="200">
        <v>133.702709</v>
      </c>
      <c r="AC32" s="200">
        <v>135.20083600000001</v>
      </c>
      <c r="AD32" s="200">
        <v>133.681929</v>
      </c>
      <c r="AE32" s="200">
        <v>118.951206</v>
      </c>
      <c r="AF32" s="200">
        <v>1.9787060000000001</v>
      </c>
      <c r="AG32" s="200">
        <v>3.92612417</v>
      </c>
      <c r="AH32" s="200">
        <v>2.977214</v>
      </c>
      <c r="AI32" s="200">
        <v>3.0449449999999998</v>
      </c>
      <c r="AJ32" s="200">
        <v>117.138627</v>
      </c>
      <c r="AK32" s="200">
        <v>73.152589000000006</v>
      </c>
      <c r="AL32" s="200">
        <v>127.69300067</v>
      </c>
      <c r="AM32" s="200">
        <v>128.34927099999999</v>
      </c>
      <c r="AN32" s="200">
        <v>140.14628500000001</v>
      </c>
      <c r="AO32" s="200">
        <v>122.39905299999999</v>
      </c>
      <c r="AP32" s="200">
        <v>110.74478499999999</v>
      </c>
      <c r="AQ32" s="200">
        <v>111.262838</v>
      </c>
      <c r="AR32" s="200">
        <v>134.604108</v>
      </c>
      <c r="AS32" s="200">
        <v>141.666167</v>
      </c>
      <c r="AT32" s="200">
        <v>141.666167</v>
      </c>
      <c r="AU32" s="200">
        <v>140.959836</v>
      </c>
      <c r="AV32" s="200">
        <v>135.28618499999999</v>
      </c>
      <c r="AW32" s="200">
        <v>124.83408900000001</v>
      </c>
      <c r="AX32" s="200">
        <v>125.473675</v>
      </c>
      <c r="AY32" s="200">
        <v>206.97279900000001</v>
      </c>
      <c r="AZ32" s="200">
        <v>133.69626199999999</v>
      </c>
      <c r="BA32" s="200">
        <v>132.840103</v>
      </c>
      <c r="BB32" s="200">
        <v>132.79529199999999</v>
      </c>
      <c r="BC32" s="200">
        <v>132.53623332999999</v>
      </c>
      <c r="BD32" s="200">
        <v>131.347038</v>
      </c>
      <c r="BE32" s="200">
        <v>132.79529199999999</v>
      </c>
      <c r="BF32" s="200">
        <v>141.90276900000001</v>
      </c>
      <c r="BG32" s="200">
        <v>143.37093899999999</v>
      </c>
      <c r="BH32" s="200">
        <v>143.37093999999999</v>
      </c>
      <c r="BI32" s="200">
        <v>143.37093999999999</v>
      </c>
      <c r="BJ32" s="200">
        <v>128.63428999999999</v>
      </c>
      <c r="BK32" s="200">
        <v>129.44004699999999</v>
      </c>
      <c r="BL32" s="200">
        <v>136.956975</v>
      </c>
      <c r="BM32" s="200">
        <v>143.416786</v>
      </c>
      <c r="BN32" s="200">
        <v>134.85589200000001</v>
      </c>
      <c r="BO32" s="200">
        <v>131.74579800000001</v>
      </c>
      <c r="BP32" s="200">
        <v>140.206118</v>
      </c>
      <c r="BQ32" s="200">
        <v>117.21262400000001</v>
      </c>
      <c r="BR32" s="200">
        <v>117.32581015</v>
      </c>
      <c r="BS32" s="200">
        <v>133.622659</v>
      </c>
      <c r="BT32" s="200">
        <v>117.579616</v>
      </c>
      <c r="BU32" s="200">
        <v>203.32090700000001</v>
      </c>
      <c r="BV32" s="200">
        <v>141.13345699999999</v>
      </c>
      <c r="BW32" s="200">
        <v>135.34461999999999</v>
      </c>
      <c r="BX32" s="200">
        <v>135.41414499999999</v>
      </c>
      <c r="BY32" s="200">
        <v>127.153425</v>
      </c>
      <c r="BZ32" s="200">
        <v>3.457722</v>
      </c>
      <c r="CA32" s="200">
        <v>134.59660199999999</v>
      </c>
      <c r="CB32" s="200">
        <v>136.076021</v>
      </c>
      <c r="CC32" s="200">
        <v>135.31326999999999</v>
      </c>
      <c r="CD32" s="200">
        <v>1.795067</v>
      </c>
      <c r="CE32" s="200">
        <v>134.739307</v>
      </c>
      <c r="CF32" s="200">
        <v>203.32090700000001</v>
      </c>
      <c r="CG32" s="200">
        <v>133.06550967000001</v>
      </c>
      <c r="CH32" s="200">
        <v>133.57719499999999</v>
      </c>
      <c r="CI32" s="200">
        <v>135.25321099999999</v>
      </c>
      <c r="CJ32" s="200">
        <v>183.86051699999999</v>
      </c>
      <c r="CK32" s="200">
        <v>187.94011619</v>
      </c>
      <c r="CL32" s="200">
        <v>184.144531</v>
      </c>
      <c r="CM32" s="200">
        <v>184.91864200000001</v>
      </c>
      <c r="CN32" s="200">
        <v>129.32429400000001</v>
      </c>
      <c r="CO32" s="200">
        <v>118.71015800000001</v>
      </c>
      <c r="CP32" s="200">
        <v>128.77209983</v>
      </c>
      <c r="CQ32" s="200">
        <v>130.342918</v>
      </c>
      <c r="CR32" s="200">
        <v>129.841362</v>
      </c>
      <c r="CS32" s="200">
        <v>125.71765456</v>
      </c>
      <c r="CT32" s="200">
        <v>120.317009</v>
      </c>
      <c r="CU32" s="200">
        <v>132.76781600000001</v>
      </c>
      <c r="CV32" s="200">
        <v>147.47470978000001</v>
      </c>
      <c r="CW32" s="200">
        <v>129.31186299999999</v>
      </c>
      <c r="CX32" s="200">
        <v>131.18951167</v>
      </c>
      <c r="CY32" s="200">
        <v>131.88563300000001</v>
      </c>
      <c r="CZ32" s="200">
        <v>134.758331</v>
      </c>
      <c r="DA32" s="200">
        <v>143.13892999999999</v>
      </c>
      <c r="DB32" s="200">
        <v>143.529021</v>
      </c>
      <c r="DC32" s="200">
        <v>141.13345699999999</v>
      </c>
      <c r="DD32" s="200">
        <v>140.38377600000001</v>
      </c>
      <c r="DE32" s="200">
        <v>134.599526</v>
      </c>
      <c r="DF32" s="200">
        <v>135.41414499999999</v>
      </c>
      <c r="DG32" s="200">
        <v>135.22994700000001</v>
      </c>
      <c r="DH32" s="200">
        <v>7.8168994200000004</v>
      </c>
      <c r="DI32" s="200">
        <v>143.89440099999999</v>
      </c>
      <c r="DJ32" s="200">
        <v>143.36451</v>
      </c>
      <c r="DK32" s="200">
        <v>130.90031200000001</v>
      </c>
      <c r="DL32" s="200">
        <v>187.917599</v>
      </c>
      <c r="DM32" s="200">
        <v>182.691678</v>
      </c>
      <c r="DN32" s="200">
        <v>86.937273000000005</v>
      </c>
      <c r="DO32" s="200">
        <v>111.887415</v>
      </c>
      <c r="DP32" s="200">
        <v>171.92162500000001</v>
      </c>
      <c r="DQ32" s="200">
        <v>131.865263</v>
      </c>
      <c r="DR32" s="200">
        <v>132.348354</v>
      </c>
      <c r="DS32" s="200">
        <v>130.01640800000001</v>
      </c>
      <c r="DT32" s="200">
        <v>141.69059799999999</v>
      </c>
      <c r="DU32" s="200">
        <v>142.04979</v>
      </c>
      <c r="DV32" s="200">
        <v>127.110766</v>
      </c>
      <c r="DW32" s="200">
        <v>119.206551</v>
      </c>
      <c r="DX32" s="200">
        <v>117.43333800000001</v>
      </c>
      <c r="DY32" s="200">
        <v>119.41897501</v>
      </c>
      <c r="DZ32" s="200">
        <v>135.41492500000001</v>
      </c>
      <c r="EA32" s="200">
        <v>135.73716200000001</v>
      </c>
      <c r="EB32" s="200">
        <v>129.32190499999999</v>
      </c>
      <c r="EC32" s="200">
        <v>130.13167300000001</v>
      </c>
      <c r="ED32" s="200">
        <v>130.89902900000001</v>
      </c>
      <c r="EE32" s="200">
        <v>129.14491899999999</v>
      </c>
      <c r="EF32" s="200">
        <v>146.79957970000001</v>
      </c>
      <c r="EG32" s="200">
        <v>135.33152699999999</v>
      </c>
      <c r="EH32" s="200">
        <v>135.33152699999999</v>
      </c>
      <c r="EI32" s="200">
        <v>130.44605000000001</v>
      </c>
      <c r="EJ32" s="200">
        <v>140.75602499999999</v>
      </c>
      <c r="EK32" s="200">
        <v>141.293689</v>
      </c>
      <c r="EL32" s="200">
        <v>141.13345699999999</v>
      </c>
      <c r="EM32" s="200">
        <v>131.65671499999999</v>
      </c>
      <c r="EN32" s="200">
        <v>134.96157199999999</v>
      </c>
      <c r="EO32" s="200">
        <v>190.194287</v>
      </c>
      <c r="EP32" s="200">
        <v>133.70766499999999</v>
      </c>
      <c r="EQ32" s="200">
        <v>133.696595</v>
      </c>
      <c r="ER32" s="200">
        <v>137.33492541000001</v>
      </c>
      <c r="ES32" s="200">
        <v>126.07474000000001</v>
      </c>
      <c r="ET32" s="200">
        <v>123.441469</v>
      </c>
      <c r="EU32" s="200">
        <v>128.60445200000001</v>
      </c>
      <c r="EV32" s="200">
        <v>130.14563200000001</v>
      </c>
      <c r="EW32" s="200">
        <v>118.978632</v>
      </c>
      <c r="EX32" s="200">
        <v>118.02192599999999</v>
      </c>
      <c r="EY32" s="200">
        <v>128.26308599999999</v>
      </c>
      <c r="EZ32" s="200">
        <v>128.71616399999999</v>
      </c>
      <c r="FA32" s="200">
        <v>128.90584100000001</v>
      </c>
      <c r="FB32" s="200">
        <v>127.13582558</v>
      </c>
      <c r="FC32" s="200">
        <v>117.880779</v>
      </c>
      <c r="FD32" s="200">
        <v>187.11663799999999</v>
      </c>
      <c r="FE32" s="200">
        <v>135.93814399999999</v>
      </c>
      <c r="FF32" s="200">
        <v>139.05340340000001</v>
      </c>
      <c r="FG32" s="200">
        <v>193.374292</v>
      </c>
      <c r="FH32" s="200">
        <v>124.520126</v>
      </c>
      <c r="FI32" s="200">
        <v>125.318699</v>
      </c>
      <c r="FJ32" s="200">
        <v>129.02884599999999</v>
      </c>
      <c r="FK32" s="200">
        <v>135.29179199999999</v>
      </c>
      <c r="FL32" s="200">
        <v>127.17053176</v>
      </c>
      <c r="FM32" s="200">
        <v>126.70453000000001</v>
      </c>
      <c r="FN32" s="200">
        <v>127.153425</v>
      </c>
      <c r="FO32" s="200">
        <v>139.99170699999999</v>
      </c>
      <c r="FP32" s="200">
        <v>139.99170699999999</v>
      </c>
      <c r="FQ32" s="200">
        <v>137.61455100000001</v>
      </c>
      <c r="FR32" s="200">
        <v>137.61455100000001</v>
      </c>
      <c r="FS32" s="200">
        <v>137.61455100000001</v>
      </c>
      <c r="FT32" s="200">
        <v>143.090147</v>
      </c>
      <c r="FU32" s="200">
        <v>142.77592100000001</v>
      </c>
      <c r="FV32" s="200">
        <v>132.67753400000001</v>
      </c>
      <c r="FW32" s="200">
        <v>132.40440599999999</v>
      </c>
      <c r="FX32" s="200">
        <v>131.43784364000001</v>
      </c>
      <c r="FY32" s="200">
        <v>135.45909599999999</v>
      </c>
      <c r="FZ32" s="200">
        <v>99.583980999999994</v>
      </c>
      <c r="GA32" s="200">
        <v>203.32090700000001</v>
      </c>
      <c r="GB32" s="200">
        <v>203.32090700000001</v>
      </c>
      <c r="GC32" s="200">
        <v>137.976956</v>
      </c>
      <c r="GD32" s="200">
        <v>127.617012</v>
      </c>
      <c r="GE32" s="200">
        <v>139.952832</v>
      </c>
      <c r="GF32" s="200">
        <v>140.38377600000001</v>
      </c>
      <c r="GG32" s="200">
        <v>147.41540112999999</v>
      </c>
      <c r="GH32" s="200">
        <v>127.535563</v>
      </c>
      <c r="GI32" s="200">
        <v>147.41540112999999</v>
      </c>
      <c r="GJ32" s="200">
        <v>139.99170699999999</v>
      </c>
      <c r="GK32" s="200">
        <v>133.22838899999999</v>
      </c>
      <c r="GL32" s="200">
        <v>137.994507</v>
      </c>
      <c r="GM32" s="200">
        <v>117.953909</v>
      </c>
      <c r="GN32" s="200">
        <v>134.10267999999999</v>
      </c>
      <c r="GO32" s="200">
        <v>118.57265826</v>
      </c>
      <c r="GP32" s="200">
        <v>118.2607398</v>
      </c>
      <c r="GQ32" s="200">
        <v>129.53432100000001</v>
      </c>
      <c r="GR32" s="200">
        <v>141.004895</v>
      </c>
      <c r="GS32" s="200">
        <v>140.467646</v>
      </c>
      <c r="GT32" s="200">
        <v>140.25160199999999</v>
      </c>
      <c r="GU32" s="200">
        <v>134.10267999999999</v>
      </c>
      <c r="GV32" s="200">
        <v>134.10267999999999</v>
      </c>
      <c r="GW32" s="200">
        <v>134.10267999999999</v>
      </c>
      <c r="GX32" s="200">
        <v>187.63500300000001</v>
      </c>
      <c r="GY32" s="200">
        <v>187.867277</v>
      </c>
      <c r="GZ32" s="200">
        <v>187.867277</v>
      </c>
      <c r="HA32" s="200">
        <v>187.867277</v>
      </c>
      <c r="HB32" s="200">
        <v>118.24281499999999</v>
      </c>
      <c r="HC32" s="200">
        <v>144.99101300000001</v>
      </c>
      <c r="HD32" s="200">
        <v>144.36590200000001</v>
      </c>
      <c r="HE32" s="200">
        <v>113.82185200000001</v>
      </c>
      <c r="HF32" s="200">
        <v>143.338255</v>
      </c>
      <c r="HG32" s="200">
        <v>151.63910799999999</v>
      </c>
      <c r="HH32" s="200">
        <v>125.21874595</v>
      </c>
      <c r="HI32" s="200">
        <v>187.654628</v>
      </c>
      <c r="HJ32" s="200">
        <v>134.64770799999999</v>
      </c>
      <c r="HK32" s="200">
        <v>135.011921</v>
      </c>
      <c r="HL32" s="200">
        <v>117.905534</v>
      </c>
      <c r="HM32" s="200">
        <v>130.67301</v>
      </c>
      <c r="HN32" s="200">
        <v>117.23496767</v>
      </c>
      <c r="HO32" s="200">
        <v>115.21303899999999</v>
      </c>
      <c r="HP32" s="200">
        <v>115.87480600000001</v>
      </c>
      <c r="HQ32" s="200">
        <v>208.54202963</v>
      </c>
      <c r="HR32" s="200">
        <v>135.10792599999999</v>
      </c>
      <c r="HS32" s="200">
        <v>189.91544300000001</v>
      </c>
    </row>
    <row r="33" spans="1:227">
      <c r="A33" s="1"/>
      <c r="B33" s="199">
        <v>45685.625</v>
      </c>
      <c r="C33" s="200">
        <v>138.10105300000001</v>
      </c>
      <c r="D33" s="200">
        <v>138.47906800000001</v>
      </c>
      <c r="E33" s="200">
        <v>138.242863</v>
      </c>
      <c r="F33" s="200">
        <v>138.10105300000001</v>
      </c>
      <c r="G33" s="200">
        <v>134.50371100000001</v>
      </c>
      <c r="H33" s="200">
        <v>143.81686400000001</v>
      </c>
      <c r="I33" s="200">
        <v>143.15334100000001</v>
      </c>
      <c r="J33" s="200">
        <v>144.22018399999999</v>
      </c>
      <c r="K33" s="200">
        <v>134.14449400000001</v>
      </c>
      <c r="L33" s="200">
        <v>139.537263</v>
      </c>
      <c r="M33" s="200">
        <v>144.481765</v>
      </c>
      <c r="N33" s="200">
        <v>143.350348</v>
      </c>
      <c r="O33" s="200">
        <v>143.33818400000001</v>
      </c>
      <c r="P33" s="200">
        <v>141.62016220999999</v>
      </c>
      <c r="Q33" s="200">
        <v>144.17582200000001</v>
      </c>
      <c r="R33" s="200">
        <v>136.330161</v>
      </c>
      <c r="S33" s="200">
        <v>140.32060999999999</v>
      </c>
      <c r="T33" s="200">
        <v>127.698916</v>
      </c>
      <c r="U33" s="200">
        <v>128.74646799999999</v>
      </c>
      <c r="V33" s="200">
        <v>137.77908300000001</v>
      </c>
      <c r="W33" s="200">
        <v>135.601192</v>
      </c>
      <c r="X33" s="200">
        <v>129.83015399999999</v>
      </c>
      <c r="Y33" s="200">
        <v>133.14912899999999</v>
      </c>
      <c r="Z33" s="200">
        <v>144.58144899999999</v>
      </c>
      <c r="AA33" s="200">
        <v>129.57376500000001</v>
      </c>
      <c r="AB33" s="200">
        <v>135.635062</v>
      </c>
      <c r="AC33" s="200">
        <v>136.23680100000001</v>
      </c>
      <c r="AD33" s="200">
        <v>135.185779</v>
      </c>
      <c r="AE33" s="200">
        <v>127.389242</v>
      </c>
      <c r="AF33" s="200">
        <v>134.569132</v>
      </c>
      <c r="AG33" s="200">
        <v>136.51566145000001</v>
      </c>
      <c r="AH33" s="200">
        <v>135.48988199999999</v>
      </c>
      <c r="AI33" s="200">
        <v>135.604251</v>
      </c>
      <c r="AJ33" s="200">
        <v>124.144368</v>
      </c>
      <c r="AK33" s="200">
        <v>137.900644</v>
      </c>
      <c r="AL33" s="200">
        <v>129.073857</v>
      </c>
      <c r="AM33" s="200">
        <v>129.775351</v>
      </c>
      <c r="AN33" s="200">
        <v>141.62215</v>
      </c>
      <c r="AO33" s="200">
        <v>127.90071399999999</v>
      </c>
      <c r="AP33" s="200">
        <v>120.079054</v>
      </c>
      <c r="AQ33" s="200">
        <v>120.619378</v>
      </c>
      <c r="AR33" s="200">
        <v>137.368291</v>
      </c>
      <c r="AS33" s="200">
        <v>142.39946</v>
      </c>
      <c r="AT33" s="200">
        <v>142.39946</v>
      </c>
      <c r="AU33" s="200">
        <v>141.63969</v>
      </c>
      <c r="AV33" s="200">
        <v>136.680196</v>
      </c>
      <c r="AW33" s="200">
        <v>129.481008</v>
      </c>
      <c r="AX33" s="200">
        <v>130.168857</v>
      </c>
      <c r="AY33" s="200">
        <v>147.46225999999999</v>
      </c>
      <c r="AZ33" s="200">
        <v>134.442677</v>
      </c>
      <c r="BA33" s="200">
        <v>133.87473</v>
      </c>
      <c r="BB33" s="200">
        <v>133.820134</v>
      </c>
      <c r="BC33" s="200">
        <v>133.49496667</v>
      </c>
      <c r="BD33" s="200">
        <v>132.96126000000001</v>
      </c>
      <c r="BE33" s="200">
        <v>133.820134</v>
      </c>
      <c r="BF33" s="200">
        <v>142.28214199999999</v>
      </c>
      <c r="BG33" s="200">
        <v>144.13470000000001</v>
      </c>
      <c r="BH33" s="200">
        <v>144.13470000000001</v>
      </c>
      <c r="BI33" s="200">
        <v>144.13470000000001</v>
      </c>
      <c r="BJ33" s="200">
        <v>130.184574</v>
      </c>
      <c r="BK33" s="200">
        <v>131.029777</v>
      </c>
      <c r="BL33" s="200">
        <v>140.655384</v>
      </c>
      <c r="BM33" s="200">
        <v>140.522898</v>
      </c>
      <c r="BN33" s="200">
        <v>136.97222199999999</v>
      </c>
      <c r="BO33" s="200">
        <v>133.89560800000001</v>
      </c>
      <c r="BP33" s="200">
        <v>142.008319</v>
      </c>
      <c r="BQ33" s="200">
        <v>124.20052099999999</v>
      </c>
      <c r="BR33" s="200">
        <v>124.316773</v>
      </c>
      <c r="BS33" s="200">
        <v>135.34032199999999</v>
      </c>
      <c r="BT33" s="200">
        <v>131.64182700000001</v>
      </c>
      <c r="BU33" s="200">
        <v>147.18753799999999</v>
      </c>
      <c r="BV33" s="200">
        <v>142.68553700000001</v>
      </c>
      <c r="BW33" s="200">
        <v>137.64342099999999</v>
      </c>
      <c r="BX33" s="200">
        <v>137.71588499999999</v>
      </c>
      <c r="BY33" s="200">
        <v>144.81180599999999</v>
      </c>
      <c r="BZ33" s="200">
        <v>135.757364</v>
      </c>
      <c r="CA33" s="200">
        <v>136.56747300000001</v>
      </c>
      <c r="CB33" s="200">
        <v>138.05179899999999</v>
      </c>
      <c r="CC33" s="200">
        <v>137.26610199999999</v>
      </c>
      <c r="CD33" s="200">
        <v>134.02924999999999</v>
      </c>
      <c r="CE33" s="200">
        <v>135.880797</v>
      </c>
      <c r="CF33" s="200">
        <v>147.18753799999999</v>
      </c>
      <c r="CG33" s="200">
        <v>133.78744900000001</v>
      </c>
      <c r="CH33" s="200">
        <v>134.31899100000001</v>
      </c>
      <c r="CI33" s="200">
        <v>136.604974</v>
      </c>
      <c r="CJ33" s="200">
        <v>145.43607800000001</v>
      </c>
      <c r="CK33" s="200">
        <v>152.33597886999999</v>
      </c>
      <c r="CL33" s="200">
        <v>145.74172300000001</v>
      </c>
      <c r="CM33" s="200">
        <v>146.499225</v>
      </c>
      <c r="CN33" s="200">
        <v>134.30825400000001</v>
      </c>
      <c r="CO33" s="200">
        <v>132.830005</v>
      </c>
      <c r="CP33" s="200">
        <v>146.25185296000001</v>
      </c>
      <c r="CQ33" s="200">
        <v>131.901218</v>
      </c>
      <c r="CR33" s="200">
        <v>131.88316599999999</v>
      </c>
      <c r="CS33" s="200">
        <v>131.44326853999999</v>
      </c>
      <c r="CT33" s="200">
        <v>135.14285100000001</v>
      </c>
      <c r="CU33" s="200">
        <v>133.98312200000001</v>
      </c>
      <c r="CV33" s="200">
        <v>148.41910174</v>
      </c>
      <c r="CW33" s="200">
        <v>131.020084</v>
      </c>
      <c r="CX33" s="200">
        <v>132.964054</v>
      </c>
      <c r="CY33" s="200">
        <v>133.575671</v>
      </c>
      <c r="CZ33" s="200">
        <v>136.94521599999999</v>
      </c>
      <c r="DA33" s="200">
        <v>144.77990800000001</v>
      </c>
      <c r="DB33" s="200">
        <v>145.152355</v>
      </c>
      <c r="DC33" s="200">
        <v>142.68553700000001</v>
      </c>
      <c r="DD33" s="200">
        <v>141.85559499999999</v>
      </c>
      <c r="DE33" s="200">
        <v>136.90643399999999</v>
      </c>
      <c r="DF33" s="200">
        <v>137.71588499999999</v>
      </c>
      <c r="DG33" s="200">
        <v>136.444467</v>
      </c>
      <c r="DH33" s="200">
        <v>140.23243489999999</v>
      </c>
      <c r="DI33" s="200">
        <v>145.59491</v>
      </c>
      <c r="DJ33" s="200">
        <v>145.04782299999999</v>
      </c>
      <c r="DK33" s="200">
        <v>132.53829733000001</v>
      </c>
      <c r="DL33" s="200">
        <v>152.31147999999999</v>
      </c>
      <c r="DM33" s="200">
        <v>146.98320200000001</v>
      </c>
      <c r="DN33" s="200">
        <v>135.949186</v>
      </c>
      <c r="DO33" s="200">
        <v>118.716853</v>
      </c>
      <c r="DP33" s="200">
        <v>145.90921700000001</v>
      </c>
      <c r="DQ33" s="200">
        <v>132.86667</v>
      </c>
      <c r="DR33" s="200">
        <v>133.36622700000001</v>
      </c>
      <c r="DS33" s="200">
        <v>135.01133799999999</v>
      </c>
      <c r="DT33" s="200">
        <v>143.27492899999999</v>
      </c>
      <c r="DU33" s="200">
        <v>143.667777</v>
      </c>
      <c r="DV33" s="200">
        <v>128.95012</v>
      </c>
      <c r="DW33" s="200">
        <v>124.61819300000001</v>
      </c>
      <c r="DX33" s="200">
        <v>122.79535199999999</v>
      </c>
      <c r="DY33" s="200">
        <v>134.71165832</v>
      </c>
      <c r="DZ33" s="200">
        <v>136.68303399999999</v>
      </c>
      <c r="EA33" s="200">
        <v>137.007768</v>
      </c>
      <c r="EB33" s="200">
        <v>131.16925000000001</v>
      </c>
      <c r="EC33" s="200">
        <v>132.024092</v>
      </c>
      <c r="ED33" s="200">
        <v>133.404214</v>
      </c>
      <c r="EE33" s="200">
        <v>134.65188699999999</v>
      </c>
      <c r="EF33" s="200">
        <v>147.72829517</v>
      </c>
      <c r="EG33" s="200">
        <v>138.09969799999999</v>
      </c>
      <c r="EH33" s="200">
        <v>138.09969799999999</v>
      </c>
      <c r="EI33" s="200">
        <v>132.51661100000001</v>
      </c>
      <c r="EJ33" s="200">
        <v>142.30016499999999</v>
      </c>
      <c r="EK33" s="200">
        <v>142.841781</v>
      </c>
      <c r="EL33" s="200">
        <v>142.68553700000001</v>
      </c>
      <c r="EM33" s="200">
        <v>133.2047</v>
      </c>
      <c r="EN33" s="200">
        <v>136.49858499999999</v>
      </c>
      <c r="EO33" s="200">
        <v>154.68522400000001</v>
      </c>
      <c r="EP33" s="200">
        <v>134.45465200000001</v>
      </c>
      <c r="EQ33" s="200">
        <v>134.443027</v>
      </c>
      <c r="ER33" s="200">
        <v>138.75471483000001</v>
      </c>
      <c r="ES33" s="200">
        <v>130.58140800000001</v>
      </c>
      <c r="ET33" s="200">
        <v>128.970911</v>
      </c>
      <c r="EU33" s="200">
        <v>131.82545400000001</v>
      </c>
      <c r="EV33" s="200">
        <v>135.99973900000001</v>
      </c>
      <c r="EW33" s="200">
        <v>129.35077100000001</v>
      </c>
      <c r="EX33" s="200">
        <v>127.66749</v>
      </c>
      <c r="EY33" s="200">
        <v>134.14063400000001</v>
      </c>
      <c r="EZ33" s="200">
        <v>134.63397000000001</v>
      </c>
      <c r="FA33" s="200">
        <v>134.84048000000001</v>
      </c>
      <c r="FB33" s="200">
        <v>141.487064</v>
      </c>
      <c r="FC33" s="200">
        <v>135.36039299999999</v>
      </c>
      <c r="FD33" s="200">
        <v>151.48713000000001</v>
      </c>
      <c r="FE33" s="200">
        <v>136.63895299999999</v>
      </c>
      <c r="FF33" s="200">
        <v>142.81269186</v>
      </c>
      <c r="FG33" s="200">
        <v>157.87271899999999</v>
      </c>
      <c r="FH33" s="200">
        <v>125.768005</v>
      </c>
      <c r="FI33" s="200">
        <v>126.609692</v>
      </c>
      <c r="FJ33" s="200">
        <v>132.34432200000001</v>
      </c>
      <c r="FK33" s="200">
        <v>136.637608</v>
      </c>
      <c r="FL33" s="200">
        <v>144.82938974999999</v>
      </c>
      <c r="FM33" s="200">
        <v>144.34543600000001</v>
      </c>
      <c r="FN33" s="200">
        <v>144.81180599999999</v>
      </c>
      <c r="FO33" s="200">
        <v>141.43752799999999</v>
      </c>
      <c r="FP33" s="200">
        <v>141.43752799999999</v>
      </c>
      <c r="FQ33" s="200">
        <v>141.66167200000001</v>
      </c>
      <c r="FR33" s="200">
        <v>141.66167200000001</v>
      </c>
      <c r="FS33" s="200">
        <v>141.66167200000001</v>
      </c>
      <c r="FT33" s="200">
        <v>144.77299500000001</v>
      </c>
      <c r="FU33" s="200">
        <v>144.44086999999999</v>
      </c>
      <c r="FV33" s="200">
        <v>134.80085</v>
      </c>
      <c r="FW33" s="200">
        <v>134.445517</v>
      </c>
      <c r="FX33" s="200">
        <v>137.42822985000001</v>
      </c>
      <c r="FY33" s="200">
        <v>137.40181899999999</v>
      </c>
      <c r="FZ33" s="200">
        <v>134.24123</v>
      </c>
      <c r="GA33" s="200">
        <v>147.18753799999999</v>
      </c>
      <c r="GB33" s="200">
        <v>147.18753799999999</v>
      </c>
      <c r="GC33" s="200">
        <v>140.017563</v>
      </c>
      <c r="GD33" s="200">
        <v>129.52822333</v>
      </c>
      <c r="GE33" s="200">
        <v>141.68644800000001</v>
      </c>
      <c r="GF33" s="200">
        <v>141.85559499999999</v>
      </c>
      <c r="GG33" s="200">
        <v>148.35841594999999</v>
      </c>
      <c r="GH33" s="200">
        <v>129.26686900000001</v>
      </c>
      <c r="GI33" s="200">
        <v>148.35841594999999</v>
      </c>
      <c r="GJ33" s="200">
        <v>141.43752799999999</v>
      </c>
      <c r="GK33" s="200">
        <v>135.03145799999999</v>
      </c>
      <c r="GL33" s="200">
        <v>139.28920600000001</v>
      </c>
      <c r="GM33" s="200">
        <v>126.15304</v>
      </c>
      <c r="GN33" s="200">
        <v>135.75210200000001</v>
      </c>
      <c r="GO33" s="200">
        <v>123.26729233</v>
      </c>
      <c r="GP33" s="200">
        <v>122.94698016</v>
      </c>
      <c r="GQ33" s="200">
        <v>131.36753899999999</v>
      </c>
      <c r="GR33" s="200">
        <v>141.224795</v>
      </c>
      <c r="GS33" s="200">
        <v>141.79636500000001</v>
      </c>
      <c r="GT33" s="200">
        <v>141.659415</v>
      </c>
      <c r="GU33" s="200">
        <v>135.75210200000001</v>
      </c>
      <c r="GV33" s="200">
        <v>135.75210200000001</v>
      </c>
      <c r="GW33" s="200">
        <v>135.75210200000001</v>
      </c>
      <c r="GX33" s="200">
        <v>152.018327</v>
      </c>
      <c r="GY33" s="200">
        <v>152.26018300000001</v>
      </c>
      <c r="GZ33" s="200">
        <v>152.26018300000001</v>
      </c>
      <c r="HA33" s="200">
        <v>152.26018300000001</v>
      </c>
      <c r="HB33" s="200">
        <v>137.09305900000001</v>
      </c>
      <c r="HC33" s="200">
        <v>146.58207999999999</v>
      </c>
      <c r="HD33" s="200">
        <v>145.96672599999999</v>
      </c>
      <c r="HE33" s="200">
        <v>144.72130300000001</v>
      </c>
      <c r="HF33" s="200">
        <v>144.89861300000001</v>
      </c>
      <c r="HG33" s="200">
        <v>142.73647099999999</v>
      </c>
      <c r="HH33" s="200">
        <v>126.87299408</v>
      </c>
      <c r="HI33" s="200">
        <v>152.03223499999999</v>
      </c>
      <c r="HJ33" s="200">
        <v>135.98940150000001</v>
      </c>
      <c r="HK33" s="200">
        <v>136.36430300000001</v>
      </c>
      <c r="HL33" s="200">
        <v>133.157397</v>
      </c>
      <c r="HM33" s="200">
        <v>132.32304199999999</v>
      </c>
      <c r="HN33" s="200">
        <v>121.89360456</v>
      </c>
      <c r="HO33" s="200">
        <v>123.302987</v>
      </c>
      <c r="HP33" s="200">
        <v>123.990846</v>
      </c>
      <c r="HQ33" s="200">
        <v>149.08341028999999</v>
      </c>
      <c r="HR33" s="200">
        <v>136.35098099999999</v>
      </c>
      <c r="HS33" s="200">
        <v>154.39574300000001</v>
      </c>
    </row>
    <row r="34" spans="1:227">
      <c r="A34" s="1"/>
      <c r="B34" s="199">
        <v>45685.645833333299</v>
      </c>
      <c r="C34" s="200">
        <v>138.08646300000001</v>
      </c>
      <c r="D34" s="200">
        <v>138.45926399999999</v>
      </c>
      <c r="E34" s="200">
        <v>138.227204</v>
      </c>
      <c r="F34" s="200">
        <v>138.08646300000001</v>
      </c>
      <c r="G34" s="200">
        <v>134.216047</v>
      </c>
      <c r="H34" s="200">
        <v>143.81150299999999</v>
      </c>
      <c r="I34" s="200">
        <v>143.22487000000001</v>
      </c>
      <c r="J34" s="200">
        <v>144.219086</v>
      </c>
      <c r="K34" s="200">
        <v>133.61749499999999</v>
      </c>
      <c r="L34" s="200">
        <v>139.56800799999999</v>
      </c>
      <c r="M34" s="200">
        <v>144.50431699999999</v>
      </c>
      <c r="N34" s="200">
        <v>143.34250800000001</v>
      </c>
      <c r="O34" s="200">
        <v>143.607373</v>
      </c>
      <c r="P34" s="200">
        <v>140.69061331</v>
      </c>
      <c r="Q34" s="200">
        <v>144.23191299999999</v>
      </c>
      <c r="R34" s="200">
        <v>136.53071600000001</v>
      </c>
      <c r="S34" s="200">
        <v>140.63382799999999</v>
      </c>
      <c r="T34" s="200">
        <v>127.7795765</v>
      </c>
      <c r="U34" s="200">
        <v>128.81660099999999</v>
      </c>
      <c r="V34" s="200">
        <v>138.08878200000001</v>
      </c>
      <c r="W34" s="200">
        <v>135.39727500000001</v>
      </c>
      <c r="X34" s="200">
        <v>129.74941899999999</v>
      </c>
      <c r="Y34" s="200">
        <v>133.01725999999999</v>
      </c>
      <c r="Z34" s="200">
        <v>144.871152</v>
      </c>
      <c r="AA34" s="200">
        <v>129.384592</v>
      </c>
      <c r="AB34" s="200">
        <v>134.69861900000001</v>
      </c>
      <c r="AC34" s="200">
        <v>135.97121999999999</v>
      </c>
      <c r="AD34" s="200">
        <v>134.99020300000001</v>
      </c>
      <c r="AE34" s="200">
        <v>127.43183000000001</v>
      </c>
      <c r="AF34" s="200">
        <v>135.60478225</v>
      </c>
      <c r="AG34" s="200">
        <v>137.53696128999999</v>
      </c>
      <c r="AH34" s="200">
        <v>136.522716</v>
      </c>
      <c r="AI34" s="200">
        <v>136.63555299999999</v>
      </c>
      <c r="AJ34" s="200">
        <v>124.179092</v>
      </c>
      <c r="AK34" s="200">
        <v>138.20639700000001</v>
      </c>
      <c r="AL34" s="200">
        <v>128.945832</v>
      </c>
      <c r="AM34" s="200">
        <v>129.62615500000001</v>
      </c>
      <c r="AN34" s="200">
        <v>141.90162599999999</v>
      </c>
      <c r="AO34" s="200">
        <v>127.889509</v>
      </c>
      <c r="AP34" s="200">
        <v>120.208872</v>
      </c>
      <c r="AQ34" s="200">
        <v>120.743467</v>
      </c>
      <c r="AR34" s="200">
        <v>138.261112</v>
      </c>
      <c r="AS34" s="200">
        <v>142.71814900000001</v>
      </c>
      <c r="AT34" s="200">
        <v>142.71814900000001</v>
      </c>
      <c r="AU34" s="200">
        <v>142.37072499999999</v>
      </c>
      <c r="AV34" s="200">
        <v>136.44315700000001</v>
      </c>
      <c r="AW34" s="200">
        <v>130.04830749999999</v>
      </c>
      <c r="AX34" s="200">
        <v>130.66399899999999</v>
      </c>
      <c r="AY34" s="200">
        <v>146.23734400000001</v>
      </c>
      <c r="AZ34" s="200">
        <v>134.16740300000001</v>
      </c>
      <c r="BA34" s="200">
        <v>133.57994600000001</v>
      </c>
      <c r="BB34" s="200">
        <v>133.52426800000001</v>
      </c>
      <c r="BC34" s="200">
        <v>133.19249667</v>
      </c>
      <c r="BD34" s="200">
        <v>132.63393199999999</v>
      </c>
      <c r="BE34" s="200">
        <v>133.52426800000001</v>
      </c>
      <c r="BF34" s="200">
        <v>142.737405</v>
      </c>
      <c r="BG34" s="200">
        <v>144.470158</v>
      </c>
      <c r="BH34" s="200">
        <v>144.470158</v>
      </c>
      <c r="BI34" s="200">
        <v>144.470158</v>
      </c>
      <c r="BJ34" s="200">
        <v>130.16653299999999</v>
      </c>
      <c r="BK34" s="200">
        <v>130.94852299999999</v>
      </c>
      <c r="BL34" s="200">
        <v>140.044768</v>
      </c>
      <c r="BM34" s="200">
        <v>139.935475</v>
      </c>
      <c r="BN34" s="200">
        <v>135.66144</v>
      </c>
      <c r="BO34" s="200">
        <v>132.92602199999999</v>
      </c>
      <c r="BP34" s="200">
        <v>142.15104400000001</v>
      </c>
      <c r="BQ34" s="200">
        <v>124.23948</v>
      </c>
      <c r="BR34" s="200">
        <v>124.35573255</v>
      </c>
      <c r="BS34" s="200">
        <v>135.43624</v>
      </c>
      <c r="BT34" s="200">
        <v>131.53073449999999</v>
      </c>
      <c r="BU34" s="200">
        <v>145.985478</v>
      </c>
      <c r="BV34" s="200">
        <v>142.74239299999999</v>
      </c>
      <c r="BW34" s="200">
        <v>136.05239700000001</v>
      </c>
      <c r="BX34" s="200">
        <v>136.125789</v>
      </c>
      <c r="BY34" s="200">
        <v>144.70485300000001</v>
      </c>
      <c r="BZ34" s="200">
        <v>136.704116</v>
      </c>
      <c r="CA34" s="200">
        <v>135.448994</v>
      </c>
      <c r="CB34" s="200">
        <v>138.24703099999999</v>
      </c>
      <c r="CC34" s="200">
        <v>137.46346399999999</v>
      </c>
      <c r="CD34" s="200">
        <v>135.13469699999999</v>
      </c>
      <c r="CE34" s="200">
        <v>135.66201100000001</v>
      </c>
      <c r="CF34" s="200">
        <v>145.985478</v>
      </c>
      <c r="CG34" s="200">
        <v>133.52156133</v>
      </c>
      <c r="CH34" s="200">
        <v>134.04548600000001</v>
      </c>
      <c r="CI34" s="200">
        <v>136.318558</v>
      </c>
      <c r="CJ34" s="200">
        <v>144.42847699999999</v>
      </c>
      <c r="CK34" s="200">
        <v>151.39071645000001</v>
      </c>
      <c r="CL34" s="200">
        <v>144.65920600000001</v>
      </c>
      <c r="CM34" s="200">
        <v>145.37352899999999</v>
      </c>
      <c r="CN34" s="200">
        <v>134.372961</v>
      </c>
      <c r="CO34" s="200">
        <v>132.696732</v>
      </c>
      <c r="CP34" s="200">
        <v>146.18753343</v>
      </c>
      <c r="CQ34" s="200">
        <v>131.84553700000001</v>
      </c>
      <c r="CR34" s="200">
        <v>131.31810100000001</v>
      </c>
      <c r="CS34" s="200">
        <v>131.71365266999999</v>
      </c>
      <c r="CT34" s="200">
        <v>135.23315400000001</v>
      </c>
      <c r="CU34" s="200">
        <v>133.74099799999999</v>
      </c>
      <c r="CV34" s="200">
        <v>148.71728181</v>
      </c>
      <c r="CW34" s="200">
        <v>130.82973200000001</v>
      </c>
      <c r="CX34" s="200">
        <v>132.96481833000001</v>
      </c>
      <c r="CY34" s="200">
        <v>133.53763900000001</v>
      </c>
      <c r="CZ34" s="200">
        <v>135.55316999999999</v>
      </c>
      <c r="DA34" s="200">
        <v>144.867323</v>
      </c>
      <c r="DB34" s="200">
        <v>145.24409</v>
      </c>
      <c r="DC34" s="200">
        <v>142.74239299999999</v>
      </c>
      <c r="DD34" s="200">
        <v>141.902199</v>
      </c>
      <c r="DE34" s="200">
        <v>135.33541299999999</v>
      </c>
      <c r="DF34" s="200">
        <v>136.125789</v>
      </c>
      <c r="DG34" s="200">
        <v>136.18394950000001</v>
      </c>
      <c r="DH34" s="200">
        <v>141.16407394000001</v>
      </c>
      <c r="DI34" s="200">
        <v>145.63086999999999</v>
      </c>
      <c r="DJ34" s="200">
        <v>145.08335700000001</v>
      </c>
      <c r="DK34" s="200">
        <v>132.20944133</v>
      </c>
      <c r="DL34" s="200">
        <v>151.36196000000001</v>
      </c>
      <c r="DM34" s="200">
        <v>146.03379699999999</v>
      </c>
      <c r="DN34" s="200">
        <v>136.13094100000001</v>
      </c>
      <c r="DO34" s="200">
        <v>118.755967</v>
      </c>
      <c r="DP34" s="200">
        <v>145.07008200000001</v>
      </c>
      <c r="DQ34" s="200">
        <v>132.57056299999999</v>
      </c>
      <c r="DR34" s="200">
        <v>133.070776</v>
      </c>
      <c r="DS34" s="200">
        <v>135.094201</v>
      </c>
      <c r="DT34" s="200">
        <v>143.482112</v>
      </c>
      <c r="DU34" s="200">
        <v>143.977554</v>
      </c>
      <c r="DV34" s="200">
        <v>129.23036300000001</v>
      </c>
      <c r="DW34" s="200">
        <v>124.60430700000001</v>
      </c>
      <c r="DX34" s="200">
        <v>122.78195700000001</v>
      </c>
      <c r="DY34" s="200">
        <v>134.72599928</v>
      </c>
      <c r="DZ34" s="200">
        <v>136.39439200000001</v>
      </c>
      <c r="EA34" s="200">
        <v>136.69717</v>
      </c>
      <c r="EB34" s="200">
        <v>131.18309600000001</v>
      </c>
      <c r="EC34" s="200">
        <v>131.97487899999999</v>
      </c>
      <c r="ED34" s="200">
        <v>133.68573499999999</v>
      </c>
      <c r="EE34" s="200">
        <v>134.66457500000001</v>
      </c>
      <c r="EF34" s="200">
        <v>148.0249493</v>
      </c>
      <c r="EG34" s="200">
        <v>139.01687200000001</v>
      </c>
      <c r="EH34" s="200">
        <v>139.01687200000001</v>
      </c>
      <c r="EI34" s="200">
        <v>131.96069</v>
      </c>
      <c r="EJ34" s="200">
        <v>142.35693000000001</v>
      </c>
      <c r="EK34" s="200">
        <v>142.88981000000001</v>
      </c>
      <c r="EL34" s="200">
        <v>142.74239299999999</v>
      </c>
      <c r="EM34" s="200">
        <v>133.06438399999999</v>
      </c>
      <c r="EN34" s="200">
        <v>135.93543600000001</v>
      </c>
      <c r="EO34" s="200">
        <v>153.757935</v>
      </c>
      <c r="EP34" s="200">
        <v>134.179879</v>
      </c>
      <c r="EQ34" s="200">
        <v>134.167767</v>
      </c>
      <c r="ER34" s="200">
        <v>138.51025895999999</v>
      </c>
      <c r="ES34" s="200">
        <v>130.50983500000001</v>
      </c>
      <c r="ET34" s="200">
        <v>128.95198300000001</v>
      </c>
      <c r="EU34" s="200">
        <v>131.700332</v>
      </c>
      <c r="EV34" s="200">
        <v>136.27880999999999</v>
      </c>
      <c r="EW34" s="200">
        <v>129.44183200000001</v>
      </c>
      <c r="EX34" s="200">
        <v>127.71795299999999</v>
      </c>
      <c r="EY34" s="200">
        <v>134.157398</v>
      </c>
      <c r="EZ34" s="200">
        <v>134.62043399999999</v>
      </c>
      <c r="FA34" s="200">
        <v>134.81428</v>
      </c>
      <c r="FB34" s="200">
        <v>141.33770870000001</v>
      </c>
      <c r="FC34" s="200">
        <v>135.390308</v>
      </c>
      <c r="FD34" s="200">
        <v>150.523672</v>
      </c>
      <c r="FE34" s="200">
        <v>136.355974</v>
      </c>
      <c r="FF34" s="200">
        <v>142.17775510999999</v>
      </c>
      <c r="FG34" s="200">
        <v>156.79604</v>
      </c>
      <c r="FH34" s="200">
        <v>125.57449800000001</v>
      </c>
      <c r="FI34" s="200">
        <v>126.400333</v>
      </c>
      <c r="FJ34" s="200">
        <v>132.20167000000001</v>
      </c>
      <c r="FK34" s="200">
        <v>136.35969</v>
      </c>
      <c r="FL34" s="200">
        <v>144.72240575000001</v>
      </c>
      <c r="FM34" s="200">
        <v>144.244823</v>
      </c>
      <c r="FN34" s="200">
        <v>144.70485300000001</v>
      </c>
      <c r="FO34" s="200">
        <v>141.44948099999999</v>
      </c>
      <c r="FP34" s="200">
        <v>141.44948099999999</v>
      </c>
      <c r="FQ34" s="200">
        <v>142.170187</v>
      </c>
      <c r="FR34" s="200">
        <v>142.170187</v>
      </c>
      <c r="FS34" s="200">
        <v>142.170187</v>
      </c>
      <c r="FT34" s="200">
        <v>144.81024300000001</v>
      </c>
      <c r="FU34" s="200">
        <v>144.47754800000001</v>
      </c>
      <c r="FV34" s="200">
        <v>133.727845</v>
      </c>
      <c r="FW34" s="200">
        <v>133.47205199999999</v>
      </c>
      <c r="FX34" s="200">
        <v>137.41354007000001</v>
      </c>
      <c r="FY34" s="200">
        <v>137.59831399999999</v>
      </c>
      <c r="FZ34" s="200">
        <v>134.305702</v>
      </c>
      <c r="GA34" s="200">
        <v>145.985478</v>
      </c>
      <c r="GB34" s="200">
        <v>145.985478</v>
      </c>
      <c r="GC34" s="200">
        <v>140.86383599999999</v>
      </c>
      <c r="GD34" s="200">
        <v>129.33942200000001</v>
      </c>
      <c r="GE34" s="200">
        <v>141.84305499999999</v>
      </c>
      <c r="GF34" s="200">
        <v>141.902199</v>
      </c>
      <c r="GG34" s="200">
        <v>148.65646197000001</v>
      </c>
      <c r="GH34" s="200">
        <v>129.40089800000001</v>
      </c>
      <c r="GI34" s="200">
        <v>148.65646197000001</v>
      </c>
      <c r="GJ34" s="200">
        <v>141.44948099999999</v>
      </c>
      <c r="GK34" s="200">
        <v>134.767909</v>
      </c>
      <c r="GL34" s="200">
        <v>138.95846</v>
      </c>
      <c r="GM34" s="200">
        <v>126.213049</v>
      </c>
      <c r="GN34" s="200">
        <v>135.523853</v>
      </c>
      <c r="GO34" s="200">
        <v>123.32779345</v>
      </c>
      <c r="GP34" s="200">
        <v>123.00735926</v>
      </c>
      <c r="GQ34" s="200">
        <v>131.591622</v>
      </c>
      <c r="GR34" s="200">
        <v>141.71794199999999</v>
      </c>
      <c r="GS34" s="200">
        <v>141.936542</v>
      </c>
      <c r="GT34" s="200">
        <v>141.73742899999999</v>
      </c>
      <c r="GU34" s="200">
        <v>135.523853</v>
      </c>
      <c r="GV34" s="200">
        <v>135.523853</v>
      </c>
      <c r="GW34" s="200">
        <v>135.523853</v>
      </c>
      <c r="GX34" s="200">
        <v>151.07334399999999</v>
      </c>
      <c r="GY34" s="200">
        <v>151.31134399999999</v>
      </c>
      <c r="GZ34" s="200">
        <v>151.31134399999999</v>
      </c>
      <c r="HA34" s="200">
        <v>151.31134399999999</v>
      </c>
      <c r="HB34" s="200">
        <v>137.092298</v>
      </c>
      <c r="HC34" s="200">
        <v>146.65686700000001</v>
      </c>
      <c r="HD34" s="200">
        <v>146.035706</v>
      </c>
      <c r="HE34" s="200">
        <v>144.82697899999999</v>
      </c>
      <c r="HF34" s="200">
        <v>144.82271600000001</v>
      </c>
      <c r="HG34" s="200">
        <v>142.10666399999999</v>
      </c>
      <c r="HH34" s="200">
        <v>127.00399217</v>
      </c>
      <c r="HI34" s="200">
        <v>151.061575</v>
      </c>
      <c r="HJ34" s="200">
        <v>135.74973550000001</v>
      </c>
      <c r="HK34" s="200">
        <v>136.12397100000001</v>
      </c>
      <c r="HL34" s="200">
        <v>133.17303699999999</v>
      </c>
      <c r="HM34" s="200">
        <v>132.16533999999999</v>
      </c>
      <c r="HN34" s="200">
        <v>121.9535824</v>
      </c>
      <c r="HO34" s="200">
        <v>123.396338</v>
      </c>
      <c r="HP34" s="200">
        <v>124.07654100000001</v>
      </c>
      <c r="HQ34" s="200">
        <v>147.86292893000001</v>
      </c>
      <c r="HR34" s="200">
        <v>136.10059200000001</v>
      </c>
      <c r="HS34" s="200">
        <v>153.46592200000001</v>
      </c>
    </row>
    <row r="35" spans="1:227">
      <c r="A35" s="1"/>
      <c r="B35" s="199">
        <v>45685.666666666701</v>
      </c>
      <c r="C35" s="200">
        <v>138.22663800000001</v>
      </c>
      <c r="D35" s="200">
        <v>138.59164799999999</v>
      </c>
      <c r="E35" s="200">
        <v>138.36126999999999</v>
      </c>
      <c r="F35" s="200">
        <v>138.22663800000001</v>
      </c>
      <c r="G35" s="200">
        <v>133.949277</v>
      </c>
      <c r="H35" s="200">
        <v>144.63663700000001</v>
      </c>
      <c r="I35" s="200">
        <v>144.03210000000001</v>
      </c>
      <c r="J35" s="200">
        <v>145.06366</v>
      </c>
      <c r="K35" s="200">
        <v>133.63039900000001</v>
      </c>
      <c r="L35" s="200">
        <v>139.86254199999999</v>
      </c>
      <c r="M35" s="200">
        <v>145.377217</v>
      </c>
      <c r="N35" s="200">
        <v>144.21804299999999</v>
      </c>
      <c r="O35" s="200">
        <v>144.515377</v>
      </c>
      <c r="P35" s="200">
        <v>139.00421421999999</v>
      </c>
      <c r="Q35" s="200">
        <v>145.11229399999999</v>
      </c>
      <c r="R35" s="200">
        <v>137.31627399999999</v>
      </c>
      <c r="S35" s="200">
        <v>141.69001399999999</v>
      </c>
      <c r="T35" s="200">
        <v>127.6607905</v>
      </c>
      <c r="U35" s="200">
        <v>128.691529</v>
      </c>
      <c r="V35" s="200">
        <v>139.21210600000001</v>
      </c>
      <c r="W35" s="200">
        <v>135.17722599999999</v>
      </c>
      <c r="X35" s="200">
        <v>129.55972299999999</v>
      </c>
      <c r="Y35" s="200">
        <v>132.830005</v>
      </c>
      <c r="Z35" s="200">
        <v>145.59123</v>
      </c>
      <c r="AA35" s="200">
        <v>129.65634600000001</v>
      </c>
      <c r="AB35" s="200">
        <v>135.31469999999999</v>
      </c>
      <c r="AC35" s="200">
        <v>135.834418</v>
      </c>
      <c r="AD35" s="200">
        <v>134.772426</v>
      </c>
      <c r="AE35" s="200">
        <v>127.4854</v>
      </c>
      <c r="AF35" s="200">
        <v>138.00830725</v>
      </c>
      <c r="AG35" s="200">
        <v>140.10345393</v>
      </c>
      <c r="AH35" s="200">
        <v>139.08158499999999</v>
      </c>
      <c r="AI35" s="200">
        <v>139.194952</v>
      </c>
      <c r="AJ35" s="200">
        <v>124.195108</v>
      </c>
      <c r="AK35" s="200">
        <v>139.327056</v>
      </c>
      <c r="AL35" s="200">
        <v>129.113855</v>
      </c>
      <c r="AM35" s="200">
        <v>129.80236099999999</v>
      </c>
      <c r="AN35" s="200">
        <v>142.91594499999999</v>
      </c>
      <c r="AO35" s="200">
        <v>127.881377</v>
      </c>
      <c r="AP35" s="200">
        <v>120.29974249999999</v>
      </c>
      <c r="AQ35" s="200">
        <v>120.83287199999999</v>
      </c>
      <c r="AR35" s="200">
        <v>142.036495</v>
      </c>
      <c r="AS35" s="200">
        <v>143.125393</v>
      </c>
      <c r="AT35" s="200">
        <v>143.125393</v>
      </c>
      <c r="AU35" s="200">
        <v>141.61475100000001</v>
      </c>
      <c r="AV35" s="200">
        <v>136.22832399999999</v>
      </c>
      <c r="AW35" s="200">
        <v>130.156576</v>
      </c>
      <c r="AX35" s="200">
        <v>130.751159</v>
      </c>
      <c r="AY35" s="200">
        <v>144.146536</v>
      </c>
      <c r="AZ35" s="200">
        <v>134.02800400000001</v>
      </c>
      <c r="BA35" s="200">
        <v>133.39205100000001</v>
      </c>
      <c r="BB35" s="200">
        <v>133.33593300000001</v>
      </c>
      <c r="BC35" s="200">
        <v>133.00152399999999</v>
      </c>
      <c r="BD35" s="200">
        <v>132.358836</v>
      </c>
      <c r="BE35" s="200">
        <v>133.33593300000001</v>
      </c>
      <c r="BF35" s="200">
        <v>143.21290999999999</v>
      </c>
      <c r="BG35" s="200">
        <v>144.879435</v>
      </c>
      <c r="BH35" s="200">
        <v>144.879435</v>
      </c>
      <c r="BI35" s="200">
        <v>144.879435</v>
      </c>
      <c r="BJ35" s="200">
        <v>130.05458200000001</v>
      </c>
      <c r="BK35" s="200">
        <v>130.88307699999999</v>
      </c>
      <c r="BL35" s="200">
        <v>140.09472</v>
      </c>
      <c r="BM35" s="200">
        <v>139.713458</v>
      </c>
      <c r="BN35" s="200">
        <v>136.78548599999999</v>
      </c>
      <c r="BO35" s="200">
        <v>133.87705700000001</v>
      </c>
      <c r="BP35" s="200">
        <v>143.28554500000001</v>
      </c>
      <c r="BQ35" s="200">
        <v>124.25770300000001</v>
      </c>
      <c r="BR35" s="200">
        <v>124.37388395000001</v>
      </c>
      <c r="BS35" s="200">
        <v>136.04621800000001</v>
      </c>
      <c r="BT35" s="200">
        <v>131.53544350000001</v>
      </c>
      <c r="BU35" s="200">
        <v>143.99579900000001</v>
      </c>
      <c r="BV35" s="200">
        <v>143.53426300000001</v>
      </c>
      <c r="BW35" s="200">
        <v>137.50716299999999</v>
      </c>
      <c r="BX35" s="200">
        <v>137.58043000000001</v>
      </c>
      <c r="BY35" s="200">
        <v>144.71199100000001</v>
      </c>
      <c r="BZ35" s="200">
        <v>139.35564299999999</v>
      </c>
      <c r="CA35" s="200">
        <v>136.31654399999999</v>
      </c>
      <c r="CB35" s="200">
        <v>139.096788</v>
      </c>
      <c r="CC35" s="200">
        <v>138.30529100000001</v>
      </c>
      <c r="CD35" s="200">
        <v>137.60736700000001</v>
      </c>
      <c r="CE35" s="200">
        <v>136.48359300000001</v>
      </c>
      <c r="CF35" s="200">
        <v>143.99579900000001</v>
      </c>
      <c r="CG35" s="200">
        <v>133.38123999999999</v>
      </c>
      <c r="CH35" s="200">
        <v>133.905914</v>
      </c>
      <c r="CI35" s="200">
        <v>136.843828</v>
      </c>
      <c r="CJ35" s="200">
        <v>142.93460099999999</v>
      </c>
      <c r="CK35" s="200">
        <v>149.64090942999999</v>
      </c>
      <c r="CL35" s="200">
        <v>143.2012</v>
      </c>
      <c r="CM35" s="200">
        <v>143.89050900000001</v>
      </c>
      <c r="CN35" s="200">
        <v>134.334035</v>
      </c>
      <c r="CO35" s="200">
        <v>132.70815099999999</v>
      </c>
      <c r="CP35" s="200">
        <v>146.15276168</v>
      </c>
      <c r="CQ35" s="200">
        <v>131.622986</v>
      </c>
      <c r="CR35" s="200">
        <v>131.91933800000001</v>
      </c>
      <c r="CS35" s="200">
        <v>131.35668896000001</v>
      </c>
      <c r="CT35" s="200">
        <v>135.36163500000001</v>
      </c>
      <c r="CU35" s="200">
        <v>133.69223600000001</v>
      </c>
      <c r="CV35" s="200">
        <v>149.45813307</v>
      </c>
      <c r="CW35" s="200">
        <v>130.99704800000001</v>
      </c>
      <c r="CX35" s="200">
        <v>132.45041599999999</v>
      </c>
      <c r="CY35" s="200">
        <v>133.0795</v>
      </c>
      <c r="CZ35" s="200">
        <v>136.84782000000001</v>
      </c>
      <c r="DA35" s="200">
        <v>145.70178799999999</v>
      </c>
      <c r="DB35" s="200">
        <v>146.08217099999999</v>
      </c>
      <c r="DC35" s="200">
        <v>143.53426300000001</v>
      </c>
      <c r="DD35" s="200">
        <v>142.626903</v>
      </c>
      <c r="DE35" s="200">
        <v>136.80761100000001</v>
      </c>
      <c r="DF35" s="200">
        <v>137.58043000000001</v>
      </c>
      <c r="DG35" s="200">
        <v>135.97536249999999</v>
      </c>
      <c r="DH35" s="200">
        <v>143.79523506999999</v>
      </c>
      <c r="DI35" s="200">
        <v>146.49919399999999</v>
      </c>
      <c r="DJ35" s="200">
        <v>145.95058800000001</v>
      </c>
      <c r="DK35" s="200">
        <v>131.889465</v>
      </c>
      <c r="DL35" s="200">
        <v>149.611504</v>
      </c>
      <c r="DM35" s="200">
        <v>144.59850700000001</v>
      </c>
      <c r="DN35" s="200">
        <v>136.93999400000001</v>
      </c>
      <c r="DO35" s="200">
        <v>118.74875400000001</v>
      </c>
      <c r="DP35" s="200">
        <v>143.92751200000001</v>
      </c>
      <c r="DQ35" s="200">
        <v>132.36596700000001</v>
      </c>
      <c r="DR35" s="200">
        <v>132.87446499999999</v>
      </c>
      <c r="DS35" s="200">
        <v>135.03659300000001</v>
      </c>
      <c r="DT35" s="200">
        <v>144.32170199999999</v>
      </c>
      <c r="DU35" s="200">
        <v>144.848624</v>
      </c>
      <c r="DV35" s="200">
        <v>129.84342599999999</v>
      </c>
      <c r="DW35" s="200">
        <v>124.59607200000001</v>
      </c>
      <c r="DX35" s="200">
        <v>122.77459500000001</v>
      </c>
      <c r="DY35" s="200">
        <v>134.92446810000001</v>
      </c>
      <c r="DZ35" s="200">
        <v>137.05328900000001</v>
      </c>
      <c r="EA35" s="200">
        <v>137.35806099999999</v>
      </c>
      <c r="EB35" s="200">
        <v>130.90349800000001</v>
      </c>
      <c r="EC35" s="200">
        <v>131.735242</v>
      </c>
      <c r="ED35" s="200">
        <v>135.11021500000001</v>
      </c>
      <c r="EE35" s="200">
        <v>134.622863</v>
      </c>
      <c r="EF35" s="200">
        <v>148.76206139999999</v>
      </c>
      <c r="EG35" s="200">
        <v>142.806209</v>
      </c>
      <c r="EH35" s="200">
        <v>142.806209</v>
      </c>
      <c r="EI35" s="200">
        <v>132.56916799999999</v>
      </c>
      <c r="EJ35" s="200">
        <v>143.131395</v>
      </c>
      <c r="EK35" s="200">
        <v>143.691339</v>
      </c>
      <c r="EL35" s="200">
        <v>143.53426300000001</v>
      </c>
      <c r="EM35" s="200">
        <v>132.82978700000001</v>
      </c>
      <c r="EN35" s="200">
        <v>136.69242399999999</v>
      </c>
      <c r="EO35" s="200">
        <v>151.98504</v>
      </c>
      <c r="EP35" s="200">
        <v>134.04150899999999</v>
      </c>
      <c r="EQ35" s="200">
        <v>134.02839800000001</v>
      </c>
      <c r="ER35" s="200">
        <v>138.29713022999999</v>
      </c>
      <c r="ES35" s="200">
        <v>130.475494</v>
      </c>
      <c r="ET35" s="200">
        <v>128.93983800000001</v>
      </c>
      <c r="EU35" s="200">
        <v>131.645858</v>
      </c>
      <c r="EV35" s="200">
        <v>135.90769399999999</v>
      </c>
      <c r="EW35" s="200">
        <v>129.48480499999999</v>
      </c>
      <c r="EX35" s="200">
        <v>127.78846299999999</v>
      </c>
      <c r="EY35" s="200">
        <v>134.000426</v>
      </c>
      <c r="EZ35" s="200">
        <v>134.543128</v>
      </c>
      <c r="FA35" s="200">
        <v>134.770264</v>
      </c>
      <c r="FB35" s="200">
        <v>141.33232290000001</v>
      </c>
      <c r="FC35" s="200">
        <v>135.56783100000001</v>
      </c>
      <c r="FD35" s="200">
        <v>148.806363</v>
      </c>
      <c r="FE35" s="200">
        <v>136.19401300000001</v>
      </c>
      <c r="FF35" s="200">
        <v>142.17842297000001</v>
      </c>
      <c r="FG35" s="200">
        <v>155.10714100000001</v>
      </c>
      <c r="FH35" s="200">
        <v>125.233682</v>
      </c>
      <c r="FI35" s="200">
        <v>126.067307</v>
      </c>
      <c r="FJ35" s="200">
        <v>132.13693699999999</v>
      </c>
      <c r="FK35" s="200">
        <v>136.88193999999999</v>
      </c>
      <c r="FL35" s="200">
        <v>144.72950115</v>
      </c>
      <c r="FM35" s="200">
        <v>144.261076</v>
      </c>
      <c r="FN35" s="200">
        <v>144.71199100000001</v>
      </c>
      <c r="FO35" s="200">
        <v>142.12256500000001</v>
      </c>
      <c r="FP35" s="200">
        <v>142.12256500000001</v>
      </c>
      <c r="FQ35" s="200">
        <v>144.483859</v>
      </c>
      <c r="FR35" s="200">
        <v>144.483859</v>
      </c>
      <c r="FS35" s="200">
        <v>144.483859</v>
      </c>
      <c r="FT35" s="200">
        <v>145.66152099999999</v>
      </c>
      <c r="FU35" s="200">
        <v>145.32675699999999</v>
      </c>
      <c r="FV35" s="200">
        <v>134.69207700000001</v>
      </c>
      <c r="FW35" s="200">
        <v>134.307356</v>
      </c>
      <c r="FX35" s="200">
        <v>137.36253561999999</v>
      </c>
      <c r="FY35" s="200">
        <v>138.46795499999999</v>
      </c>
      <c r="FZ35" s="200">
        <v>134.81287900000001</v>
      </c>
      <c r="GA35" s="200">
        <v>143.99579900000001</v>
      </c>
      <c r="GB35" s="200">
        <v>143.99579900000001</v>
      </c>
      <c r="GC35" s="200">
        <v>143.00303299999999</v>
      </c>
      <c r="GD35" s="200">
        <v>129.61095066999999</v>
      </c>
      <c r="GE35" s="200">
        <v>142.73322099999999</v>
      </c>
      <c r="GF35" s="200">
        <v>142.626903</v>
      </c>
      <c r="GG35" s="200">
        <v>149.39698475</v>
      </c>
      <c r="GH35" s="200">
        <v>130.46852100000001</v>
      </c>
      <c r="GI35" s="200">
        <v>149.39698475</v>
      </c>
      <c r="GJ35" s="200">
        <v>142.12256500000001</v>
      </c>
      <c r="GK35" s="200">
        <v>134.506632</v>
      </c>
      <c r="GL35" s="200">
        <v>139.60324800000001</v>
      </c>
      <c r="GM35" s="200">
        <v>126.244317</v>
      </c>
      <c r="GN35" s="200">
        <v>135.283884</v>
      </c>
      <c r="GO35" s="200">
        <v>123.29513566999999</v>
      </c>
      <c r="GP35" s="200">
        <v>122.97488333</v>
      </c>
      <c r="GQ35" s="200">
        <v>132.209825</v>
      </c>
      <c r="GR35" s="200">
        <v>142.21388999999999</v>
      </c>
      <c r="GS35" s="200">
        <v>142.66085699999999</v>
      </c>
      <c r="GT35" s="200">
        <v>142.43558999999999</v>
      </c>
      <c r="GU35" s="200">
        <v>135.283884</v>
      </c>
      <c r="GV35" s="200">
        <v>135.283884</v>
      </c>
      <c r="GW35" s="200">
        <v>135.283884</v>
      </c>
      <c r="GX35" s="200">
        <v>149.31989799999999</v>
      </c>
      <c r="GY35" s="200">
        <v>149.56102000000001</v>
      </c>
      <c r="GZ35" s="200">
        <v>149.56102000000001</v>
      </c>
      <c r="HA35" s="200">
        <v>149.56102000000001</v>
      </c>
      <c r="HB35" s="200">
        <v>137.30962099999999</v>
      </c>
      <c r="HC35" s="200">
        <v>147.51655600000001</v>
      </c>
      <c r="HD35" s="200">
        <v>146.88995700000001</v>
      </c>
      <c r="HE35" s="200">
        <v>145.24813499999999</v>
      </c>
      <c r="HF35" s="200">
        <v>145.695222</v>
      </c>
      <c r="HG35" s="200">
        <v>141.55953500000001</v>
      </c>
      <c r="HH35" s="200">
        <v>128.05067837000001</v>
      </c>
      <c r="HI35" s="200">
        <v>149.31005099999999</v>
      </c>
      <c r="HJ35" s="200">
        <v>135.5440735</v>
      </c>
      <c r="HK35" s="200">
        <v>135.914886</v>
      </c>
      <c r="HL35" s="200">
        <v>133.37267700000001</v>
      </c>
      <c r="HM35" s="200">
        <v>132.15062800000001</v>
      </c>
      <c r="HN35" s="200">
        <v>121.9217045</v>
      </c>
      <c r="HO35" s="200">
        <v>123.4106985</v>
      </c>
      <c r="HP35" s="200">
        <v>124.095034</v>
      </c>
      <c r="HQ35" s="200">
        <v>145.76883344999999</v>
      </c>
      <c r="HR35" s="200">
        <v>135.90143</v>
      </c>
      <c r="HS35" s="200">
        <v>151.69589300000001</v>
      </c>
    </row>
    <row r="36" spans="1:227">
      <c r="A36" s="1"/>
      <c r="B36" s="199">
        <v>45685.6875</v>
      </c>
      <c r="C36" s="200">
        <v>136.54448600000001</v>
      </c>
      <c r="D36" s="200">
        <v>136.89129600000001</v>
      </c>
      <c r="E36" s="200">
        <v>136.67808500000001</v>
      </c>
      <c r="F36" s="200">
        <v>136.54448600000001</v>
      </c>
      <c r="G36" s="200">
        <v>132.79929200000001</v>
      </c>
      <c r="H36" s="200">
        <v>143.527715</v>
      </c>
      <c r="I36" s="200">
        <v>142.95631599999999</v>
      </c>
      <c r="J36" s="200">
        <v>143.88990899999999</v>
      </c>
      <c r="K36" s="200">
        <v>132.210284</v>
      </c>
      <c r="L36" s="200">
        <v>138.10430299999999</v>
      </c>
      <c r="M36" s="200">
        <v>144.26451399999999</v>
      </c>
      <c r="N36" s="200">
        <v>143.097902</v>
      </c>
      <c r="O36" s="200">
        <v>142.916483</v>
      </c>
      <c r="P36" s="200">
        <v>137.69793365000001</v>
      </c>
      <c r="Q36" s="200">
        <v>143.87654499999999</v>
      </c>
      <c r="R36" s="200">
        <v>136.05303900000001</v>
      </c>
      <c r="S36" s="200">
        <v>140.190912</v>
      </c>
      <c r="T36" s="200">
        <v>126.30087399999999</v>
      </c>
      <c r="U36" s="200">
        <v>127.324276</v>
      </c>
      <c r="V36" s="200">
        <v>137.800512</v>
      </c>
      <c r="W36" s="200">
        <v>133.86194499999999</v>
      </c>
      <c r="X36" s="200">
        <v>128.34001499999999</v>
      </c>
      <c r="Y36" s="200">
        <v>131.56534199999999</v>
      </c>
      <c r="Z36" s="200">
        <v>144.644724</v>
      </c>
      <c r="AA36" s="200">
        <v>128.257034</v>
      </c>
      <c r="AB36" s="200">
        <v>133.19872799999999</v>
      </c>
      <c r="AC36" s="200">
        <v>134.507195</v>
      </c>
      <c r="AD36" s="200">
        <v>133.47097500000001</v>
      </c>
      <c r="AE36" s="200">
        <v>126.202809</v>
      </c>
      <c r="AF36" s="200">
        <v>136.70256549999999</v>
      </c>
      <c r="AG36" s="200">
        <v>138.77357685000001</v>
      </c>
      <c r="AH36" s="200">
        <v>137.80687399999999</v>
      </c>
      <c r="AI36" s="200">
        <v>137.877633</v>
      </c>
      <c r="AJ36" s="200">
        <v>123.10206700000001</v>
      </c>
      <c r="AK36" s="200">
        <v>137.921536</v>
      </c>
      <c r="AL36" s="200">
        <v>127.829013</v>
      </c>
      <c r="AM36" s="200">
        <v>128.498965</v>
      </c>
      <c r="AN36" s="200">
        <v>141.90045000000001</v>
      </c>
      <c r="AO36" s="200">
        <v>126.666669</v>
      </c>
      <c r="AP36" s="200">
        <v>119.0380655</v>
      </c>
      <c r="AQ36" s="200">
        <v>119.566204</v>
      </c>
      <c r="AR36" s="200">
        <v>142.06043</v>
      </c>
      <c r="AS36" s="200">
        <v>142.05247600000001</v>
      </c>
      <c r="AT36" s="200">
        <v>142.05247600000001</v>
      </c>
      <c r="AU36" s="200">
        <v>140.26061200000001</v>
      </c>
      <c r="AV36" s="200">
        <v>134.869055</v>
      </c>
      <c r="AW36" s="200">
        <v>128.5088595</v>
      </c>
      <c r="AX36" s="200">
        <v>129.12363099999999</v>
      </c>
      <c r="AY36" s="200">
        <v>142.76702399999999</v>
      </c>
      <c r="AZ36" s="200">
        <v>132.77672799999999</v>
      </c>
      <c r="BA36" s="200">
        <v>132.20482100000001</v>
      </c>
      <c r="BB36" s="200">
        <v>132.14928800000001</v>
      </c>
      <c r="BC36" s="200">
        <v>131.81826233000001</v>
      </c>
      <c r="BD36" s="200">
        <v>131.29030599999999</v>
      </c>
      <c r="BE36" s="200">
        <v>132.14928800000001</v>
      </c>
      <c r="BF36" s="200">
        <v>142.266009</v>
      </c>
      <c r="BG36" s="200">
        <v>143.79275200000001</v>
      </c>
      <c r="BH36" s="200">
        <v>143.79275200000001</v>
      </c>
      <c r="BI36" s="200">
        <v>143.79275200000001</v>
      </c>
      <c r="BJ36" s="200">
        <v>128.88994099999999</v>
      </c>
      <c r="BK36" s="200">
        <v>129.67634899999999</v>
      </c>
      <c r="BL36" s="200">
        <v>138.39614</v>
      </c>
      <c r="BM36" s="200">
        <v>138.13735299999999</v>
      </c>
      <c r="BN36" s="200">
        <v>134.068006</v>
      </c>
      <c r="BO36" s="200">
        <v>131.54004</v>
      </c>
      <c r="BP36" s="200">
        <v>142.086251</v>
      </c>
      <c r="BQ36" s="200">
        <v>123.169607</v>
      </c>
      <c r="BR36" s="200">
        <v>123.28477058</v>
      </c>
      <c r="BS36" s="200">
        <v>134.71834999999999</v>
      </c>
      <c r="BT36" s="200">
        <v>130.22807116999999</v>
      </c>
      <c r="BU36" s="200">
        <v>142.628061</v>
      </c>
      <c r="BV36" s="200">
        <v>142.274867</v>
      </c>
      <c r="BW36" s="200">
        <v>134.25719900000001</v>
      </c>
      <c r="BX36" s="200">
        <v>134.330129</v>
      </c>
      <c r="BY36" s="200">
        <v>142.703338</v>
      </c>
      <c r="BZ36" s="200">
        <v>138.47262799999999</v>
      </c>
      <c r="CA36" s="200">
        <v>133.88406699999999</v>
      </c>
      <c r="CB36" s="200">
        <v>137.84680900000001</v>
      </c>
      <c r="CC36" s="200">
        <v>137.059012</v>
      </c>
      <c r="CD36" s="200">
        <v>136.926357</v>
      </c>
      <c r="CE36" s="200">
        <v>134.94995</v>
      </c>
      <c r="CF36" s="200">
        <v>142.628061</v>
      </c>
      <c r="CG36" s="200">
        <v>132.1397</v>
      </c>
      <c r="CH36" s="200">
        <v>132.656475</v>
      </c>
      <c r="CI36" s="200">
        <v>135.54785799999999</v>
      </c>
      <c r="CJ36" s="200">
        <v>141.68839600000001</v>
      </c>
      <c r="CK36" s="200">
        <v>148.22945125999999</v>
      </c>
      <c r="CL36" s="200">
        <v>141.89553799999999</v>
      </c>
      <c r="CM36" s="200">
        <v>142.57927599999999</v>
      </c>
      <c r="CN36" s="200">
        <v>132.826776</v>
      </c>
      <c r="CO36" s="200">
        <v>131.38577900000001</v>
      </c>
      <c r="CP36" s="200">
        <v>144.76930963000001</v>
      </c>
      <c r="CQ36" s="200">
        <v>130.43468799999999</v>
      </c>
      <c r="CR36" s="200">
        <v>130.06590600000001</v>
      </c>
      <c r="CS36" s="200">
        <v>130.51243704999999</v>
      </c>
      <c r="CT36" s="200">
        <v>133.84393</v>
      </c>
      <c r="CU36" s="200">
        <v>132.35990100000001</v>
      </c>
      <c r="CV36" s="200">
        <v>148.48648786999999</v>
      </c>
      <c r="CW36" s="200">
        <v>129.627253</v>
      </c>
      <c r="CX36" s="200">
        <v>131.01880967</v>
      </c>
      <c r="CY36" s="200">
        <v>131.72710599999999</v>
      </c>
      <c r="CZ36" s="200">
        <v>133.93986000000001</v>
      </c>
      <c r="DA36" s="200">
        <v>144.424081</v>
      </c>
      <c r="DB36" s="200">
        <v>144.77761699999999</v>
      </c>
      <c r="DC36" s="200">
        <v>142.274867</v>
      </c>
      <c r="DD36" s="200">
        <v>141.38885300000001</v>
      </c>
      <c r="DE36" s="200">
        <v>133.749483</v>
      </c>
      <c r="DF36" s="200">
        <v>134.330129</v>
      </c>
      <c r="DG36" s="200">
        <v>134.689243</v>
      </c>
      <c r="DH36" s="200">
        <v>142.88408898</v>
      </c>
      <c r="DI36" s="200">
        <v>145.31434999999999</v>
      </c>
      <c r="DJ36" s="200">
        <v>144.76989800000001</v>
      </c>
      <c r="DK36" s="200">
        <v>130.89421400000001</v>
      </c>
      <c r="DL36" s="200">
        <v>148.20294200000001</v>
      </c>
      <c r="DM36" s="200">
        <v>143.152368</v>
      </c>
      <c r="DN36" s="200">
        <v>135.52946600000001</v>
      </c>
      <c r="DO36" s="200">
        <v>117.827547</v>
      </c>
      <c r="DP36" s="200">
        <v>142.47069099999999</v>
      </c>
      <c r="DQ36" s="200">
        <v>131.18539899999999</v>
      </c>
      <c r="DR36" s="200">
        <v>131.69059799999999</v>
      </c>
      <c r="DS36" s="200">
        <v>133.516772</v>
      </c>
      <c r="DT36" s="200">
        <v>142.88679500000001</v>
      </c>
      <c r="DU36" s="200">
        <v>143.28132400000001</v>
      </c>
      <c r="DV36" s="200">
        <v>128.680511</v>
      </c>
      <c r="DW36" s="200">
        <v>123.41608600000001</v>
      </c>
      <c r="DX36" s="200">
        <v>121.611859</v>
      </c>
      <c r="DY36" s="200">
        <v>133.44388867999999</v>
      </c>
      <c r="DZ36" s="200">
        <v>135.58196599999999</v>
      </c>
      <c r="EA36" s="200">
        <v>135.872085</v>
      </c>
      <c r="EB36" s="200">
        <v>129.71676299999999</v>
      </c>
      <c r="EC36" s="200">
        <v>130.514802</v>
      </c>
      <c r="ED36" s="200">
        <v>133.932334</v>
      </c>
      <c r="EE36" s="200">
        <v>133.12677600000001</v>
      </c>
      <c r="EF36" s="200">
        <v>147.79494144</v>
      </c>
      <c r="EG36" s="200">
        <v>142.80462299999999</v>
      </c>
      <c r="EH36" s="200">
        <v>142.80462299999999</v>
      </c>
      <c r="EI36" s="200">
        <v>130.71356900000001</v>
      </c>
      <c r="EJ36" s="200">
        <v>141.875057</v>
      </c>
      <c r="EK36" s="200">
        <v>142.443928</v>
      </c>
      <c r="EL36" s="200">
        <v>142.274867</v>
      </c>
      <c r="EM36" s="200">
        <v>131.65307300000001</v>
      </c>
      <c r="EN36" s="200">
        <v>134.80037799999999</v>
      </c>
      <c r="EO36" s="200">
        <v>150.5548</v>
      </c>
      <c r="EP36" s="200">
        <v>132.78910500000001</v>
      </c>
      <c r="EQ36" s="200">
        <v>132.77708899999999</v>
      </c>
      <c r="ER36" s="200">
        <v>136.91603821999999</v>
      </c>
      <c r="ES36" s="200">
        <v>129.205262</v>
      </c>
      <c r="ET36" s="200">
        <v>127.72263700000001</v>
      </c>
      <c r="EU36" s="200">
        <v>130.37173999999999</v>
      </c>
      <c r="EV36" s="200">
        <v>135.03419199999999</v>
      </c>
      <c r="EW36" s="200">
        <v>128.13566299999999</v>
      </c>
      <c r="EX36" s="200">
        <v>126.45667</v>
      </c>
      <c r="EY36" s="200">
        <v>132.595192</v>
      </c>
      <c r="EZ36" s="200">
        <v>133.080038</v>
      </c>
      <c r="FA36" s="200">
        <v>133.28299699999999</v>
      </c>
      <c r="FB36" s="200">
        <v>139.92401523000001</v>
      </c>
      <c r="FC36" s="200">
        <v>133.98512099999999</v>
      </c>
      <c r="FD36" s="200">
        <v>147.404808</v>
      </c>
      <c r="FE36" s="200">
        <v>134.87890100000001</v>
      </c>
      <c r="FF36" s="200">
        <v>140.44541984</v>
      </c>
      <c r="FG36" s="200">
        <v>153.600967</v>
      </c>
      <c r="FH36" s="200">
        <v>124.3133845</v>
      </c>
      <c r="FI36" s="200">
        <v>125.129549</v>
      </c>
      <c r="FJ36" s="200">
        <v>130.87086199999999</v>
      </c>
      <c r="FK36" s="200">
        <v>135.58142799999999</v>
      </c>
      <c r="FL36" s="200">
        <v>142.7206051</v>
      </c>
      <c r="FM36" s="200">
        <v>142.27492100000001</v>
      </c>
      <c r="FN36" s="200">
        <v>142.703338</v>
      </c>
      <c r="FO36" s="200">
        <v>140.88398699999999</v>
      </c>
      <c r="FP36" s="200">
        <v>140.88398699999999</v>
      </c>
      <c r="FQ36" s="200">
        <v>142.930846</v>
      </c>
      <c r="FR36" s="200">
        <v>142.930846</v>
      </c>
      <c r="FS36" s="200">
        <v>142.930846</v>
      </c>
      <c r="FT36" s="200">
        <v>144.465845</v>
      </c>
      <c r="FU36" s="200">
        <v>144.13878</v>
      </c>
      <c r="FV36" s="200">
        <v>132.101313</v>
      </c>
      <c r="FW36" s="200">
        <v>131.616028</v>
      </c>
      <c r="FX36" s="200">
        <v>135.8475114</v>
      </c>
      <c r="FY36" s="200">
        <v>137.23279600000001</v>
      </c>
      <c r="FZ36" s="200">
        <v>133.412397</v>
      </c>
      <c r="GA36" s="200">
        <v>142.628061</v>
      </c>
      <c r="GB36" s="200">
        <v>142.628061</v>
      </c>
      <c r="GC36" s="200">
        <v>142.48159100000001</v>
      </c>
      <c r="GD36" s="200">
        <v>128.212389</v>
      </c>
      <c r="GE36" s="200">
        <v>141.498378</v>
      </c>
      <c r="GF36" s="200">
        <v>141.38885300000001</v>
      </c>
      <c r="GG36" s="200">
        <v>148.42573709000001</v>
      </c>
      <c r="GH36" s="200">
        <v>129.45667499999999</v>
      </c>
      <c r="GI36" s="200">
        <v>148.42573709000001</v>
      </c>
      <c r="GJ36" s="200">
        <v>140.88398699999999</v>
      </c>
      <c r="GK36" s="200">
        <v>133.317105</v>
      </c>
      <c r="GL36" s="200">
        <v>138.05733499999999</v>
      </c>
      <c r="GM36" s="200">
        <v>124.947339</v>
      </c>
      <c r="GN36" s="200">
        <v>134.02330699999999</v>
      </c>
      <c r="GO36" s="200">
        <v>121.91173568000001</v>
      </c>
      <c r="GP36" s="200">
        <v>121.59507665</v>
      </c>
      <c r="GQ36" s="200">
        <v>131.00886700000001</v>
      </c>
      <c r="GR36" s="200">
        <v>141.32933700000001</v>
      </c>
      <c r="GS36" s="200">
        <v>141.50950599999999</v>
      </c>
      <c r="GT36" s="200">
        <v>141.24039400000001</v>
      </c>
      <c r="GU36" s="200">
        <v>134.02330699999999</v>
      </c>
      <c r="GV36" s="200">
        <v>134.02330699999999</v>
      </c>
      <c r="GW36" s="200">
        <v>134.02330699999999</v>
      </c>
      <c r="GX36" s="200">
        <v>147.91342299999999</v>
      </c>
      <c r="GY36" s="200">
        <v>148.1532</v>
      </c>
      <c r="GZ36" s="200">
        <v>148.1532</v>
      </c>
      <c r="HA36" s="200">
        <v>148.1532</v>
      </c>
      <c r="HB36" s="200">
        <v>135.65959799999999</v>
      </c>
      <c r="HC36" s="200">
        <v>146.35749899999999</v>
      </c>
      <c r="HD36" s="200">
        <v>145.725548</v>
      </c>
      <c r="HE36" s="200">
        <v>143.31767600000001</v>
      </c>
      <c r="HF36" s="200">
        <v>144.493854</v>
      </c>
      <c r="HG36" s="200">
        <v>140.083403</v>
      </c>
      <c r="HH36" s="200">
        <v>127.0575839</v>
      </c>
      <c r="HI36" s="200">
        <v>147.91363799999999</v>
      </c>
      <c r="HJ36" s="200">
        <v>134.18404649999999</v>
      </c>
      <c r="HK36" s="200">
        <v>134.55708999999999</v>
      </c>
      <c r="HL36" s="200">
        <v>131.90912599999999</v>
      </c>
      <c r="HM36" s="200">
        <v>130.89311799999999</v>
      </c>
      <c r="HN36" s="200">
        <v>120.55371472</v>
      </c>
      <c r="HO36" s="200">
        <v>122.06061750000001</v>
      </c>
      <c r="HP36" s="200">
        <v>122.758989</v>
      </c>
      <c r="HQ36" s="200">
        <v>144.37091343</v>
      </c>
      <c r="HR36" s="200">
        <v>134.56708900000001</v>
      </c>
      <c r="HS36" s="200">
        <v>150.268306</v>
      </c>
    </row>
    <row r="37" spans="1:227">
      <c r="A37" s="1"/>
      <c r="B37" s="199">
        <v>45685.708333333299</v>
      </c>
      <c r="C37" s="200">
        <v>135.966835</v>
      </c>
      <c r="D37" s="200">
        <v>136.30934600000001</v>
      </c>
      <c r="E37" s="200">
        <v>136.098513</v>
      </c>
      <c r="F37" s="200">
        <v>135.966835</v>
      </c>
      <c r="G37" s="200">
        <v>132.51281499999999</v>
      </c>
      <c r="H37" s="200">
        <v>143.05082100000001</v>
      </c>
      <c r="I37" s="200">
        <v>142.49180899999999</v>
      </c>
      <c r="J37" s="200">
        <v>143.405924</v>
      </c>
      <c r="K37" s="200">
        <v>131.912385</v>
      </c>
      <c r="L37" s="200">
        <v>137.49602300000001</v>
      </c>
      <c r="M37" s="200">
        <v>143.724186</v>
      </c>
      <c r="N37" s="200">
        <v>142.51542499999999</v>
      </c>
      <c r="O37" s="200">
        <v>141.980796</v>
      </c>
      <c r="P37" s="200">
        <v>136.5939985</v>
      </c>
      <c r="Q37" s="200">
        <v>143.383759</v>
      </c>
      <c r="R37" s="200">
        <v>135.483822</v>
      </c>
      <c r="S37" s="200">
        <v>139.345652</v>
      </c>
      <c r="T37" s="200">
        <v>125.671662</v>
      </c>
      <c r="U37" s="200">
        <v>126.689148</v>
      </c>
      <c r="V37" s="200">
        <v>137.02786499999999</v>
      </c>
      <c r="W37" s="200">
        <v>133.617065</v>
      </c>
      <c r="X37" s="200">
        <v>128.21062599999999</v>
      </c>
      <c r="Y37" s="200">
        <v>131.35960499999999</v>
      </c>
      <c r="Z37" s="200">
        <v>144.10552999999999</v>
      </c>
      <c r="AA37" s="200">
        <v>127.84247000000001</v>
      </c>
      <c r="AB37" s="200">
        <v>132.725526</v>
      </c>
      <c r="AC37" s="200">
        <v>134.15265299999999</v>
      </c>
      <c r="AD37" s="200">
        <v>133.24738600000001</v>
      </c>
      <c r="AE37" s="200">
        <v>125.883771</v>
      </c>
      <c r="AF37" s="200">
        <v>135.91569425</v>
      </c>
      <c r="AG37" s="200">
        <v>137.97225696999999</v>
      </c>
      <c r="AH37" s="200">
        <v>136.999989</v>
      </c>
      <c r="AI37" s="200">
        <v>137.074556</v>
      </c>
      <c r="AJ37" s="200">
        <v>122.72080099999999</v>
      </c>
      <c r="AK37" s="200">
        <v>137.14682300000001</v>
      </c>
      <c r="AL37" s="200">
        <v>127.42353133</v>
      </c>
      <c r="AM37" s="200">
        <v>128.09134</v>
      </c>
      <c r="AN37" s="200">
        <v>141.400882</v>
      </c>
      <c r="AO37" s="200">
        <v>126.34128200000001</v>
      </c>
      <c r="AP37" s="200">
        <v>118.737672</v>
      </c>
      <c r="AQ37" s="200">
        <v>119.262602</v>
      </c>
      <c r="AR37" s="200">
        <v>141.35854</v>
      </c>
      <c r="AS37" s="200">
        <v>141.51814300000001</v>
      </c>
      <c r="AT37" s="200">
        <v>141.51814300000001</v>
      </c>
      <c r="AU37" s="200">
        <v>139.76998900000001</v>
      </c>
      <c r="AV37" s="200">
        <v>134.552029</v>
      </c>
      <c r="AW37" s="200">
        <v>127.94729599999999</v>
      </c>
      <c r="AX37" s="200">
        <v>128.560709</v>
      </c>
      <c r="AY37" s="200">
        <v>141.88729499999999</v>
      </c>
      <c r="AZ37" s="200">
        <v>132.478846</v>
      </c>
      <c r="BA37" s="200">
        <v>131.947495</v>
      </c>
      <c r="BB37" s="200">
        <v>131.89784499999999</v>
      </c>
      <c r="BC37" s="200">
        <v>131.60659899999999</v>
      </c>
      <c r="BD37" s="200">
        <v>131.09953200000001</v>
      </c>
      <c r="BE37" s="200">
        <v>131.89784499999999</v>
      </c>
      <c r="BF37" s="200">
        <v>141.77874</v>
      </c>
      <c r="BG37" s="200">
        <v>143.25396900000001</v>
      </c>
      <c r="BH37" s="200">
        <v>143.25396900000001</v>
      </c>
      <c r="BI37" s="200">
        <v>143.25396900000001</v>
      </c>
      <c r="BJ37" s="200">
        <v>128.795852</v>
      </c>
      <c r="BK37" s="200">
        <v>129.49108899999999</v>
      </c>
      <c r="BL37" s="200">
        <v>137.72423000000001</v>
      </c>
      <c r="BM37" s="200">
        <v>137.48870299999999</v>
      </c>
      <c r="BN37" s="200">
        <v>133.41694200000001</v>
      </c>
      <c r="BO37" s="200">
        <v>130.94672600000001</v>
      </c>
      <c r="BP37" s="200">
        <v>141.35511099999999</v>
      </c>
      <c r="BQ37" s="200">
        <v>122.77425100000001</v>
      </c>
      <c r="BR37" s="200">
        <v>122.88904492</v>
      </c>
      <c r="BS37" s="200">
        <v>134.30363399999999</v>
      </c>
      <c r="BT37" s="200">
        <v>129.61780916999999</v>
      </c>
      <c r="BU37" s="200">
        <v>141.756677</v>
      </c>
      <c r="BV37" s="200">
        <v>141.76232999999999</v>
      </c>
      <c r="BW37" s="200">
        <v>133.40398999999999</v>
      </c>
      <c r="BX37" s="200">
        <v>133.476733</v>
      </c>
      <c r="BY37" s="200">
        <v>142.05038200000001</v>
      </c>
      <c r="BZ37" s="200">
        <v>137.59759600000001</v>
      </c>
      <c r="CA37" s="200">
        <v>133.29372499999999</v>
      </c>
      <c r="CB37" s="200">
        <v>137.22135499999999</v>
      </c>
      <c r="CC37" s="200">
        <v>136.44030599999999</v>
      </c>
      <c r="CD37" s="200">
        <v>136.07841199999999</v>
      </c>
      <c r="CE37" s="200">
        <v>133.88365200000001</v>
      </c>
      <c r="CF37" s="200">
        <v>141.756677</v>
      </c>
      <c r="CG37" s="200">
        <v>131.84517966999999</v>
      </c>
      <c r="CH37" s="200">
        <v>132.359227</v>
      </c>
      <c r="CI37" s="200">
        <v>134.79486299999999</v>
      </c>
      <c r="CJ37" s="200">
        <v>140.936836</v>
      </c>
      <c r="CK37" s="200">
        <v>147.0075314</v>
      </c>
      <c r="CL37" s="200">
        <v>141.06831299999999</v>
      </c>
      <c r="CM37" s="200">
        <v>141.76433</v>
      </c>
      <c r="CN37" s="200">
        <v>132.25565599999999</v>
      </c>
      <c r="CO37" s="200">
        <v>130.76649399999999</v>
      </c>
      <c r="CP37" s="200">
        <v>144.07896653</v>
      </c>
      <c r="CQ37" s="200">
        <v>130.192228</v>
      </c>
      <c r="CR37" s="200">
        <v>129.56068999999999</v>
      </c>
      <c r="CS37" s="200">
        <v>129.99155945999999</v>
      </c>
      <c r="CT37" s="200">
        <v>133.34833699999999</v>
      </c>
      <c r="CU37" s="200">
        <v>132.00064499999999</v>
      </c>
      <c r="CV37" s="200">
        <v>147.93297287999999</v>
      </c>
      <c r="CW37" s="200">
        <v>129.24868699999999</v>
      </c>
      <c r="CX37" s="200">
        <v>131.51334</v>
      </c>
      <c r="CY37" s="200">
        <v>131.99704199999999</v>
      </c>
      <c r="CZ37" s="200">
        <v>133.13998100000001</v>
      </c>
      <c r="DA37" s="200">
        <v>143.93383800000001</v>
      </c>
      <c r="DB37" s="200">
        <v>144.28481199999999</v>
      </c>
      <c r="DC37" s="200">
        <v>141.76232999999999</v>
      </c>
      <c r="DD37" s="200">
        <v>140.87521899999999</v>
      </c>
      <c r="DE37" s="200">
        <v>133.02510699999999</v>
      </c>
      <c r="DF37" s="200">
        <v>133.476733</v>
      </c>
      <c r="DG37" s="200">
        <v>134.359937</v>
      </c>
      <c r="DH37" s="200">
        <v>141.98118020999999</v>
      </c>
      <c r="DI37" s="200">
        <v>144.75301999999999</v>
      </c>
      <c r="DJ37" s="200">
        <v>144.20567600000001</v>
      </c>
      <c r="DK37" s="200">
        <v>130.74366867000001</v>
      </c>
      <c r="DL37" s="200">
        <v>146.98383000000001</v>
      </c>
      <c r="DM37" s="200">
        <v>142.26000099999999</v>
      </c>
      <c r="DN37" s="200">
        <v>134.81372099999999</v>
      </c>
      <c r="DO37" s="200">
        <v>117.392769</v>
      </c>
      <c r="DP37" s="200">
        <v>141.614599</v>
      </c>
      <c r="DQ37" s="200">
        <v>130.929407</v>
      </c>
      <c r="DR37" s="200">
        <v>131.43394499999999</v>
      </c>
      <c r="DS37" s="200">
        <v>132.94061400000001</v>
      </c>
      <c r="DT37" s="200">
        <v>142.39323400000001</v>
      </c>
      <c r="DU37" s="200">
        <v>142.79952599999999</v>
      </c>
      <c r="DV37" s="200">
        <v>128.250089</v>
      </c>
      <c r="DW37" s="200">
        <v>123.100504</v>
      </c>
      <c r="DX37" s="200">
        <v>121.30089099999999</v>
      </c>
      <c r="DY37" s="200">
        <v>132.96997714</v>
      </c>
      <c r="DZ37" s="200">
        <v>134.68527</v>
      </c>
      <c r="EA37" s="200">
        <v>134.98512400000001</v>
      </c>
      <c r="EB37" s="200">
        <v>129.683086</v>
      </c>
      <c r="EC37" s="200">
        <v>130.40669199999999</v>
      </c>
      <c r="ED37" s="200">
        <v>133.025474</v>
      </c>
      <c r="EE37" s="200">
        <v>132.54976099999999</v>
      </c>
      <c r="EF37" s="200">
        <v>147.24400434</v>
      </c>
      <c r="EG37" s="200">
        <v>142.10487000000001</v>
      </c>
      <c r="EH37" s="200">
        <v>142.10487000000001</v>
      </c>
      <c r="EI37" s="200">
        <v>130.20794000000001</v>
      </c>
      <c r="EJ37" s="200">
        <v>141.35753600000001</v>
      </c>
      <c r="EK37" s="200">
        <v>141.929688</v>
      </c>
      <c r="EL37" s="200">
        <v>141.76232999999999</v>
      </c>
      <c r="EM37" s="200">
        <v>131.35771500000001</v>
      </c>
      <c r="EN37" s="200">
        <v>133.913251</v>
      </c>
      <c r="EO37" s="200">
        <v>149.300546</v>
      </c>
      <c r="EP37" s="200">
        <v>132.491939</v>
      </c>
      <c r="EQ37" s="200">
        <v>132.47922800000001</v>
      </c>
      <c r="ER37" s="200">
        <v>136.58006685999999</v>
      </c>
      <c r="ES37" s="200">
        <v>128.88862499999999</v>
      </c>
      <c r="ET37" s="200">
        <v>127.397665</v>
      </c>
      <c r="EU37" s="200">
        <v>130.066014</v>
      </c>
      <c r="EV37" s="200">
        <v>134.49526800000001</v>
      </c>
      <c r="EW37" s="200">
        <v>127.823606</v>
      </c>
      <c r="EX37" s="200">
        <v>126.111582</v>
      </c>
      <c r="EY37" s="200">
        <v>131.92986099999999</v>
      </c>
      <c r="EZ37" s="200">
        <v>132.476283</v>
      </c>
      <c r="FA37" s="200">
        <v>132.70496700000001</v>
      </c>
      <c r="FB37" s="200">
        <v>139.26448538</v>
      </c>
      <c r="FC37" s="200">
        <v>133.422631</v>
      </c>
      <c r="FD37" s="200">
        <v>146.242593</v>
      </c>
      <c r="FE37" s="200">
        <v>134.52154899999999</v>
      </c>
      <c r="FF37" s="200">
        <v>139.73629840999999</v>
      </c>
      <c r="FG37" s="200">
        <v>152.55267599999999</v>
      </c>
      <c r="FH37" s="200">
        <v>124.150522</v>
      </c>
      <c r="FI37" s="200">
        <v>124.96340600000001</v>
      </c>
      <c r="FJ37" s="200">
        <v>130.54853900000001</v>
      </c>
      <c r="FK37" s="200">
        <v>134.83585400000001</v>
      </c>
      <c r="FL37" s="200">
        <v>142.06757010000001</v>
      </c>
      <c r="FM37" s="200">
        <v>141.627151</v>
      </c>
      <c r="FN37" s="200">
        <v>142.05038200000001</v>
      </c>
      <c r="FO37" s="200">
        <v>140.369235</v>
      </c>
      <c r="FP37" s="200">
        <v>140.369235</v>
      </c>
      <c r="FQ37" s="200">
        <v>141.662296</v>
      </c>
      <c r="FR37" s="200">
        <v>141.662296</v>
      </c>
      <c r="FS37" s="200">
        <v>141.662296</v>
      </c>
      <c r="FT37" s="200">
        <v>143.915685</v>
      </c>
      <c r="FU37" s="200">
        <v>143.58533600000001</v>
      </c>
      <c r="FV37" s="200">
        <v>131.25223500000001</v>
      </c>
      <c r="FW37" s="200">
        <v>130.647086</v>
      </c>
      <c r="FX37" s="200">
        <v>135.26366535</v>
      </c>
      <c r="FY37" s="200">
        <v>136.589271</v>
      </c>
      <c r="FZ37" s="200">
        <v>132.74150399999999</v>
      </c>
      <c r="GA37" s="200">
        <v>141.756677</v>
      </c>
      <c r="GB37" s="200">
        <v>141.756677</v>
      </c>
      <c r="GC37" s="200">
        <v>142.01821200000001</v>
      </c>
      <c r="GD37" s="200">
        <v>127.797794</v>
      </c>
      <c r="GE37" s="200">
        <v>140.941913</v>
      </c>
      <c r="GF37" s="200">
        <v>140.87521899999999</v>
      </c>
      <c r="GG37" s="200">
        <v>147.87244855</v>
      </c>
      <c r="GH37" s="200">
        <v>128.74420900000001</v>
      </c>
      <c r="GI37" s="200">
        <v>147.87244855</v>
      </c>
      <c r="GJ37" s="200">
        <v>140.369235</v>
      </c>
      <c r="GK37" s="200">
        <v>132.98613</v>
      </c>
      <c r="GL37" s="200">
        <v>137.24787799999999</v>
      </c>
      <c r="GM37" s="200">
        <v>124.63598</v>
      </c>
      <c r="GN37" s="200">
        <v>133.74430599999999</v>
      </c>
      <c r="GO37" s="200">
        <v>121.38754747</v>
      </c>
      <c r="GP37" s="200">
        <v>121.07224998</v>
      </c>
      <c r="GQ37" s="200">
        <v>130.59756999999999</v>
      </c>
      <c r="GR37" s="200">
        <v>140.86587599999999</v>
      </c>
      <c r="GS37" s="200">
        <v>141.01035899999999</v>
      </c>
      <c r="GT37" s="200">
        <v>140.73716899999999</v>
      </c>
      <c r="GU37" s="200">
        <v>133.74430599999999</v>
      </c>
      <c r="GV37" s="200">
        <v>133.74430599999999</v>
      </c>
      <c r="GW37" s="200">
        <v>133.74430599999999</v>
      </c>
      <c r="GX37" s="200">
        <v>146.69983999999999</v>
      </c>
      <c r="GY37" s="200">
        <v>146.93791200000001</v>
      </c>
      <c r="GZ37" s="200">
        <v>146.93791200000001</v>
      </c>
      <c r="HA37" s="200">
        <v>146.93791200000001</v>
      </c>
      <c r="HB37" s="200">
        <v>135.07448099999999</v>
      </c>
      <c r="HC37" s="200">
        <v>145.821065</v>
      </c>
      <c r="HD37" s="200">
        <v>145.20503099999999</v>
      </c>
      <c r="HE37" s="200">
        <v>142.646849</v>
      </c>
      <c r="HF37" s="200">
        <v>143.98974699999999</v>
      </c>
      <c r="HG37" s="200">
        <v>139.358778</v>
      </c>
      <c r="HH37" s="200">
        <v>126.35832132</v>
      </c>
      <c r="HI37" s="200">
        <v>146.684236</v>
      </c>
      <c r="HJ37" s="200">
        <v>133.85607250000001</v>
      </c>
      <c r="HK37" s="200">
        <v>134.22848500000001</v>
      </c>
      <c r="HL37" s="200">
        <v>131.440665</v>
      </c>
      <c r="HM37" s="200">
        <v>130.59641400000001</v>
      </c>
      <c r="HN37" s="200">
        <v>120.03536563999999</v>
      </c>
      <c r="HO37" s="200">
        <v>121.7714005</v>
      </c>
      <c r="HP37" s="200">
        <v>122.46583099999999</v>
      </c>
      <c r="HQ37" s="200">
        <v>143.46899216</v>
      </c>
      <c r="HR37" s="200">
        <v>134.21196399999999</v>
      </c>
      <c r="HS37" s="200">
        <v>149.01881499999999</v>
      </c>
    </row>
    <row r="38" spans="1:227">
      <c r="A38" s="1"/>
      <c r="B38" s="199">
        <v>45685.729166666701</v>
      </c>
      <c r="C38" s="200">
        <v>96.054298000000003</v>
      </c>
      <c r="D38" s="200">
        <v>96.286456999999999</v>
      </c>
      <c r="E38" s="200">
        <v>96.139966999999999</v>
      </c>
      <c r="F38" s="200">
        <v>96.054298000000003</v>
      </c>
      <c r="G38" s="200">
        <v>94.310931999999994</v>
      </c>
      <c r="H38" s="200">
        <v>101.87521700000001</v>
      </c>
      <c r="I38" s="200">
        <v>101.465964</v>
      </c>
      <c r="J38" s="200">
        <v>102.144058</v>
      </c>
      <c r="K38" s="200">
        <v>93.905353000000005</v>
      </c>
      <c r="L38" s="200">
        <v>97.012630000000001</v>
      </c>
      <c r="M38" s="200">
        <v>102.313164</v>
      </c>
      <c r="N38" s="200">
        <v>101.455139</v>
      </c>
      <c r="O38" s="200">
        <v>100.24811</v>
      </c>
      <c r="P38" s="200">
        <v>96.527926050000005</v>
      </c>
      <c r="Q38" s="200">
        <v>102.180662</v>
      </c>
      <c r="R38" s="200">
        <v>96.105971999999994</v>
      </c>
      <c r="S38" s="200">
        <v>98.543085000000005</v>
      </c>
      <c r="T38" s="200">
        <v>89.329712999999998</v>
      </c>
      <c r="U38" s="200">
        <v>90.055655999999999</v>
      </c>
      <c r="V38" s="200">
        <v>97.066005000000004</v>
      </c>
      <c r="W38" s="200">
        <v>94.840487999999993</v>
      </c>
      <c r="X38" s="200">
        <v>90.984136000000007</v>
      </c>
      <c r="Y38" s="200">
        <v>93.243971000000002</v>
      </c>
      <c r="Z38" s="200">
        <v>102.94075100000001</v>
      </c>
      <c r="AA38" s="200">
        <v>90.760299000000003</v>
      </c>
      <c r="AB38" s="200">
        <v>94.338134999999994</v>
      </c>
      <c r="AC38" s="200">
        <v>95.287818999999999</v>
      </c>
      <c r="AD38" s="200">
        <v>94.602716000000001</v>
      </c>
      <c r="AE38" s="200">
        <v>89.241917000000001</v>
      </c>
      <c r="AF38" s="200">
        <v>96.298696500000005</v>
      </c>
      <c r="AG38" s="200">
        <v>97.768527320000004</v>
      </c>
      <c r="AH38" s="200">
        <v>97.139825000000002</v>
      </c>
      <c r="AI38" s="200">
        <v>97.142278000000005</v>
      </c>
      <c r="AJ38" s="200">
        <v>87.006855999999999</v>
      </c>
      <c r="AK38" s="200">
        <v>97.151216000000005</v>
      </c>
      <c r="AL38" s="200">
        <v>90.464252000000002</v>
      </c>
      <c r="AM38" s="200">
        <v>90.943935999999994</v>
      </c>
      <c r="AN38" s="200">
        <v>100.89994</v>
      </c>
      <c r="AO38" s="200">
        <v>89.617018999999999</v>
      </c>
      <c r="AP38" s="200">
        <v>84.083954500000004</v>
      </c>
      <c r="AQ38" s="200">
        <v>84.458005999999997</v>
      </c>
      <c r="AR38" s="200">
        <v>101.47960999999999</v>
      </c>
      <c r="AS38" s="200">
        <v>100.77555599999999</v>
      </c>
      <c r="AT38" s="200">
        <v>100.77555599999999</v>
      </c>
      <c r="AU38" s="200">
        <v>99.400524000000004</v>
      </c>
      <c r="AV38" s="200">
        <v>95.521641000000002</v>
      </c>
      <c r="AW38" s="200">
        <v>90.841819999999998</v>
      </c>
      <c r="AX38" s="200">
        <v>91.270590999999996</v>
      </c>
      <c r="AY38" s="200">
        <v>100.388582</v>
      </c>
      <c r="AZ38" s="200">
        <v>94.208056999999997</v>
      </c>
      <c r="BA38" s="200">
        <v>93.896602999999999</v>
      </c>
      <c r="BB38" s="200">
        <v>93.874157999999994</v>
      </c>
      <c r="BC38" s="200">
        <v>93.755296000000001</v>
      </c>
      <c r="BD38" s="200">
        <v>93.399570999999995</v>
      </c>
      <c r="BE38" s="200">
        <v>93.874157999999994</v>
      </c>
      <c r="BF38" s="200">
        <v>101.55642</v>
      </c>
      <c r="BG38" s="200">
        <v>102.004811</v>
      </c>
      <c r="BH38" s="200">
        <v>102.004811</v>
      </c>
      <c r="BI38" s="200">
        <v>102.004811</v>
      </c>
      <c r="BJ38" s="200">
        <v>91.451002000000003</v>
      </c>
      <c r="BK38" s="200">
        <v>91.953445000000002</v>
      </c>
      <c r="BL38" s="200">
        <v>97.882453999999996</v>
      </c>
      <c r="BM38" s="200">
        <v>97.631372999999996</v>
      </c>
      <c r="BN38" s="200">
        <v>94.683390000000003</v>
      </c>
      <c r="BO38" s="200">
        <v>92.903540000000007</v>
      </c>
      <c r="BP38" s="200">
        <v>100.358361</v>
      </c>
      <c r="BQ38" s="200">
        <v>87.051820000000006</v>
      </c>
      <c r="BR38" s="200">
        <v>87.13321345</v>
      </c>
      <c r="BS38" s="200">
        <v>95.404610000000005</v>
      </c>
      <c r="BT38" s="200">
        <v>91.874891329999997</v>
      </c>
      <c r="BU38" s="200">
        <v>100.286554</v>
      </c>
      <c r="BV38" s="200">
        <v>101.003533</v>
      </c>
      <c r="BW38" s="200">
        <v>94.746575000000007</v>
      </c>
      <c r="BX38" s="200">
        <v>94.746575000000007</v>
      </c>
      <c r="BY38" s="200">
        <v>100.184057</v>
      </c>
      <c r="BZ38" s="200">
        <v>97.996502000000007</v>
      </c>
      <c r="CA38" s="200">
        <v>94.668194</v>
      </c>
      <c r="CB38" s="200">
        <v>97.371656000000002</v>
      </c>
      <c r="CC38" s="200">
        <v>96.789653000000001</v>
      </c>
      <c r="CD38" s="200">
        <v>97.065065000000004</v>
      </c>
      <c r="CE38" s="200">
        <v>95.031065999999996</v>
      </c>
      <c r="CF38" s="200">
        <v>100.286554</v>
      </c>
      <c r="CG38" s="200">
        <v>93.756583669999998</v>
      </c>
      <c r="CH38" s="200">
        <v>94.122831000000005</v>
      </c>
      <c r="CI38" s="200">
        <v>95.697477000000006</v>
      </c>
      <c r="CJ38" s="200">
        <v>99.698324999999997</v>
      </c>
      <c r="CK38" s="200">
        <v>103.87757719</v>
      </c>
      <c r="CL38" s="200">
        <v>99.748895000000005</v>
      </c>
      <c r="CM38" s="200">
        <v>100.235553</v>
      </c>
      <c r="CN38" s="200">
        <v>93.853672000000003</v>
      </c>
      <c r="CO38" s="200">
        <v>92.692334000000002</v>
      </c>
      <c r="CP38" s="200">
        <v>102.05482786</v>
      </c>
      <c r="CQ38" s="200">
        <v>92.457665000000006</v>
      </c>
      <c r="CR38" s="200">
        <v>91.947892999999993</v>
      </c>
      <c r="CS38" s="200">
        <v>91.945795149999995</v>
      </c>
      <c r="CT38" s="200">
        <v>94.340599999999995</v>
      </c>
      <c r="CU38" s="200">
        <v>93.745754000000005</v>
      </c>
      <c r="CV38" s="200">
        <v>105.67485735</v>
      </c>
      <c r="CW38" s="200">
        <v>91.757238999999998</v>
      </c>
      <c r="CX38" s="200">
        <v>93.198605999999998</v>
      </c>
      <c r="CY38" s="200">
        <v>93.575438000000005</v>
      </c>
      <c r="CZ38" s="200">
        <v>94.356274999999997</v>
      </c>
      <c r="DA38" s="200">
        <v>102.557132</v>
      </c>
      <c r="DB38" s="200">
        <v>102.803933</v>
      </c>
      <c r="DC38" s="200">
        <v>101.003533</v>
      </c>
      <c r="DD38" s="200">
        <v>100.352645</v>
      </c>
      <c r="DE38" s="200">
        <v>94.336691999999999</v>
      </c>
      <c r="DF38" s="200">
        <v>94.746575000000007</v>
      </c>
      <c r="DG38" s="200">
        <v>95.472892000000002</v>
      </c>
      <c r="DH38" s="200">
        <v>101.11847456</v>
      </c>
      <c r="DI38" s="200">
        <v>103.05222500000001</v>
      </c>
      <c r="DJ38" s="200">
        <v>102.669192</v>
      </c>
      <c r="DK38" s="200">
        <v>93.176826000000005</v>
      </c>
      <c r="DL38" s="200">
        <v>103.861998</v>
      </c>
      <c r="DM38" s="200">
        <v>100.70854</v>
      </c>
      <c r="DN38" s="200">
        <v>95.524270000000001</v>
      </c>
      <c r="DO38" s="200">
        <v>83.167495000000002</v>
      </c>
      <c r="DP38" s="200">
        <v>100.286974</v>
      </c>
      <c r="DQ38" s="200">
        <v>93.172022999999996</v>
      </c>
      <c r="DR38" s="200">
        <v>93.531108000000003</v>
      </c>
      <c r="DS38" s="200">
        <v>94.309190999999998</v>
      </c>
      <c r="DT38" s="200">
        <v>101.497544</v>
      </c>
      <c r="DU38" s="200">
        <v>101.817893</v>
      </c>
      <c r="DV38" s="200">
        <v>90.964881000000005</v>
      </c>
      <c r="DW38" s="200">
        <v>87.318506999999997</v>
      </c>
      <c r="DX38" s="200">
        <v>86.041993000000005</v>
      </c>
      <c r="DY38" s="200">
        <v>94.132482980000006</v>
      </c>
      <c r="DZ38" s="200">
        <v>95.606022999999993</v>
      </c>
      <c r="EA38" s="200">
        <v>95.814565999999999</v>
      </c>
      <c r="EB38" s="200">
        <v>92.015022999999999</v>
      </c>
      <c r="EC38" s="200">
        <v>92.545489000000003</v>
      </c>
      <c r="ED38" s="200">
        <v>94.646823999999995</v>
      </c>
      <c r="EE38" s="200">
        <v>94.057388000000003</v>
      </c>
      <c r="EF38" s="200">
        <v>105.18269762</v>
      </c>
      <c r="EG38" s="200">
        <v>102.022857</v>
      </c>
      <c r="EH38" s="200">
        <v>102.022857</v>
      </c>
      <c r="EI38" s="200">
        <v>92.407358000000002</v>
      </c>
      <c r="EJ38" s="200">
        <v>100.71603399999999</v>
      </c>
      <c r="EK38" s="200">
        <v>101.12350000000001</v>
      </c>
      <c r="EL38" s="200">
        <v>101.003533</v>
      </c>
      <c r="EM38" s="200">
        <v>93.269570000000002</v>
      </c>
      <c r="EN38" s="200">
        <v>94.978544999999997</v>
      </c>
      <c r="EO38" s="200">
        <v>105.51119799999999</v>
      </c>
      <c r="EP38" s="200">
        <v>94.217343999999997</v>
      </c>
      <c r="EQ38" s="200">
        <v>94.208327999999995</v>
      </c>
      <c r="ER38" s="200">
        <v>96.972073280000004</v>
      </c>
      <c r="ES38" s="200">
        <v>91.439086000000003</v>
      </c>
      <c r="ET38" s="200">
        <v>90.366882000000004</v>
      </c>
      <c r="EU38" s="200">
        <v>92.320747999999995</v>
      </c>
      <c r="EV38" s="200">
        <v>95.131364000000005</v>
      </c>
      <c r="EW38" s="200">
        <v>90.475515000000001</v>
      </c>
      <c r="EX38" s="200">
        <v>89.338075000000003</v>
      </c>
      <c r="EY38" s="200">
        <v>93.794387</v>
      </c>
      <c r="EZ38" s="200">
        <v>94.056603999999993</v>
      </c>
      <c r="FA38" s="200">
        <v>94.166413000000006</v>
      </c>
      <c r="FB38" s="200">
        <v>98.716038019999999</v>
      </c>
      <c r="FC38" s="200">
        <v>94.314848999999995</v>
      </c>
      <c r="FD38" s="200">
        <v>103.352811</v>
      </c>
      <c r="FE38" s="200">
        <v>95.580190000000002</v>
      </c>
      <c r="FF38" s="200">
        <v>99.339393749999999</v>
      </c>
      <c r="FG38" s="200">
        <v>107.662305</v>
      </c>
      <c r="FH38" s="200">
        <v>88.415098499999999</v>
      </c>
      <c r="FI38" s="200">
        <v>88.998255999999998</v>
      </c>
      <c r="FJ38" s="200">
        <v>92.680739000000003</v>
      </c>
      <c r="FK38" s="200">
        <v>95.734098000000003</v>
      </c>
      <c r="FL38" s="200">
        <v>100.19617927</v>
      </c>
      <c r="FM38" s="200">
        <v>99.896581999999995</v>
      </c>
      <c r="FN38" s="200">
        <v>100.184057</v>
      </c>
      <c r="FO38" s="200">
        <v>99.958133000000004</v>
      </c>
      <c r="FP38" s="200">
        <v>99.958133000000004</v>
      </c>
      <c r="FQ38" s="200">
        <v>100.604088</v>
      </c>
      <c r="FR38" s="200">
        <v>100.604088</v>
      </c>
      <c r="FS38" s="200">
        <v>100.604088</v>
      </c>
      <c r="FT38" s="200">
        <v>102.476887</v>
      </c>
      <c r="FU38" s="200">
        <v>102.243976</v>
      </c>
      <c r="FV38" s="200">
        <v>92.791704999999993</v>
      </c>
      <c r="FW38" s="200">
        <v>92.537497000000002</v>
      </c>
      <c r="FX38" s="200">
        <v>95.976607950000002</v>
      </c>
      <c r="FY38" s="200">
        <v>96.883611999999999</v>
      </c>
      <c r="FZ38" s="200">
        <v>94.077044000000001</v>
      </c>
      <c r="GA38" s="200">
        <v>100.286554</v>
      </c>
      <c r="GB38" s="200">
        <v>100.286554</v>
      </c>
      <c r="GC38" s="200">
        <v>101.66417199999999</v>
      </c>
      <c r="GD38" s="200">
        <v>90.728572670000005</v>
      </c>
      <c r="GE38" s="200">
        <v>100.570396</v>
      </c>
      <c r="GF38" s="200">
        <v>100.352645</v>
      </c>
      <c r="GG38" s="200">
        <v>105.63162223</v>
      </c>
      <c r="GH38" s="200">
        <v>91.622454000000005</v>
      </c>
      <c r="GI38" s="200">
        <v>105.63162223</v>
      </c>
      <c r="GJ38" s="200">
        <v>99.958133000000004</v>
      </c>
      <c r="GK38" s="200">
        <v>94.600065000000001</v>
      </c>
      <c r="GL38" s="200">
        <v>97.413283000000007</v>
      </c>
      <c r="GM38" s="200">
        <v>88.324537000000007</v>
      </c>
      <c r="GN38" s="200">
        <v>95.034370999999993</v>
      </c>
      <c r="GO38" s="200">
        <v>86.141246499999994</v>
      </c>
      <c r="GP38" s="200">
        <v>85.91749935</v>
      </c>
      <c r="GQ38" s="200">
        <v>92.674954999999997</v>
      </c>
      <c r="GR38" s="200">
        <v>100.956064</v>
      </c>
      <c r="GS38" s="200">
        <v>100.536733</v>
      </c>
      <c r="GT38" s="200">
        <v>100.26858</v>
      </c>
      <c r="GU38" s="200">
        <v>95.034370999999993</v>
      </c>
      <c r="GV38" s="200">
        <v>95.034370999999993</v>
      </c>
      <c r="GW38" s="200">
        <v>95.034370999999993</v>
      </c>
      <c r="GX38" s="200">
        <v>103.660652</v>
      </c>
      <c r="GY38" s="200">
        <v>103.830907</v>
      </c>
      <c r="GZ38" s="200">
        <v>103.830907</v>
      </c>
      <c r="HA38" s="200">
        <v>103.830907</v>
      </c>
      <c r="HB38" s="200">
        <v>95.453863999999996</v>
      </c>
      <c r="HC38" s="200">
        <v>103.801399</v>
      </c>
      <c r="HD38" s="200">
        <v>103.360275</v>
      </c>
      <c r="HE38" s="200">
        <v>100.367723</v>
      </c>
      <c r="HF38" s="200">
        <v>102.56775</v>
      </c>
      <c r="HG38" s="200">
        <v>98.800635</v>
      </c>
      <c r="HH38" s="200">
        <v>89.924506679999993</v>
      </c>
      <c r="HI38" s="200">
        <v>103.645855</v>
      </c>
      <c r="HJ38" s="200">
        <v>95.039009500000006</v>
      </c>
      <c r="HK38" s="200">
        <v>95.302193000000003</v>
      </c>
      <c r="HL38" s="200">
        <v>93.049847999999997</v>
      </c>
      <c r="HM38" s="200">
        <v>92.751365000000007</v>
      </c>
      <c r="HN38" s="200">
        <v>85.181686560000003</v>
      </c>
      <c r="HO38" s="200">
        <v>86.344089499999995</v>
      </c>
      <c r="HP38" s="200">
        <v>86.822100000000006</v>
      </c>
      <c r="HQ38" s="200">
        <v>101.50058448</v>
      </c>
      <c r="HR38" s="200">
        <v>95.322299000000001</v>
      </c>
      <c r="HS38" s="200">
        <v>105.311412</v>
      </c>
    </row>
    <row r="39" spans="1:227">
      <c r="A39" s="1"/>
      <c r="B39" s="199">
        <v>45685.75</v>
      </c>
      <c r="C39" s="200">
        <v>94.302282000000005</v>
      </c>
      <c r="D39" s="200">
        <v>94.517742999999996</v>
      </c>
      <c r="E39" s="200">
        <v>94.385846000000001</v>
      </c>
      <c r="F39" s="200">
        <v>94.302282000000005</v>
      </c>
      <c r="G39" s="200">
        <v>93.074623000000003</v>
      </c>
      <c r="H39" s="200">
        <v>100.527753</v>
      </c>
      <c r="I39" s="200">
        <v>100.1254</v>
      </c>
      <c r="J39" s="200">
        <v>100.784801</v>
      </c>
      <c r="K39" s="200">
        <v>92.686831999999995</v>
      </c>
      <c r="L39" s="200">
        <v>95.262337000000002</v>
      </c>
      <c r="M39" s="200">
        <v>100.942572</v>
      </c>
      <c r="N39" s="200">
        <v>100.127745</v>
      </c>
      <c r="O39" s="200">
        <v>98.434376999999998</v>
      </c>
      <c r="P39" s="200">
        <v>94.664127699999995</v>
      </c>
      <c r="Q39" s="200">
        <v>100.75704</v>
      </c>
      <c r="R39" s="200">
        <v>94.634906999999998</v>
      </c>
      <c r="S39" s="200">
        <v>96.775645999999995</v>
      </c>
      <c r="T39" s="200">
        <v>87.60351</v>
      </c>
      <c r="U39" s="200">
        <v>88.316789999999997</v>
      </c>
      <c r="V39" s="200">
        <v>95.316113000000001</v>
      </c>
      <c r="W39" s="200">
        <v>93.434755999999993</v>
      </c>
      <c r="X39" s="200">
        <v>89.685652000000005</v>
      </c>
      <c r="Y39" s="200">
        <v>91.912432999999993</v>
      </c>
      <c r="Z39" s="200">
        <v>101.46733999999999</v>
      </c>
      <c r="AA39" s="200">
        <v>89.468005000000005</v>
      </c>
      <c r="AB39" s="200">
        <v>93.017521000000002</v>
      </c>
      <c r="AC39" s="200">
        <v>93.858583999999993</v>
      </c>
      <c r="AD39" s="200">
        <v>93.229850999999996</v>
      </c>
      <c r="AE39" s="200">
        <v>87.818703999999997</v>
      </c>
      <c r="AF39" s="200">
        <v>94.546513500000003</v>
      </c>
      <c r="AG39" s="200">
        <v>95.978669879999998</v>
      </c>
      <c r="AH39" s="200">
        <v>95.357236999999998</v>
      </c>
      <c r="AI39" s="200">
        <v>95.354757000000006</v>
      </c>
      <c r="AJ39" s="200">
        <v>85.412913000000003</v>
      </c>
      <c r="AK39" s="200">
        <v>95.402125999999996</v>
      </c>
      <c r="AL39" s="200">
        <v>89.188979000000003</v>
      </c>
      <c r="AM39" s="200">
        <v>89.660308999999998</v>
      </c>
      <c r="AN39" s="200">
        <v>99.602361000000002</v>
      </c>
      <c r="AO39" s="200">
        <v>88.227271999999999</v>
      </c>
      <c r="AP39" s="200">
        <v>82.747002499999994</v>
      </c>
      <c r="AQ39" s="200">
        <v>83.113921000000005</v>
      </c>
      <c r="AR39" s="200">
        <v>101.125145</v>
      </c>
      <c r="AS39" s="200">
        <v>99.443423999999993</v>
      </c>
      <c r="AT39" s="200">
        <v>99.443423999999993</v>
      </c>
      <c r="AU39" s="200">
        <v>98.492546000000004</v>
      </c>
      <c r="AV39" s="200">
        <v>94.073931999999999</v>
      </c>
      <c r="AW39" s="200">
        <v>89.137665499999997</v>
      </c>
      <c r="AX39" s="200">
        <v>89.572443000000007</v>
      </c>
      <c r="AY39" s="200">
        <v>98.433700999999999</v>
      </c>
      <c r="AZ39" s="200">
        <v>92.878220999999996</v>
      </c>
      <c r="BA39" s="200">
        <v>92.629200999999995</v>
      </c>
      <c r="BB39" s="200">
        <v>92.607035999999994</v>
      </c>
      <c r="BC39" s="200">
        <v>92.48965767</v>
      </c>
      <c r="BD39" s="200">
        <v>92.246015999999997</v>
      </c>
      <c r="BE39" s="200">
        <v>92.607035999999994</v>
      </c>
      <c r="BF39" s="200">
        <v>100.148976</v>
      </c>
      <c r="BG39" s="200">
        <v>100.655559</v>
      </c>
      <c r="BH39" s="200">
        <v>100.655559</v>
      </c>
      <c r="BI39" s="200">
        <v>100.655559</v>
      </c>
      <c r="BJ39" s="200">
        <v>90.281045000000006</v>
      </c>
      <c r="BK39" s="200">
        <v>90.727457999999999</v>
      </c>
      <c r="BL39" s="200">
        <v>96.135389000000004</v>
      </c>
      <c r="BM39" s="200">
        <v>95.922068999999993</v>
      </c>
      <c r="BN39" s="200">
        <v>93.164697000000004</v>
      </c>
      <c r="BO39" s="200">
        <v>91.507598000000002</v>
      </c>
      <c r="BP39" s="200">
        <v>98.908320000000003</v>
      </c>
      <c r="BQ39" s="200">
        <v>85.305001000000004</v>
      </c>
      <c r="BR39" s="200">
        <v>85.384761179999998</v>
      </c>
      <c r="BS39" s="200">
        <v>94.022971999999996</v>
      </c>
      <c r="BT39" s="200">
        <v>90.225632000000004</v>
      </c>
      <c r="BU39" s="200">
        <v>98.338896000000005</v>
      </c>
      <c r="BV39" s="200">
        <v>99.626324999999994</v>
      </c>
      <c r="BW39" s="200">
        <v>93.263260000000002</v>
      </c>
      <c r="BX39" s="200">
        <v>93.263260000000002</v>
      </c>
      <c r="BY39" s="200">
        <v>98.133028999999993</v>
      </c>
      <c r="BZ39" s="200">
        <v>96.299036000000001</v>
      </c>
      <c r="CA39" s="200">
        <v>93.204409999999996</v>
      </c>
      <c r="CB39" s="200">
        <v>95.858226999999999</v>
      </c>
      <c r="CC39" s="200">
        <v>95.275130000000004</v>
      </c>
      <c r="CD39" s="200">
        <v>95.385132999999996</v>
      </c>
      <c r="CE39" s="200">
        <v>93.677691999999993</v>
      </c>
      <c r="CF39" s="200">
        <v>98.338896000000005</v>
      </c>
      <c r="CG39" s="200">
        <v>92.432999330000001</v>
      </c>
      <c r="CH39" s="200">
        <v>92.794175999999993</v>
      </c>
      <c r="CI39" s="200">
        <v>94.365063000000006</v>
      </c>
      <c r="CJ39" s="200">
        <v>97.714337999999998</v>
      </c>
      <c r="CK39" s="200">
        <v>101.83463306</v>
      </c>
      <c r="CL39" s="200">
        <v>97.839404999999999</v>
      </c>
      <c r="CM39" s="200">
        <v>98.240741</v>
      </c>
      <c r="CN39" s="200">
        <v>92.191018</v>
      </c>
      <c r="CO39" s="200">
        <v>91.036945000000003</v>
      </c>
      <c r="CP39" s="200">
        <v>100.26088897</v>
      </c>
      <c r="CQ39" s="200">
        <v>91.216748999999993</v>
      </c>
      <c r="CR39" s="200">
        <v>90.598097999999993</v>
      </c>
      <c r="CS39" s="200">
        <v>90.379612370000004</v>
      </c>
      <c r="CT39" s="200">
        <v>92.752623999999997</v>
      </c>
      <c r="CU39" s="200">
        <v>92.365365999999995</v>
      </c>
      <c r="CV39" s="200">
        <v>104.16231255</v>
      </c>
      <c r="CW39" s="200">
        <v>90.468440999999999</v>
      </c>
      <c r="CX39" s="200">
        <v>92.066209670000006</v>
      </c>
      <c r="CY39" s="200">
        <v>92.387578000000005</v>
      </c>
      <c r="CZ39" s="200">
        <v>92.797875000000005</v>
      </c>
      <c r="DA39" s="200">
        <v>101.185076</v>
      </c>
      <c r="DB39" s="200">
        <v>101.428724</v>
      </c>
      <c r="DC39" s="200">
        <v>99.626324999999994</v>
      </c>
      <c r="DD39" s="200">
        <v>98.953661999999994</v>
      </c>
      <c r="DE39" s="200">
        <v>92.871354999999994</v>
      </c>
      <c r="DF39" s="200">
        <v>93.263260000000002</v>
      </c>
      <c r="DG39" s="200">
        <v>94.090175000000002</v>
      </c>
      <c r="DH39" s="200">
        <v>99.366930690000004</v>
      </c>
      <c r="DI39" s="200">
        <v>101.74999200000001</v>
      </c>
      <c r="DJ39" s="200">
        <v>101.340501</v>
      </c>
      <c r="DK39" s="200">
        <v>92.037682669999995</v>
      </c>
      <c r="DL39" s="200">
        <v>101.82097</v>
      </c>
      <c r="DM39" s="200">
        <v>98.835448</v>
      </c>
      <c r="DN39" s="200">
        <v>93.809927000000002</v>
      </c>
      <c r="DO39" s="200">
        <v>81.699438000000001</v>
      </c>
      <c r="DP39" s="200">
        <v>98.438688999999997</v>
      </c>
      <c r="DQ39" s="200">
        <v>91.915086000000002</v>
      </c>
      <c r="DR39" s="200">
        <v>92.268985000000001</v>
      </c>
      <c r="DS39" s="200">
        <v>92.643116000000006</v>
      </c>
      <c r="DT39" s="200">
        <v>100.08739</v>
      </c>
      <c r="DU39" s="200">
        <v>100.384598</v>
      </c>
      <c r="DV39" s="200">
        <v>89.623662999999993</v>
      </c>
      <c r="DW39" s="200">
        <v>85.961633000000006</v>
      </c>
      <c r="DX39" s="200">
        <v>84.70494875</v>
      </c>
      <c r="DY39" s="200">
        <v>92.584708750000004</v>
      </c>
      <c r="DZ39" s="200">
        <v>94.242493999999994</v>
      </c>
      <c r="EA39" s="200">
        <v>94.454864000000001</v>
      </c>
      <c r="EB39" s="200">
        <v>90.784665000000004</v>
      </c>
      <c r="EC39" s="200">
        <v>91.271384999999995</v>
      </c>
      <c r="ED39" s="200">
        <v>93.579007000000004</v>
      </c>
      <c r="EE39" s="200">
        <v>92.391642000000004</v>
      </c>
      <c r="EF39" s="200">
        <v>103.67719719999999</v>
      </c>
      <c r="EG39" s="200">
        <v>101.666065</v>
      </c>
      <c r="EH39" s="200">
        <v>101.666065</v>
      </c>
      <c r="EI39" s="200">
        <v>91.063444000000004</v>
      </c>
      <c r="EJ39" s="200">
        <v>99.338869000000003</v>
      </c>
      <c r="EK39" s="200">
        <v>99.744416000000001</v>
      </c>
      <c r="EL39" s="200">
        <v>99.626324999999994</v>
      </c>
      <c r="EM39" s="200">
        <v>91.963942000000003</v>
      </c>
      <c r="EN39" s="200">
        <v>93.502736999999996</v>
      </c>
      <c r="EO39" s="200">
        <v>103.41761099999999</v>
      </c>
      <c r="EP39" s="200">
        <v>92.886910999999998</v>
      </c>
      <c r="EQ39" s="200">
        <v>92.878473999999997</v>
      </c>
      <c r="ER39" s="200">
        <v>95.498181399999993</v>
      </c>
      <c r="ES39" s="200">
        <v>90.067414999999997</v>
      </c>
      <c r="ET39" s="200">
        <v>88.959575999999998</v>
      </c>
      <c r="EU39" s="200">
        <v>90.985512999999997</v>
      </c>
      <c r="EV39" s="200">
        <v>93.510919000000001</v>
      </c>
      <c r="EW39" s="200">
        <v>89.027377999999999</v>
      </c>
      <c r="EX39" s="200">
        <v>87.901177000000004</v>
      </c>
      <c r="EY39" s="200">
        <v>91.990418000000005</v>
      </c>
      <c r="EZ39" s="200">
        <v>92.348682999999994</v>
      </c>
      <c r="FA39" s="200">
        <v>92.498638999999997</v>
      </c>
      <c r="FB39" s="200">
        <v>96.953071910000006</v>
      </c>
      <c r="FC39" s="200">
        <v>92.657281999999995</v>
      </c>
      <c r="FD39" s="200">
        <v>101.361108</v>
      </c>
      <c r="FE39" s="200">
        <v>94.162036999999998</v>
      </c>
      <c r="FF39" s="200">
        <v>97.520606240000006</v>
      </c>
      <c r="FG39" s="200">
        <v>105.652066</v>
      </c>
      <c r="FH39" s="200">
        <v>89.312421000000001</v>
      </c>
      <c r="FI39" s="200">
        <v>89.654024000000007</v>
      </c>
      <c r="FJ39" s="200">
        <v>91.356635999999995</v>
      </c>
      <c r="FK39" s="200">
        <v>94.398897000000005</v>
      </c>
      <c r="FL39" s="200">
        <v>98.144903099999993</v>
      </c>
      <c r="FM39" s="200">
        <v>97.866206000000005</v>
      </c>
      <c r="FN39" s="200">
        <v>98.133028999999993</v>
      </c>
      <c r="FO39" s="200">
        <v>98.533651000000006</v>
      </c>
      <c r="FP39" s="200">
        <v>98.533651000000006</v>
      </c>
      <c r="FQ39" s="200">
        <v>99.529482000000002</v>
      </c>
      <c r="FR39" s="200">
        <v>99.529482000000002</v>
      </c>
      <c r="FS39" s="200">
        <v>99.529482000000002</v>
      </c>
      <c r="FT39" s="200">
        <v>101.132408</v>
      </c>
      <c r="FU39" s="200">
        <v>100.89832699999999</v>
      </c>
      <c r="FV39" s="200">
        <v>91.033383999999998</v>
      </c>
      <c r="FW39" s="200">
        <v>90.826078999999993</v>
      </c>
      <c r="FX39" s="200">
        <v>94.273586649999999</v>
      </c>
      <c r="FY39" s="200">
        <v>95.343671000000001</v>
      </c>
      <c r="FZ39" s="200">
        <v>92.395421999999996</v>
      </c>
      <c r="GA39" s="200">
        <v>98.338896000000005</v>
      </c>
      <c r="GB39" s="200">
        <v>98.338896000000005</v>
      </c>
      <c r="GC39" s="200">
        <v>100.76169400000001</v>
      </c>
      <c r="GD39" s="200">
        <v>89.436845329999997</v>
      </c>
      <c r="GE39" s="200">
        <v>99.278914999999998</v>
      </c>
      <c r="GF39" s="200">
        <v>98.953661999999994</v>
      </c>
      <c r="GG39" s="200">
        <v>104.11969627000001</v>
      </c>
      <c r="GH39" s="200">
        <v>90.539117000000005</v>
      </c>
      <c r="GI39" s="200">
        <v>104.11969627000001</v>
      </c>
      <c r="GJ39" s="200">
        <v>98.533651000000006</v>
      </c>
      <c r="GK39" s="200">
        <v>93.336003000000005</v>
      </c>
      <c r="GL39" s="200">
        <v>96.084706999999995</v>
      </c>
      <c r="GM39" s="200">
        <v>86.912238000000002</v>
      </c>
      <c r="GN39" s="200">
        <v>93.689363999999998</v>
      </c>
      <c r="GO39" s="200">
        <v>84.615221099999999</v>
      </c>
      <c r="GP39" s="200">
        <v>84.395437709999996</v>
      </c>
      <c r="GQ39" s="200">
        <v>91.328804000000005</v>
      </c>
      <c r="GR39" s="200">
        <v>99.536731000000003</v>
      </c>
      <c r="GS39" s="200">
        <v>99.139167</v>
      </c>
      <c r="GT39" s="200">
        <v>98.859284000000002</v>
      </c>
      <c r="GU39" s="200">
        <v>93.689363999999998</v>
      </c>
      <c r="GV39" s="200">
        <v>93.689363999999998</v>
      </c>
      <c r="GW39" s="200">
        <v>93.689363999999998</v>
      </c>
      <c r="GX39" s="200">
        <v>101.606105</v>
      </c>
      <c r="GY39" s="200">
        <v>101.78754600000001</v>
      </c>
      <c r="GZ39" s="200">
        <v>101.78754600000001</v>
      </c>
      <c r="HA39" s="200">
        <v>101.78754600000001</v>
      </c>
      <c r="HB39" s="200">
        <v>93.745497</v>
      </c>
      <c r="HC39" s="200">
        <v>102.350679</v>
      </c>
      <c r="HD39" s="200">
        <v>101.924616</v>
      </c>
      <c r="HE39" s="200">
        <v>98.492652000000007</v>
      </c>
      <c r="HF39" s="200">
        <v>101.202123</v>
      </c>
      <c r="HG39" s="200">
        <v>97.041399999999996</v>
      </c>
      <c r="HH39" s="200">
        <v>88.861246080000001</v>
      </c>
      <c r="HI39" s="200">
        <v>101.636495</v>
      </c>
      <c r="HJ39" s="200">
        <v>93.594874500000003</v>
      </c>
      <c r="HK39" s="200">
        <v>93.854992999999993</v>
      </c>
      <c r="HL39" s="200">
        <v>91.519874999999999</v>
      </c>
      <c r="HM39" s="200">
        <v>91.455083000000002</v>
      </c>
      <c r="HN39" s="200">
        <v>83.672660129999997</v>
      </c>
      <c r="HO39" s="200">
        <v>84.887528500000002</v>
      </c>
      <c r="HP39" s="200">
        <v>85.378212000000005</v>
      </c>
      <c r="HQ39" s="200">
        <v>99.497871040000007</v>
      </c>
      <c r="HR39" s="200">
        <v>93.883970000000005</v>
      </c>
      <c r="HS39" s="200">
        <v>103.224311</v>
      </c>
    </row>
    <row r="40" spans="1:227">
      <c r="A40" s="1"/>
      <c r="B40" s="199">
        <v>45685.770833333299</v>
      </c>
      <c r="C40" s="200">
        <v>94.874488999999997</v>
      </c>
      <c r="D40" s="200">
        <v>95.113248999999996</v>
      </c>
      <c r="E40" s="200">
        <v>94.967709999999997</v>
      </c>
      <c r="F40" s="200">
        <v>94.874488999999997</v>
      </c>
      <c r="G40" s="200">
        <v>93.046916999999993</v>
      </c>
      <c r="H40" s="200">
        <v>100.832058</v>
      </c>
      <c r="I40" s="200">
        <v>100.432044</v>
      </c>
      <c r="J40" s="200">
        <v>101.102451</v>
      </c>
      <c r="K40" s="200">
        <v>92.663238000000007</v>
      </c>
      <c r="L40" s="200">
        <v>95.933328000000003</v>
      </c>
      <c r="M40" s="200">
        <v>101.396854</v>
      </c>
      <c r="N40" s="200">
        <v>100.626328</v>
      </c>
      <c r="O40" s="200">
        <v>99.167806999999996</v>
      </c>
      <c r="P40" s="200">
        <v>94.522425130000002</v>
      </c>
      <c r="Q40" s="200">
        <v>101.085221</v>
      </c>
      <c r="R40" s="200">
        <v>95.461488000000003</v>
      </c>
      <c r="S40" s="200">
        <v>97.313445999999999</v>
      </c>
      <c r="T40" s="200">
        <v>87.324928499999999</v>
      </c>
      <c r="U40" s="200">
        <v>88.037064000000001</v>
      </c>
      <c r="V40" s="200">
        <v>95.642764999999997</v>
      </c>
      <c r="W40" s="200">
        <v>93.441648000000001</v>
      </c>
      <c r="X40" s="200">
        <v>89.783473999999998</v>
      </c>
      <c r="Y40" s="200">
        <v>91.914122000000006</v>
      </c>
      <c r="Z40" s="200">
        <v>101.662646</v>
      </c>
      <c r="AA40" s="200">
        <v>89.578468999999998</v>
      </c>
      <c r="AB40" s="200">
        <v>93.034305000000003</v>
      </c>
      <c r="AC40" s="200">
        <v>93.886403000000001</v>
      </c>
      <c r="AD40" s="200">
        <v>93.229956999999999</v>
      </c>
      <c r="AE40" s="200">
        <v>87.835355000000007</v>
      </c>
      <c r="AF40" s="200">
        <v>94.855998249999999</v>
      </c>
      <c r="AG40" s="200">
        <v>95.871792639999995</v>
      </c>
      <c r="AH40" s="200">
        <v>95.700941999999998</v>
      </c>
      <c r="AI40" s="200">
        <v>95.679935</v>
      </c>
      <c r="AJ40" s="200">
        <v>85.352450000000005</v>
      </c>
      <c r="AK40" s="200">
        <v>95.732429999999994</v>
      </c>
      <c r="AL40" s="200">
        <v>89.280251669999998</v>
      </c>
      <c r="AM40" s="200">
        <v>89.751692000000006</v>
      </c>
      <c r="AN40" s="200">
        <v>99.845337999999998</v>
      </c>
      <c r="AO40" s="200">
        <v>88.200847999999993</v>
      </c>
      <c r="AP40" s="200">
        <v>82.772496000000004</v>
      </c>
      <c r="AQ40" s="200">
        <v>83.140636000000001</v>
      </c>
      <c r="AR40" s="200">
        <v>101.57140699999999</v>
      </c>
      <c r="AS40" s="200">
        <v>99.732270999999997</v>
      </c>
      <c r="AT40" s="200">
        <v>99.732270999999997</v>
      </c>
      <c r="AU40" s="200">
        <v>98.964039999999997</v>
      </c>
      <c r="AV40" s="200">
        <v>94.078703000000004</v>
      </c>
      <c r="AW40" s="200">
        <v>89.311506499999993</v>
      </c>
      <c r="AX40" s="200">
        <v>89.724385999999996</v>
      </c>
      <c r="AY40" s="200">
        <v>98.684470000000005</v>
      </c>
      <c r="AZ40" s="200">
        <v>92.891591000000005</v>
      </c>
      <c r="BA40" s="200">
        <v>92.622983000000005</v>
      </c>
      <c r="BB40" s="200">
        <v>92.600772000000006</v>
      </c>
      <c r="BC40" s="200">
        <v>92.483155330000002</v>
      </c>
      <c r="BD40" s="200">
        <v>92.204136000000005</v>
      </c>
      <c r="BE40" s="200">
        <v>92.600772000000006</v>
      </c>
      <c r="BF40" s="200">
        <v>100.329796</v>
      </c>
      <c r="BG40" s="200">
        <v>100.93015800000001</v>
      </c>
      <c r="BH40" s="200">
        <v>100.93015800000001</v>
      </c>
      <c r="BI40" s="200">
        <v>100.93015800000001</v>
      </c>
      <c r="BJ40" s="200">
        <v>90.205325999999999</v>
      </c>
      <c r="BK40" s="200">
        <v>90.695440000000005</v>
      </c>
      <c r="BL40" s="200">
        <v>96.136111</v>
      </c>
      <c r="BM40" s="200">
        <v>95.970754999999997</v>
      </c>
      <c r="BN40" s="200">
        <v>93.206380999999993</v>
      </c>
      <c r="BO40" s="200">
        <v>91.599969999999999</v>
      </c>
      <c r="BP40" s="200">
        <v>99.583427999999998</v>
      </c>
      <c r="BQ40" s="200">
        <v>85.225161</v>
      </c>
      <c r="BR40" s="200">
        <v>85.329135699999995</v>
      </c>
      <c r="BS40" s="200">
        <v>94.274956000000003</v>
      </c>
      <c r="BT40" s="200">
        <v>90.488173169999996</v>
      </c>
      <c r="BU40" s="200">
        <v>98.587367999999998</v>
      </c>
      <c r="BV40" s="200">
        <v>99.906234999999995</v>
      </c>
      <c r="BW40" s="200">
        <v>93.294182000000006</v>
      </c>
      <c r="BX40" s="200">
        <v>93.294182000000006</v>
      </c>
      <c r="BY40" s="200">
        <v>99.113726999999997</v>
      </c>
      <c r="BZ40" s="200">
        <v>96.902883000000003</v>
      </c>
      <c r="CA40" s="200">
        <v>93.234724</v>
      </c>
      <c r="CB40" s="200">
        <v>96.847575000000006</v>
      </c>
      <c r="CC40" s="200">
        <v>96.170765000000003</v>
      </c>
      <c r="CD40" s="200">
        <v>95.791274999999999</v>
      </c>
      <c r="CE40" s="200">
        <v>93.864243000000002</v>
      </c>
      <c r="CF40" s="200">
        <v>98.587367999999998</v>
      </c>
      <c r="CG40" s="200">
        <v>92.445205000000001</v>
      </c>
      <c r="CH40" s="200">
        <v>92.807326000000003</v>
      </c>
      <c r="CI40" s="200">
        <v>94.543570000000003</v>
      </c>
      <c r="CJ40" s="200">
        <v>98.242124000000004</v>
      </c>
      <c r="CK40" s="200">
        <v>102.11856478999999</v>
      </c>
      <c r="CL40" s="200">
        <v>98.075710999999998</v>
      </c>
      <c r="CM40" s="200">
        <v>98.450475999999995</v>
      </c>
      <c r="CN40" s="200">
        <v>92.212193999999997</v>
      </c>
      <c r="CO40" s="200">
        <v>91.294523999999996</v>
      </c>
      <c r="CP40" s="200">
        <v>104.50209993</v>
      </c>
      <c r="CQ40" s="200">
        <v>91.229749999999996</v>
      </c>
      <c r="CR40" s="200">
        <v>90.719001000000006</v>
      </c>
      <c r="CS40" s="200">
        <v>89.096928009999999</v>
      </c>
      <c r="CT40" s="200">
        <v>93.213046000000006</v>
      </c>
      <c r="CU40" s="200">
        <v>92.580400999999995</v>
      </c>
      <c r="CV40" s="200">
        <v>105.40017152</v>
      </c>
      <c r="CW40" s="200">
        <v>90.647577999999996</v>
      </c>
      <c r="CX40" s="200">
        <v>91.987151670000003</v>
      </c>
      <c r="CY40" s="200">
        <v>92.305406000000005</v>
      </c>
      <c r="CZ40" s="200">
        <v>92.915163000000007</v>
      </c>
      <c r="DA40" s="200">
        <v>101.503193</v>
      </c>
      <c r="DB40" s="200">
        <v>101.738321</v>
      </c>
      <c r="DC40" s="200">
        <v>99.906234999999995</v>
      </c>
      <c r="DD40" s="200">
        <v>99.189447999999999</v>
      </c>
      <c r="DE40" s="200">
        <v>92.921274999999994</v>
      </c>
      <c r="DF40" s="200">
        <v>93.294182000000006</v>
      </c>
      <c r="DG40" s="200">
        <v>94.079714999999993</v>
      </c>
      <c r="DH40" s="200">
        <v>99.961816310000003</v>
      </c>
      <c r="DI40" s="200">
        <v>102.37698</v>
      </c>
      <c r="DJ40" s="200">
        <v>101.901112</v>
      </c>
      <c r="DK40" s="200">
        <v>91.996737670000002</v>
      </c>
      <c r="DL40" s="200">
        <v>102.115892</v>
      </c>
      <c r="DM40" s="200">
        <v>99.028780999999995</v>
      </c>
      <c r="DN40" s="200">
        <v>94.088819000000001</v>
      </c>
      <c r="DO40" s="200">
        <v>81.646288999999996</v>
      </c>
      <c r="DP40" s="200">
        <v>98.617664000000005</v>
      </c>
      <c r="DQ40" s="200">
        <v>91.905327</v>
      </c>
      <c r="DR40" s="200">
        <v>92.260981999999998</v>
      </c>
      <c r="DS40" s="200">
        <v>92.616782000000001</v>
      </c>
      <c r="DT40" s="200">
        <v>100.436324</v>
      </c>
      <c r="DU40" s="200">
        <v>100.778775</v>
      </c>
      <c r="DV40" s="200">
        <v>90.151955000000001</v>
      </c>
      <c r="DW40" s="200">
        <v>85.934708000000001</v>
      </c>
      <c r="DX40" s="200">
        <v>84.678424000000007</v>
      </c>
      <c r="DY40" s="200">
        <v>92.495380830000002</v>
      </c>
      <c r="DZ40" s="200">
        <v>94.422013000000007</v>
      </c>
      <c r="EA40" s="200">
        <v>94.631234000000006</v>
      </c>
      <c r="EB40" s="200">
        <v>90.706295999999995</v>
      </c>
      <c r="EC40" s="200">
        <v>91.227643999999998</v>
      </c>
      <c r="ED40" s="200">
        <v>94.663587000000007</v>
      </c>
      <c r="EE40" s="200">
        <v>92.405990000000003</v>
      </c>
      <c r="EF40" s="200">
        <v>103.92118334</v>
      </c>
      <c r="EG40" s="200">
        <v>102.150719</v>
      </c>
      <c r="EH40" s="200">
        <v>102.150719</v>
      </c>
      <c r="EI40" s="200">
        <v>91.278647000000007</v>
      </c>
      <c r="EJ40" s="200">
        <v>99.609063000000006</v>
      </c>
      <c r="EK40" s="200">
        <v>100.028313</v>
      </c>
      <c r="EL40" s="200">
        <v>99.906234999999995</v>
      </c>
      <c r="EM40" s="200">
        <v>92.006237999999996</v>
      </c>
      <c r="EN40" s="200">
        <v>93.680356000000003</v>
      </c>
      <c r="EO40" s="200">
        <v>103.73745700000001</v>
      </c>
      <c r="EP40" s="200">
        <v>92.901270999999994</v>
      </c>
      <c r="EQ40" s="200">
        <v>92.891873000000004</v>
      </c>
      <c r="ER40" s="200">
        <v>95.099318800000006</v>
      </c>
      <c r="ES40" s="200">
        <v>90.079515999999998</v>
      </c>
      <c r="ET40" s="200">
        <v>88.930367000000004</v>
      </c>
      <c r="EU40" s="200">
        <v>91.005111999999997</v>
      </c>
      <c r="EV40" s="200">
        <v>93.137317999999993</v>
      </c>
      <c r="EW40" s="200">
        <v>89.046544999999995</v>
      </c>
      <c r="EX40" s="200">
        <v>87.943574999999996</v>
      </c>
      <c r="EY40" s="200">
        <v>91.704870999999997</v>
      </c>
      <c r="EZ40" s="200">
        <v>92.269863000000001</v>
      </c>
      <c r="FA40" s="200">
        <v>92.506101999999998</v>
      </c>
      <c r="FB40" s="200">
        <v>96.051972939999999</v>
      </c>
      <c r="FC40" s="200">
        <v>93.172549000000004</v>
      </c>
      <c r="FD40" s="200">
        <v>101.62688</v>
      </c>
      <c r="FE40" s="200">
        <v>94.166762000000006</v>
      </c>
      <c r="FF40" s="200">
        <v>96.821391289999994</v>
      </c>
      <c r="FG40" s="200">
        <v>106.157168</v>
      </c>
      <c r="FH40" s="200">
        <v>88.531930000000003</v>
      </c>
      <c r="FI40" s="200">
        <v>88.960251</v>
      </c>
      <c r="FJ40" s="200">
        <v>91.375902999999994</v>
      </c>
      <c r="FK40" s="200">
        <v>94.575174000000004</v>
      </c>
      <c r="FL40" s="200">
        <v>99.126611780000005</v>
      </c>
      <c r="FM40" s="200">
        <v>98.818804</v>
      </c>
      <c r="FN40" s="200">
        <v>99.113726999999997</v>
      </c>
      <c r="FO40" s="200">
        <v>98.731825999999998</v>
      </c>
      <c r="FP40" s="200">
        <v>98.731825999999998</v>
      </c>
      <c r="FQ40" s="200">
        <v>101.43860599999999</v>
      </c>
      <c r="FR40" s="200">
        <v>101.43860599999999</v>
      </c>
      <c r="FS40" s="200">
        <v>101.43860599999999</v>
      </c>
      <c r="FT40" s="200">
        <v>101.655788</v>
      </c>
      <c r="FU40" s="200">
        <v>101.39555799999999</v>
      </c>
      <c r="FV40" s="200">
        <v>91.315924999999993</v>
      </c>
      <c r="FW40" s="200">
        <v>91.058212999999995</v>
      </c>
      <c r="FX40" s="200">
        <v>94.341634319999997</v>
      </c>
      <c r="FY40" s="200">
        <v>96.232945000000001</v>
      </c>
      <c r="FZ40" s="200">
        <v>92.632382000000007</v>
      </c>
      <c r="GA40" s="200">
        <v>98.587367999999998</v>
      </c>
      <c r="GB40" s="200">
        <v>98.587367999999998</v>
      </c>
      <c r="GC40" s="200">
        <v>101.110646</v>
      </c>
      <c r="GD40" s="200">
        <v>89.547180999999995</v>
      </c>
      <c r="GE40" s="200">
        <v>99.609063000000006</v>
      </c>
      <c r="GF40" s="200">
        <v>99.189447999999999</v>
      </c>
      <c r="GG40" s="200">
        <v>105.42223231</v>
      </c>
      <c r="GH40" s="200">
        <v>91.231429000000006</v>
      </c>
      <c r="GI40" s="200">
        <v>105.42223231</v>
      </c>
      <c r="GJ40" s="200">
        <v>98.731825999999998</v>
      </c>
      <c r="GK40" s="200">
        <v>93.315325999999999</v>
      </c>
      <c r="GL40" s="200">
        <v>96.223263000000003</v>
      </c>
      <c r="GM40" s="200">
        <v>86.961716999999993</v>
      </c>
      <c r="GN40" s="200">
        <v>93.676969</v>
      </c>
      <c r="GO40" s="200">
        <v>84.548715189999996</v>
      </c>
      <c r="GP40" s="200">
        <v>84.331094419999999</v>
      </c>
      <c r="GQ40" s="200">
        <v>91.783143999999993</v>
      </c>
      <c r="GR40" s="200">
        <v>99.655704999999998</v>
      </c>
      <c r="GS40" s="200">
        <v>99.353326999999993</v>
      </c>
      <c r="GT40" s="200">
        <v>99.075613000000004</v>
      </c>
      <c r="GU40" s="200">
        <v>93.676969</v>
      </c>
      <c r="GV40" s="200">
        <v>93.676969</v>
      </c>
      <c r="GW40" s="200">
        <v>93.676969</v>
      </c>
      <c r="GX40" s="200">
        <v>101.901411</v>
      </c>
      <c r="GY40" s="200">
        <v>102.08089099999999</v>
      </c>
      <c r="GZ40" s="200">
        <v>102.08089099999999</v>
      </c>
      <c r="HA40" s="200">
        <v>102.08089099999999</v>
      </c>
      <c r="HB40" s="200">
        <v>94.294459000000003</v>
      </c>
      <c r="HC40" s="200">
        <v>102.668605</v>
      </c>
      <c r="HD40" s="200">
        <v>102.253641</v>
      </c>
      <c r="HE40" s="200">
        <v>99.440707000000003</v>
      </c>
      <c r="HF40" s="200">
        <v>101.51948899999999</v>
      </c>
      <c r="HG40" s="200">
        <v>97.186198000000005</v>
      </c>
      <c r="HH40" s="200">
        <v>88.965787689999999</v>
      </c>
      <c r="HI40" s="200">
        <v>101.915831</v>
      </c>
      <c r="HJ40" s="200">
        <v>93.603066499999997</v>
      </c>
      <c r="HK40" s="200">
        <v>93.863169999999997</v>
      </c>
      <c r="HL40" s="200">
        <v>91.644007999999999</v>
      </c>
      <c r="HM40" s="200">
        <v>91.474799000000004</v>
      </c>
      <c r="HN40" s="200">
        <v>83.970175889999993</v>
      </c>
      <c r="HO40" s="200">
        <v>84.997414000000006</v>
      </c>
      <c r="HP40" s="200">
        <v>85.471990000000005</v>
      </c>
      <c r="HQ40" s="200">
        <v>99.902501540000003</v>
      </c>
      <c r="HR40" s="200">
        <v>93.905377999999999</v>
      </c>
      <c r="HS40" s="200">
        <v>103.540446</v>
      </c>
    </row>
    <row r="41" spans="1:227">
      <c r="A41" s="1"/>
      <c r="B41" s="199">
        <v>45685.791666666701</v>
      </c>
      <c r="C41" s="200">
        <v>97.701888999999994</v>
      </c>
      <c r="D41" s="200">
        <v>97.959593999999996</v>
      </c>
      <c r="E41" s="200">
        <v>97.800984999999997</v>
      </c>
      <c r="F41" s="200">
        <v>97.701888999999994</v>
      </c>
      <c r="G41" s="200">
        <v>94.657026999999999</v>
      </c>
      <c r="H41" s="200">
        <v>102.95675799999999</v>
      </c>
      <c r="I41" s="200">
        <v>102.549764</v>
      </c>
      <c r="J41" s="200">
        <v>103.242193</v>
      </c>
      <c r="K41" s="200">
        <v>94.273090999999994</v>
      </c>
      <c r="L41" s="200">
        <v>99.028233</v>
      </c>
      <c r="M41" s="200">
        <v>103.57714900000001</v>
      </c>
      <c r="N41" s="200">
        <v>102.817137</v>
      </c>
      <c r="O41" s="200">
        <v>102.664474</v>
      </c>
      <c r="P41" s="200">
        <v>97.653094269999997</v>
      </c>
      <c r="Q41" s="200">
        <v>103.308967</v>
      </c>
      <c r="R41" s="200">
        <v>96.708815000000001</v>
      </c>
      <c r="S41" s="200">
        <v>100.56166399999999</v>
      </c>
      <c r="T41" s="200">
        <v>89.536457499999997</v>
      </c>
      <c r="U41" s="200">
        <v>90.262861999999998</v>
      </c>
      <c r="V41" s="200">
        <v>98.652246000000005</v>
      </c>
      <c r="W41" s="200">
        <v>95.327847000000006</v>
      </c>
      <c r="X41" s="200">
        <v>91.544036000000006</v>
      </c>
      <c r="Y41" s="200">
        <v>93.721039000000005</v>
      </c>
      <c r="Z41" s="200">
        <v>103.748599</v>
      </c>
      <c r="AA41" s="200">
        <v>91.463874000000004</v>
      </c>
      <c r="AB41" s="200">
        <v>94.820077999999995</v>
      </c>
      <c r="AC41" s="200">
        <v>95.897740999999996</v>
      </c>
      <c r="AD41" s="200">
        <v>95.081252000000006</v>
      </c>
      <c r="AE41" s="200">
        <v>89.779535999999993</v>
      </c>
      <c r="AF41" s="200">
        <v>97.963214249999993</v>
      </c>
      <c r="AG41" s="200">
        <v>99.010104470000002</v>
      </c>
      <c r="AH41" s="200">
        <v>98.872056000000001</v>
      </c>
      <c r="AI41" s="200">
        <v>98.812112999999997</v>
      </c>
      <c r="AJ41" s="200">
        <v>87.159402999999998</v>
      </c>
      <c r="AK41" s="200">
        <v>98.730299000000002</v>
      </c>
      <c r="AL41" s="200">
        <v>91.144512329999998</v>
      </c>
      <c r="AM41" s="200">
        <v>91.626403999999994</v>
      </c>
      <c r="AN41" s="200">
        <v>102.03302600000001</v>
      </c>
      <c r="AO41" s="200">
        <v>89.986238</v>
      </c>
      <c r="AP41" s="200">
        <v>84.719511999999995</v>
      </c>
      <c r="AQ41" s="200">
        <v>85.095546999999996</v>
      </c>
      <c r="AR41" s="200">
        <v>103.987013</v>
      </c>
      <c r="AS41" s="200">
        <v>101.855225</v>
      </c>
      <c r="AT41" s="200">
        <v>101.855225</v>
      </c>
      <c r="AU41" s="200">
        <v>101.083811</v>
      </c>
      <c r="AV41" s="200">
        <v>96.105146000000005</v>
      </c>
      <c r="AW41" s="200">
        <v>91.476676999999995</v>
      </c>
      <c r="AX41" s="200">
        <v>91.910869000000005</v>
      </c>
      <c r="AY41" s="200">
        <v>101.93397400000001</v>
      </c>
      <c r="AZ41" s="200">
        <v>94.728138000000001</v>
      </c>
      <c r="BA41" s="200">
        <v>94.338550999999995</v>
      </c>
      <c r="BB41" s="200">
        <v>94.315904000000003</v>
      </c>
      <c r="BC41" s="200">
        <v>94.195973330000001</v>
      </c>
      <c r="BD41" s="200">
        <v>93.698629999999994</v>
      </c>
      <c r="BE41" s="200">
        <v>94.315904000000003</v>
      </c>
      <c r="BF41" s="200">
        <v>102.374133</v>
      </c>
      <c r="BG41" s="200">
        <v>103.067272</v>
      </c>
      <c r="BH41" s="200">
        <v>103.067272</v>
      </c>
      <c r="BI41" s="200">
        <v>103.067272</v>
      </c>
      <c r="BJ41" s="200">
        <v>91.855638999999996</v>
      </c>
      <c r="BK41" s="200">
        <v>92.428458000000006</v>
      </c>
      <c r="BL41" s="200">
        <v>98.798643999999996</v>
      </c>
      <c r="BM41" s="200">
        <v>98.594479000000007</v>
      </c>
      <c r="BN41" s="200">
        <v>95.105767999999998</v>
      </c>
      <c r="BO41" s="200">
        <v>93.567678999999998</v>
      </c>
      <c r="BP41" s="200">
        <v>101.450461</v>
      </c>
      <c r="BQ41" s="200">
        <v>87.032993000000005</v>
      </c>
      <c r="BR41" s="200">
        <v>87.139173249999999</v>
      </c>
      <c r="BS41" s="200">
        <v>96.201854999999995</v>
      </c>
      <c r="BT41" s="200">
        <v>93.160577329999995</v>
      </c>
      <c r="BU41" s="200">
        <v>101.833276</v>
      </c>
      <c r="BV41" s="200">
        <v>102.09014000000001</v>
      </c>
      <c r="BW41" s="200">
        <v>95.303624999999997</v>
      </c>
      <c r="BX41" s="200">
        <v>95.303624999999997</v>
      </c>
      <c r="BY41" s="200">
        <v>102.27597900000001</v>
      </c>
      <c r="BZ41" s="200">
        <v>100.63049100000001</v>
      </c>
      <c r="CA41" s="200">
        <v>95.055040000000005</v>
      </c>
      <c r="CB41" s="200">
        <v>98.263283000000001</v>
      </c>
      <c r="CC41" s="200">
        <v>97.561740999999998</v>
      </c>
      <c r="CD41" s="200">
        <v>99.375428999999997</v>
      </c>
      <c r="CE41" s="200">
        <v>96.173270000000002</v>
      </c>
      <c r="CF41" s="200">
        <v>101.833276</v>
      </c>
      <c r="CG41" s="200">
        <v>94.271107670000006</v>
      </c>
      <c r="CH41" s="200">
        <v>94.641863999999998</v>
      </c>
      <c r="CI41" s="200">
        <v>96.701504</v>
      </c>
      <c r="CJ41" s="200">
        <v>101.943647</v>
      </c>
      <c r="CK41" s="200">
        <v>105.53842892</v>
      </c>
      <c r="CL41" s="200">
        <v>101.302488</v>
      </c>
      <c r="CM41" s="200">
        <v>101.757651</v>
      </c>
      <c r="CN41" s="200">
        <v>94.526409000000001</v>
      </c>
      <c r="CO41" s="200">
        <v>93.983607000000006</v>
      </c>
      <c r="CP41" s="200">
        <v>107.58786947999999</v>
      </c>
      <c r="CQ41" s="200">
        <v>93.266047999999998</v>
      </c>
      <c r="CR41" s="200">
        <v>92.671732000000006</v>
      </c>
      <c r="CS41" s="200">
        <v>90.714978259999995</v>
      </c>
      <c r="CT41" s="200">
        <v>95.882568000000006</v>
      </c>
      <c r="CU41" s="200">
        <v>94.421329</v>
      </c>
      <c r="CV41" s="200">
        <v>107.56281249</v>
      </c>
      <c r="CW41" s="200">
        <v>92.596337000000005</v>
      </c>
      <c r="CX41" s="200">
        <v>93.442563669999998</v>
      </c>
      <c r="CY41" s="200">
        <v>93.849064999999996</v>
      </c>
      <c r="CZ41" s="200">
        <v>95.008135999999993</v>
      </c>
      <c r="DA41" s="200">
        <v>103.761456</v>
      </c>
      <c r="DB41" s="200">
        <v>104.006877</v>
      </c>
      <c r="DC41" s="200">
        <v>102.09014000000001</v>
      </c>
      <c r="DD41" s="200">
        <v>101.347947</v>
      </c>
      <c r="DE41" s="200">
        <v>94.911957000000001</v>
      </c>
      <c r="DF41" s="200">
        <v>95.303624999999997</v>
      </c>
      <c r="DG41" s="200">
        <v>95.9347365</v>
      </c>
      <c r="DH41" s="200">
        <v>103.80709371</v>
      </c>
      <c r="DI41" s="200">
        <v>104.690528</v>
      </c>
      <c r="DJ41" s="200">
        <v>104.173089</v>
      </c>
      <c r="DK41" s="200">
        <v>93.432285329999999</v>
      </c>
      <c r="DL41" s="200">
        <v>105.529781</v>
      </c>
      <c r="DM41" s="200">
        <v>102.093142</v>
      </c>
      <c r="DN41" s="200">
        <v>96.976056</v>
      </c>
      <c r="DO41" s="200">
        <v>83.444857999999996</v>
      </c>
      <c r="DP41" s="200">
        <v>101.62701800000001</v>
      </c>
      <c r="DQ41" s="200">
        <v>93.608385999999996</v>
      </c>
      <c r="DR41" s="200">
        <v>93.970240000000004</v>
      </c>
      <c r="DS41" s="200">
        <v>94.931734000000006</v>
      </c>
      <c r="DT41" s="200">
        <v>102.67085</v>
      </c>
      <c r="DU41" s="200">
        <v>103.050686</v>
      </c>
      <c r="DV41" s="200">
        <v>91.717922000000002</v>
      </c>
      <c r="DW41" s="200">
        <v>87.675414000000004</v>
      </c>
      <c r="DX41" s="200">
        <v>86.393681999999998</v>
      </c>
      <c r="DY41" s="200">
        <v>94.913739590000006</v>
      </c>
      <c r="DZ41" s="200">
        <v>96.653537</v>
      </c>
      <c r="EA41" s="200">
        <v>96.876705000000001</v>
      </c>
      <c r="EB41" s="200">
        <v>92.379881999999995</v>
      </c>
      <c r="EC41" s="200">
        <v>92.958894000000001</v>
      </c>
      <c r="ED41" s="200">
        <v>96.632310000000004</v>
      </c>
      <c r="EE41" s="200">
        <v>94.753978000000004</v>
      </c>
      <c r="EF41" s="200">
        <v>106.05347788</v>
      </c>
      <c r="EG41" s="200">
        <v>104.67310000000001</v>
      </c>
      <c r="EH41" s="200">
        <v>104.67310000000001</v>
      </c>
      <c r="EI41" s="200">
        <v>93.338064000000003</v>
      </c>
      <c r="EJ41" s="200">
        <v>101.785482</v>
      </c>
      <c r="EK41" s="200">
        <v>102.21597800000001</v>
      </c>
      <c r="EL41" s="200">
        <v>102.09014000000001</v>
      </c>
      <c r="EM41" s="200">
        <v>93.636219999999994</v>
      </c>
      <c r="EN41" s="200">
        <v>95.893991999999997</v>
      </c>
      <c r="EO41" s="200">
        <v>107.237713</v>
      </c>
      <c r="EP41" s="200">
        <v>94.736965999999995</v>
      </c>
      <c r="EQ41" s="200">
        <v>94.728395000000006</v>
      </c>
      <c r="ER41" s="200">
        <v>97.16472143</v>
      </c>
      <c r="ES41" s="200">
        <v>91.945034000000007</v>
      </c>
      <c r="ET41" s="200">
        <v>90.733078000000006</v>
      </c>
      <c r="EU41" s="200">
        <v>92.841352000000001</v>
      </c>
      <c r="EV41" s="200">
        <v>94.828744</v>
      </c>
      <c r="EW41" s="200">
        <v>91.130933999999996</v>
      </c>
      <c r="EX41" s="200">
        <v>90.001406000000003</v>
      </c>
      <c r="EY41" s="200">
        <v>94.004170000000002</v>
      </c>
      <c r="EZ41" s="200">
        <v>94.619804999999999</v>
      </c>
      <c r="FA41" s="200">
        <v>94.877170000000007</v>
      </c>
      <c r="FB41" s="200">
        <v>98.881186740000004</v>
      </c>
      <c r="FC41" s="200">
        <v>95.93759</v>
      </c>
      <c r="FD41" s="200">
        <v>104.97448199999999</v>
      </c>
      <c r="FE41" s="200">
        <v>96.108973000000006</v>
      </c>
      <c r="FF41" s="200">
        <v>99.587369339999995</v>
      </c>
      <c r="FG41" s="200">
        <v>109.48472</v>
      </c>
      <c r="FH41" s="200">
        <v>88.667569999999998</v>
      </c>
      <c r="FI41" s="200">
        <v>89.256217000000007</v>
      </c>
      <c r="FJ41" s="200">
        <v>93.197204999999997</v>
      </c>
      <c r="FK41" s="200">
        <v>96.730276000000003</v>
      </c>
      <c r="FL41" s="200">
        <v>102.28927487999999</v>
      </c>
      <c r="FM41" s="200">
        <v>101.95797899999999</v>
      </c>
      <c r="FN41" s="200">
        <v>102.27597900000001</v>
      </c>
      <c r="FO41" s="200">
        <v>100.88498800000001</v>
      </c>
      <c r="FP41" s="200">
        <v>100.88498800000001</v>
      </c>
      <c r="FQ41" s="200">
        <v>103.486797</v>
      </c>
      <c r="FR41" s="200">
        <v>103.486797</v>
      </c>
      <c r="FS41" s="200">
        <v>103.486797</v>
      </c>
      <c r="FT41" s="200">
        <v>103.928027</v>
      </c>
      <c r="FU41" s="200">
        <v>103.64609299999999</v>
      </c>
      <c r="FV41" s="200">
        <v>93.523032999999998</v>
      </c>
      <c r="FW41" s="200">
        <v>93.248467000000005</v>
      </c>
      <c r="FX41" s="200">
        <v>96.771900849999994</v>
      </c>
      <c r="FY41" s="200">
        <v>97.692639</v>
      </c>
      <c r="FZ41" s="200">
        <v>95.415405000000007</v>
      </c>
      <c r="GA41" s="200">
        <v>101.833276</v>
      </c>
      <c r="GB41" s="200">
        <v>101.833276</v>
      </c>
      <c r="GC41" s="200">
        <v>103.44103800000001</v>
      </c>
      <c r="GD41" s="200">
        <v>91.43200367</v>
      </c>
      <c r="GE41" s="200">
        <v>101.785482</v>
      </c>
      <c r="GF41" s="200">
        <v>101.347947</v>
      </c>
      <c r="GG41" s="200">
        <v>107.58532594</v>
      </c>
      <c r="GH41" s="200">
        <v>93.195907000000005</v>
      </c>
      <c r="GI41" s="200">
        <v>107.58532594</v>
      </c>
      <c r="GJ41" s="200">
        <v>100.88498800000001</v>
      </c>
      <c r="GK41" s="200">
        <v>94.985681</v>
      </c>
      <c r="GL41" s="200">
        <v>98.483013999999997</v>
      </c>
      <c r="GM41" s="200">
        <v>88.943239000000005</v>
      </c>
      <c r="GN41" s="200">
        <v>95.477918000000003</v>
      </c>
      <c r="GO41" s="200">
        <v>86.670602729999999</v>
      </c>
      <c r="GP41" s="200">
        <v>86.447520400000002</v>
      </c>
      <c r="GQ41" s="200">
        <v>93.487532000000002</v>
      </c>
      <c r="GR41" s="200">
        <v>101.642264</v>
      </c>
      <c r="GS41" s="200">
        <v>101.49699</v>
      </c>
      <c r="GT41" s="200">
        <v>101.21211599999999</v>
      </c>
      <c r="GU41" s="200">
        <v>95.477918000000003</v>
      </c>
      <c r="GV41" s="200">
        <v>95.477918000000003</v>
      </c>
      <c r="GW41" s="200">
        <v>95.477918000000003</v>
      </c>
      <c r="GX41" s="200">
        <v>105.318556</v>
      </c>
      <c r="GY41" s="200">
        <v>105.49389499999999</v>
      </c>
      <c r="GZ41" s="200">
        <v>105.49389499999999</v>
      </c>
      <c r="HA41" s="200">
        <v>105.49389499999999</v>
      </c>
      <c r="HB41" s="200">
        <v>97.141730999999993</v>
      </c>
      <c r="HC41" s="200">
        <v>104.82980999999999</v>
      </c>
      <c r="HD41" s="200">
        <v>104.407095</v>
      </c>
      <c r="HE41" s="200">
        <v>103.058727</v>
      </c>
      <c r="HF41" s="200">
        <v>103.661182</v>
      </c>
      <c r="HG41" s="200">
        <v>100.01764900000001</v>
      </c>
      <c r="HH41" s="200">
        <v>90.881479850000005</v>
      </c>
      <c r="HI41" s="200">
        <v>105.29586999999999</v>
      </c>
      <c r="HJ41" s="200">
        <v>95.627887000000001</v>
      </c>
      <c r="HK41" s="200">
        <v>95.893737999999999</v>
      </c>
      <c r="HL41" s="200">
        <v>94.040107000000006</v>
      </c>
      <c r="HM41" s="200">
        <v>93.309012999999993</v>
      </c>
      <c r="HN41" s="200">
        <v>86.077544040000006</v>
      </c>
      <c r="HO41" s="200">
        <v>86.951649000000003</v>
      </c>
      <c r="HP41" s="200">
        <v>87.432306999999994</v>
      </c>
      <c r="HQ41" s="200">
        <v>103.21966190000001</v>
      </c>
      <c r="HR41" s="200">
        <v>95.929457999999997</v>
      </c>
      <c r="HS41" s="200">
        <v>107.030126</v>
      </c>
    </row>
    <row r="42" spans="1:227">
      <c r="A42" s="1"/>
      <c r="B42" s="199">
        <v>45685.8125</v>
      </c>
      <c r="C42" s="200">
        <v>134.21058300000001</v>
      </c>
      <c r="D42" s="200">
        <v>134.56079800000001</v>
      </c>
      <c r="E42" s="200">
        <v>134.35130899999999</v>
      </c>
      <c r="F42" s="200">
        <v>134.21058300000001</v>
      </c>
      <c r="G42" s="200">
        <v>129.80174199999999</v>
      </c>
      <c r="H42" s="200">
        <v>141.50744900000001</v>
      </c>
      <c r="I42" s="200">
        <v>140.976947</v>
      </c>
      <c r="J42" s="200">
        <v>141.88340500000001</v>
      </c>
      <c r="K42" s="200">
        <v>129.23201499999999</v>
      </c>
      <c r="L42" s="200">
        <v>136.048663</v>
      </c>
      <c r="M42" s="200">
        <v>142.390682</v>
      </c>
      <c r="N42" s="200">
        <v>141.30583799999999</v>
      </c>
      <c r="O42" s="200">
        <v>140.774272</v>
      </c>
      <c r="P42" s="200">
        <v>134.02474444000001</v>
      </c>
      <c r="Q42" s="200">
        <v>141.96889400000001</v>
      </c>
      <c r="R42" s="200">
        <v>132.986636</v>
      </c>
      <c r="S42" s="200">
        <v>137.88603599999999</v>
      </c>
      <c r="T42" s="200">
        <v>122.94866500000001</v>
      </c>
      <c r="U42" s="200">
        <v>123.942306</v>
      </c>
      <c r="V42" s="200">
        <v>135.25669600000001</v>
      </c>
      <c r="W42" s="200">
        <v>130.90548000000001</v>
      </c>
      <c r="X42" s="200">
        <v>125.734416</v>
      </c>
      <c r="Y42" s="200">
        <v>128.69604100000001</v>
      </c>
      <c r="Z42" s="200">
        <v>142.48836</v>
      </c>
      <c r="AA42" s="200">
        <v>125.624875</v>
      </c>
      <c r="AB42" s="200">
        <v>129.992153</v>
      </c>
      <c r="AC42" s="200">
        <v>131.682593</v>
      </c>
      <c r="AD42" s="200">
        <v>130.57263499999999</v>
      </c>
      <c r="AE42" s="200">
        <v>123.34935900000001</v>
      </c>
      <c r="AF42" s="200">
        <v>134.17064475000001</v>
      </c>
      <c r="AG42" s="200">
        <v>135.59728200000001</v>
      </c>
      <c r="AH42" s="200">
        <v>135.30936399999999</v>
      </c>
      <c r="AI42" s="200">
        <v>135.31426999999999</v>
      </c>
      <c r="AJ42" s="200">
        <v>119.651842</v>
      </c>
      <c r="AK42" s="200">
        <v>135.36500100000001</v>
      </c>
      <c r="AL42" s="200">
        <v>125.19398332999999</v>
      </c>
      <c r="AM42" s="200">
        <v>125.856531</v>
      </c>
      <c r="AN42" s="200">
        <v>140.26003800000001</v>
      </c>
      <c r="AO42" s="200">
        <v>123.542708</v>
      </c>
      <c r="AP42" s="200">
        <v>116.4028615</v>
      </c>
      <c r="AQ42" s="200">
        <v>116.91933400000001</v>
      </c>
      <c r="AR42" s="200">
        <v>143.02587700000001</v>
      </c>
      <c r="AS42" s="200">
        <v>139.89613399999999</v>
      </c>
      <c r="AT42" s="200">
        <v>139.89613399999999</v>
      </c>
      <c r="AU42" s="200">
        <v>138.872848</v>
      </c>
      <c r="AV42" s="200">
        <v>131.97972899999999</v>
      </c>
      <c r="AW42" s="200">
        <v>125.56131449999999</v>
      </c>
      <c r="AX42" s="200">
        <v>126.162654</v>
      </c>
      <c r="AY42" s="200">
        <v>139.70511999999999</v>
      </c>
      <c r="AZ42" s="200">
        <v>130.03064499999999</v>
      </c>
      <c r="BA42" s="200">
        <v>129.43322499999999</v>
      </c>
      <c r="BB42" s="200">
        <v>129.402096</v>
      </c>
      <c r="BC42" s="200">
        <v>129.23725167000001</v>
      </c>
      <c r="BD42" s="200">
        <v>128.43929800000001</v>
      </c>
      <c r="BE42" s="200">
        <v>129.402096</v>
      </c>
      <c r="BF42" s="200">
        <v>140.56345999999999</v>
      </c>
      <c r="BG42" s="200">
        <v>141.56017600000001</v>
      </c>
      <c r="BH42" s="200">
        <v>141.56017600000001</v>
      </c>
      <c r="BI42" s="200">
        <v>141.56017600000001</v>
      </c>
      <c r="BJ42" s="200">
        <v>126.31980900000001</v>
      </c>
      <c r="BK42" s="200">
        <v>127.04506600000001</v>
      </c>
      <c r="BL42" s="200">
        <v>135.60735</v>
      </c>
      <c r="BM42" s="200">
        <v>135.321305</v>
      </c>
      <c r="BN42" s="200">
        <v>130.39777900000001</v>
      </c>
      <c r="BO42" s="200">
        <v>128.38072099999999</v>
      </c>
      <c r="BP42" s="200">
        <v>139.47777500000001</v>
      </c>
      <c r="BQ42" s="200">
        <v>119.465345</v>
      </c>
      <c r="BR42" s="200">
        <v>119.61109272</v>
      </c>
      <c r="BS42" s="200">
        <v>132.288813</v>
      </c>
      <c r="BT42" s="200">
        <v>127.84083167</v>
      </c>
      <c r="BU42" s="200">
        <v>139.55434299999999</v>
      </c>
      <c r="BV42" s="200">
        <v>140.32281399999999</v>
      </c>
      <c r="BW42" s="200">
        <v>130.65257299999999</v>
      </c>
      <c r="BX42" s="200">
        <v>130.65257299999999</v>
      </c>
      <c r="BY42" s="200">
        <v>140.42071100000001</v>
      </c>
      <c r="BZ42" s="200">
        <v>136.97810100000001</v>
      </c>
      <c r="CA42" s="200">
        <v>130.32253600000001</v>
      </c>
      <c r="CB42" s="200">
        <v>135.13846100000001</v>
      </c>
      <c r="CC42" s="200">
        <v>134.16448700000001</v>
      </c>
      <c r="CD42" s="200">
        <v>134.880425</v>
      </c>
      <c r="CE42" s="200">
        <v>132.31043500000001</v>
      </c>
      <c r="CF42" s="200">
        <v>139.55434299999999</v>
      </c>
      <c r="CG42" s="200">
        <v>129.40699967</v>
      </c>
      <c r="CH42" s="200">
        <v>129.91291899999999</v>
      </c>
      <c r="CI42" s="200">
        <v>132.97625400000001</v>
      </c>
      <c r="CJ42" s="200">
        <v>139.955476</v>
      </c>
      <c r="CK42" s="200">
        <v>144.83919883999999</v>
      </c>
      <c r="CL42" s="200">
        <v>138.75956600000001</v>
      </c>
      <c r="CM42" s="200">
        <v>139.42592099999999</v>
      </c>
      <c r="CN42" s="200">
        <v>129.78479999999999</v>
      </c>
      <c r="CO42" s="200">
        <v>128.97178600000001</v>
      </c>
      <c r="CP42" s="200">
        <v>147.62469390000001</v>
      </c>
      <c r="CQ42" s="200">
        <v>128.05756099999999</v>
      </c>
      <c r="CR42" s="200">
        <v>127.22586</v>
      </c>
      <c r="CS42" s="200">
        <v>124.34418452</v>
      </c>
      <c r="CT42" s="200">
        <v>131.85478499999999</v>
      </c>
      <c r="CU42" s="200">
        <v>129.66416699999999</v>
      </c>
      <c r="CV42" s="200">
        <v>147.72680206999999</v>
      </c>
      <c r="CW42" s="200">
        <v>127.18393399999999</v>
      </c>
      <c r="CX42" s="200">
        <v>128.50739300000001</v>
      </c>
      <c r="CY42" s="200">
        <v>129.07942700000001</v>
      </c>
      <c r="CZ42" s="200">
        <v>130.17550299999999</v>
      </c>
      <c r="DA42" s="200">
        <v>142.565101</v>
      </c>
      <c r="DB42" s="200">
        <v>142.88641699999999</v>
      </c>
      <c r="DC42" s="200">
        <v>140.32281399999999</v>
      </c>
      <c r="DD42" s="200">
        <v>139.33059700000001</v>
      </c>
      <c r="DE42" s="200">
        <v>130.11397600000001</v>
      </c>
      <c r="DF42" s="200">
        <v>130.65257299999999</v>
      </c>
      <c r="DG42" s="200">
        <v>131.669287</v>
      </c>
      <c r="DH42" s="200">
        <v>141.30208870999999</v>
      </c>
      <c r="DI42" s="200">
        <v>143.91032899999999</v>
      </c>
      <c r="DJ42" s="200">
        <v>143.200098</v>
      </c>
      <c r="DK42" s="200">
        <v>128.03839467</v>
      </c>
      <c r="DL42" s="200">
        <v>144.83336700000001</v>
      </c>
      <c r="DM42" s="200">
        <v>140.04802000000001</v>
      </c>
      <c r="DN42" s="200">
        <v>133.005077</v>
      </c>
      <c r="DO42" s="200">
        <v>114.544117</v>
      </c>
      <c r="DP42" s="200">
        <v>139.41655399999999</v>
      </c>
      <c r="DQ42" s="200">
        <v>128.43004300000001</v>
      </c>
      <c r="DR42" s="200">
        <v>128.927198</v>
      </c>
      <c r="DS42" s="200">
        <v>130.35578699999999</v>
      </c>
      <c r="DT42" s="200">
        <v>141.10474400000001</v>
      </c>
      <c r="DU42" s="200">
        <v>141.61465200000001</v>
      </c>
      <c r="DV42" s="200">
        <v>126.150432</v>
      </c>
      <c r="DW42" s="200">
        <v>120.371747</v>
      </c>
      <c r="DX42" s="200">
        <v>118.612026</v>
      </c>
      <c r="DY42" s="200">
        <v>130.40481384</v>
      </c>
      <c r="DZ42" s="200">
        <v>132.91874100000001</v>
      </c>
      <c r="EA42" s="200">
        <v>133.24396899999999</v>
      </c>
      <c r="EB42" s="200">
        <v>126.830816</v>
      </c>
      <c r="EC42" s="200">
        <v>127.636106</v>
      </c>
      <c r="ED42" s="200">
        <v>132.08115100000001</v>
      </c>
      <c r="EE42" s="200">
        <v>130.09590600000001</v>
      </c>
      <c r="EF42" s="200">
        <v>145.65388141</v>
      </c>
      <c r="EG42" s="200">
        <v>144.01792699999999</v>
      </c>
      <c r="EH42" s="200">
        <v>144.01792699999999</v>
      </c>
      <c r="EI42" s="200">
        <v>128.16429400000001</v>
      </c>
      <c r="EJ42" s="200">
        <v>139.912237</v>
      </c>
      <c r="EK42" s="200">
        <v>140.49173200000001</v>
      </c>
      <c r="EL42" s="200">
        <v>140.32281399999999</v>
      </c>
      <c r="EM42" s="200">
        <v>128.555295</v>
      </c>
      <c r="EN42" s="200">
        <v>131.64374000000001</v>
      </c>
      <c r="EO42" s="200">
        <v>147.18915999999999</v>
      </c>
      <c r="EP42" s="200">
        <v>130.043936</v>
      </c>
      <c r="EQ42" s="200">
        <v>130.03103300000001</v>
      </c>
      <c r="ER42" s="200">
        <v>133.43459129999999</v>
      </c>
      <c r="ES42" s="200">
        <v>126.263099</v>
      </c>
      <c r="ET42" s="200">
        <v>124.571457</v>
      </c>
      <c r="EU42" s="200">
        <v>127.48292499999999</v>
      </c>
      <c r="EV42" s="200">
        <v>129.98297600000001</v>
      </c>
      <c r="EW42" s="200">
        <v>125.297055</v>
      </c>
      <c r="EX42" s="200">
        <v>123.65733400000001</v>
      </c>
      <c r="EY42" s="200">
        <v>129.060306</v>
      </c>
      <c r="EZ42" s="200">
        <v>129.90896100000001</v>
      </c>
      <c r="FA42" s="200">
        <v>130.263735</v>
      </c>
      <c r="FB42" s="200">
        <v>135.69263473999999</v>
      </c>
      <c r="FC42" s="200">
        <v>131.83798200000001</v>
      </c>
      <c r="FD42" s="200">
        <v>144.068748</v>
      </c>
      <c r="FE42" s="200">
        <v>131.927952</v>
      </c>
      <c r="FF42" s="200">
        <v>136.75644166999999</v>
      </c>
      <c r="FG42" s="200">
        <v>150.22702799999999</v>
      </c>
      <c r="FH42" s="200">
        <v>121.55510150000001</v>
      </c>
      <c r="FI42" s="200">
        <v>122.360536</v>
      </c>
      <c r="FJ42" s="200">
        <v>127.949913</v>
      </c>
      <c r="FK42" s="200">
        <v>133.01228900000001</v>
      </c>
      <c r="FL42" s="200">
        <v>140.43896569</v>
      </c>
      <c r="FM42" s="200">
        <v>139.988936</v>
      </c>
      <c r="FN42" s="200">
        <v>140.42071100000001</v>
      </c>
      <c r="FO42" s="200">
        <v>138.72179</v>
      </c>
      <c r="FP42" s="200">
        <v>138.72179</v>
      </c>
      <c r="FQ42" s="200">
        <v>140.92139</v>
      </c>
      <c r="FR42" s="200">
        <v>140.92139</v>
      </c>
      <c r="FS42" s="200">
        <v>140.92139</v>
      </c>
      <c r="FT42" s="200">
        <v>142.86272</v>
      </c>
      <c r="FU42" s="200">
        <v>142.47121899999999</v>
      </c>
      <c r="FV42" s="200">
        <v>127.930559</v>
      </c>
      <c r="FW42" s="200">
        <v>127.34599300000001</v>
      </c>
      <c r="FX42" s="200">
        <v>132.85662898999999</v>
      </c>
      <c r="FY42" s="200">
        <v>134.34282300000001</v>
      </c>
      <c r="FZ42" s="200">
        <v>130.90740199999999</v>
      </c>
      <c r="GA42" s="200">
        <v>139.55434299999999</v>
      </c>
      <c r="GB42" s="200">
        <v>139.55434299999999</v>
      </c>
      <c r="GC42" s="200">
        <v>142.23626100000001</v>
      </c>
      <c r="GD42" s="200">
        <v>125.58114067</v>
      </c>
      <c r="GE42" s="200">
        <v>139.912237</v>
      </c>
      <c r="GF42" s="200">
        <v>139.33059700000001</v>
      </c>
      <c r="GG42" s="200">
        <v>147.75772204</v>
      </c>
      <c r="GH42" s="200">
        <v>127.789654</v>
      </c>
      <c r="GI42" s="200">
        <v>147.75772204</v>
      </c>
      <c r="GJ42" s="200">
        <v>138.72179</v>
      </c>
      <c r="GK42" s="200">
        <v>130.289095</v>
      </c>
      <c r="GL42" s="200">
        <v>135.507362</v>
      </c>
      <c r="GM42" s="200">
        <v>122.195176</v>
      </c>
      <c r="GN42" s="200">
        <v>131.05748199999999</v>
      </c>
      <c r="GO42" s="200">
        <v>118.99877463</v>
      </c>
      <c r="GP42" s="200">
        <v>118.6924825</v>
      </c>
      <c r="GQ42" s="200">
        <v>128.55524199999999</v>
      </c>
      <c r="GR42" s="200">
        <v>139.53636599999999</v>
      </c>
      <c r="GS42" s="200">
        <v>139.51807199999999</v>
      </c>
      <c r="GT42" s="200">
        <v>139.14345399999999</v>
      </c>
      <c r="GU42" s="200">
        <v>131.05748199999999</v>
      </c>
      <c r="GV42" s="200">
        <v>131.05748199999999</v>
      </c>
      <c r="GW42" s="200">
        <v>131.05748199999999</v>
      </c>
      <c r="GX42" s="200">
        <v>144.54910000000001</v>
      </c>
      <c r="GY42" s="200">
        <v>144.78700499999999</v>
      </c>
      <c r="GZ42" s="200">
        <v>144.78700499999999</v>
      </c>
      <c r="HA42" s="200">
        <v>144.78700499999999</v>
      </c>
      <c r="HB42" s="200">
        <v>133.44336699999999</v>
      </c>
      <c r="HC42" s="200">
        <v>144.140748</v>
      </c>
      <c r="HD42" s="200">
        <v>143.55674400000001</v>
      </c>
      <c r="HE42" s="200">
        <v>141.53139400000001</v>
      </c>
      <c r="HF42" s="200">
        <v>142.430015</v>
      </c>
      <c r="HG42" s="200">
        <v>137.23561000000001</v>
      </c>
      <c r="HH42" s="200">
        <v>124.61612572999999</v>
      </c>
      <c r="HI42" s="200">
        <v>144.51797199999999</v>
      </c>
      <c r="HJ42" s="200">
        <v>131.32169049999999</v>
      </c>
      <c r="HK42" s="200">
        <v>131.687794</v>
      </c>
      <c r="HL42" s="200">
        <v>129.20450399999999</v>
      </c>
      <c r="HM42" s="200">
        <v>128.18321700000001</v>
      </c>
      <c r="HN42" s="200">
        <v>118.18450479000001</v>
      </c>
      <c r="HO42" s="200">
        <v>119.456653</v>
      </c>
      <c r="HP42" s="200">
        <v>120.117751</v>
      </c>
      <c r="HQ42" s="200">
        <v>141.48483309</v>
      </c>
      <c r="HR42" s="200">
        <v>131.729885</v>
      </c>
      <c r="HS42" s="200">
        <v>146.90405200000001</v>
      </c>
    </row>
    <row r="43" spans="1:227">
      <c r="A43" s="1"/>
      <c r="B43" s="199">
        <v>45685.833333333299</v>
      </c>
      <c r="C43" s="200">
        <v>125.55258600000001</v>
      </c>
      <c r="D43" s="200">
        <v>125.87733299999999</v>
      </c>
      <c r="E43" s="200">
        <v>125.682118</v>
      </c>
      <c r="F43" s="200">
        <v>125.55258600000001</v>
      </c>
      <c r="G43" s="200">
        <v>121.52470700000001</v>
      </c>
      <c r="H43" s="200">
        <v>132.58246199999999</v>
      </c>
      <c r="I43" s="200">
        <v>132.083291</v>
      </c>
      <c r="J43" s="200">
        <v>132.94007500000001</v>
      </c>
      <c r="K43" s="200">
        <v>120.99485199999999</v>
      </c>
      <c r="L43" s="200">
        <v>127.284744</v>
      </c>
      <c r="M43" s="200">
        <v>133.24662499999999</v>
      </c>
      <c r="N43" s="200">
        <v>132.22821500000001</v>
      </c>
      <c r="O43" s="200">
        <v>131.74184099999999</v>
      </c>
      <c r="P43" s="200">
        <v>125.52451996000001</v>
      </c>
      <c r="Q43" s="200">
        <v>132.79057800000001</v>
      </c>
      <c r="R43" s="200">
        <v>124.54938</v>
      </c>
      <c r="S43" s="200">
        <v>129.068051</v>
      </c>
      <c r="T43" s="200">
        <v>115.0641395</v>
      </c>
      <c r="U43" s="200">
        <v>115.988393</v>
      </c>
      <c r="V43" s="200">
        <v>126.65061300000001</v>
      </c>
      <c r="W43" s="200">
        <v>122.49126200000001</v>
      </c>
      <c r="X43" s="200">
        <v>117.585809</v>
      </c>
      <c r="Y43" s="200">
        <v>120.450879</v>
      </c>
      <c r="Z43" s="200">
        <v>133.34654499999999</v>
      </c>
      <c r="AA43" s="200">
        <v>117.59974</v>
      </c>
      <c r="AB43" s="200">
        <v>121.670783</v>
      </c>
      <c r="AC43" s="200">
        <v>123.22195000000001</v>
      </c>
      <c r="AD43" s="200">
        <v>122.169929</v>
      </c>
      <c r="AE43" s="200">
        <v>115.466371</v>
      </c>
      <c r="AF43" s="200">
        <v>125.68535025</v>
      </c>
      <c r="AG43" s="200">
        <v>127.02237121</v>
      </c>
      <c r="AH43" s="200">
        <v>126.772325</v>
      </c>
      <c r="AI43" s="200">
        <v>126.76383800000001</v>
      </c>
      <c r="AJ43" s="200">
        <v>112.100059</v>
      </c>
      <c r="AK43" s="200">
        <v>126.753153</v>
      </c>
      <c r="AL43" s="200">
        <v>117.19163033</v>
      </c>
      <c r="AM43" s="200">
        <v>117.812236</v>
      </c>
      <c r="AN43" s="200">
        <v>131.30470299999999</v>
      </c>
      <c r="AO43" s="200">
        <v>115.74195</v>
      </c>
      <c r="AP43" s="200">
        <v>108.957404</v>
      </c>
      <c r="AQ43" s="200">
        <v>109.441118</v>
      </c>
      <c r="AR43" s="200">
        <v>133.94146699999999</v>
      </c>
      <c r="AS43" s="200">
        <v>130.87056899999999</v>
      </c>
      <c r="AT43" s="200">
        <v>130.87056899999999</v>
      </c>
      <c r="AU43" s="200">
        <v>129.91301000000001</v>
      </c>
      <c r="AV43" s="200">
        <v>123.50812999999999</v>
      </c>
      <c r="AW43" s="200">
        <v>117.30499399999999</v>
      </c>
      <c r="AX43" s="200">
        <v>117.888865</v>
      </c>
      <c r="AY43" s="200">
        <v>130.936204</v>
      </c>
      <c r="AZ43" s="200">
        <v>121.70141</v>
      </c>
      <c r="BA43" s="200">
        <v>121.162233</v>
      </c>
      <c r="BB43" s="200">
        <v>121.13307399999999</v>
      </c>
      <c r="BC43" s="200">
        <v>120.97865767</v>
      </c>
      <c r="BD43" s="200">
        <v>120.269651</v>
      </c>
      <c r="BE43" s="200">
        <v>121.13307399999999</v>
      </c>
      <c r="BF43" s="200">
        <v>131.51680099999999</v>
      </c>
      <c r="BG43" s="200">
        <v>132.42954499999999</v>
      </c>
      <c r="BH43" s="200">
        <v>132.42954499999999</v>
      </c>
      <c r="BI43" s="200">
        <v>132.42954499999999</v>
      </c>
      <c r="BJ43" s="200">
        <v>118.219407</v>
      </c>
      <c r="BK43" s="200">
        <v>118.904811</v>
      </c>
      <c r="BL43" s="200">
        <v>126.968453</v>
      </c>
      <c r="BM43" s="200">
        <v>126.700559</v>
      </c>
      <c r="BN43" s="200">
        <v>122.02089100000001</v>
      </c>
      <c r="BO43" s="200">
        <v>120.138678</v>
      </c>
      <c r="BP43" s="200">
        <v>130.55888200000001</v>
      </c>
      <c r="BQ43" s="200">
        <v>111.946361</v>
      </c>
      <c r="BR43" s="200">
        <v>112.08293556</v>
      </c>
      <c r="BS43" s="200">
        <v>123.898004</v>
      </c>
      <c r="BT43" s="200">
        <v>119.69234917</v>
      </c>
      <c r="BU43" s="200">
        <v>130.80828399999999</v>
      </c>
      <c r="BV43" s="200">
        <v>131.38378599999999</v>
      </c>
      <c r="BW43" s="200">
        <v>122.229249</v>
      </c>
      <c r="BX43" s="200">
        <v>122.229249</v>
      </c>
      <c r="BY43" s="200">
        <v>131.31291899999999</v>
      </c>
      <c r="BZ43" s="200">
        <v>128.453384</v>
      </c>
      <c r="CA43" s="200">
        <v>121.97654199999999</v>
      </c>
      <c r="CB43" s="200">
        <v>126.503934</v>
      </c>
      <c r="CC43" s="200">
        <v>125.627623</v>
      </c>
      <c r="CD43" s="200">
        <v>126.52116100000001</v>
      </c>
      <c r="CE43" s="200">
        <v>123.640725</v>
      </c>
      <c r="CF43" s="200">
        <v>130.80828399999999</v>
      </c>
      <c r="CG43" s="200">
        <v>121.11827767</v>
      </c>
      <c r="CH43" s="200">
        <v>121.591331</v>
      </c>
      <c r="CI43" s="200">
        <v>124.52108</v>
      </c>
      <c r="CJ43" s="200">
        <v>131.146085</v>
      </c>
      <c r="CK43" s="200">
        <v>135.65529631999999</v>
      </c>
      <c r="CL43" s="200">
        <v>130.13407699999999</v>
      </c>
      <c r="CM43" s="200">
        <v>130.752859</v>
      </c>
      <c r="CN43" s="200">
        <v>121.404653</v>
      </c>
      <c r="CO43" s="200">
        <v>120.751896</v>
      </c>
      <c r="CP43" s="200">
        <v>138.21384868000001</v>
      </c>
      <c r="CQ43" s="200">
        <v>119.902922</v>
      </c>
      <c r="CR43" s="200">
        <v>119.084373</v>
      </c>
      <c r="CS43" s="200">
        <v>117.33145838999999</v>
      </c>
      <c r="CT43" s="200">
        <v>123.33307600000001</v>
      </c>
      <c r="CU43" s="200">
        <v>121.341334</v>
      </c>
      <c r="CV43" s="200">
        <v>138.24889737999999</v>
      </c>
      <c r="CW43" s="200">
        <v>119.04205</v>
      </c>
      <c r="CX43" s="200">
        <v>119.89313833</v>
      </c>
      <c r="CY43" s="200">
        <v>120.540346</v>
      </c>
      <c r="CZ43" s="200">
        <v>121.733311</v>
      </c>
      <c r="DA43" s="200">
        <v>133.504403</v>
      </c>
      <c r="DB43" s="200">
        <v>133.79197199999999</v>
      </c>
      <c r="DC43" s="200">
        <v>131.38378599999999</v>
      </c>
      <c r="DD43" s="200">
        <v>130.45596699999999</v>
      </c>
      <c r="DE43" s="200">
        <v>121.72110499999999</v>
      </c>
      <c r="DF43" s="200">
        <v>122.229249</v>
      </c>
      <c r="DG43" s="200">
        <v>123.20821650000001</v>
      </c>
      <c r="DH43" s="200">
        <v>132.50827197000001</v>
      </c>
      <c r="DI43" s="200">
        <v>134.67453499999999</v>
      </c>
      <c r="DJ43" s="200">
        <v>134.01093399999999</v>
      </c>
      <c r="DK43" s="200">
        <v>119.90797000000001</v>
      </c>
      <c r="DL43" s="200">
        <v>135.646929</v>
      </c>
      <c r="DM43" s="200">
        <v>131.18051600000001</v>
      </c>
      <c r="DN43" s="200">
        <v>124.528762</v>
      </c>
      <c r="DO43" s="200">
        <v>107.275295</v>
      </c>
      <c r="DP43" s="200">
        <v>130.583471</v>
      </c>
      <c r="DQ43" s="200">
        <v>120.21794300000001</v>
      </c>
      <c r="DR43" s="200">
        <v>120.68591499999999</v>
      </c>
      <c r="DS43" s="200">
        <v>121.942785</v>
      </c>
      <c r="DT43" s="200">
        <v>132.119156</v>
      </c>
      <c r="DU43" s="200">
        <v>132.59907100000001</v>
      </c>
      <c r="DV43" s="200">
        <v>118.162513</v>
      </c>
      <c r="DW43" s="200">
        <v>112.77159</v>
      </c>
      <c r="DX43" s="200">
        <v>111.12297599999999</v>
      </c>
      <c r="DY43" s="200">
        <v>122.05988503</v>
      </c>
      <c r="DZ43" s="200">
        <v>124.349087</v>
      </c>
      <c r="EA43" s="200">
        <v>124.650296</v>
      </c>
      <c r="EB43" s="200">
        <v>118.80778100000001</v>
      </c>
      <c r="EC43" s="200">
        <v>119.51706799999999</v>
      </c>
      <c r="ED43" s="200">
        <v>123.335246</v>
      </c>
      <c r="EE43" s="200">
        <v>121.714468</v>
      </c>
      <c r="EF43" s="200">
        <v>136.30897184</v>
      </c>
      <c r="EG43" s="200">
        <v>134.906711</v>
      </c>
      <c r="EH43" s="200">
        <v>134.906711</v>
      </c>
      <c r="EI43" s="200">
        <v>119.95488899999999</v>
      </c>
      <c r="EJ43" s="200">
        <v>131.0001</v>
      </c>
      <c r="EK43" s="200">
        <v>131.5308</v>
      </c>
      <c r="EL43" s="200">
        <v>131.38378599999999</v>
      </c>
      <c r="EM43" s="200">
        <v>120.65863400000001</v>
      </c>
      <c r="EN43" s="200">
        <v>123.112458</v>
      </c>
      <c r="EO43" s="200">
        <v>137.85139799999999</v>
      </c>
      <c r="EP43" s="200">
        <v>121.713016</v>
      </c>
      <c r="EQ43" s="200">
        <v>121.70174799999999</v>
      </c>
      <c r="ER43" s="200">
        <v>124.87165091999999</v>
      </c>
      <c r="ES43" s="200">
        <v>118.227414</v>
      </c>
      <c r="ET43" s="200">
        <v>116.706559</v>
      </c>
      <c r="EU43" s="200">
        <v>119.347425</v>
      </c>
      <c r="EV43" s="200">
        <v>122.652235</v>
      </c>
      <c r="EW43" s="200">
        <v>117.269036</v>
      </c>
      <c r="EX43" s="200">
        <v>115.751774</v>
      </c>
      <c r="EY43" s="200">
        <v>120.749531</v>
      </c>
      <c r="EZ43" s="200">
        <v>121.551016</v>
      </c>
      <c r="FA43" s="200">
        <v>121.88606299999999</v>
      </c>
      <c r="FB43" s="200">
        <v>127.04439805</v>
      </c>
      <c r="FC43" s="200">
        <v>123.324837</v>
      </c>
      <c r="FD43" s="200">
        <v>134.934787</v>
      </c>
      <c r="FE43" s="200">
        <v>123.445846</v>
      </c>
      <c r="FF43" s="200">
        <v>128.06330882</v>
      </c>
      <c r="FG43" s="200">
        <v>140.72412800000001</v>
      </c>
      <c r="FH43" s="200">
        <v>113.84029049999999</v>
      </c>
      <c r="FI43" s="200">
        <v>114.59248100000001</v>
      </c>
      <c r="FJ43" s="200">
        <v>119.78709000000001</v>
      </c>
      <c r="FK43" s="200">
        <v>124.54811599999999</v>
      </c>
      <c r="FL43" s="200">
        <v>131.32998968000001</v>
      </c>
      <c r="FM43" s="200">
        <v>130.912362</v>
      </c>
      <c r="FN43" s="200">
        <v>131.31291899999999</v>
      </c>
      <c r="FO43" s="200">
        <v>129.89657600000001</v>
      </c>
      <c r="FP43" s="200">
        <v>129.89657600000001</v>
      </c>
      <c r="FQ43" s="200">
        <v>131.380922</v>
      </c>
      <c r="FR43" s="200">
        <v>131.380922</v>
      </c>
      <c r="FS43" s="200">
        <v>131.380922</v>
      </c>
      <c r="FT43" s="200">
        <v>133.71102500000001</v>
      </c>
      <c r="FU43" s="200">
        <v>133.344336</v>
      </c>
      <c r="FV43" s="200">
        <v>119.476592</v>
      </c>
      <c r="FW43" s="200">
        <v>119.016428</v>
      </c>
      <c r="FX43" s="200">
        <v>124.31750031999999</v>
      </c>
      <c r="FY43" s="200">
        <v>125.79839200000001</v>
      </c>
      <c r="FZ43" s="200">
        <v>122.56133800000001</v>
      </c>
      <c r="GA43" s="200">
        <v>130.80828399999999</v>
      </c>
      <c r="GB43" s="200">
        <v>130.80828399999999</v>
      </c>
      <c r="GC43" s="200">
        <v>133.173067</v>
      </c>
      <c r="GD43" s="200">
        <v>117.558717</v>
      </c>
      <c r="GE43" s="200">
        <v>131.0001</v>
      </c>
      <c r="GF43" s="200">
        <v>130.45596699999999</v>
      </c>
      <c r="GG43" s="200">
        <v>138.27783357999999</v>
      </c>
      <c r="GH43" s="200">
        <v>119.44815800000001</v>
      </c>
      <c r="GI43" s="200">
        <v>138.27783357999999</v>
      </c>
      <c r="GJ43" s="200">
        <v>129.89657600000001</v>
      </c>
      <c r="GK43" s="200">
        <v>121.96628800000001</v>
      </c>
      <c r="GL43" s="200">
        <v>126.715034</v>
      </c>
      <c r="GM43" s="200">
        <v>114.39101100000001</v>
      </c>
      <c r="GN43" s="200">
        <v>122.647831</v>
      </c>
      <c r="GO43" s="200">
        <v>111.3150765</v>
      </c>
      <c r="GP43" s="200">
        <v>111.02856152</v>
      </c>
      <c r="GQ43" s="200">
        <v>120.41919300000001</v>
      </c>
      <c r="GR43" s="200">
        <v>130.561665</v>
      </c>
      <c r="GS43" s="200">
        <v>130.606796</v>
      </c>
      <c r="GT43" s="200">
        <v>130.26040499999999</v>
      </c>
      <c r="GU43" s="200">
        <v>122.647831</v>
      </c>
      <c r="GV43" s="200">
        <v>122.647831</v>
      </c>
      <c r="GW43" s="200">
        <v>122.647831</v>
      </c>
      <c r="GX43" s="200">
        <v>135.37391700000001</v>
      </c>
      <c r="GY43" s="200">
        <v>135.60137399999999</v>
      </c>
      <c r="GZ43" s="200">
        <v>135.60137399999999</v>
      </c>
      <c r="HA43" s="200">
        <v>135.60137399999999</v>
      </c>
      <c r="HB43" s="200">
        <v>124.833912</v>
      </c>
      <c r="HC43" s="200">
        <v>134.898991</v>
      </c>
      <c r="HD43" s="200">
        <v>134.358023</v>
      </c>
      <c r="HE43" s="200">
        <v>132.370667</v>
      </c>
      <c r="HF43" s="200">
        <v>133.46298300000001</v>
      </c>
      <c r="HG43" s="200">
        <v>128.522673</v>
      </c>
      <c r="HH43" s="200">
        <v>116.48178244</v>
      </c>
      <c r="HI43" s="200">
        <v>135.35400300000001</v>
      </c>
      <c r="HJ43" s="200">
        <v>122.892416</v>
      </c>
      <c r="HK43" s="200">
        <v>123.235308</v>
      </c>
      <c r="HL43" s="200">
        <v>120.936386</v>
      </c>
      <c r="HM43" s="200">
        <v>119.97692000000001</v>
      </c>
      <c r="HN43" s="200">
        <v>110.55338371000001</v>
      </c>
      <c r="HO43" s="200">
        <v>111.836415</v>
      </c>
      <c r="HP43" s="200">
        <v>112.453459</v>
      </c>
      <c r="HQ43" s="200">
        <v>132.60305714</v>
      </c>
      <c r="HR43" s="200">
        <v>123.267121</v>
      </c>
      <c r="HS43" s="200">
        <v>137.58434</v>
      </c>
    </row>
    <row r="44" spans="1:227">
      <c r="A44" s="1"/>
      <c r="B44" s="199">
        <v>45685.854166666701</v>
      </c>
      <c r="C44" s="200">
        <v>98.901157999999995</v>
      </c>
      <c r="D44" s="200">
        <v>99.147098999999997</v>
      </c>
      <c r="E44" s="200">
        <v>98.999734000000004</v>
      </c>
      <c r="F44" s="200">
        <v>98.901157999999995</v>
      </c>
      <c r="G44" s="200">
        <v>95.955432000000002</v>
      </c>
      <c r="H44" s="200">
        <v>104.449933</v>
      </c>
      <c r="I44" s="200">
        <v>104.048804</v>
      </c>
      <c r="J44" s="200">
        <v>104.71716499999999</v>
      </c>
      <c r="K44" s="200">
        <v>95.603568999999993</v>
      </c>
      <c r="L44" s="200">
        <v>100.221845</v>
      </c>
      <c r="M44" s="200">
        <v>105.069821</v>
      </c>
      <c r="N44" s="200">
        <v>104.26121000000001</v>
      </c>
      <c r="O44" s="200">
        <v>103.591525</v>
      </c>
      <c r="P44" s="200">
        <v>98.570594029999995</v>
      </c>
      <c r="Q44" s="200">
        <v>104.647037</v>
      </c>
      <c r="R44" s="200">
        <v>97.877459000000002</v>
      </c>
      <c r="S44" s="200">
        <v>101.557632</v>
      </c>
      <c r="T44" s="200">
        <v>90.670602500000001</v>
      </c>
      <c r="U44" s="200">
        <v>91.406889000000007</v>
      </c>
      <c r="V44" s="200">
        <v>99.710581000000005</v>
      </c>
      <c r="W44" s="200">
        <v>96.544669999999996</v>
      </c>
      <c r="X44" s="200">
        <v>92.671843999999993</v>
      </c>
      <c r="Y44" s="200">
        <v>94.934888000000001</v>
      </c>
      <c r="Z44" s="200">
        <v>104.978274</v>
      </c>
      <c r="AA44" s="200">
        <v>92.720420000000004</v>
      </c>
      <c r="AB44" s="200">
        <v>96.166003000000003</v>
      </c>
      <c r="AC44" s="200">
        <v>97.137107999999998</v>
      </c>
      <c r="AD44" s="200">
        <v>96.289184000000006</v>
      </c>
      <c r="AE44" s="200">
        <v>91.129206999999994</v>
      </c>
      <c r="AF44" s="200">
        <v>98.919603499999994</v>
      </c>
      <c r="AG44" s="200">
        <v>99.980190809999996</v>
      </c>
      <c r="AH44" s="200">
        <v>99.790771000000007</v>
      </c>
      <c r="AI44" s="200">
        <v>99.780190000000005</v>
      </c>
      <c r="AJ44" s="200">
        <v>88.485629000000003</v>
      </c>
      <c r="AK44" s="200">
        <v>99.799683000000002</v>
      </c>
      <c r="AL44" s="200">
        <v>92.398319999999998</v>
      </c>
      <c r="AM44" s="200">
        <v>92.888175000000004</v>
      </c>
      <c r="AN44" s="200">
        <v>103.397357</v>
      </c>
      <c r="AO44" s="200">
        <v>91.308002000000002</v>
      </c>
      <c r="AP44" s="200">
        <v>86.0011425</v>
      </c>
      <c r="AQ44" s="200">
        <v>86.382436999999996</v>
      </c>
      <c r="AR44" s="200">
        <v>105.46895000000001</v>
      </c>
      <c r="AS44" s="200">
        <v>102.848501</v>
      </c>
      <c r="AT44" s="200">
        <v>102.848501</v>
      </c>
      <c r="AU44" s="200">
        <v>102.108447</v>
      </c>
      <c r="AV44" s="200">
        <v>97.353189</v>
      </c>
      <c r="AW44" s="200">
        <v>92.781981000000002</v>
      </c>
      <c r="AX44" s="200">
        <v>93.213211999999999</v>
      </c>
      <c r="AY44" s="200">
        <v>103.01376399999999</v>
      </c>
      <c r="AZ44" s="200">
        <v>95.989819999999995</v>
      </c>
      <c r="BA44" s="200">
        <v>95.616771999999997</v>
      </c>
      <c r="BB44" s="200">
        <v>95.593710999999999</v>
      </c>
      <c r="BC44" s="200">
        <v>95.471587999999997</v>
      </c>
      <c r="BD44" s="200">
        <v>95.008726999999993</v>
      </c>
      <c r="BE44" s="200">
        <v>95.593710999999999</v>
      </c>
      <c r="BF44" s="200">
        <v>103.36596900000001</v>
      </c>
      <c r="BG44" s="200">
        <v>104.084513</v>
      </c>
      <c r="BH44" s="200">
        <v>104.084513</v>
      </c>
      <c r="BI44" s="200">
        <v>104.084513</v>
      </c>
      <c r="BJ44" s="200">
        <v>93.067166999999998</v>
      </c>
      <c r="BK44" s="200">
        <v>93.660014000000004</v>
      </c>
      <c r="BL44" s="200">
        <v>99.984793999999994</v>
      </c>
      <c r="BM44" s="200">
        <v>99.779559000000006</v>
      </c>
      <c r="BN44" s="200">
        <v>96.470588000000006</v>
      </c>
      <c r="BO44" s="200">
        <v>94.878996000000001</v>
      </c>
      <c r="BP44" s="200">
        <v>102.7846</v>
      </c>
      <c r="BQ44" s="200">
        <v>88.369322999999994</v>
      </c>
      <c r="BR44" s="200">
        <v>88.477133570000007</v>
      </c>
      <c r="BS44" s="200">
        <v>97.492023000000003</v>
      </c>
      <c r="BT44" s="200">
        <v>94.248955330000001</v>
      </c>
      <c r="BU44" s="200">
        <v>102.924266</v>
      </c>
      <c r="BV44" s="200">
        <v>103.49295600000001</v>
      </c>
      <c r="BW44" s="200">
        <v>96.654595999999998</v>
      </c>
      <c r="BX44" s="200">
        <v>96.654595999999998</v>
      </c>
      <c r="BY44" s="200">
        <v>103.265316</v>
      </c>
      <c r="BZ44" s="200">
        <v>101.132102</v>
      </c>
      <c r="CA44" s="200">
        <v>96.425871000000001</v>
      </c>
      <c r="CB44" s="200">
        <v>99.419171000000006</v>
      </c>
      <c r="CC44" s="200">
        <v>98.735162000000003</v>
      </c>
      <c r="CD44" s="200">
        <v>99.711899000000003</v>
      </c>
      <c r="CE44" s="200">
        <v>97.632316000000003</v>
      </c>
      <c r="CF44" s="200">
        <v>102.924266</v>
      </c>
      <c r="CG44" s="200">
        <v>95.529279669999994</v>
      </c>
      <c r="CH44" s="200">
        <v>95.902884</v>
      </c>
      <c r="CI44" s="200">
        <v>98.207573999999994</v>
      </c>
      <c r="CJ44" s="200">
        <v>103.12454099999999</v>
      </c>
      <c r="CK44" s="200">
        <v>106.37909915</v>
      </c>
      <c r="CL44" s="200">
        <v>102.452704</v>
      </c>
      <c r="CM44" s="200">
        <v>102.93947799999999</v>
      </c>
      <c r="CN44" s="200">
        <v>95.811403999999996</v>
      </c>
      <c r="CO44" s="200">
        <v>95.083627000000007</v>
      </c>
      <c r="CP44" s="200">
        <v>108.84093245</v>
      </c>
      <c r="CQ44" s="200">
        <v>94.573328000000004</v>
      </c>
      <c r="CR44" s="200">
        <v>93.965721000000002</v>
      </c>
      <c r="CS44" s="200">
        <v>92.551199819999994</v>
      </c>
      <c r="CT44" s="200">
        <v>97.255300000000005</v>
      </c>
      <c r="CU44" s="200">
        <v>95.654104000000004</v>
      </c>
      <c r="CV44" s="200">
        <v>108.83769527</v>
      </c>
      <c r="CW44" s="200">
        <v>93.840067000000005</v>
      </c>
      <c r="CX44" s="200">
        <v>94.32520633</v>
      </c>
      <c r="CY44" s="200">
        <v>94.830471000000003</v>
      </c>
      <c r="CZ44" s="200">
        <v>96.384960000000007</v>
      </c>
      <c r="DA44" s="200">
        <v>105.175174</v>
      </c>
      <c r="DB44" s="200">
        <v>105.407792</v>
      </c>
      <c r="DC44" s="200">
        <v>103.49295600000001</v>
      </c>
      <c r="DD44" s="200">
        <v>102.76275200000001</v>
      </c>
      <c r="DE44" s="200">
        <v>96.248841999999996</v>
      </c>
      <c r="DF44" s="200">
        <v>96.654595999999998</v>
      </c>
      <c r="DG44" s="200">
        <v>97.158145000000005</v>
      </c>
      <c r="DH44" s="200">
        <v>104.32453906000001</v>
      </c>
      <c r="DI44" s="200">
        <v>106.099846</v>
      </c>
      <c r="DJ44" s="200">
        <v>105.594143</v>
      </c>
      <c r="DK44" s="200">
        <v>94.752471670000006</v>
      </c>
      <c r="DL44" s="200">
        <v>106.373536</v>
      </c>
      <c r="DM44" s="200">
        <v>103.174392</v>
      </c>
      <c r="DN44" s="200">
        <v>98.057584000000006</v>
      </c>
      <c r="DO44" s="200">
        <v>84.722398999999996</v>
      </c>
      <c r="DP44" s="200">
        <v>102.72640800000001</v>
      </c>
      <c r="DQ44" s="200">
        <v>94.872487000000007</v>
      </c>
      <c r="DR44" s="200">
        <v>95.241339999999994</v>
      </c>
      <c r="DS44" s="200">
        <v>96.232303999999999</v>
      </c>
      <c r="DT44" s="200">
        <v>104.02641300000001</v>
      </c>
      <c r="DU44" s="200">
        <v>104.36961599999999</v>
      </c>
      <c r="DV44" s="200">
        <v>92.890296000000006</v>
      </c>
      <c r="DW44" s="200">
        <v>88.964106999999998</v>
      </c>
      <c r="DX44" s="200">
        <v>87.663535999999993</v>
      </c>
      <c r="DY44" s="200">
        <v>96.294105160000001</v>
      </c>
      <c r="DZ44" s="200">
        <v>98.166678000000005</v>
      </c>
      <c r="EA44" s="200">
        <v>98.410353000000001</v>
      </c>
      <c r="EB44" s="200">
        <v>93.549953000000002</v>
      </c>
      <c r="EC44" s="200">
        <v>94.147890000000004</v>
      </c>
      <c r="ED44" s="200">
        <v>97.165773000000002</v>
      </c>
      <c r="EE44" s="200">
        <v>96.032051999999993</v>
      </c>
      <c r="EF44" s="200">
        <v>107.31047134000001</v>
      </c>
      <c r="EG44" s="200">
        <v>106.222133</v>
      </c>
      <c r="EH44" s="200">
        <v>106.222133</v>
      </c>
      <c r="EI44" s="200">
        <v>94.631414000000007</v>
      </c>
      <c r="EJ44" s="200">
        <v>103.192904</v>
      </c>
      <c r="EK44" s="200">
        <v>103.61533</v>
      </c>
      <c r="EL44" s="200">
        <v>103.49295600000001</v>
      </c>
      <c r="EM44" s="200">
        <v>95.198346999999998</v>
      </c>
      <c r="EN44" s="200">
        <v>97.387451999999996</v>
      </c>
      <c r="EO44" s="200">
        <v>108.086527</v>
      </c>
      <c r="EP44" s="200">
        <v>95.998904999999993</v>
      </c>
      <c r="EQ44" s="200">
        <v>95.990086000000005</v>
      </c>
      <c r="ER44" s="200">
        <v>98.429031420000001</v>
      </c>
      <c r="ES44" s="200">
        <v>93.259388999999999</v>
      </c>
      <c r="ET44" s="200">
        <v>92.067684999999997</v>
      </c>
      <c r="EU44" s="200">
        <v>94.126155999999995</v>
      </c>
      <c r="EV44" s="200">
        <v>96.748234999999994</v>
      </c>
      <c r="EW44" s="200">
        <v>92.613906999999998</v>
      </c>
      <c r="EX44" s="200">
        <v>91.356954000000002</v>
      </c>
      <c r="EY44" s="200">
        <v>95.199160000000006</v>
      </c>
      <c r="EZ44" s="200">
        <v>95.867763999999994</v>
      </c>
      <c r="FA44" s="200">
        <v>96.147212999999994</v>
      </c>
      <c r="FB44" s="200">
        <v>100.03852989000001</v>
      </c>
      <c r="FC44" s="200">
        <v>97.188723999999993</v>
      </c>
      <c r="FD44" s="200">
        <v>105.961947</v>
      </c>
      <c r="FE44" s="200">
        <v>97.32978</v>
      </c>
      <c r="FF44" s="200">
        <v>100.84119153</v>
      </c>
      <c r="FG44" s="200">
        <v>110.488659</v>
      </c>
      <c r="FH44" s="200">
        <v>89.918267999999998</v>
      </c>
      <c r="FI44" s="200">
        <v>90.513842999999994</v>
      </c>
      <c r="FJ44" s="200">
        <v>94.496381</v>
      </c>
      <c r="FK44" s="200">
        <v>98.229828999999995</v>
      </c>
      <c r="FL44" s="200">
        <v>103.27874049</v>
      </c>
      <c r="FM44" s="200">
        <v>102.96169399999999</v>
      </c>
      <c r="FN44" s="200">
        <v>103.265316</v>
      </c>
      <c r="FO44" s="200">
        <v>102.33174</v>
      </c>
      <c r="FP44" s="200">
        <v>102.33174</v>
      </c>
      <c r="FQ44" s="200">
        <v>103.257289</v>
      </c>
      <c r="FR44" s="200">
        <v>103.257289</v>
      </c>
      <c r="FS44" s="200">
        <v>103.257289</v>
      </c>
      <c r="FT44" s="200">
        <v>105.356751</v>
      </c>
      <c r="FU44" s="200">
        <v>105.070114</v>
      </c>
      <c r="FV44" s="200">
        <v>95.075840999999997</v>
      </c>
      <c r="FW44" s="200">
        <v>94.641400000000004</v>
      </c>
      <c r="FX44" s="200">
        <v>98.071702689999995</v>
      </c>
      <c r="FY44" s="200">
        <v>98.877201999999997</v>
      </c>
      <c r="FZ44" s="200">
        <v>96.520775</v>
      </c>
      <c r="GA44" s="200">
        <v>102.924266</v>
      </c>
      <c r="GB44" s="200">
        <v>102.924266</v>
      </c>
      <c r="GC44" s="200">
        <v>104.869392</v>
      </c>
      <c r="GD44" s="200">
        <v>92.688024330000005</v>
      </c>
      <c r="GE44" s="200">
        <v>103.192904</v>
      </c>
      <c r="GF44" s="200">
        <v>102.76275200000001</v>
      </c>
      <c r="GG44" s="200">
        <v>108.86047555</v>
      </c>
      <c r="GH44" s="200">
        <v>94.200293000000002</v>
      </c>
      <c r="GI44" s="200">
        <v>108.86047555</v>
      </c>
      <c r="GJ44" s="200">
        <v>102.33174</v>
      </c>
      <c r="GK44" s="200">
        <v>96.273334000000006</v>
      </c>
      <c r="GL44" s="200">
        <v>100.13038400000001</v>
      </c>
      <c r="GM44" s="200">
        <v>90.273173</v>
      </c>
      <c r="GN44" s="200">
        <v>96.718102999999999</v>
      </c>
      <c r="GO44" s="200">
        <v>87.848805650000003</v>
      </c>
      <c r="GP44" s="200">
        <v>87.622690730000002</v>
      </c>
      <c r="GQ44" s="200">
        <v>94.684454000000002</v>
      </c>
      <c r="GR44" s="200">
        <v>102.619721</v>
      </c>
      <c r="GS44" s="200">
        <v>102.84444499999999</v>
      </c>
      <c r="GT44" s="200">
        <v>102.590498</v>
      </c>
      <c r="GU44" s="200">
        <v>96.718102999999999</v>
      </c>
      <c r="GV44" s="200">
        <v>96.718102999999999</v>
      </c>
      <c r="GW44" s="200">
        <v>96.718102999999999</v>
      </c>
      <c r="GX44" s="200">
        <v>106.170053</v>
      </c>
      <c r="GY44" s="200">
        <v>106.34824999999999</v>
      </c>
      <c r="GZ44" s="200">
        <v>106.34824999999999</v>
      </c>
      <c r="HA44" s="200">
        <v>106.34824999999999</v>
      </c>
      <c r="HB44" s="200">
        <v>98.352177999999995</v>
      </c>
      <c r="HC44" s="200">
        <v>106.372558</v>
      </c>
      <c r="HD44" s="200">
        <v>105.958055</v>
      </c>
      <c r="HE44" s="200">
        <v>104.178532</v>
      </c>
      <c r="HF44" s="200">
        <v>105.12629800000001</v>
      </c>
      <c r="HG44" s="200">
        <v>101.18356</v>
      </c>
      <c r="HH44" s="200">
        <v>91.860922919999993</v>
      </c>
      <c r="HI44" s="200">
        <v>106.23787900000001</v>
      </c>
      <c r="HJ44" s="200">
        <v>96.868976000000004</v>
      </c>
      <c r="HK44" s="200">
        <v>97.139529999999993</v>
      </c>
      <c r="HL44" s="200">
        <v>95.407767000000007</v>
      </c>
      <c r="HM44" s="200">
        <v>94.567210000000003</v>
      </c>
      <c r="HN44" s="200">
        <v>87.247684899999996</v>
      </c>
      <c r="HO44" s="200">
        <v>88.248472500000005</v>
      </c>
      <c r="HP44" s="200">
        <v>88.737495999999993</v>
      </c>
      <c r="HQ44" s="200">
        <v>104.31108177999999</v>
      </c>
      <c r="HR44" s="200">
        <v>97.171943999999996</v>
      </c>
      <c r="HS44" s="200">
        <v>107.879743</v>
      </c>
    </row>
    <row r="45" spans="1:227">
      <c r="A45" s="1"/>
      <c r="B45" s="199">
        <v>45685.875</v>
      </c>
      <c r="C45" s="200">
        <v>99.147075000000001</v>
      </c>
      <c r="D45" s="200">
        <v>99.383398</v>
      </c>
      <c r="E45" s="200">
        <v>99.241540999999998</v>
      </c>
      <c r="F45" s="200">
        <v>99.147075000000001</v>
      </c>
      <c r="G45" s="200">
        <v>96.493832999999995</v>
      </c>
      <c r="H45" s="200">
        <v>105.30269</v>
      </c>
      <c r="I45" s="200">
        <v>104.895208</v>
      </c>
      <c r="J45" s="200">
        <v>105.55114</v>
      </c>
      <c r="K45" s="200">
        <v>96.137794999999997</v>
      </c>
      <c r="L45" s="200">
        <v>100.396766</v>
      </c>
      <c r="M45" s="200">
        <v>105.550714</v>
      </c>
      <c r="N45" s="200">
        <v>104.739734</v>
      </c>
      <c r="O45" s="200">
        <v>103.790452</v>
      </c>
      <c r="P45" s="200">
        <v>98.810542679999998</v>
      </c>
      <c r="Q45" s="200">
        <v>105.46471099999999</v>
      </c>
      <c r="R45" s="200">
        <v>97.367006000000003</v>
      </c>
      <c r="S45" s="200">
        <v>101.848349</v>
      </c>
      <c r="T45" s="200">
        <v>91.072959999999995</v>
      </c>
      <c r="U45" s="200">
        <v>91.811342999999994</v>
      </c>
      <c r="V45" s="200">
        <v>100.093564</v>
      </c>
      <c r="W45" s="200">
        <v>97.066946000000002</v>
      </c>
      <c r="X45" s="200">
        <v>93.271106000000003</v>
      </c>
      <c r="Y45" s="200">
        <v>95.479045999999997</v>
      </c>
      <c r="Z45" s="200">
        <v>105.528801</v>
      </c>
      <c r="AA45" s="200">
        <v>93.173972000000006</v>
      </c>
      <c r="AB45" s="200">
        <v>96.683261000000002</v>
      </c>
      <c r="AC45" s="200">
        <v>97.638116999999994</v>
      </c>
      <c r="AD45" s="200">
        <v>96.812577000000005</v>
      </c>
      <c r="AE45" s="200">
        <v>91.622207000000003</v>
      </c>
      <c r="AF45" s="200">
        <v>99.3252995</v>
      </c>
      <c r="AG45" s="200">
        <v>100.38391985</v>
      </c>
      <c r="AH45" s="200">
        <v>100.20437099999999</v>
      </c>
      <c r="AI45" s="200">
        <v>100.176818</v>
      </c>
      <c r="AJ45" s="200">
        <v>88.997814000000005</v>
      </c>
      <c r="AK45" s="200">
        <v>100.196217</v>
      </c>
      <c r="AL45" s="200">
        <v>92.889912670000001</v>
      </c>
      <c r="AM45" s="200">
        <v>93.383009000000001</v>
      </c>
      <c r="AN45" s="200">
        <v>103.97730799999999</v>
      </c>
      <c r="AO45" s="200">
        <v>91.847288000000006</v>
      </c>
      <c r="AP45" s="200">
        <v>86.434910500000001</v>
      </c>
      <c r="AQ45" s="200">
        <v>86.819083000000006</v>
      </c>
      <c r="AR45" s="200">
        <v>106.005152</v>
      </c>
      <c r="AS45" s="200">
        <v>103.322655</v>
      </c>
      <c r="AT45" s="200">
        <v>103.322655</v>
      </c>
      <c r="AU45" s="200">
        <v>102.560655</v>
      </c>
      <c r="AV45" s="200">
        <v>97.861829999999998</v>
      </c>
      <c r="AW45" s="200">
        <v>92.905564999999996</v>
      </c>
      <c r="AX45" s="200">
        <v>93.369444999999999</v>
      </c>
      <c r="AY45" s="200">
        <v>103.349339</v>
      </c>
      <c r="AZ45" s="200">
        <v>96.527379999999994</v>
      </c>
      <c r="BA45" s="200">
        <v>96.158630000000002</v>
      </c>
      <c r="BB45" s="200">
        <v>96.136103000000006</v>
      </c>
      <c r="BC45" s="200">
        <v>96.016813670000005</v>
      </c>
      <c r="BD45" s="200">
        <v>95.556505000000001</v>
      </c>
      <c r="BE45" s="200">
        <v>96.136103000000006</v>
      </c>
      <c r="BF45" s="200">
        <v>103.872749</v>
      </c>
      <c r="BG45" s="200">
        <v>104.561819</v>
      </c>
      <c r="BH45" s="200">
        <v>104.561819</v>
      </c>
      <c r="BI45" s="200">
        <v>104.561819</v>
      </c>
      <c r="BJ45" s="200">
        <v>93.695887999999997</v>
      </c>
      <c r="BK45" s="200">
        <v>94.252872999999994</v>
      </c>
      <c r="BL45" s="200">
        <v>100.38642</v>
      </c>
      <c r="BM45" s="200">
        <v>100.18651300000001</v>
      </c>
      <c r="BN45" s="200">
        <v>96.982737</v>
      </c>
      <c r="BO45" s="200">
        <v>95.358101000000005</v>
      </c>
      <c r="BP45" s="200">
        <v>102.77793</v>
      </c>
      <c r="BQ45" s="200">
        <v>88.874083999999996</v>
      </c>
      <c r="BR45" s="200">
        <v>88.982510379999994</v>
      </c>
      <c r="BS45" s="200">
        <v>97.525386999999995</v>
      </c>
      <c r="BT45" s="200">
        <v>94.617853999999994</v>
      </c>
      <c r="BU45" s="200">
        <v>103.261674</v>
      </c>
      <c r="BV45" s="200">
        <v>104.16309</v>
      </c>
      <c r="BW45" s="200">
        <v>97.152260999999996</v>
      </c>
      <c r="BX45" s="200">
        <v>97.152260999999996</v>
      </c>
      <c r="BY45" s="200">
        <v>103.34311599999999</v>
      </c>
      <c r="BZ45" s="200">
        <v>101.648572</v>
      </c>
      <c r="CA45" s="200">
        <v>96.957987000000003</v>
      </c>
      <c r="CB45" s="200">
        <v>98.889482000000001</v>
      </c>
      <c r="CC45" s="200">
        <v>98.231976000000003</v>
      </c>
      <c r="CD45" s="200">
        <v>100.361829</v>
      </c>
      <c r="CE45" s="200">
        <v>98.536269000000004</v>
      </c>
      <c r="CF45" s="200">
        <v>103.261674</v>
      </c>
      <c r="CG45" s="200">
        <v>96.065833330000004</v>
      </c>
      <c r="CH45" s="200">
        <v>96.440252999999998</v>
      </c>
      <c r="CI45" s="200">
        <v>98.912625000000006</v>
      </c>
      <c r="CJ45" s="200">
        <v>103.332539</v>
      </c>
      <c r="CK45" s="200">
        <v>106.57718245</v>
      </c>
      <c r="CL45" s="200">
        <v>102.799813</v>
      </c>
      <c r="CM45" s="200">
        <v>103.29419900000001</v>
      </c>
      <c r="CN45" s="200">
        <v>96.162672999999998</v>
      </c>
      <c r="CO45" s="200">
        <v>95.456066000000007</v>
      </c>
      <c r="CP45" s="200">
        <v>109.27254512</v>
      </c>
      <c r="CQ45" s="200">
        <v>95.077095</v>
      </c>
      <c r="CR45" s="200">
        <v>94.424378000000004</v>
      </c>
      <c r="CS45" s="200">
        <v>93.333519969999998</v>
      </c>
      <c r="CT45" s="200">
        <v>97.552164000000005</v>
      </c>
      <c r="CU45" s="200">
        <v>96.133134999999996</v>
      </c>
      <c r="CV45" s="200">
        <v>109.40846184</v>
      </c>
      <c r="CW45" s="200">
        <v>94.277271999999996</v>
      </c>
      <c r="CX45" s="200">
        <v>94.820218999999994</v>
      </c>
      <c r="CY45" s="200">
        <v>95.333798999999999</v>
      </c>
      <c r="CZ45" s="200">
        <v>96.954826999999995</v>
      </c>
      <c r="DA45" s="200">
        <v>105.891644</v>
      </c>
      <c r="DB45" s="200">
        <v>106.125176</v>
      </c>
      <c r="DC45" s="200">
        <v>104.16309</v>
      </c>
      <c r="DD45" s="200">
        <v>103.390789</v>
      </c>
      <c r="DE45" s="200">
        <v>96.757974000000004</v>
      </c>
      <c r="DF45" s="200">
        <v>97.152260999999996</v>
      </c>
      <c r="DG45" s="200">
        <v>97.670735500000006</v>
      </c>
      <c r="DH45" s="200">
        <v>104.85731247</v>
      </c>
      <c r="DI45" s="200">
        <v>106.553816</v>
      </c>
      <c r="DJ45" s="200">
        <v>106.08693</v>
      </c>
      <c r="DK45" s="200">
        <v>95.304395670000005</v>
      </c>
      <c r="DL45" s="200">
        <v>106.57281500000001</v>
      </c>
      <c r="DM45" s="200">
        <v>103.51398</v>
      </c>
      <c r="DN45" s="200">
        <v>98.444984000000005</v>
      </c>
      <c r="DO45" s="200">
        <v>85.220719000000003</v>
      </c>
      <c r="DP45" s="200">
        <v>103.077341</v>
      </c>
      <c r="DQ45" s="200">
        <v>95.428657000000001</v>
      </c>
      <c r="DR45" s="200">
        <v>95.790407000000002</v>
      </c>
      <c r="DS45" s="200">
        <v>96.603497000000004</v>
      </c>
      <c r="DT45" s="200">
        <v>104.645318</v>
      </c>
      <c r="DU45" s="200">
        <v>104.940898</v>
      </c>
      <c r="DV45" s="200">
        <v>92.187878999999995</v>
      </c>
      <c r="DW45" s="200">
        <v>89.488038000000003</v>
      </c>
      <c r="DX45" s="200">
        <v>88.179807999999994</v>
      </c>
      <c r="DY45" s="200">
        <v>96.750686759999994</v>
      </c>
      <c r="DZ45" s="200">
        <v>98.950843000000006</v>
      </c>
      <c r="EA45" s="200">
        <v>99.205999000000006</v>
      </c>
      <c r="EB45" s="200">
        <v>94.156441000000001</v>
      </c>
      <c r="EC45" s="200">
        <v>94.727396999999996</v>
      </c>
      <c r="ED45" s="200">
        <v>97.516153000000003</v>
      </c>
      <c r="EE45" s="200">
        <v>96.400542000000002</v>
      </c>
      <c r="EF45" s="200">
        <v>107.87322884</v>
      </c>
      <c r="EG45" s="200">
        <v>106.74561300000001</v>
      </c>
      <c r="EH45" s="200">
        <v>106.74561300000001</v>
      </c>
      <c r="EI45" s="200">
        <v>95.058893999999995</v>
      </c>
      <c r="EJ45" s="200">
        <v>103.851055</v>
      </c>
      <c r="EK45" s="200">
        <v>104.30247799999999</v>
      </c>
      <c r="EL45" s="200">
        <v>104.16309</v>
      </c>
      <c r="EM45" s="200">
        <v>95.458296000000004</v>
      </c>
      <c r="EN45" s="200">
        <v>98.125648999999996</v>
      </c>
      <c r="EO45" s="200">
        <v>108.27168</v>
      </c>
      <c r="EP45" s="200">
        <v>96.536535999999998</v>
      </c>
      <c r="EQ45" s="200">
        <v>96.527647000000002</v>
      </c>
      <c r="ER45" s="200">
        <v>98.938883079999997</v>
      </c>
      <c r="ES45" s="200">
        <v>93.778827000000007</v>
      </c>
      <c r="ET45" s="200">
        <v>92.608209000000002</v>
      </c>
      <c r="EU45" s="200">
        <v>94.647264000000007</v>
      </c>
      <c r="EV45" s="200">
        <v>97.566032000000007</v>
      </c>
      <c r="EW45" s="200">
        <v>93.105779999999996</v>
      </c>
      <c r="EX45" s="200">
        <v>91.831029000000001</v>
      </c>
      <c r="EY45" s="200">
        <v>95.614599999999996</v>
      </c>
      <c r="EZ45" s="200">
        <v>96.259789999999995</v>
      </c>
      <c r="FA45" s="200">
        <v>96.529488999999998</v>
      </c>
      <c r="FB45" s="200">
        <v>100.43037706</v>
      </c>
      <c r="FC45" s="200">
        <v>97.451196999999993</v>
      </c>
      <c r="FD45" s="200">
        <v>106.224694</v>
      </c>
      <c r="FE45" s="200">
        <v>97.840486999999996</v>
      </c>
      <c r="FF45" s="200">
        <v>101.22426165</v>
      </c>
      <c r="FG45" s="200">
        <v>110.715779</v>
      </c>
      <c r="FH45" s="200">
        <v>90.469000500000007</v>
      </c>
      <c r="FI45" s="200">
        <v>91.064182000000002</v>
      </c>
      <c r="FJ45" s="200">
        <v>95.014337999999995</v>
      </c>
      <c r="FK45" s="200">
        <v>98.933014999999997</v>
      </c>
      <c r="FL45" s="200">
        <v>103.35655061</v>
      </c>
      <c r="FM45" s="200">
        <v>103.05103099999999</v>
      </c>
      <c r="FN45" s="200">
        <v>103.34311599999999</v>
      </c>
      <c r="FO45" s="200">
        <v>102.95012699999999</v>
      </c>
      <c r="FP45" s="200">
        <v>102.95012699999999</v>
      </c>
      <c r="FQ45" s="200">
        <v>103.501374</v>
      </c>
      <c r="FR45" s="200">
        <v>103.501374</v>
      </c>
      <c r="FS45" s="200">
        <v>103.501374</v>
      </c>
      <c r="FT45" s="200">
        <v>105.875996</v>
      </c>
      <c r="FU45" s="200">
        <v>105.589769</v>
      </c>
      <c r="FV45" s="200">
        <v>95.849930999999998</v>
      </c>
      <c r="FW45" s="200">
        <v>95.346681000000004</v>
      </c>
      <c r="FX45" s="200">
        <v>98.459927109999995</v>
      </c>
      <c r="FY45" s="200">
        <v>98.389943000000002</v>
      </c>
      <c r="FZ45" s="200">
        <v>96.904717000000005</v>
      </c>
      <c r="GA45" s="200">
        <v>103.261674</v>
      </c>
      <c r="GB45" s="200">
        <v>103.261674</v>
      </c>
      <c r="GC45" s="200">
        <v>105.41577599999999</v>
      </c>
      <c r="GD45" s="200">
        <v>93.141463000000002</v>
      </c>
      <c r="GE45" s="200">
        <v>103.851055</v>
      </c>
      <c r="GF45" s="200">
        <v>103.390789</v>
      </c>
      <c r="GG45" s="200">
        <v>109.43136158999999</v>
      </c>
      <c r="GH45" s="200">
        <v>94.584796999999995</v>
      </c>
      <c r="GI45" s="200">
        <v>109.43136158999999</v>
      </c>
      <c r="GJ45" s="200">
        <v>102.95012699999999</v>
      </c>
      <c r="GK45" s="200">
        <v>96.797925000000006</v>
      </c>
      <c r="GL45" s="200">
        <v>100.848753</v>
      </c>
      <c r="GM45" s="200">
        <v>90.744817999999995</v>
      </c>
      <c r="GN45" s="200">
        <v>97.237611000000001</v>
      </c>
      <c r="GO45" s="200">
        <v>88.170881730000005</v>
      </c>
      <c r="GP45" s="200">
        <v>87.943937829999996</v>
      </c>
      <c r="GQ45" s="200">
        <v>94.235213000000002</v>
      </c>
      <c r="GR45" s="200">
        <v>103.14711200000001</v>
      </c>
      <c r="GS45" s="200">
        <v>103.43244900000001</v>
      </c>
      <c r="GT45" s="200">
        <v>103.175057</v>
      </c>
      <c r="GU45" s="200">
        <v>97.237611000000001</v>
      </c>
      <c r="GV45" s="200">
        <v>97.237611000000001</v>
      </c>
      <c r="GW45" s="200">
        <v>97.237611000000001</v>
      </c>
      <c r="GX45" s="200">
        <v>106.36727399999999</v>
      </c>
      <c r="GY45" s="200">
        <v>106.55009200000001</v>
      </c>
      <c r="GZ45" s="200">
        <v>106.55009200000001</v>
      </c>
      <c r="HA45" s="200">
        <v>106.55009200000001</v>
      </c>
      <c r="HB45" s="200">
        <v>98.600153000000006</v>
      </c>
      <c r="HC45" s="200">
        <v>106.911738</v>
      </c>
      <c r="HD45" s="200">
        <v>106.466623</v>
      </c>
      <c r="HE45" s="200">
        <v>104.14237300000001</v>
      </c>
      <c r="HF45" s="200">
        <v>105.973321</v>
      </c>
      <c r="HG45" s="200">
        <v>101.571819</v>
      </c>
      <c r="HH45" s="200">
        <v>92.235878150000005</v>
      </c>
      <c r="HI45" s="200">
        <v>106.474581</v>
      </c>
      <c r="HJ45" s="200">
        <v>97.370433000000006</v>
      </c>
      <c r="HK45" s="200">
        <v>97.643417999999997</v>
      </c>
      <c r="HL45" s="200">
        <v>95.860146</v>
      </c>
      <c r="HM45" s="200">
        <v>95.118341000000001</v>
      </c>
      <c r="HN45" s="200">
        <v>87.567557120000004</v>
      </c>
      <c r="HO45" s="200">
        <v>88.709240500000007</v>
      </c>
      <c r="HP45" s="200">
        <v>89.200998999999996</v>
      </c>
      <c r="HQ45" s="200">
        <v>104.64175127999999</v>
      </c>
      <c r="HR45" s="200">
        <v>97.671769999999995</v>
      </c>
      <c r="HS45" s="200">
        <v>108.06673000000001</v>
      </c>
    </row>
    <row r="46" spans="1:227">
      <c r="A46" s="1"/>
      <c r="B46" s="199">
        <v>45685.895833333299</v>
      </c>
      <c r="C46" s="200">
        <v>98.316495000000003</v>
      </c>
      <c r="D46" s="200">
        <v>98.537409999999994</v>
      </c>
      <c r="E46" s="200">
        <v>98.407420999999999</v>
      </c>
      <c r="F46" s="200">
        <v>98.316495000000003</v>
      </c>
      <c r="G46" s="200">
        <v>96.137058999999994</v>
      </c>
      <c r="H46" s="200">
        <v>104.927693</v>
      </c>
      <c r="I46" s="200">
        <v>104.505309</v>
      </c>
      <c r="J46" s="200">
        <v>105.18473400000001</v>
      </c>
      <c r="K46" s="200">
        <v>95.831391999999994</v>
      </c>
      <c r="L46" s="200">
        <v>99.501576</v>
      </c>
      <c r="M46" s="200">
        <v>104.913822</v>
      </c>
      <c r="N46" s="200">
        <v>104.07995699999999</v>
      </c>
      <c r="O46" s="200">
        <v>103.051726</v>
      </c>
      <c r="P46" s="200">
        <v>98.457852000000003</v>
      </c>
      <c r="Q46" s="200">
        <v>104.984708</v>
      </c>
      <c r="R46" s="200">
        <v>97.195729</v>
      </c>
      <c r="S46" s="200">
        <v>101.210171</v>
      </c>
      <c r="T46" s="200">
        <v>93.022320500000006</v>
      </c>
      <c r="U46" s="200">
        <v>93.449247999999997</v>
      </c>
      <c r="V46" s="200">
        <v>99.572699999999998</v>
      </c>
      <c r="W46" s="200">
        <v>96.681700000000006</v>
      </c>
      <c r="X46" s="200">
        <v>92.815163999999996</v>
      </c>
      <c r="Y46" s="200">
        <v>95.092489999999998</v>
      </c>
      <c r="Z46" s="200">
        <v>105.02070500000001</v>
      </c>
      <c r="AA46" s="200">
        <v>92.807974999999999</v>
      </c>
      <c r="AB46" s="200">
        <v>96.401425000000003</v>
      </c>
      <c r="AC46" s="200">
        <v>97.227326000000005</v>
      </c>
      <c r="AD46" s="200">
        <v>96.426455000000004</v>
      </c>
      <c r="AE46" s="200">
        <v>91.206968000000003</v>
      </c>
      <c r="AF46" s="200">
        <v>98.847488749999997</v>
      </c>
      <c r="AG46" s="200">
        <v>99.896249010000005</v>
      </c>
      <c r="AH46" s="200">
        <v>99.732759000000001</v>
      </c>
      <c r="AI46" s="200">
        <v>99.689340000000001</v>
      </c>
      <c r="AJ46" s="200">
        <v>88.684721999999994</v>
      </c>
      <c r="AK46" s="200">
        <v>99.671150999999995</v>
      </c>
      <c r="AL46" s="200">
        <v>92.519071670000002</v>
      </c>
      <c r="AM46" s="200">
        <v>93.010352999999995</v>
      </c>
      <c r="AN46" s="200">
        <v>103.471711</v>
      </c>
      <c r="AO46" s="200">
        <v>91.500918999999996</v>
      </c>
      <c r="AP46" s="200">
        <v>86.007482499999995</v>
      </c>
      <c r="AQ46" s="200">
        <v>86.389742999999996</v>
      </c>
      <c r="AR46" s="200">
        <v>105.398888</v>
      </c>
      <c r="AS46" s="200">
        <v>102.802978</v>
      </c>
      <c r="AT46" s="200">
        <v>102.802978</v>
      </c>
      <c r="AU46" s="200">
        <v>102.09795</v>
      </c>
      <c r="AV46" s="200">
        <v>97.457594999999998</v>
      </c>
      <c r="AW46" s="200">
        <v>92.282195000000002</v>
      </c>
      <c r="AX46" s="200">
        <v>92.770201</v>
      </c>
      <c r="AY46" s="200">
        <v>102.836681</v>
      </c>
      <c r="AZ46" s="200">
        <v>96.145796000000004</v>
      </c>
      <c r="BA46" s="200">
        <v>95.795592999999997</v>
      </c>
      <c r="BB46" s="200">
        <v>95.773211000000003</v>
      </c>
      <c r="BC46" s="200">
        <v>95.654686999999996</v>
      </c>
      <c r="BD46" s="200">
        <v>95.227305000000001</v>
      </c>
      <c r="BE46" s="200">
        <v>95.773211000000003</v>
      </c>
      <c r="BF46" s="200">
        <v>103.419376</v>
      </c>
      <c r="BG46" s="200">
        <v>104.031327</v>
      </c>
      <c r="BH46" s="200">
        <v>104.031327</v>
      </c>
      <c r="BI46" s="200">
        <v>104.031327</v>
      </c>
      <c r="BJ46" s="200">
        <v>93.373692000000005</v>
      </c>
      <c r="BK46" s="200">
        <v>93.908471000000006</v>
      </c>
      <c r="BL46" s="200">
        <v>99.929578000000006</v>
      </c>
      <c r="BM46" s="200">
        <v>99.736930999999998</v>
      </c>
      <c r="BN46" s="200">
        <v>96.735607000000002</v>
      </c>
      <c r="BO46" s="200">
        <v>95.056646000000001</v>
      </c>
      <c r="BP46" s="200">
        <v>102.378973</v>
      </c>
      <c r="BQ46" s="200">
        <v>88.560179000000005</v>
      </c>
      <c r="BR46" s="200">
        <v>88.668222420000006</v>
      </c>
      <c r="BS46" s="200">
        <v>97.235291000000004</v>
      </c>
      <c r="BT46" s="200">
        <v>94.132187329999994</v>
      </c>
      <c r="BU46" s="200">
        <v>102.75247899999999</v>
      </c>
      <c r="BV46" s="200">
        <v>103.677789</v>
      </c>
      <c r="BW46" s="200">
        <v>96.920706999999993</v>
      </c>
      <c r="BX46" s="200">
        <v>96.920706999999993</v>
      </c>
      <c r="BY46" s="200">
        <v>102.238826</v>
      </c>
      <c r="BZ46" s="200">
        <v>101.23514900000001</v>
      </c>
      <c r="CA46" s="200">
        <v>96.701525000000004</v>
      </c>
      <c r="CB46" s="200">
        <v>98.671954999999997</v>
      </c>
      <c r="CC46" s="200">
        <v>98.049154000000001</v>
      </c>
      <c r="CD46" s="200">
        <v>100.116146</v>
      </c>
      <c r="CE46" s="200">
        <v>98.035747000000001</v>
      </c>
      <c r="CF46" s="200">
        <v>102.75247899999999</v>
      </c>
      <c r="CG46" s="200">
        <v>95.686425999999997</v>
      </c>
      <c r="CH46" s="200">
        <v>96.059079999999994</v>
      </c>
      <c r="CI46" s="200">
        <v>98.489563000000004</v>
      </c>
      <c r="CJ46" s="200">
        <v>102.703969</v>
      </c>
      <c r="CK46" s="200">
        <v>106.36016994000001</v>
      </c>
      <c r="CL46" s="200">
        <v>102.30886700000001</v>
      </c>
      <c r="CM46" s="200">
        <v>102.84202000000001</v>
      </c>
      <c r="CN46" s="200">
        <v>95.707192000000006</v>
      </c>
      <c r="CO46" s="200">
        <v>94.966728000000003</v>
      </c>
      <c r="CP46" s="200">
        <v>108.70802021</v>
      </c>
      <c r="CQ46" s="200">
        <v>94.683130000000006</v>
      </c>
      <c r="CR46" s="200">
        <v>94.077597999999995</v>
      </c>
      <c r="CS46" s="200">
        <v>93.182248849999993</v>
      </c>
      <c r="CT46" s="200">
        <v>96.801248000000001</v>
      </c>
      <c r="CU46" s="200">
        <v>95.721103999999997</v>
      </c>
      <c r="CV46" s="200">
        <v>108.8816862</v>
      </c>
      <c r="CW46" s="200">
        <v>93.858538999999993</v>
      </c>
      <c r="CX46" s="200">
        <v>94.44157233</v>
      </c>
      <c r="CY46" s="200">
        <v>94.953226000000001</v>
      </c>
      <c r="CZ46" s="200">
        <v>96.714123000000001</v>
      </c>
      <c r="DA46" s="200">
        <v>105.42729199999999</v>
      </c>
      <c r="DB46" s="200">
        <v>105.64782099999999</v>
      </c>
      <c r="DC46" s="200">
        <v>103.677789</v>
      </c>
      <c r="DD46" s="200">
        <v>102.906296</v>
      </c>
      <c r="DE46" s="200">
        <v>96.524046999999996</v>
      </c>
      <c r="DF46" s="200">
        <v>96.920706999999993</v>
      </c>
      <c r="DG46" s="200">
        <v>97.274016500000002</v>
      </c>
      <c r="DH46" s="200">
        <v>104.43083894999999</v>
      </c>
      <c r="DI46" s="200">
        <v>105.851259</v>
      </c>
      <c r="DJ46" s="200">
        <v>105.420305</v>
      </c>
      <c r="DK46" s="200">
        <v>94.985829330000001</v>
      </c>
      <c r="DL46" s="200">
        <v>106.354114</v>
      </c>
      <c r="DM46" s="200">
        <v>103.071347</v>
      </c>
      <c r="DN46" s="200">
        <v>97.931135999999995</v>
      </c>
      <c r="DO46" s="200">
        <v>84.963916999999995</v>
      </c>
      <c r="DP46" s="200">
        <v>102.631409</v>
      </c>
      <c r="DQ46" s="200">
        <v>95.067509999999999</v>
      </c>
      <c r="DR46" s="200">
        <v>95.428324000000003</v>
      </c>
      <c r="DS46" s="200">
        <v>96.124717000000004</v>
      </c>
      <c r="DT46" s="200">
        <v>104.178973</v>
      </c>
      <c r="DU46" s="200">
        <v>104.481261</v>
      </c>
      <c r="DV46" s="200">
        <v>92.173659000000001</v>
      </c>
      <c r="DW46" s="200">
        <v>89.152281000000002</v>
      </c>
      <c r="DX46" s="200">
        <v>87.848958999999994</v>
      </c>
      <c r="DY46" s="200">
        <v>96.154275089999999</v>
      </c>
      <c r="DZ46" s="200">
        <v>98.500527000000005</v>
      </c>
      <c r="EA46" s="200">
        <v>98.744713000000004</v>
      </c>
      <c r="EB46" s="200">
        <v>93.808902000000003</v>
      </c>
      <c r="EC46" s="200">
        <v>94.362982000000002</v>
      </c>
      <c r="ED46" s="200">
        <v>96.666186999999994</v>
      </c>
      <c r="EE46" s="200">
        <v>95.976867999999996</v>
      </c>
      <c r="EF46" s="200">
        <v>107.35384498000001</v>
      </c>
      <c r="EG46" s="200">
        <v>106.093114</v>
      </c>
      <c r="EH46" s="200">
        <v>106.093114</v>
      </c>
      <c r="EI46" s="200">
        <v>94.661440999999996</v>
      </c>
      <c r="EJ46" s="200">
        <v>103.366905</v>
      </c>
      <c r="EK46" s="200">
        <v>103.816727</v>
      </c>
      <c r="EL46" s="200">
        <v>103.677789</v>
      </c>
      <c r="EM46" s="200">
        <v>95.246955</v>
      </c>
      <c r="EN46" s="200">
        <v>97.764053000000004</v>
      </c>
      <c r="EO46" s="200">
        <v>107.985384</v>
      </c>
      <c r="EP46" s="200">
        <v>96.155152000000001</v>
      </c>
      <c r="EQ46" s="200">
        <v>96.146068999999997</v>
      </c>
      <c r="ER46" s="200">
        <v>98.527829839999995</v>
      </c>
      <c r="ES46" s="200">
        <v>93.392121000000003</v>
      </c>
      <c r="ET46" s="200">
        <v>92.262657000000004</v>
      </c>
      <c r="EU46" s="200">
        <v>94.262561000000005</v>
      </c>
      <c r="EV46" s="200">
        <v>97.407900999999995</v>
      </c>
      <c r="EW46" s="200">
        <v>92.615876</v>
      </c>
      <c r="EX46" s="200">
        <v>91.376835</v>
      </c>
      <c r="EY46" s="200">
        <v>95.663002000000006</v>
      </c>
      <c r="EZ46" s="200">
        <v>95.990896000000006</v>
      </c>
      <c r="FA46" s="200">
        <v>96.128169</v>
      </c>
      <c r="FB46" s="200">
        <v>99.915539159999994</v>
      </c>
      <c r="FC46" s="200">
        <v>96.667109999999994</v>
      </c>
      <c r="FD46" s="200">
        <v>105.851372</v>
      </c>
      <c r="FE46" s="200">
        <v>97.439689000000001</v>
      </c>
      <c r="FF46" s="200">
        <v>100.72765398</v>
      </c>
      <c r="FG46" s="200">
        <v>110.39397200000001</v>
      </c>
      <c r="FH46" s="200">
        <v>90.152964499999996</v>
      </c>
      <c r="FI46" s="200">
        <v>90.746613999999994</v>
      </c>
      <c r="FJ46" s="200">
        <v>94.627392</v>
      </c>
      <c r="FK46" s="200">
        <v>98.509339999999995</v>
      </c>
      <c r="FL46" s="200">
        <v>102.25211705</v>
      </c>
      <c r="FM46" s="200">
        <v>101.96561</v>
      </c>
      <c r="FN46" s="200">
        <v>102.238826</v>
      </c>
      <c r="FO46" s="200">
        <v>102.462599</v>
      </c>
      <c r="FP46" s="200">
        <v>102.462599</v>
      </c>
      <c r="FQ46" s="200">
        <v>102.343152</v>
      </c>
      <c r="FR46" s="200">
        <v>102.343152</v>
      </c>
      <c r="FS46" s="200">
        <v>102.343152</v>
      </c>
      <c r="FT46" s="200">
        <v>105.235006</v>
      </c>
      <c r="FU46" s="200">
        <v>104.962058</v>
      </c>
      <c r="FV46" s="200">
        <v>95.662785999999997</v>
      </c>
      <c r="FW46" s="200">
        <v>95.230783000000002</v>
      </c>
      <c r="FX46" s="200">
        <v>98.04834366</v>
      </c>
      <c r="FY46" s="200">
        <v>98.218114999999997</v>
      </c>
      <c r="FZ46" s="200">
        <v>96.394425999999996</v>
      </c>
      <c r="GA46" s="200">
        <v>102.75247899999999</v>
      </c>
      <c r="GB46" s="200">
        <v>102.75247899999999</v>
      </c>
      <c r="GC46" s="200">
        <v>104.846446</v>
      </c>
      <c r="GD46" s="200">
        <v>92.775582</v>
      </c>
      <c r="GE46" s="200">
        <v>103.366905</v>
      </c>
      <c r="GF46" s="200">
        <v>102.906296</v>
      </c>
      <c r="GG46" s="200">
        <v>108.90447569</v>
      </c>
      <c r="GH46" s="200">
        <v>93.872169</v>
      </c>
      <c r="GI46" s="200">
        <v>108.90447569</v>
      </c>
      <c r="GJ46" s="200">
        <v>102.462599</v>
      </c>
      <c r="GK46" s="200">
        <v>96.423936999999995</v>
      </c>
      <c r="GL46" s="200">
        <v>100.356585</v>
      </c>
      <c r="GM46" s="200">
        <v>90.316318999999993</v>
      </c>
      <c r="GN46" s="200">
        <v>96.850300000000004</v>
      </c>
      <c r="GO46" s="200">
        <v>87.753254389999995</v>
      </c>
      <c r="GP46" s="200">
        <v>87.527385420000002</v>
      </c>
      <c r="GQ46" s="200">
        <v>94.109656999999999</v>
      </c>
      <c r="GR46" s="200">
        <v>102.740495</v>
      </c>
      <c r="GS46" s="200">
        <v>102.942071</v>
      </c>
      <c r="GT46" s="200">
        <v>102.687078</v>
      </c>
      <c r="GU46" s="200">
        <v>96.850300000000004</v>
      </c>
      <c r="GV46" s="200">
        <v>96.850300000000004</v>
      </c>
      <c r="GW46" s="200">
        <v>96.850300000000004</v>
      </c>
      <c r="GX46" s="200">
        <v>106.13160999999999</v>
      </c>
      <c r="GY46" s="200">
        <v>106.315324</v>
      </c>
      <c r="GZ46" s="200">
        <v>106.315324</v>
      </c>
      <c r="HA46" s="200">
        <v>106.315324</v>
      </c>
      <c r="HB46" s="200">
        <v>97.789776000000003</v>
      </c>
      <c r="HC46" s="200">
        <v>106.332358</v>
      </c>
      <c r="HD46" s="200">
        <v>105.890682</v>
      </c>
      <c r="HE46" s="200">
        <v>103.083292</v>
      </c>
      <c r="HF46" s="200">
        <v>105.625201</v>
      </c>
      <c r="HG46" s="200">
        <v>101.10840399999999</v>
      </c>
      <c r="HH46" s="200">
        <v>91.540947560000006</v>
      </c>
      <c r="HI46" s="200">
        <v>106.148044</v>
      </c>
      <c r="HJ46" s="200">
        <v>96.966440000000006</v>
      </c>
      <c r="HK46" s="200">
        <v>97.238331000000002</v>
      </c>
      <c r="HL46" s="200">
        <v>95.269223999999994</v>
      </c>
      <c r="HM46" s="200">
        <v>94.747263000000004</v>
      </c>
      <c r="HN46" s="200">
        <v>87.152787470000007</v>
      </c>
      <c r="HO46" s="200">
        <v>88.290171000000001</v>
      </c>
      <c r="HP46" s="200">
        <v>88.780089000000004</v>
      </c>
      <c r="HQ46" s="200">
        <v>104.10849274</v>
      </c>
      <c r="HR46" s="200">
        <v>97.259748000000002</v>
      </c>
      <c r="HS46" s="200">
        <v>107.786529</v>
      </c>
    </row>
    <row r="47" spans="1:227">
      <c r="A47" s="1"/>
      <c r="B47" s="199">
        <v>45685.916666666701</v>
      </c>
      <c r="C47" s="200">
        <v>96.999399999999994</v>
      </c>
      <c r="D47" s="200">
        <v>97.206265999999999</v>
      </c>
      <c r="E47" s="200">
        <v>97.085628</v>
      </c>
      <c r="F47" s="200">
        <v>96.999399999999994</v>
      </c>
      <c r="G47" s="200">
        <v>95.176272999999995</v>
      </c>
      <c r="H47" s="200">
        <v>104.140699</v>
      </c>
      <c r="I47" s="200">
        <v>103.72365499999999</v>
      </c>
      <c r="J47" s="200">
        <v>104.385274</v>
      </c>
      <c r="K47" s="200">
        <v>94.960358999999997</v>
      </c>
      <c r="L47" s="200">
        <v>98.055510999999996</v>
      </c>
      <c r="M47" s="200">
        <v>104.025165</v>
      </c>
      <c r="N47" s="200">
        <v>103.17937000000001</v>
      </c>
      <c r="O47" s="200">
        <v>101.405316</v>
      </c>
      <c r="P47" s="200">
        <v>97.108421840000005</v>
      </c>
      <c r="Q47" s="200">
        <v>104.194695</v>
      </c>
      <c r="R47" s="200">
        <v>96.223277999999993</v>
      </c>
      <c r="S47" s="200">
        <v>99.714427999999998</v>
      </c>
      <c r="T47" s="200">
        <v>94.434032500000001</v>
      </c>
      <c r="U47" s="200">
        <v>94.594082</v>
      </c>
      <c r="V47" s="200">
        <v>98.223389999999995</v>
      </c>
      <c r="W47" s="200">
        <v>95.704751000000002</v>
      </c>
      <c r="X47" s="200">
        <v>91.844204000000005</v>
      </c>
      <c r="Y47" s="200">
        <v>94.109447000000003</v>
      </c>
      <c r="Z47" s="200">
        <v>104.340082</v>
      </c>
      <c r="AA47" s="200">
        <v>91.988881000000006</v>
      </c>
      <c r="AB47" s="200">
        <v>95.650484000000006</v>
      </c>
      <c r="AC47" s="200">
        <v>96.222043999999997</v>
      </c>
      <c r="AD47" s="200">
        <v>95.450588999999994</v>
      </c>
      <c r="AE47" s="200">
        <v>90.303955999999999</v>
      </c>
      <c r="AF47" s="200">
        <v>97.445724499999997</v>
      </c>
      <c r="AG47" s="200">
        <v>98.480483329999998</v>
      </c>
      <c r="AH47" s="200">
        <v>98.269613000000007</v>
      </c>
      <c r="AI47" s="200">
        <v>98.274092999999993</v>
      </c>
      <c r="AJ47" s="200">
        <v>87.776813000000004</v>
      </c>
      <c r="AK47" s="200">
        <v>98.314059999999998</v>
      </c>
      <c r="AL47" s="200">
        <v>91.703307670000001</v>
      </c>
      <c r="AM47" s="200">
        <v>92.189058000000003</v>
      </c>
      <c r="AN47" s="200">
        <v>102.676813</v>
      </c>
      <c r="AO47" s="200">
        <v>90.589381000000003</v>
      </c>
      <c r="AP47" s="200">
        <v>85.120895000000004</v>
      </c>
      <c r="AQ47" s="200">
        <v>85.499435000000005</v>
      </c>
      <c r="AR47" s="200">
        <v>104.523385</v>
      </c>
      <c r="AS47" s="200">
        <v>102.077614</v>
      </c>
      <c r="AT47" s="200">
        <v>102.077614</v>
      </c>
      <c r="AU47" s="200">
        <v>101.470715</v>
      </c>
      <c r="AV47" s="200">
        <v>96.430774999999997</v>
      </c>
      <c r="AW47" s="200">
        <v>91.594488999999996</v>
      </c>
      <c r="AX47" s="200">
        <v>92.061136000000005</v>
      </c>
      <c r="AY47" s="200">
        <v>101.49742999999999</v>
      </c>
      <c r="AZ47" s="200">
        <v>95.202196999999998</v>
      </c>
      <c r="BA47" s="200">
        <v>94.859174999999993</v>
      </c>
      <c r="BB47" s="200">
        <v>94.837091000000001</v>
      </c>
      <c r="BC47" s="200">
        <v>94.720140670000006</v>
      </c>
      <c r="BD47" s="200">
        <v>94.304024999999996</v>
      </c>
      <c r="BE47" s="200">
        <v>94.837091000000001</v>
      </c>
      <c r="BF47" s="200">
        <v>102.759207</v>
      </c>
      <c r="BG47" s="200">
        <v>103.29373699999999</v>
      </c>
      <c r="BH47" s="200">
        <v>103.29373699999999</v>
      </c>
      <c r="BI47" s="200">
        <v>103.29373699999999</v>
      </c>
      <c r="BJ47" s="200">
        <v>92.510844000000006</v>
      </c>
      <c r="BK47" s="200">
        <v>93.034480000000002</v>
      </c>
      <c r="BL47" s="200">
        <v>98.761302000000001</v>
      </c>
      <c r="BM47" s="200">
        <v>98.582019000000003</v>
      </c>
      <c r="BN47" s="200">
        <v>96.109824000000003</v>
      </c>
      <c r="BO47" s="200">
        <v>94.387490999999997</v>
      </c>
      <c r="BP47" s="200">
        <v>101.41888899999999</v>
      </c>
      <c r="BQ47" s="200">
        <v>87.652085</v>
      </c>
      <c r="BR47" s="200">
        <v>87.759020539999995</v>
      </c>
      <c r="BS47" s="200">
        <v>96.415419</v>
      </c>
      <c r="BT47" s="200">
        <v>92.955061999999998</v>
      </c>
      <c r="BU47" s="200">
        <v>101.4285</v>
      </c>
      <c r="BV47" s="200">
        <v>102.888566</v>
      </c>
      <c r="BW47" s="200">
        <v>96.541470000000004</v>
      </c>
      <c r="BX47" s="200">
        <v>96.541470000000004</v>
      </c>
      <c r="BY47" s="200">
        <v>100.673239</v>
      </c>
      <c r="BZ47" s="200">
        <v>99.227048999999994</v>
      </c>
      <c r="CA47" s="200">
        <v>96.011054000000001</v>
      </c>
      <c r="CB47" s="200">
        <v>97.604532000000006</v>
      </c>
      <c r="CC47" s="200">
        <v>97.038622000000004</v>
      </c>
      <c r="CD47" s="200">
        <v>98.141943999999995</v>
      </c>
      <c r="CE47" s="200">
        <v>97.532730000000001</v>
      </c>
      <c r="CF47" s="200">
        <v>101.4285</v>
      </c>
      <c r="CG47" s="200">
        <v>94.746622669999994</v>
      </c>
      <c r="CH47" s="200">
        <v>95.116197</v>
      </c>
      <c r="CI47" s="200">
        <v>97.808364999999995</v>
      </c>
      <c r="CJ47" s="200">
        <v>101.144649</v>
      </c>
      <c r="CK47" s="200">
        <v>104.88094178999999</v>
      </c>
      <c r="CL47" s="200">
        <v>101.065489</v>
      </c>
      <c r="CM47" s="200">
        <v>101.609301</v>
      </c>
      <c r="CN47" s="200">
        <v>94.870514</v>
      </c>
      <c r="CO47" s="200">
        <v>93.781436999999997</v>
      </c>
      <c r="CP47" s="200">
        <v>107.35221980999999</v>
      </c>
      <c r="CQ47" s="200">
        <v>93.587216999999995</v>
      </c>
      <c r="CR47" s="200">
        <v>93.318697</v>
      </c>
      <c r="CS47" s="200">
        <v>92.338111019999999</v>
      </c>
      <c r="CT47" s="200">
        <v>95.528942000000001</v>
      </c>
      <c r="CU47" s="200">
        <v>94.745418999999998</v>
      </c>
      <c r="CV47" s="200">
        <v>108.17604077</v>
      </c>
      <c r="CW47" s="200">
        <v>92.934882999999999</v>
      </c>
      <c r="CX47" s="200">
        <v>93.536812330000004</v>
      </c>
      <c r="CY47" s="200">
        <v>94.027066000000005</v>
      </c>
      <c r="CZ47" s="200">
        <v>96.248165999999998</v>
      </c>
      <c r="DA47" s="200">
        <v>104.63651</v>
      </c>
      <c r="DB47" s="200">
        <v>104.868844</v>
      </c>
      <c r="DC47" s="200">
        <v>102.888566</v>
      </c>
      <c r="DD47" s="200">
        <v>102.123924</v>
      </c>
      <c r="DE47" s="200">
        <v>95.988333999999995</v>
      </c>
      <c r="DF47" s="200">
        <v>96.541470000000004</v>
      </c>
      <c r="DG47" s="200">
        <v>96.278312499999998</v>
      </c>
      <c r="DH47" s="200">
        <v>102.35934926</v>
      </c>
      <c r="DI47" s="200">
        <v>104.849125</v>
      </c>
      <c r="DJ47" s="200">
        <v>104.472644</v>
      </c>
      <c r="DK47" s="200">
        <v>94.071243330000001</v>
      </c>
      <c r="DL47" s="200">
        <v>104.876621</v>
      </c>
      <c r="DM47" s="200">
        <v>101.749264</v>
      </c>
      <c r="DN47" s="200">
        <v>96.657094000000001</v>
      </c>
      <c r="DO47" s="200">
        <v>84.048400999999998</v>
      </c>
      <c r="DP47" s="200">
        <v>101.331699</v>
      </c>
      <c r="DQ47" s="200">
        <v>94.115791000000002</v>
      </c>
      <c r="DR47" s="200">
        <v>94.484200000000001</v>
      </c>
      <c r="DS47" s="200">
        <v>95.254793000000006</v>
      </c>
      <c r="DT47" s="200">
        <v>103.354989</v>
      </c>
      <c r="DU47" s="200">
        <v>103.632728</v>
      </c>
      <c r="DV47" s="200">
        <v>91.167862999999997</v>
      </c>
      <c r="DW47" s="200">
        <v>88.265197999999998</v>
      </c>
      <c r="DX47" s="200">
        <v>86.974845000000002</v>
      </c>
      <c r="DY47" s="200">
        <v>95.133580109999997</v>
      </c>
      <c r="DZ47" s="200">
        <v>97.890679000000006</v>
      </c>
      <c r="EA47" s="200">
        <v>98.136835000000005</v>
      </c>
      <c r="EB47" s="200">
        <v>92.736553999999998</v>
      </c>
      <c r="EC47" s="200">
        <v>93.329290999999998</v>
      </c>
      <c r="ED47" s="200">
        <v>95.508140999999995</v>
      </c>
      <c r="EE47" s="200">
        <v>95.143728999999993</v>
      </c>
      <c r="EF47" s="200">
        <v>106.65810126</v>
      </c>
      <c r="EG47" s="200">
        <v>105.205387</v>
      </c>
      <c r="EH47" s="200">
        <v>105.205387</v>
      </c>
      <c r="EI47" s="200">
        <v>93.834666999999996</v>
      </c>
      <c r="EJ47" s="200">
        <v>102.579621</v>
      </c>
      <c r="EK47" s="200">
        <v>103.02800999999999</v>
      </c>
      <c r="EL47" s="200">
        <v>102.888566</v>
      </c>
      <c r="EM47" s="200">
        <v>94.186524000000006</v>
      </c>
      <c r="EN47" s="200">
        <v>97.256157000000002</v>
      </c>
      <c r="EO47" s="200">
        <v>106.451078</v>
      </c>
      <c r="EP47" s="200">
        <v>95.211495999999997</v>
      </c>
      <c r="EQ47" s="200">
        <v>95.202467999999996</v>
      </c>
      <c r="ER47" s="200">
        <v>97.488924580000003</v>
      </c>
      <c r="ES47" s="200">
        <v>92.462081999999995</v>
      </c>
      <c r="ET47" s="200">
        <v>91.345806999999994</v>
      </c>
      <c r="EU47" s="200">
        <v>93.332801000000003</v>
      </c>
      <c r="EV47" s="200">
        <v>96.525482999999994</v>
      </c>
      <c r="EW47" s="200">
        <v>91.687355999999994</v>
      </c>
      <c r="EX47" s="200">
        <v>90.437973999999997</v>
      </c>
      <c r="EY47" s="200">
        <v>95.428842000000003</v>
      </c>
      <c r="EZ47" s="200">
        <v>95.337584000000007</v>
      </c>
      <c r="FA47" s="200">
        <v>95.299301</v>
      </c>
      <c r="FB47" s="200">
        <v>98.668481459999995</v>
      </c>
      <c r="FC47" s="200">
        <v>95.377459000000002</v>
      </c>
      <c r="FD47" s="200">
        <v>104.40772200000001</v>
      </c>
      <c r="FE47" s="200">
        <v>96.452781999999999</v>
      </c>
      <c r="FF47" s="200">
        <v>99.511645990000005</v>
      </c>
      <c r="FG47" s="200">
        <v>108.874898</v>
      </c>
      <c r="FH47" s="200">
        <v>89.274084500000001</v>
      </c>
      <c r="FI47" s="200">
        <v>89.862549000000001</v>
      </c>
      <c r="FJ47" s="200">
        <v>93.697605999999993</v>
      </c>
      <c r="FK47" s="200">
        <v>97.823916999999994</v>
      </c>
      <c r="FL47" s="200">
        <v>100.68632651999999</v>
      </c>
      <c r="FM47" s="200">
        <v>100.417186</v>
      </c>
      <c r="FN47" s="200">
        <v>100.673239</v>
      </c>
      <c r="FO47" s="200">
        <v>101.68512200000001</v>
      </c>
      <c r="FP47" s="200">
        <v>101.68512200000001</v>
      </c>
      <c r="FQ47" s="200">
        <v>100.797015</v>
      </c>
      <c r="FR47" s="200">
        <v>100.797015</v>
      </c>
      <c r="FS47" s="200">
        <v>100.797015</v>
      </c>
      <c r="FT47" s="200">
        <v>104.324646</v>
      </c>
      <c r="FU47" s="200">
        <v>104.059792</v>
      </c>
      <c r="FV47" s="200">
        <v>95.451965000000001</v>
      </c>
      <c r="FW47" s="200">
        <v>95.117759000000007</v>
      </c>
      <c r="FX47" s="200">
        <v>97.201622220000004</v>
      </c>
      <c r="FY47" s="200">
        <v>97.213836999999998</v>
      </c>
      <c r="FZ47" s="200">
        <v>95.185939000000005</v>
      </c>
      <c r="GA47" s="200">
        <v>101.4285</v>
      </c>
      <c r="GB47" s="200">
        <v>101.4285</v>
      </c>
      <c r="GC47" s="200">
        <v>103.980688</v>
      </c>
      <c r="GD47" s="200">
        <v>91.956811000000002</v>
      </c>
      <c r="GE47" s="200">
        <v>102.579621</v>
      </c>
      <c r="GF47" s="200">
        <v>102.123924</v>
      </c>
      <c r="GG47" s="200">
        <v>108.19868257</v>
      </c>
      <c r="GH47" s="200">
        <v>92.927792999999994</v>
      </c>
      <c r="GI47" s="200">
        <v>108.19868257</v>
      </c>
      <c r="GJ47" s="200">
        <v>101.68512200000001</v>
      </c>
      <c r="GK47" s="200">
        <v>95.440055000000001</v>
      </c>
      <c r="GL47" s="200">
        <v>99.746500999999995</v>
      </c>
      <c r="GM47" s="200">
        <v>89.375917000000001</v>
      </c>
      <c r="GN47" s="200">
        <v>95.852187999999998</v>
      </c>
      <c r="GO47" s="200">
        <v>86.986110190000005</v>
      </c>
      <c r="GP47" s="200">
        <v>86.762215780000005</v>
      </c>
      <c r="GQ47" s="200">
        <v>93.161976999999993</v>
      </c>
      <c r="GR47" s="200">
        <v>102.143185</v>
      </c>
      <c r="GS47" s="200">
        <v>102.17022900000001</v>
      </c>
      <c r="GT47" s="200">
        <v>101.908838</v>
      </c>
      <c r="GU47" s="200">
        <v>95.852187999999998</v>
      </c>
      <c r="GV47" s="200">
        <v>95.852187999999998</v>
      </c>
      <c r="GW47" s="200">
        <v>95.852187999999998</v>
      </c>
      <c r="GX47" s="200">
        <v>104.653588</v>
      </c>
      <c r="GY47" s="200">
        <v>104.837767</v>
      </c>
      <c r="GZ47" s="200">
        <v>104.837767</v>
      </c>
      <c r="HA47" s="200">
        <v>104.837767</v>
      </c>
      <c r="HB47" s="200">
        <v>96.471812</v>
      </c>
      <c r="HC47" s="200">
        <v>105.50408899999999</v>
      </c>
      <c r="HD47" s="200">
        <v>105.052825</v>
      </c>
      <c r="HE47" s="200">
        <v>101.400913</v>
      </c>
      <c r="HF47" s="200">
        <v>104.815776</v>
      </c>
      <c r="HG47" s="200">
        <v>99.890424999999993</v>
      </c>
      <c r="HH47" s="200">
        <v>90.620024189999995</v>
      </c>
      <c r="HI47" s="200">
        <v>104.684687</v>
      </c>
      <c r="HJ47" s="200">
        <v>95.946356499999993</v>
      </c>
      <c r="HK47" s="200">
        <v>96.215829999999997</v>
      </c>
      <c r="HL47" s="200">
        <v>94.257924000000003</v>
      </c>
      <c r="HM47" s="200">
        <v>93.857819000000006</v>
      </c>
      <c r="HN47" s="200">
        <v>86.390892590000007</v>
      </c>
      <c r="HO47" s="200">
        <v>87.300596999999996</v>
      </c>
      <c r="HP47" s="200">
        <v>87.803297999999998</v>
      </c>
      <c r="HQ47" s="200">
        <v>102.74213088</v>
      </c>
      <c r="HR47" s="200">
        <v>96.251420999999993</v>
      </c>
      <c r="HS47" s="200">
        <v>106.258545</v>
      </c>
    </row>
    <row r="48" spans="1:227">
      <c r="A48" s="1"/>
      <c r="B48" s="199">
        <v>45685.9375</v>
      </c>
      <c r="C48" s="200">
        <v>96.120600999999994</v>
      </c>
      <c r="D48" s="200">
        <v>96.306661000000005</v>
      </c>
      <c r="E48" s="200">
        <v>96.195239999999998</v>
      </c>
      <c r="F48" s="200">
        <v>96.120600999999994</v>
      </c>
      <c r="G48" s="200">
        <v>94.769131999999999</v>
      </c>
      <c r="H48" s="200">
        <v>103.773188</v>
      </c>
      <c r="I48" s="200">
        <v>103.343486</v>
      </c>
      <c r="J48" s="200">
        <v>104.014017</v>
      </c>
      <c r="K48" s="200">
        <v>94.535838999999996</v>
      </c>
      <c r="L48" s="200">
        <v>97.107134000000002</v>
      </c>
      <c r="M48" s="200">
        <v>103.547167</v>
      </c>
      <c r="N48" s="200">
        <v>102.665918</v>
      </c>
      <c r="O48" s="200">
        <v>100.66060299999999</v>
      </c>
      <c r="P48" s="200">
        <v>96.706104699999997</v>
      </c>
      <c r="Q48" s="200">
        <v>103.870347</v>
      </c>
      <c r="R48" s="200">
        <v>96.518420000000006</v>
      </c>
      <c r="S48" s="200">
        <v>99.098388</v>
      </c>
      <c r="T48" s="200">
        <v>95.461877999999999</v>
      </c>
      <c r="U48" s="200">
        <v>95.461877999999999</v>
      </c>
      <c r="V48" s="200">
        <v>97.750176999999994</v>
      </c>
      <c r="W48" s="200">
        <v>95.310057</v>
      </c>
      <c r="X48" s="200">
        <v>91.474911000000006</v>
      </c>
      <c r="Y48" s="200">
        <v>93.731312000000003</v>
      </c>
      <c r="Z48" s="200">
        <v>104.00885</v>
      </c>
      <c r="AA48" s="200">
        <v>91.611808999999994</v>
      </c>
      <c r="AB48" s="200">
        <v>95.202948000000006</v>
      </c>
      <c r="AC48" s="200">
        <v>95.791370999999998</v>
      </c>
      <c r="AD48" s="200">
        <v>95.048539000000005</v>
      </c>
      <c r="AE48" s="200">
        <v>89.958528000000001</v>
      </c>
      <c r="AF48" s="200">
        <v>96.946678750000004</v>
      </c>
      <c r="AG48" s="200">
        <v>97.983766309999993</v>
      </c>
      <c r="AH48" s="200">
        <v>97.764926000000003</v>
      </c>
      <c r="AI48" s="200">
        <v>97.781622999999996</v>
      </c>
      <c r="AJ48" s="200">
        <v>87.722699000000006</v>
      </c>
      <c r="AK48" s="200">
        <v>97.838803999999996</v>
      </c>
      <c r="AL48" s="200">
        <v>91.333376670000007</v>
      </c>
      <c r="AM48" s="200">
        <v>91.818203999999994</v>
      </c>
      <c r="AN48" s="200">
        <v>102.332296</v>
      </c>
      <c r="AO48" s="200">
        <v>90.308076999999997</v>
      </c>
      <c r="AP48" s="200">
        <v>84.744169499999998</v>
      </c>
      <c r="AQ48" s="200">
        <v>85.121590999999995</v>
      </c>
      <c r="AR48" s="200">
        <v>104.159452</v>
      </c>
      <c r="AS48" s="200">
        <v>101.685045</v>
      </c>
      <c r="AT48" s="200">
        <v>101.685045</v>
      </c>
      <c r="AU48" s="200">
        <v>101.148865</v>
      </c>
      <c r="AV48" s="200">
        <v>95.952738999999994</v>
      </c>
      <c r="AW48" s="200">
        <v>91.195333500000004</v>
      </c>
      <c r="AX48" s="200">
        <v>91.665722000000002</v>
      </c>
      <c r="AY48" s="200">
        <v>101.020298</v>
      </c>
      <c r="AZ48" s="200">
        <v>94.802121999999997</v>
      </c>
      <c r="BA48" s="200">
        <v>94.456787000000006</v>
      </c>
      <c r="BB48" s="200">
        <v>94.434723000000005</v>
      </c>
      <c r="BC48" s="200">
        <v>94.317884000000006</v>
      </c>
      <c r="BD48" s="200">
        <v>93.896569</v>
      </c>
      <c r="BE48" s="200">
        <v>94.434723000000005</v>
      </c>
      <c r="BF48" s="200">
        <v>102.447456</v>
      </c>
      <c r="BG48" s="200">
        <v>102.90142</v>
      </c>
      <c r="BH48" s="200">
        <v>102.90142</v>
      </c>
      <c r="BI48" s="200">
        <v>102.90142</v>
      </c>
      <c r="BJ48" s="200">
        <v>92.065959000000007</v>
      </c>
      <c r="BK48" s="200">
        <v>92.611376000000007</v>
      </c>
      <c r="BL48" s="200">
        <v>98.578232</v>
      </c>
      <c r="BM48" s="200">
        <v>98.309101999999996</v>
      </c>
      <c r="BN48" s="200">
        <v>95.670840999999996</v>
      </c>
      <c r="BO48" s="200">
        <v>93.958254999999994</v>
      </c>
      <c r="BP48" s="200">
        <v>101.25383600000001</v>
      </c>
      <c r="BQ48" s="200">
        <v>87.692868000000004</v>
      </c>
      <c r="BR48" s="200">
        <v>87.799853299999995</v>
      </c>
      <c r="BS48" s="200">
        <v>96.195131000000003</v>
      </c>
      <c r="BT48" s="200">
        <v>92.521438829999994</v>
      </c>
      <c r="BU48" s="200">
        <v>100.962596</v>
      </c>
      <c r="BV48" s="200">
        <v>102.528389</v>
      </c>
      <c r="BW48" s="200">
        <v>96.091271000000006</v>
      </c>
      <c r="BX48" s="200">
        <v>96.091271000000006</v>
      </c>
      <c r="BY48" s="200">
        <v>99.431535999999994</v>
      </c>
      <c r="BZ48" s="200">
        <v>98.528487999999996</v>
      </c>
      <c r="CA48" s="200">
        <v>95.580584999999999</v>
      </c>
      <c r="CB48" s="200">
        <v>97.701550999999995</v>
      </c>
      <c r="CC48" s="200">
        <v>97.189286999999993</v>
      </c>
      <c r="CD48" s="200">
        <v>97.587611999999993</v>
      </c>
      <c r="CE48" s="200">
        <v>97.338434000000007</v>
      </c>
      <c r="CF48" s="200">
        <v>100.962596</v>
      </c>
      <c r="CG48" s="200">
        <v>94.346137670000005</v>
      </c>
      <c r="CH48" s="200">
        <v>94.716044999999994</v>
      </c>
      <c r="CI48" s="200">
        <v>97.556250000000006</v>
      </c>
      <c r="CJ48" s="200">
        <v>100.464708</v>
      </c>
      <c r="CK48" s="200">
        <v>104.43321537999999</v>
      </c>
      <c r="CL48" s="200">
        <v>100.65876799999999</v>
      </c>
      <c r="CM48" s="200">
        <v>101.18523500000001</v>
      </c>
      <c r="CN48" s="200">
        <v>94.497319000000005</v>
      </c>
      <c r="CO48" s="200">
        <v>93.349805000000003</v>
      </c>
      <c r="CP48" s="200">
        <v>106.78532575</v>
      </c>
      <c r="CQ48" s="200">
        <v>93.015652000000003</v>
      </c>
      <c r="CR48" s="200">
        <v>92.902242000000001</v>
      </c>
      <c r="CS48" s="200">
        <v>91.972892060000007</v>
      </c>
      <c r="CT48" s="200">
        <v>94.757183999999995</v>
      </c>
      <c r="CU48" s="200">
        <v>94.311342999999994</v>
      </c>
      <c r="CV48" s="200">
        <v>107.83263135999999</v>
      </c>
      <c r="CW48" s="200">
        <v>92.486743000000004</v>
      </c>
      <c r="CX48" s="200">
        <v>93.089558670000002</v>
      </c>
      <c r="CY48" s="200">
        <v>93.594534999999993</v>
      </c>
      <c r="CZ48" s="200">
        <v>95.747746000000006</v>
      </c>
      <c r="DA48" s="200">
        <v>104.24651</v>
      </c>
      <c r="DB48" s="200">
        <v>104.47588500000001</v>
      </c>
      <c r="DC48" s="200">
        <v>102.528389</v>
      </c>
      <c r="DD48" s="200">
        <v>101.77735800000001</v>
      </c>
      <c r="DE48" s="200">
        <v>95.539627999999993</v>
      </c>
      <c r="DF48" s="200">
        <v>96.091271000000006</v>
      </c>
      <c r="DG48" s="200">
        <v>95.852982499999996</v>
      </c>
      <c r="DH48" s="200">
        <v>101.63873678</v>
      </c>
      <c r="DI48" s="200">
        <v>104.26375299999999</v>
      </c>
      <c r="DJ48" s="200">
        <v>103.930521</v>
      </c>
      <c r="DK48" s="200">
        <v>93.663848329999993</v>
      </c>
      <c r="DL48" s="200">
        <v>104.429385</v>
      </c>
      <c r="DM48" s="200">
        <v>101.35224700000001</v>
      </c>
      <c r="DN48" s="200">
        <v>96.211827999999997</v>
      </c>
      <c r="DO48" s="200">
        <v>84.094971000000001</v>
      </c>
      <c r="DP48" s="200">
        <v>100.942554</v>
      </c>
      <c r="DQ48" s="200">
        <v>93.720038000000002</v>
      </c>
      <c r="DR48" s="200">
        <v>94.085155999999998</v>
      </c>
      <c r="DS48" s="200">
        <v>94.861221</v>
      </c>
      <c r="DT48" s="200">
        <v>102.960123</v>
      </c>
      <c r="DU48" s="200">
        <v>103.213945</v>
      </c>
      <c r="DV48" s="200">
        <v>91.135071999999994</v>
      </c>
      <c r="DW48" s="200">
        <v>87.988898000000006</v>
      </c>
      <c r="DX48" s="200">
        <v>86.702583000000004</v>
      </c>
      <c r="DY48" s="200">
        <v>94.619315569999998</v>
      </c>
      <c r="DZ48" s="200">
        <v>97.661015000000006</v>
      </c>
      <c r="EA48" s="200">
        <v>97.902446999999995</v>
      </c>
      <c r="EB48" s="200">
        <v>92.423699999999997</v>
      </c>
      <c r="EC48" s="200">
        <v>92.988191</v>
      </c>
      <c r="ED48" s="200">
        <v>94.668434000000005</v>
      </c>
      <c r="EE48" s="200">
        <v>94.792936999999995</v>
      </c>
      <c r="EF48" s="200">
        <v>106.31951060999999</v>
      </c>
      <c r="EG48" s="200">
        <v>104.859557</v>
      </c>
      <c r="EH48" s="200">
        <v>104.859557</v>
      </c>
      <c r="EI48" s="200">
        <v>93.361857999999998</v>
      </c>
      <c r="EJ48" s="200">
        <v>102.22281099999999</v>
      </c>
      <c r="EK48" s="200">
        <v>102.66990800000001</v>
      </c>
      <c r="EL48" s="200">
        <v>102.528389</v>
      </c>
      <c r="EM48" s="200">
        <v>93.725384000000005</v>
      </c>
      <c r="EN48" s="200">
        <v>96.908422999999999</v>
      </c>
      <c r="EO48" s="200">
        <v>105.933144</v>
      </c>
      <c r="EP48" s="200">
        <v>94.810749999999999</v>
      </c>
      <c r="EQ48" s="200">
        <v>94.802374</v>
      </c>
      <c r="ER48" s="200">
        <v>97.004593200000002</v>
      </c>
      <c r="ES48" s="200">
        <v>92.106116999999998</v>
      </c>
      <c r="ET48" s="200">
        <v>91.057394000000002</v>
      </c>
      <c r="EU48" s="200">
        <v>92.960605999999999</v>
      </c>
      <c r="EV48" s="200">
        <v>96.143702000000005</v>
      </c>
      <c r="EW48" s="200">
        <v>91.281476999999995</v>
      </c>
      <c r="EX48" s="200">
        <v>90.045523000000003</v>
      </c>
      <c r="EY48" s="200">
        <v>95.461877999999999</v>
      </c>
      <c r="EZ48" s="200">
        <v>95.115458000000004</v>
      </c>
      <c r="FA48" s="200">
        <v>94.969954999999999</v>
      </c>
      <c r="FB48" s="200">
        <v>98.214356690000002</v>
      </c>
      <c r="FC48" s="200">
        <v>94.559054000000003</v>
      </c>
      <c r="FD48" s="200">
        <v>103.978959</v>
      </c>
      <c r="FE48" s="200">
        <v>96.030325000000005</v>
      </c>
      <c r="FF48" s="200">
        <v>99.287988650000003</v>
      </c>
      <c r="FG48" s="200">
        <v>108.516767</v>
      </c>
      <c r="FH48" s="200">
        <v>88.863934999999998</v>
      </c>
      <c r="FI48" s="200">
        <v>89.452742000000001</v>
      </c>
      <c r="FJ48" s="200">
        <v>93.321413000000007</v>
      </c>
      <c r="FK48" s="200">
        <v>97.567854999999994</v>
      </c>
      <c r="FL48" s="200">
        <v>99.444462099999996</v>
      </c>
      <c r="FM48" s="200">
        <v>99.200532999999993</v>
      </c>
      <c r="FN48" s="200">
        <v>99.431535999999994</v>
      </c>
      <c r="FO48" s="200">
        <v>101.34281</v>
      </c>
      <c r="FP48" s="200">
        <v>101.34281</v>
      </c>
      <c r="FQ48" s="200">
        <v>99.624709999999993</v>
      </c>
      <c r="FR48" s="200">
        <v>99.624709999999993</v>
      </c>
      <c r="FS48" s="200">
        <v>99.624709999999993</v>
      </c>
      <c r="FT48" s="200">
        <v>103.814652</v>
      </c>
      <c r="FU48" s="200">
        <v>103.561403</v>
      </c>
      <c r="FV48" s="200">
        <v>94.891763999999995</v>
      </c>
      <c r="FW48" s="200">
        <v>94.506575999999995</v>
      </c>
      <c r="FX48" s="200">
        <v>96.856863219999994</v>
      </c>
      <c r="FY48" s="200">
        <v>97.309503000000007</v>
      </c>
      <c r="FZ48" s="200">
        <v>94.763229999999993</v>
      </c>
      <c r="GA48" s="200">
        <v>100.962596</v>
      </c>
      <c r="GB48" s="200">
        <v>100.962596</v>
      </c>
      <c r="GC48" s="200">
        <v>103.60228600000001</v>
      </c>
      <c r="GD48" s="200">
        <v>91.579803999999996</v>
      </c>
      <c r="GE48" s="200">
        <v>102.22281099999999</v>
      </c>
      <c r="GF48" s="200">
        <v>101.77735800000001</v>
      </c>
      <c r="GG48" s="200">
        <v>107.85520128</v>
      </c>
      <c r="GH48" s="200">
        <v>92.279101999999995</v>
      </c>
      <c r="GI48" s="200">
        <v>107.85520128</v>
      </c>
      <c r="GJ48" s="200">
        <v>101.34281</v>
      </c>
      <c r="GK48" s="200">
        <v>95.037936000000002</v>
      </c>
      <c r="GL48" s="200">
        <v>99.485861999999997</v>
      </c>
      <c r="GM48" s="200">
        <v>89.007435000000001</v>
      </c>
      <c r="GN48" s="200">
        <v>95.427339000000003</v>
      </c>
      <c r="GO48" s="200">
        <v>86.643930310000002</v>
      </c>
      <c r="GP48" s="200">
        <v>86.420916640000002</v>
      </c>
      <c r="GQ48" s="200">
        <v>93.093644999999995</v>
      </c>
      <c r="GR48" s="200">
        <v>101.88396400000001</v>
      </c>
      <c r="GS48" s="200">
        <v>101.832269</v>
      </c>
      <c r="GT48" s="200">
        <v>101.572284</v>
      </c>
      <c r="GU48" s="200">
        <v>95.427339000000003</v>
      </c>
      <c r="GV48" s="200">
        <v>95.427339000000003</v>
      </c>
      <c r="GW48" s="200">
        <v>95.427339000000003</v>
      </c>
      <c r="GX48" s="200">
        <v>104.199523</v>
      </c>
      <c r="GY48" s="200">
        <v>104.387027</v>
      </c>
      <c r="GZ48" s="200">
        <v>104.387027</v>
      </c>
      <c r="HA48" s="200">
        <v>104.387027</v>
      </c>
      <c r="HB48" s="200">
        <v>95.618545999999995</v>
      </c>
      <c r="HC48" s="200">
        <v>105.096493</v>
      </c>
      <c r="HD48" s="200">
        <v>104.64607599999999</v>
      </c>
      <c r="HE48" s="200">
        <v>100.28492199999999</v>
      </c>
      <c r="HF48" s="200">
        <v>104.456352</v>
      </c>
      <c r="HG48" s="200">
        <v>99.508307000000002</v>
      </c>
      <c r="HH48" s="200">
        <v>89.987442779999995</v>
      </c>
      <c r="HI48" s="200">
        <v>104.265856</v>
      </c>
      <c r="HJ48" s="200">
        <v>95.473495999999997</v>
      </c>
      <c r="HK48" s="200">
        <v>95.742350999999999</v>
      </c>
      <c r="HL48" s="200">
        <v>93.748392999999993</v>
      </c>
      <c r="HM48" s="200">
        <v>93.460711000000003</v>
      </c>
      <c r="HN48" s="200">
        <v>86.051054129999997</v>
      </c>
      <c r="HO48" s="200">
        <v>87.001845000000003</v>
      </c>
      <c r="HP48" s="200">
        <v>87.486378000000002</v>
      </c>
      <c r="HQ48" s="200">
        <v>102.23658573</v>
      </c>
      <c r="HR48" s="200">
        <v>95.812745000000007</v>
      </c>
      <c r="HS48" s="200">
        <v>105.748733</v>
      </c>
    </row>
    <row r="49" spans="1:227">
      <c r="A49" s="1"/>
      <c r="B49" s="199">
        <v>45685.958333333299</v>
      </c>
      <c r="C49" s="200">
        <v>95.126328999999998</v>
      </c>
      <c r="D49" s="200">
        <v>95.298652000000004</v>
      </c>
      <c r="E49" s="200">
        <v>95.198234999999997</v>
      </c>
      <c r="F49" s="200">
        <v>95.126328999999998</v>
      </c>
      <c r="G49" s="200">
        <v>94.077175999999994</v>
      </c>
      <c r="H49" s="200">
        <v>103.100376</v>
      </c>
      <c r="I49" s="200">
        <v>102.668745</v>
      </c>
      <c r="J49" s="200">
        <v>103.338261</v>
      </c>
      <c r="K49" s="200">
        <v>93.858756</v>
      </c>
      <c r="L49" s="200">
        <v>96.056229000000002</v>
      </c>
      <c r="M49" s="200">
        <v>102.82940000000001</v>
      </c>
      <c r="N49" s="200">
        <v>101.94917599999999</v>
      </c>
      <c r="O49" s="200">
        <v>99.410516999999999</v>
      </c>
      <c r="P49" s="200">
        <v>95.517756579999997</v>
      </c>
      <c r="Q49" s="200">
        <v>103.211595</v>
      </c>
      <c r="R49" s="200">
        <v>95.593811000000002</v>
      </c>
      <c r="S49" s="200">
        <v>97.951516999999996</v>
      </c>
      <c r="T49" s="200">
        <v>95.240927999999997</v>
      </c>
      <c r="U49" s="200">
        <v>95.240927999999997</v>
      </c>
      <c r="V49" s="200">
        <v>96.708984999999998</v>
      </c>
      <c r="W49" s="200">
        <v>94.668740999999997</v>
      </c>
      <c r="X49" s="200">
        <v>90.948631000000006</v>
      </c>
      <c r="Y49" s="200">
        <v>93.144728000000001</v>
      </c>
      <c r="Z49" s="200">
        <v>103.41704</v>
      </c>
      <c r="AA49" s="200">
        <v>91.031960999999995</v>
      </c>
      <c r="AB49" s="200">
        <v>94.538448000000002</v>
      </c>
      <c r="AC49" s="200">
        <v>95.071020000000004</v>
      </c>
      <c r="AD49" s="200">
        <v>94.433937999999998</v>
      </c>
      <c r="AE49" s="200">
        <v>89.354657000000003</v>
      </c>
      <c r="AF49" s="200">
        <v>95.946517999999998</v>
      </c>
      <c r="AG49" s="200">
        <v>96.963357490000007</v>
      </c>
      <c r="AH49" s="200">
        <v>96.766148000000001</v>
      </c>
      <c r="AI49" s="200">
        <v>96.765766999999997</v>
      </c>
      <c r="AJ49" s="200">
        <v>87.258437000000001</v>
      </c>
      <c r="AK49" s="200">
        <v>96.792766</v>
      </c>
      <c r="AL49" s="200">
        <v>90.777125330000004</v>
      </c>
      <c r="AM49" s="200">
        <v>91.255849999999995</v>
      </c>
      <c r="AN49" s="200">
        <v>101.770056</v>
      </c>
      <c r="AO49" s="200">
        <v>89.777558999999997</v>
      </c>
      <c r="AP49" s="200">
        <v>84.153704000000005</v>
      </c>
      <c r="AQ49" s="200">
        <v>84.528368</v>
      </c>
      <c r="AR49" s="200">
        <v>103.683581</v>
      </c>
      <c r="AS49" s="200">
        <v>101.06586900000001</v>
      </c>
      <c r="AT49" s="200">
        <v>101.06586900000001</v>
      </c>
      <c r="AU49" s="200">
        <v>100.56783299999999</v>
      </c>
      <c r="AV49" s="200">
        <v>95.212069999999997</v>
      </c>
      <c r="AW49" s="200">
        <v>91.686533499999996</v>
      </c>
      <c r="AX49" s="200">
        <v>92.044478999999995</v>
      </c>
      <c r="AY49" s="200">
        <v>99.896058999999994</v>
      </c>
      <c r="AZ49" s="200">
        <v>94.155654999999996</v>
      </c>
      <c r="BA49" s="200">
        <v>93.799817000000004</v>
      </c>
      <c r="BB49" s="200">
        <v>93.777832000000004</v>
      </c>
      <c r="BC49" s="200">
        <v>93.661413999999994</v>
      </c>
      <c r="BD49" s="200">
        <v>93.219254000000006</v>
      </c>
      <c r="BE49" s="200">
        <v>93.777832000000004</v>
      </c>
      <c r="BF49" s="200">
        <v>101.908564</v>
      </c>
      <c r="BG49" s="200">
        <v>102.27511</v>
      </c>
      <c r="BH49" s="200">
        <v>102.27511</v>
      </c>
      <c r="BI49" s="200">
        <v>102.27511</v>
      </c>
      <c r="BJ49" s="200">
        <v>91.600234</v>
      </c>
      <c r="BK49" s="200">
        <v>92.098082000000005</v>
      </c>
      <c r="BL49" s="200">
        <v>97.410313000000002</v>
      </c>
      <c r="BM49" s="200">
        <v>97.240683000000004</v>
      </c>
      <c r="BN49" s="200">
        <v>95.017954000000003</v>
      </c>
      <c r="BO49" s="200">
        <v>93.347323000000003</v>
      </c>
      <c r="BP49" s="200">
        <v>100.385783</v>
      </c>
      <c r="BQ49" s="200">
        <v>87.256710999999996</v>
      </c>
      <c r="BR49" s="200">
        <v>87.363164190000006</v>
      </c>
      <c r="BS49" s="200">
        <v>95.580614999999995</v>
      </c>
      <c r="BT49" s="200">
        <v>91.5749055</v>
      </c>
      <c r="BU49" s="200">
        <v>99.845676999999995</v>
      </c>
      <c r="BV49" s="200">
        <v>101.911469</v>
      </c>
      <c r="BW49" s="200">
        <v>95.462271999999999</v>
      </c>
      <c r="BX49" s="200">
        <v>95.462271999999999</v>
      </c>
      <c r="BY49" s="200">
        <v>98.191655999999995</v>
      </c>
      <c r="BZ49" s="200">
        <v>97.571340000000006</v>
      </c>
      <c r="CA49" s="200">
        <v>94.919965000000005</v>
      </c>
      <c r="CB49" s="200">
        <v>96.674076999999997</v>
      </c>
      <c r="CC49" s="200">
        <v>96.227576999999997</v>
      </c>
      <c r="CD49" s="200">
        <v>96.819730000000007</v>
      </c>
      <c r="CE49" s="200">
        <v>96.985431000000005</v>
      </c>
      <c r="CF49" s="200">
        <v>99.845676999999995</v>
      </c>
      <c r="CG49" s="200">
        <v>93.727639999999994</v>
      </c>
      <c r="CH49" s="200">
        <v>94.074853000000004</v>
      </c>
      <c r="CI49" s="200">
        <v>97.133232000000007</v>
      </c>
      <c r="CJ49" s="200">
        <v>99.107840999999993</v>
      </c>
      <c r="CK49" s="200">
        <v>103.12346894</v>
      </c>
      <c r="CL49" s="200">
        <v>99.580427999999998</v>
      </c>
      <c r="CM49" s="200">
        <v>100.082499</v>
      </c>
      <c r="CN49" s="200">
        <v>94.204026999999996</v>
      </c>
      <c r="CO49" s="200">
        <v>92.395206999999999</v>
      </c>
      <c r="CP49" s="200">
        <v>105.77794722</v>
      </c>
      <c r="CQ49" s="200">
        <v>92.320363999999998</v>
      </c>
      <c r="CR49" s="200">
        <v>92.295834999999997</v>
      </c>
      <c r="CS49" s="200">
        <v>91.426602349999996</v>
      </c>
      <c r="CT49" s="200">
        <v>93.782413000000005</v>
      </c>
      <c r="CU49" s="200">
        <v>93.662043999999995</v>
      </c>
      <c r="CV49" s="200">
        <v>107.21906405999999</v>
      </c>
      <c r="CW49" s="200">
        <v>91.822519</v>
      </c>
      <c r="CX49" s="200">
        <v>92.957393670000002</v>
      </c>
      <c r="CY49" s="200">
        <v>93.357937000000007</v>
      </c>
      <c r="CZ49" s="200">
        <v>95.202952999999994</v>
      </c>
      <c r="DA49" s="200">
        <v>103.5673</v>
      </c>
      <c r="DB49" s="200">
        <v>103.789321</v>
      </c>
      <c r="DC49" s="200">
        <v>101.911469</v>
      </c>
      <c r="DD49" s="200">
        <v>101.17860899999999</v>
      </c>
      <c r="DE49" s="200">
        <v>94.921430999999998</v>
      </c>
      <c r="DF49" s="200">
        <v>95.462271999999999</v>
      </c>
      <c r="DG49" s="200">
        <v>95.142801500000004</v>
      </c>
      <c r="DH49" s="200">
        <v>100.65137448999999</v>
      </c>
      <c r="DI49" s="200">
        <v>103.483014</v>
      </c>
      <c r="DJ49" s="200">
        <v>103.193696</v>
      </c>
      <c r="DK49" s="200">
        <v>92.986053670000004</v>
      </c>
      <c r="DL49" s="200">
        <v>103.120155</v>
      </c>
      <c r="DM49" s="200">
        <v>100.211569</v>
      </c>
      <c r="DN49" s="200">
        <v>95.216837999999996</v>
      </c>
      <c r="DO49" s="200">
        <v>83.652434</v>
      </c>
      <c r="DP49" s="200">
        <v>99.814560999999998</v>
      </c>
      <c r="DQ49" s="200">
        <v>93.073194000000001</v>
      </c>
      <c r="DR49" s="200">
        <v>93.433290999999997</v>
      </c>
      <c r="DS49" s="200">
        <v>94.572613000000004</v>
      </c>
      <c r="DT49" s="200">
        <v>102.31565399999999</v>
      </c>
      <c r="DU49" s="200">
        <v>102.55394</v>
      </c>
      <c r="DV49" s="200">
        <v>90.423883000000004</v>
      </c>
      <c r="DW49" s="200">
        <v>87.472863000000004</v>
      </c>
      <c r="DX49" s="200">
        <v>86.194092999999995</v>
      </c>
      <c r="DY49" s="200">
        <v>93.889128569999997</v>
      </c>
      <c r="DZ49" s="200">
        <v>97.260551000000007</v>
      </c>
      <c r="EA49" s="200">
        <v>97.488089000000002</v>
      </c>
      <c r="EB49" s="200">
        <v>91.928381000000002</v>
      </c>
      <c r="EC49" s="200">
        <v>92.453394000000003</v>
      </c>
      <c r="ED49" s="200">
        <v>93.722109000000003</v>
      </c>
      <c r="EE49" s="200">
        <v>94.412537999999998</v>
      </c>
      <c r="EF49" s="200">
        <v>105.71455296000001</v>
      </c>
      <c r="EG49" s="200">
        <v>104.393953</v>
      </c>
      <c r="EH49" s="200">
        <v>104.393953</v>
      </c>
      <c r="EI49" s="200">
        <v>92.705066000000002</v>
      </c>
      <c r="EJ49" s="200">
        <v>101.612719</v>
      </c>
      <c r="EK49" s="200">
        <v>102.049402</v>
      </c>
      <c r="EL49" s="200">
        <v>101.911469</v>
      </c>
      <c r="EM49" s="200">
        <v>92.970434999999995</v>
      </c>
      <c r="EN49" s="200">
        <v>96.494861</v>
      </c>
      <c r="EO49" s="200">
        <v>104.53973499999999</v>
      </c>
      <c r="EP49" s="200">
        <v>94.164657000000005</v>
      </c>
      <c r="EQ49" s="200">
        <v>94.155917000000002</v>
      </c>
      <c r="ER49" s="200">
        <v>96.242316419999995</v>
      </c>
      <c r="ES49" s="200">
        <v>91.513576999999998</v>
      </c>
      <c r="ET49" s="200">
        <v>90.524321999999998</v>
      </c>
      <c r="EU49" s="200">
        <v>92.360455000000002</v>
      </c>
      <c r="EV49" s="200">
        <v>95.572638999999995</v>
      </c>
      <c r="EW49" s="200">
        <v>90.631793000000002</v>
      </c>
      <c r="EX49" s="200">
        <v>89.416426999999999</v>
      </c>
      <c r="EY49" s="200">
        <v>95.240927999999997</v>
      </c>
      <c r="EZ49" s="200">
        <v>94.731966999999997</v>
      </c>
      <c r="FA49" s="200">
        <v>94.518021000000005</v>
      </c>
      <c r="FB49" s="200">
        <v>97.210013630000006</v>
      </c>
      <c r="FC49" s="200">
        <v>93.579175000000006</v>
      </c>
      <c r="FD49" s="200">
        <v>102.712879</v>
      </c>
      <c r="FE49" s="200">
        <v>95.306760999999995</v>
      </c>
      <c r="FF49" s="200">
        <v>98.091319600000006</v>
      </c>
      <c r="FG49" s="200">
        <v>107.04731700000001</v>
      </c>
      <c r="FH49" s="200">
        <v>88.228876999999997</v>
      </c>
      <c r="FI49" s="200">
        <v>88.812720999999996</v>
      </c>
      <c r="FJ49" s="200">
        <v>92.705359999999999</v>
      </c>
      <c r="FK49" s="200">
        <v>97.138397999999995</v>
      </c>
      <c r="FL49" s="200">
        <v>98.204420920000004</v>
      </c>
      <c r="FM49" s="200">
        <v>97.977665000000002</v>
      </c>
      <c r="FN49" s="200">
        <v>98.191655999999995</v>
      </c>
      <c r="FO49" s="200">
        <v>100.75283399999999</v>
      </c>
      <c r="FP49" s="200">
        <v>100.75283399999999</v>
      </c>
      <c r="FQ49" s="200">
        <v>98.317072999999993</v>
      </c>
      <c r="FR49" s="200">
        <v>98.317072999999993</v>
      </c>
      <c r="FS49" s="200">
        <v>98.317072999999993</v>
      </c>
      <c r="FT49" s="200">
        <v>103.097967</v>
      </c>
      <c r="FU49" s="200">
        <v>102.85372</v>
      </c>
      <c r="FV49" s="200">
        <v>94.591309999999993</v>
      </c>
      <c r="FW49" s="200">
        <v>94.193263999999999</v>
      </c>
      <c r="FX49" s="200">
        <v>96.394318229999996</v>
      </c>
      <c r="FY49" s="200">
        <v>96.358732000000003</v>
      </c>
      <c r="FZ49" s="200">
        <v>93.806618999999998</v>
      </c>
      <c r="GA49" s="200">
        <v>99.845676999999995</v>
      </c>
      <c r="GB49" s="200">
        <v>99.845676999999995</v>
      </c>
      <c r="GC49" s="200">
        <v>103.118199</v>
      </c>
      <c r="GD49" s="200">
        <v>91.000114330000002</v>
      </c>
      <c r="GE49" s="200">
        <v>101.612719</v>
      </c>
      <c r="GF49" s="200">
        <v>101.17860899999999</v>
      </c>
      <c r="GG49" s="200">
        <v>107.24150555999999</v>
      </c>
      <c r="GH49" s="200">
        <v>91.520957999999993</v>
      </c>
      <c r="GI49" s="200">
        <v>107.24150555999999</v>
      </c>
      <c r="GJ49" s="200">
        <v>100.75283399999999</v>
      </c>
      <c r="GK49" s="200">
        <v>94.340996000000004</v>
      </c>
      <c r="GL49" s="200">
        <v>99.078033000000005</v>
      </c>
      <c r="GM49" s="200">
        <v>88.395528999999996</v>
      </c>
      <c r="GN49" s="200">
        <v>94.754514</v>
      </c>
      <c r="GO49" s="200">
        <v>86.375012929999997</v>
      </c>
      <c r="GP49" s="200">
        <v>86.152691419999996</v>
      </c>
      <c r="GQ49" s="200">
        <v>92.370377000000005</v>
      </c>
      <c r="GR49" s="200">
        <v>101.40646</v>
      </c>
      <c r="GS49" s="200">
        <v>101.253032</v>
      </c>
      <c r="GT49" s="200">
        <v>100.987075</v>
      </c>
      <c r="GU49" s="200">
        <v>94.754514</v>
      </c>
      <c r="GV49" s="200">
        <v>94.754514</v>
      </c>
      <c r="GW49" s="200">
        <v>94.754514</v>
      </c>
      <c r="GX49" s="200">
        <v>102.88775099999999</v>
      </c>
      <c r="GY49" s="200">
        <v>103.076373</v>
      </c>
      <c r="GZ49" s="200">
        <v>103.076373</v>
      </c>
      <c r="HA49" s="200">
        <v>103.076373</v>
      </c>
      <c r="HB49" s="200">
        <v>94.620457999999999</v>
      </c>
      <c r="HC49" s="200">
        <v>104.397244</v>
      </c>
      <c r="HD49" s="200">
        <v>103.949472</v>
      </c>
      <c r="HE49" s="200">
        <v>99.050978000000001</v>
      </c>
      <c r="HF49" s="200">
        <v>103.782798</v>
      </c>
      <c r="HG49" s="200">
        <v>98.432198999999997</v>
      </c>
      <c r="HH49" s="200">
        <v>89.248126529999993</v>
      </c>
      <c r="HI49" s="200">
        <v>102.974321</v>
      </c>
      <c r="HJ49" s="200">
        <v>94.724132499999996</v>
      </c>
      <c r="HK49" s="200">
        <v>94.996313999999998</v>
      </c>
      <c r="HL49" s="200">
        <v>93.024927000000005</v>
      </c>
      <c r="HM49" s="200">
        <v>92.890006999999997</v>
      </c>
      <c r="HN49" s="200">
        <v>85.783976859999996</v>
      </c>
      <c r="HO49" s="200">
        <v>86.401595499999999</v>
      </c>
      <c r="HP49" s="200">
        <v>86.883098000000004</v>
      </c>
      <c r="HQ49" s="200">
        <v>101.08539651</v>
      </c>
      <c r="HR49" s="200">
        <v>95.090883000000005</v>
      </c>
      <c r="HS49" s="200">
        <v>104.364958</v>
      </c>
    </row>
    <row r="50" spans="1:227">
      <c r="A50" s="1"/>
      <c r="B50" s="199">
        <v>45685.979166666701</v>
      </c>
      <c r="C50" s="200">
        <v>94.174825999999996</v>
      </c>
      <c r="D50" s="200">
        <v>94.335862000000006</v>
      </c>
      <c r="E50" s="200">
        <v>94.238259999999997</v>
      </c>
      <c r="F50" s="200">
        <v>94.174825999999996</v>
      </c>
      <c r="G50" s="200">
        <v>92.993567999999996</v>
      </c>
      <c r="H50" s="200">
        <v>102.52131799999999</v>
      </c>
      <c r="I50" s="200">
        <v>102.11185999999999</v>
      </c>
      <c r="J50" s="200">
        <v>102.74450899999999</v>
      </c>
      <c r="K50" s="200">
        <v>92.917974000000001</v>
      </c>
      <c r="L50" s="200">
        <v>95.108125000000001</v>
      </c>
      <c r="M50" s="200">
        <v>102.12957299999999</v>
      </c>
      <c r="N50" s="200">
        <v>101.243684</v>
      </c>
      <c r="O50" s="200">
        <v>98.577100999999999</v>
      </c>
      <c r="P50" s="200">
        <v>94.587539969999995</v>
      </c>
      <c r="Q50" s="200">
        <v>102.57072599999999</v>
      </c>
      <c r="R50" s="200">
        <v>94.723123999999999</v>
      </c>
      <c r="S50" s="200">
        <v>97.126220000000004</v>
      </c>
      <c r="T50" s="200">
        <v>94.731351000000004</v>
      </c>
      <c r="U50" s="200">
        <v>94.731351000000004</v>
      </c>
      <c r="V50" s="200">
        <v>95.911665999999997</v>
      </c>
      <c r="W50" s="200">
        <v>94.037481999999997</v>
      </c>
      <c r="X50" s="200">
        <v>90.300604000000007</v>
      </c>
      <c r="Y50" s="200">
        <v>92.447267999999994</v>
      </c>
      <c r="Z50" s="200">
        <v>102.862033</v>
      </c>
      <c r="AA50" s="200">
        <v>90.454385000000002</v>
      </c>
      <c r="AB50" s="200">
        <v>93.941608000000002</v>
      </c>
      <c r="AC50" s="200">
        <v>94.408871000000005</v>
      </c>
      <c r="AD50" s="200">
        <v>93.805376999999993</v>
      </c>
      <c r="AE50" s="200">
        <v>88.632767000000001</v>
      </c>
      <c r="AF50" s="200">
        <v>95.071222750000004</v>
      </c>
      <c r="AG50" s="200">
        <v>96.091367820000002</v>
      </c>
      <c r="AH50" s="200">
        <v>95.876251999999994</v>
      </c>
      <c r="AI50" s="200">
        <v>95.894720000000007</v>
      </c>
      <c r="AJ50" s="200">
        <v>86.574794999999995</v>
      </c>
      <c r="AK50" s="200">
        <v>95.994281999999998</v>
      </c>
      <c r="AL50" s="200">
        <v>90.167083669999997</v>
      </c>
      <c r="AM50" s="200">
        <v>90.646473999999998</v>
      </c>
      <c r="AN50" s="200">
        <v>101.154674</v>
      </c>
      <c r="AO50" s="200">
        <v>89.060227999999995</v>
      </c>
      <c r="AP50" s="200">
        <v>83.450282999999999</v>
      </c>
      <c r="AQ50" s="200">
        <v>83.822560999999993</v>
      </c>
      <c r="AR50" s="200">
        <v>102.96343899999999</v>
      </c>
      <c r="AS50" s="200">
        <v>100.403519</v>
      </c>
      <c r="AT50" s="200">
        <v>100.403519</v>
      </c>
      <c r="AU50" s="200">
        <v>99.875446999999994</v>
      </c>
      <c r="AV50" s="200">
        <v>94.532127000000003</v>
      </c>
      <c r="AW50" s="200">
        <v>90.912754500000005</v>
      </c>
      <c r="AX50" s="200">
        <v>91.278299000000004</v>
      </c>
      <c r="AY50" s="200">
        <v>99.012377999999998</v>
      </c>
      <c r="AZ50" s="200">
        <v>93.529970000000006</v>
      </c>
      <c r="BA50" s="200">
        <v>92.992001000000002</v>
      </c>
      <c r="BB50" s="200">
        <v>92.970218000000003</v>
      </c>
      <c r="BC50" s="200">
        <v>92.854866000000001</v>
      </c>
      <c r="BD50" s="200">
        <v>92.079972999999995</v>
      </c>
      <c r="BE50" s="200">
        <v>92.970218000000003</v>
      </c>
      <c r="BF50" s="200">
        <v>101.340532</v>
      </c>
      <c r="BG50" s="200">
        <v>101.61911499999999</v>
      </c>
      <c r="BH50" s="200">
        <v>101.61911499999999</v>
      </c>
      <c r="BI50" s="200">
        <v>101.61911499999999</v>
      </c>
      <c r="BJ50" s="200">
        <v>90.729718000000005</v>
      </c>
      <c r="BK50" s="200">
        <v>91.309922</v>
      </c>
      <c r="BL50" s="200">
        <v>96.882178999999994</v>
      </c>
      <c r="BM50" s="200">
        <v>96.627412000000007</v>
      </c>
      <c r="BN50" s="200">
        <v>94.724996000000004</v>
      </c>
      <c r="BO50" s="200">
        <v>93.019313999999994</v>
      </c>
      <c r="BP50" s="200">
        <v>99.587564</v>
      </c>
      <c r="BQ50" s="200">
        <v>86.586314999999999</v>
      </c>
      <c r="BR50" s="200">
        <v>86.691950300000002</v>
      </c>
      <c r="BS50" s="200">
        <v>94.925065000000004</v>
      </c>
      <c r="BT50" s="200">
        <v>90.874375330000007</v>
      </c>
      <c r="BU50" s="200">
        <v>98.969680999999994</v>
      </c>
      <c r="BV50" s="200">
        <v>101.301536</v>
      </c>
      <c r="BW50" s="200">
        <v>95.401605000000004</v>
      </c>
      <c r="BX50" s="200">
        <v>95.401605000000004</v>
      </c>
      <c r="BY50" s="200">
        <v>97.045073000000002</v>
      </c>
      <c r="BZ50" s="200">
        <v>96.435974000000002</v>
      </c>
      <c r="CA50" s="200">
        <v>94.501981000000001</v>
      </c>
      <c r="CB50" s="200">
        <v>95.714543000000006</v>
      </c>
      <c r="CC50" s="200">
        <v>95.321843000000001</v>
      </c>
      <c r="CD50" s="200">
        <v>95.775558000000004</v>
      </c>
      <c r="CE50" s="200">
        <v>96.668616999999998</v>
      </c>
      <c r="CF50" s="200">
        <v>98.969680999999994</v>
      </c>
      <c r="CG50" s="200">
        <v>93.316153999999997</v>
      </c>
      <c r="CH50" s="200">
        <v>93.489585000000005</v>
      </c>
      <c r="CI50" s="200">
        <v>96.716395000000006</v>
      </c>
      <c r="CJ50" s="200">
        <v>98.006028999999998</v>
      </c>
      <c r="CK50" s="200">
        <v>102.09370147999999</v>
      </c>
      <c r="CL50" s="200">
        <v>98.744956000000002</v>
      </c>
      <c r="CM50" s="200">
        <v>99.208882000000003</v>
      </c>
      <c r="CN50" s="200">
        <v>93.483215999999999</v>
      </c>
      <c r="CO50" s="200">
        <v>91.688674000000006</v>
      </c>
      <c r="CP50" s="200">
        <v>104.90919008</v>
      </c>
      <c r="CQ50" s="200">
        <v>91.402507</v>
      </c>
      <c r="CR50" s="200">
        <v>91.834165999999996</v>
      </c>
      <c r="CS50" s="200">
        <v>90.796302350000005</v>
      </c>
      <c r="CT50" s="200">
        <v>92.767741999999998</v>
      </c>
      <c r="CU50" s="200">
        <v>92.980839000000003</v>
      </c>
      <c r="CV50" s="200">
        <v>106.64365278</v>
      </c>
      <c r="CW50" s="200">
        <v>91.178877999999997</v>
      </c>
      <c r="CX50" s="200">
        <v>92.872052670000002</v>
      </c>
      <c r="CY50" s="200">
        <v>93.093536</v>
      </c>
      <c r="CZ50" s="200">
        <v>95.095861999999997</v>
      </c>
      <c r="DA50" s="200">
        <v>102.94736</v>
      </c>
      <c r="DB50" s="200">
        <v>103.17863800000001</v>
      </c>
      <c r="DC50" s="200">
        <v>101.301536</v>
      </c>
      <c r="DD50" s="200">
        <v>100.57756000000001</v>
      </c>
      <c r="DE50" s="200">
        <v>94.793214000000006</v>
      </c>
      <c r="DF50" s="200">
        <v>95.401605000000004</v>
      </c>
      <c r="DG50" s="200">
        <v>94.358380499999996</v>
      </c>
      <c r="DH50" s="200">
        <v>99.480168390000003</v>
      </c>
      <c r="DI50" s="200">
        <v>102.746634</v>
      </c>
      <c r="DJ50" s="200">
        <v>102.476333</v>
      </c>
      <c r="DK50" s="200">
        <v>91.742605999999995</v>
      </c>
      <c r="DL50" s="200">
        <v>102.091525</v>
      </c>
      <c r="DM50" s="200">
        <v>99.363793000000001</v>
      </c>
      <c r="DN50" s="200">
        <v>94.467838999999998</v>
      </c>
      <c r="DO50" s="200">
        <v>82.989275000000006</v>
      </c>
      <c r="DP50" s="200">
        <v>98.989780999999994</v>
      </c>
      <c r="DQ50" s="200">
        <v>92.264617999999999</v>
      </c>
      <c r="DR50" s="200">
        <v>92.625095999999999</v>
      </c>
      <c r="DS50" s="200">
        <v>93.811043999999995</v>
      </c>
      <c r="DT50" s="200">
        <v>101.692358</v>
      </c>
      <c r="DU50" s="200">
        <v>101.918618</v>
      </c>
      <c r="DV50" s="200">
        <v>89.674272000000002</v>
      </c>
      <c r="DW50" s="200">
        <v>86.774457999999996</v>
      </c>
      <c r="DX50" s="200">
        <v>85.505897000000004</v>
      </c>
      <c r="DY50" s="200">
        <v>93.132091430000003</v>
      </c>
      <c r="DZ50" s="200">
        <v>96.891217999999995</v>
      </c>
      <c r="EA50" s="200">
        <v>97.110358000000005</v>
      </c>
      <c r="EB50" s="200">
        <v>91.105975000000001</v>
      </c>
      <c r="EC50" s="200">
        <v>91.685059999999993</v>
      </c>
      <c r="ED50" s="200">
        <v>92.791605000000004</v>
      </c>
      <c r="EE50" s="200">
        <v>93.706292000000005</v>
      </c>
      <c r="EF50" s="200">
        <v>105.14721593</v>
      </c>
      <c r="EG50" s="200">
        <v>103.634873</v>
      </c>
      <c r="EH50" s="200">
        <v>103.634873</v>
      </c>
      <c r="EI50" s="200">
        <v>92.211224999999999</v>
      </c>
      <c r="EJ50" s="200">
        <v>101.007631</v>
      </c>
      <c r="EK50" s="200">
        <v>101.438485</v>
      </c>
      <c r="EL50" s="200">
        <v>101.301536</v>
      </c>
      <c r="EM50" s="200">
        <v>91.995373999999998</v>
      </c>
      <c r="EN50" s="200">
        <v>96.188428999999999</v>
      </c>
      <c r="EO50" s="200">
        <v>103.435778</v>
      </c>
      <c r="EP50" s="200">
        <v>93.539182999999994</v>
      </c>
      <c r="EQ50" s="200">
        <v>93.530238999999995</v>
      </c>
      <c r="ER50" s="200">
        <v>95.550873269999997</v>
      </c>
      <c r="ES50" s="200">
        <v>90.785174999999995</v>
      </c>
      <c r="ET50" s="200">
        <v>89.802122999999995</v>
      </c>
      <c r="EU50" s="200">
        <v>91.632518000000005</v>
      </c>
      <c r="EV50" s="200">
        <v>94.913756000000006</v>
      </c>
      <c r="EW50" s="200">
        <v>89.859264999999994</v>
      </c>
      <c r="EX50" s="200">
        <v>88.679372999999998</v>
      </c>
      <c r="EY50" s="200">
        <v>94.731351000000004</v>
      </c>
      <c r="EZ50" s="200">
        <v>94.094347999999997</v>
      </c>
      <c r="FA50" s="200">
        <v>93.826402999999999</v>
      </c>
      <c r="FB50" s="200">
        <v>96.466662490000004</v>
      </c>
      <c r="FC50" s="200">
        <v>92.638552000000004</v>
      </c>
      <c r="FD50" s="200">
        <v>101.72360999999999</v>
      </c>
      <c r="FE50" s="200">
        <v>94.634934999999999</v>
      </c>
      <c r="FF50" s="200">
        <v>97.518835629999998</v>
      </c>
      <c r="FG50" s="200">
        <v>106.09913899999999</v>
      </c>
      <c r="FH50" s="200">
        <v>87.143190500000003</v>
      </c>
      <c r="FI50" s="200">
        <v>87.720743999999996</v>
      </c>
      <c r="FJ50" s="200">
        <v>91.942222999999998</v>
      </c>
      <c r="FK50" s="200">
        <v>96.717319000000003</v>
      </c>
      <c r="FL50" s="200">
        <v>97.057688859999999</v>
      </c>
      <c r="FM50" s="200">
        <v>96.844583999999998</v>
      </c>
      <c r="FN50" s="200">
        <v>97.045073000000002</v>
      </c>
      <c r="FO50" s="200">
        <v>100.161332</v>
      </c>
      <c r="FP50" s="200">
        <v>100.161332</v>
      </c>
      <c r="FQ50" s="200">
        <v>96.991832000000002</v>
      </c>
      <c r="FR50" s="200">
        <v>96.991832000000002</v>
      </c>
      <c r="FS50" s="200">
        <v>96.991832000000002</v>
      </c>
      <c r="FT50" s="200">
        <v>102.39784299999999</v>
      </c>
      <c r="FU50" s="200">
        <v>102.15968599999999</v>
      </c>
      <c r="FV50" s="200">
        <v>94.492024000000001</v>
      </c>
      <c r="FW50" s="200">
        <v>94.191021000000006</v>
      </c>
      <c r="FX50" s="200">
        <v>95.679526710000005</v>
      </c>
      <c r="FY50" s="200">
        <v>95.459164999999999</v>
      </c>
      <c r="FZ50" s="200">
        <v>93.099672999999996</v>
      </c>
      <c r="GA50" s="200">
        <v>98.969680999999994</v>
      </c>
      <c r="GB50" s="200">
        <v>98.969680999999994</v>
      </c>
      <c r="GC50" s="200">
        <v>102.429149</v>
      </c>
      <c r="GD50" s="200">
        <v>90.422818669999998</v>
      </c>
      <c r="GE50" s="200">
        <v>101.007631</v>
      </c>
      <c r="GF50" s="200">
        <v>100.57756000000001</v>
      </c>
      <c r="GG50" s="200">
        <v>106.66597384000001</v>
      </c>
      <c r="GH50" s="200">
        <v>90.780686000000003</v>
      </c>
      <c r="GI50" s="200">
        <v>106.66597384000001</v>
      </c>
      <c r="GJ50" s="200">
        <v>100.161332</v>
      </c>
      <c r="GK50" s="200">
        <v>93.303291000000002</v>
      </c>
      <c r="GL50" s="200">
        <v>98.677147000000005</v>
      </c>
      <c r="GM50" s="200">
        <v>87.665571999999997</v>
      </c>
      <c r="GN50" s="200">
        <v>93.921906000000007</v>
      </c>
      <c r="GO50" s="200">
        <v>85.714106369999996</v>
      </c>
      <c r="GP50" s="200">
        <v>85.493485980000003</v>
      </c>
      <c r="GQ50" s="200">
        <v>91.659018000000003</v>
      </c>
      <c r="GR50" s="200">
        <v>100.890979</v>
      </c>
      <c r="GS50" s="200">
        <v>100.657364</v>
      </c>
      <c r="GT50" s="200">
        <v>100.390033</v>
      </c>
      <c r="GU50" s="200">
        <v>93.921906000000007</v>
      </c>
      <c r="GV50" s="200">
        <v>93.921906000000007</v>
      </c>
      <c r="GW50" s="200">
        <v>93.921906000000007</v>
      </c>
      <c r="GX50" s="200">
        <v>101.854101</v>
      </c>
      <c r="GY50" s="200">
        <v>102.045889</v>
      </c>
      <c r="GZ50" s="200">
        <v>102.045889</v>
      </c>
      <c r="HA50" s="200">
        <v>102.045889</v>
      </c>
      <c r="HB50" s="200">
        <v>93.699726999999996</v>
      </c>
      <c r="HC50" s="200">
        <v>103.720755</v>
      </c>
      <c r="HD50" s="200">
        <v>103.264528</v>
      </c>
      <c r="HE50" s="200">
        <v>98.105097000000001</v>
      </c>
      <c r="HF50" s="200">
        <v>103.16721</v>
      </c>
      <c r="HG50" s="200">
        <v>97.688659999999999</v>
      </c>
      <c r="HH50" s="200">
        <v>88.52623844</v>
      </c>
      <c r="HI50" s="200">
        <v>101.967831</v>
      </c>
      <c r="HJ50" s="200">
        <v>94.048880499999996</v>
      </c>
      <c r="HK50" s="200">
        <v>94.318332999999996</v>
      </c>
      <c r="HL50" s="200">
        <v>92.274857999999995</v>
      </c>
      <c r="HM50" s="200">
        <v>92.197593999999995</v>
      </c>
      <c r="HN50" s="200">
        <v>85.127592669999999</v>
      </c>
      <c r="HO50" s="200">
        <v>85.666785000000004</v>
      </c>
      <c r="HP50" s="200">
        <v>86.149638999999993</v>
      </c>
      <c r="HQ50" s="200">
        <v>100.17817922</v>
      </c>
      <c r="HR50" s="200">
        <v>94.426581999999996</v>
      </c>
      <c r="HS50" s="200">
        <v>103.26973099999999</v>
      </c>
    </row>
    <row r="51" spans="1:227">
      <c r="A51" s="1"/>
      <c r="B51" s="199">
        <v>45685.999305555597</v>
      </c>
      <c r="C51" s="200">
        <v>91.995750000000001</v>
      </c>
      <c r="D51" s="200">
        <v>92.144367000000003</v>
      </c>
      <c r="E51" s="200">
        <v>92.055486000000002</v>
      </c>
      <c r="F51" s="200">
        <v>91.995750000000001</v>
      </c>
      <c r="G51" s="200">
        <v>91.467850999999996</v>
      </c>
      <c r="H51" s="200">
        <v>100.476568</v>
      </c>
      <c r="I51" s="200">
        <v>100.106118</v>
      </c>
      <c r="J51" s="200">
        <v>100.691198</v>
      </c>
      <c r="K51" s="200">
        <v>91.385076999999995</v>
      </c>
      <c r="L51" s="200">
        <v>92.852620999999999</v>
      </c>
      <c r="M51" s="200">
        <v>100.101579</v>
      </c>
      <c r="N51" s="200">
        <v>99.232612000000003</v>
      </c>
      <c r="O51" s="200">
        <v>96.134377999999998</v>
      </c>
      <c r="P51" s="200">
        <v>92.31114178</v>
      </c>
      <c r="Q51" s="200">
        <v>100.49252</v>
      </c>
      <c r="R51" s="200">
        <v>92.758600000000001</v>
      </c>
      <c r="S51" s="200">
        <v>94.782717000000005</v>
      </c>
      <c r="T51" s="200">
        <v>92.714759999999998</v>
      </c>
      <c r="U51" s="200">
        <v>92.714759999999998</v>
      </c>
      <c r="V51" s="200">
        <v>93.650687000000005</v>
      </c>
      <c r="W51" s="200">
        <v>92.132549999999995</v>
      </c>
      <c r="X51" s="200">
        <v>88.577785000000006</v>
      </c>
      <c r="Y51" s="200">
        <v>90.643259999999998</v>
      </c>
      <c r="Z51" s="200">
        <v>100.751603</v>
      </c>
      <c r="AA51" s="200">
        <v>88.732104000000007</v>
      </c>
      <c r="AB51" s="200">
        <v>92.195642000000007</v>
      </c>
      <c r="AC51" s="200">
        <v>92.538870000000003</v>
      </c>
      <c r="AD51" s="200">
        <v>91.912739999999999</v>
      </c>
      <c r="AE51" s="200">
        <v>86.914411999999999</v>
      </c>
      <c r="AF51" s="200">
        <v>92.746878499999994</v>
      </c>
      <c r="AG51" s="200">
        <v>93.742286100000001</v>
      </c>
      <c r="AH51" s="200">
        <v>93.494822999999997</v>
      </c>
      <c r="AI51" s="200">
        <v>93.552373000000003</v>
      </c>
      <c r="AJ51" s="200">
        <v>85.019316000000003</v>
      </c>
      <c r="AK51" s="200">
        <v>93.729892000000007</v>
      </c>
      <c r="AL51" s="200">
        <v>88.485239000000007</v>
      </c>
      <c r="AM51" s="200">
        <v>88.949365</v>
      </c>
      <c r="AN51" s="200">
        <v>99.109261000000004</v>
      </c>
      <c r="AO51" s="200">
        <v>87.389104000000003</v>
      </c>
      <c r="AP51" s="200">
        <v>81.837454500000007</v>
      </c>
      <c r="AQ51" s="200">
        <v>82.198425</v>
      </c>
      <c r="AR51" s="200">
        <v>100.75868</v>
      </c>
      <c r="AS51" s="200">
        <v>98.314331999999993</v>
      </c>
      <c r="AT51" s="200">
        <v>98.314331999999993</v>
      </c>
      <c r="AU51" s="200">
        <v>97.691158999999999</v>
      </c>
      <c r="AV51" s="200">
        <v>92.597182000000004</v>
      </c>
      <c r="AW51" s="200">
        <v>88.895986500000006</v>
      </c>
      <c r="AX51" s="200">
        <v>89.261430000000004</v>
      </c>
      <c r="AY51" s="200">
        <v>96.656706</v>
      </c>
      <c r="AZ51" s="200">
        <v>91.820949999999996</v>
      </c>
      <c r="BA51" s="200">
        <v>91.394013999999999</v>
      </c>
      <c r="BB51" s="200">
        <v>91.372726</v>
      </c>
      <c r="BC51" s="200">
        <v>91.259997330000004</v>
      </c>
      <c r="BD51" s="200">
        <v>90.687128000000001</v>
      </c>
      <c r="BE51" s="200">
        <v>91.372726</v>
      </c>
      <c r="BF51" s="200">
        <v>99.286679000000007</v>
      </c>
      <c r="BG51" s="200">
        <v>99.505201999999997</v>
      </c>
      <c r="BH51" s="200">
        <v>99.505201999999997</v>
      </c>
      <c r="BI51" s="200">
        <v>99.505201999999997</v>
      </c>
      <c r="BJ51" s="200">
        <v>89.164524</v>
      </c>
      <c r="BK51" s="200">
        <v>89.680679999999995</v>
      </c>
      <c r="BL51" s="200">
        <v>94.695819999999998</v>
      </c>
      <c r="BM51" s="200">
        <v>94.486142999999998</v>
      </c>
      <c r="BN51" s="200">
        <v>92.827521000000004</v>
      </c>
      <c r="BO51" s="200">
        <v>91.143483000000003</v>
      </c>
      <c r="BP51" s="200">
        <v>97.526539999999997</v>
      </c>
      <c r="BQ51" s="200">
        <v>85.031996000000007</v>
      </c>
      <c r="BR51" s="200">
        <v>85.13573504</v>
      </c>
      <c r="BS51" s="200">
        <v>93.083236999999997</v>
      </c>
      <c r="BT51" s="200">
        <v>88.898466670000005</v>
      </c>
      <c r="BU51" s="200">
        <v>96.624593000000004</v>
      </c>
      <c r="BV51" s="200">
        <v>99.297646</v>
      </c>
      <c r="BW51" s="200">
        <v>93.383598000000006</v>
      </c>
      <c r="BX51" s="200">
        <v>93.383598000000006</v>
      </c>
      <c r="BY51" s="200">
        <v>94.644602000000006</v>
      </c>
      <c r="BZ51" s="200">
        <v>93.634681999999998</v>
      </c>
      <c r="CA51" s="200">
        <v>92.661103999999995</v>
      </c>
      <c r="CB51" s="200">
        <v>93.684151999999997</v>
      </c>
      <c r="CC51" s="200">
        <v>93.322575999999998</v>
      </c>
      <c r="CD51" s="200">
        <v>92.894481999999996</v>
      </c>
      <c r="CE51" s="200">
        <v>94.964226999999994</v>
      </c>
      <c r="CF51" s="200">
        <v>96.624593000000004</v>
      </c>
      <c r="CG51" s="200">
        <v>91.645441669999997</v>
      </c>
      <c r="CH51" s="200">
        <v>91.787805000000006</v>
      </c>
      <c r="CI51" s="200">
        <v>94.940740000000005</v>
      </c>
      <c r="CJ51" s="200">
        <v>95.678075000000007</v>
      </c>
      <c r="CK51" s="200">
        <v>99.610166590000006</v>
      </c>
      <c r="CL51" s="200">
        <v>96.455617000000004</v>
      </c>
      <c r="CM51" s="200">
        <v>96.902049000000005</v>
      </c>
      <c r="CN51" s="200">
        <v>91.465423999999999</v>
      </c>
      <c r="CO51" s="200">
        <v>89.685098999999994</v>
      </c>
      <c r="CP51" s="200">
        <v>102.62650767</v>
      </c>
      <c r="CQ51" s="200">
        <v>89.615716000000006</v>
      </c>
      <c r="CR51" s="200">
        <v>90.026452000000006</v>
      </c>
      <c r="CS51" s="200">
        <v>89.291276640000007</v>
      </c>
      <c r="CT51" s="200">
        <v>90.645532000000003</v>
      </c>
      <c r="CU51" s="200">
        <v>91.119618000000003</v>
      </c>
      <c r="CV51" s="200">
        <v>104.45563493</v>
      </c>
      <c r="CW51" s="200">
        <v>89.382138999999995</v>
      </c>
      <c r="CX51" s="200">
        <v>90.357968330000006</v>
      </c>
      <c r="CY51" s="200">
        <v>90.762376000000003</v>
      </c>
      <c r="CZ51" s="200">
        <v>93.259865000000005</v>
      </c>
      <c r="DA51" s="200">
        <v>100.888474</v>
      </c>
      <c r="DB51" s="200">
        <v>101.12493600000001</v>
      </c>
      <c r="DC51" s="200">
        <v>99.297646</v>
      </c>
      <c r="DD51" s="200">
        <v>98.593459999999993</v>
      </c>
      <c r="DE51" s="200">
        <v>92.814842999999996</v>
      </c>
      <c r="DF51" s="200">
        <v>93.383598000000006</v>
      </c>
      <c r="DG51" s="200">
        <v>92.565982000000005</v>
      </c>
      <c r="DH51" s="200">
        <v>96.590448010000003</v>
      </c>
      <c r="DI51" s="200">
        <v>100.62538600000001</v>
      </c>
      <c r="DJ51" s="200">
        <v>100.39176500000001</v>
      </c>
      <c r="DK51" s="200">
        <v>90.415978330000002</v>
      </c>
      <c r="DL51" s="200">
        <v>99.608185000000006</v>
      </c>
      <c r="DM51" s="200">
        <v>97.057777999999999</v>
      </c>
      <c r="DN51" s="200">
        <v>92.291646</v>
      </c>
      <c r="DO51" s="200">
        <v>81.591149000000001</v>
      </c>
      <c r="DP51" s="200">
        <v>96.704586000000006</v>
      </c>
      <c r="DQ51" s="200">
        <v>90.671265000000005</v>
      </c>
      <c r="DR51" s="200">
        <v>91.029450999999995</v>
      </c>
      <c r="DS51" s="200">
        <v>91.794353000000001</v>
      </c>
      <c r="DT51" s="200">
        <v>99.707307999999998</v>
      </c>
      <c r="DU51" s="200">
        <v>99.948286999999993</v>
      </c>
      <c r="DV51" s="200">
        <v>87.894651999999994</v>
      </c>
      <c r="DW51" s="200">
        <v>85.149501999999998</v>
      </c>
      <c r="DX51" s="200">
        <v>83.904696000000001</v>
      </c>
      <c r="DY51" s="200">
        <v>91.145742100000007</v>
      </c>
      <c r="DZ51" s="200">
        <v>95.179175000000001</v>
      </c>
      <c r="EA51" s="200">
        <v>95.394729999999996</v>
      </c>
      <c r="EB51" s="200">
        <v>89.388142000000002</v>
      </c>
      <c r="EC51" s="200">
        <v>89.929961000000006</v>
      </c>
      <c r="ED51" s="200">
        <v>90.860183000000006</v>
      </c>
      <c r="EE51" s="200">
        <v>91.677010999999993</v>
      </c>
      <c r="EF51" s="200">
        <v>102.98990061000001</v>
      </c>
      <c r="EG51" s="200">
        <v>101.394228</v>
      </c>
      <c r="EH51" s="200">
        <v>101.394228</v>
      </c>
      <c r="EI51" s="200">
        <v>90.368091000000007</v>
      </c>
      <c r="EJ51" s="200">
        <v>99.014015000000001</v>
      </c>
      <c r="EK51" s="200">
        <v>99.426208000000003</v>
      </c>
      <c r="EL51" s="200">
        <v>99.297646</v>
      </c>
      <c r="EM51" s="200">
        <v>90.291342</v>
      </c>
      <c r="EN51" s="200">
        <v>94.544274999999999</v>
      </c>
      <c r="EO51" s="200">
        <v>100.870149</v>
      </c>
      <c r="EP51" s="200">
        <v>91.829713999999996</v>
      </c>
      <c r="EQ51" s="200">
        <v>91.821206000000004</v>
      </c>
      <c r="ER51" s="200">
        <v>93.599323900000002</v>
      </c>
      <c r="ES51" s="200">
        <v>89.049712999999997</v>
      </c>
      <c r="ET51" s="200">
        <v>88.124126000000004</v>
      </c>
      <c r="EU51" s="200">
        <v>89.888305000000003</v>
      </c>
      <c r="EV51" s="200">
        <v>93.340479999999999</v>
      </c>
      <c r="EW51" s="200">
        <v>88.024156000000005</v>
      </c>
      <c r="EX51" s="200">
        <v>86.908564999999996</v>
      </c>
      <c r="EY51" s="200">
        <v>92.714759999999998</v>
      </c>
      <c r="EZ51" s="200">
        <v>92.066469999999995</v>
      </c>
      <c r="FA51" s="200">
        <v>91.793745999999999</v>
      </c>
      <c r="FB51" s="200">
        <v>94.358679190000004</v>
      </c>
      <c r="FC51" s="200">
        <v>90.504278999999997</v>
      </c>
      <c r="FD51" s="200">
        <v>99.280590000000004</v>
      </c>
      <c r="FE51" s="200">
        <v>92.807902999999996</v>
      </c>
      <c r="FF51" s="200">
        <v>95.284245549999994</v>
      </c>
      <c r="FG51" s="200">
        <v>103.560041</v>
      </c>
      <c r="FH51" s="200">
        <v>86.886873499999993</v>
      </c>
      <c r="FI51" s="200">
        <v>87.330293999999995</v>
      </c>
      <c r="FJ51" s="200">
        <v>90.206592000000001</v>
      </c>
      <c r="FK51" s="200">
        <v>94.940870000000004</v>
      </c>
      <c r="FL51" s="200">
        <v>94.656905800000004</v>
      </c>
      <c r="FM51" s="200">
        <v>94.459492999999995</v>
      </c>
      <c r="FN51" s="200">
        <v>94.644602000000006</v>
      </c>
      <c r="FO51" s="200">
        <v>98.191969999999998</v>
      </c>
      <c r="FP51" s="200">
        <v>98.191969999999998</v>
      </c>
      <c r="FQ51" s="200">
        <v>94.762051</v>
      </c>
      <c r="FR51" s="200">
        <v>94.762051</v>
      </c>
      <c r="FS51" s="200">
        <v>94.762051</v>
      </c>
      <c r="FT51" s="200">
        <v>100.32804</v>
      </c>
      <c r="FU51" s="200">
        <v>100.10000100000001</v>
      </c>
      <c r="FV51" s="200">
        <v>93.040312</v>
      </c>
      <c r="FW51" s="200">
        <v>92.877544999999998</v>
      </c>
      <c r="FX51" s="200">
        <v>93.591531340000003</v>
      </c>
      <c r="FY51" s="200">
        <v>93.455657000000002</v>
      </c>
      <c r="FZ51" s="200">
        <v>90.999973999999995</v>
      </c>
      <c r="GA51" s="200">
        <v>96.624593000000004</v>
      </c>
      <c r="GB51" s="200">
        <v>96.624593000000004</v>
      </c>
      <c r="GC51" s="200">
        <v>100.25301399999999</v>
      </c>
      <c r="GD51" s="200">
        <v>88.701206999999997</v>
      </c>
      <c r="GE51" s="200">
        <v>99.014015000000001</v>
      </c>
      <c r="GF51" s="200">
        <v>98.593459999999993</v>
      </c>
      <c r="GG51" s="200">
        <v>104.47749803000001</v>
      </c>
      <c r="GH51" s="200">
        <v>89.011322000000007</v>
      </c>
      <c r="GI51" s="200">
        <v>104.47749803000001</v>
      </c>
      <c r="GJ51" s="200">
        <v>98.191969999999998</v>
      </c>
      <c r="GK51" s="200">
        <v>91.700256999999993</v>
      </c>
      <c r="GL51" s="200">
        <v>96.929100000000005</v>
      </c>
      <c r="GM51" s="200">
        <v>85.953564999999998</v>
      </c>
      <c r="GN51" s="200">
        <v>92.139080000000007</v>
      </c>
      <c r="GO51" s="200">
        <v>83.864007009999995</v>
      </c>
      <c r="GP51" s="200">
        <v>83.648148610000007</v>
      </c>
      <c r="GQ51" s="200">
        <v>89.851748999999998</v>
      </c>
      <c r="GR51" s="200">
        <v>98.885260000000002</v>
      </c>
      <c r="GS51" s="200">
        <v>98.650036999999998</v>
      </c>
      <c r="GT51" s="200">
        <v>98.400298000000006</v>
      </c>
      <c r="GU51" s="200">
        <v>92.139080000000007</v>
      </c>
      <c r="GV51" s="200">
        <v>92.139080000000007</v>
      </c>
      <c r="GW51" s="200">
        <v>92.139080000000007</v>
      </c>
      <c r="GX51" s="200">
        <v>99.368476999999999</v>
      </c>
      <c r="GY51" s="200">
        <v>99.561257999999995</v>
      </c>
      <c r="GZ51" s="200">
        <v>99.561257999999995</v>
      </c>
      <c r="HA51" s="200">
        <v>99.561257999999995</v>
      </c>
      <c r="HB51" s="200">
        <v>91.532083</v>
      </c>
      <c r="HC51" s="200">
        <v>101.653639</v>
      </c>
      <c r="HD51" s="200">
        <v>101.208018</v>
      </c>
      <c r="HE51" s="200">
        <v>95.681871000000001</v>
      </c>
      <c r="HF51" s="200">
        <v>101.07879800000001</v>
      </c>
      <c r="HG51" s="200">
        <v>95.477718999999993</v>
      </c>
      <c r="HH51" s="200">
        <v>86.800814829999993</v>
      </c>
      <c r="HI51" s="200">
        <v>99.504853999999995</v>
      </c>
      <c r="HJ51" s="200">
        <v>92.133065000000002</v>
      </c>
      <c r="HK51" s="200">
        <v>92.396281000000002</v>
      </c>
      <c r="HL51" s="200">
        <v>90.306792000000002</v>
      </c>
      <c r="HM51" s="200">
        <v>90.487846000000005</v>
      </c>
      <c r="HN51" s="200">
        <v>83.290152939999999</v>
      </c>
      <c r="HO51" s="200">
        <v>84.029487000000003</v>
      </c>
      <c r="HP51" s="200">
        <v>84.494596999999999</v>
      </c>
      <c r="HQ51" s="200">
        <v>97.780358559999996</v>
      </c>
      <c r="HR51" s="200">
        <v>92.544321999999994</v>
      </c>
      <c r="HS51" s="200">
        <v>100.713427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0970-3488-4F73-944A-3EDD57514717}">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3192</v>
      </c>
      <c r="C3" s="3" t="s">
        <v>3193</v>
      </c>
      <c r="D3" s="3" t="s">
        <v>3194</v>
      </c>
      <c r="E3" s="3" t="s">
        <v>3195</v>
      </c>
      <c r="F3" s="3" t="s">
        <v>3196</v>
      </c>
      <c r="G3" s="3" t="s">
        <v>3197</v>
      </c>
      <c r="H3" s="3" t="s">
        <v>3198</v>
      </c>
      <c r="I3" s="3" t="s">
        <v>3199</v>
      </c>
      <c r="J3" s="3" t="s">
        <v>3200</v>
      </c>
      <c r="K3" s="3" t="s">
        <v>3201</v>
      </c>
      <c r="L3" s="3" t="s">
        <v>3202</v>
      </c>
      <c r="M3" s="3" t="s">
        <v>3203</v>
      </c>
      <c r="N3" s="3" t="s">
        <v>3204</v>
      </c>
      <c r="O3" s="3" t="s">
        <v>3205</v>
      </c>
      <c r="P3" s="3" t="s">
        <v>3206</v>
      </c>
      <c r="Q3" s="3" t="s">
        <v>3207</v>
      </c>
      <c r="R3" s="3" t="s">
        <v>3208</v>
      </c>
      <c r="S3" s="3" t="s">
        <v>3209</v>
      </c>
      <c r="T3" s="3" t="s">
        <v>3210</v>
      </c>
      <c r="U3" s="3" t="s">
        <v>3211</v>
      </c>
      <c r="V3" s="3" t="s">
        <v>3212</v>
      </c>
      <c r="W3" s="3" t="s">
        <v>3213</v>
      </c>
      <c r="X3" s="3" t="s">
        <v>3214</v>
      </c>
      <c r="Y3" s="3" t="s">
        <v>3215</v>
      </c>
      <c r="Z3" s="3" t="s">
        <v>3216</v>
      </c>
      <c r="AA3" s="3" t="s">
        <v>3217</v>
      </c>
      <c r="AB3" s="3" t="s">
        <v>3218</v>
      </c>
      <c r="AC3" s="3" t="s">
        <v>3219</v>
      </c>
      <c r="AD3" s="3" t="s">
        <v>3220</v>
      </c>
      <c r="AE3" s="3" t="s">
        <v>3221</v>
      </c>
      <c r="AF3" s="3" t="s">
        <v>3222</v>
      </c>
      <c r="AG3" s="3" t="s">
        <v>3223</v>
      </c>
      <c r="AH3" s="3" t="s">
        <v>3224</v>
      </c>
      <c r="AI3" s="3" t="s">
        <v>3225</v>
      </c>
      <c r="AJ3" s="3" t="s">
        <v>3226</v>
      </c>
      <c r="AK3" s="3" t="s">
        <v>3227</v>
      </c>
      <c r="AL3" s="3" t="s">
        <v>3228</v>
      </c>
      <c r="AM3" s="3" t="s">
        <v>3229</v>
      </c>
      <c r="AN3" s="3" t="s">
        <v>3230</v>
      </c>
      <c r="AO3" s="3" t="s">
        <v>3231</v>
      </c>
      <c r="AP3" s="3" t="s">
        <v>3232</v>
      </c>
      <c r="AQ3" s="3" t="s">
        <v>3233</v>
      </c>
      <c r="AR3" s="3" t="s">
        <v>3234</v>
      </c>
      <c r="AS3" s="3" t="s">
        <v>3235</v>
      </c>
      <c r="AT3" s="3" t="s">
        <v>3236</v>
      </c>
      <c r="AU3" s="3" t="s">
        <v>3237</v>
      </c>
      <c r="AV3" s="3" t="s">
        <v>3238</v>
      </c>
      <c r="AW3" s="3" t="s">
        <v>3239</v>
      </c>
      <c r="AX3" s="3" t="s">
        <v>3240</v>
      </c>
      <c r="AY3" s="3" t="s">
        <v>3241</v>
      </c>
      <c r="AZ3" s="3" t="s">
        <v>3242</v>
      </c>
      <c r="BA3" s="3" t="s">
        <v>3243</v>
      </c>
      <c r="BB3" s="3" t="s">
        <v>3244</v>
      </c>
      <c r="BC3" s="3" t="s">
        <v>3245</v>
      </c>
      <c r="BD3" s="3" t="s">
        <v>3246</v>
      </c>
      <c r="BE3" s="3" t="s">
        <v>3247</v>
      </c>
      <c r="BF3" s="3" t="s">
        <v>3248</v>
      </c>
      <c r="BG3" s="3" t="s">
        <v>3249</v>
      </c>
      <c r="BH3" s="3" t="s">
        <v>3250</v>
      </c>
      <c r="BI3" s="3" t="s">
        <v>3251</v>
      </c>
      <c r="BJ3" s="3" t="s">
        <v>3252</v>
      </c>
      <c r="BK3" s="3" t="s">
        <v>3253</v>
      </c>
      <c r="BL3" s="3" t="s">
        <v>3254</v>
      </c>
      <c r="BM3" s="3" t="s">
        <v>3255</v>
      </c>
      <c r="BN3" s="3" t="s">
        <v>3256</v>
      </c>
      <c r="BO3" s="3" t="s">
        <v>3257</v>
      </c>
      <c r="BP3" s="3" t="s">
        <v>3258</v>
      </c>
      <c r="BQ3" s="3" t="s">
        <v>3259</v>
      </c>
      <c r="BR3" s="3" t="s">
        <v>3260</v>
      </c>
      <c r="BS3" s="3" t="s">
        <v>3261</v>
      </c>
      <c r="BT3" s="3" t="s">
        <v>3262</v>
      </c>
      <c r="BU3" s="3" t="s">
        <v>3263</v>
      </c>
      <c r="BV3" s="3" t="s">
        <v>3264</v>
      </c>
      <c r="BW3" s="3" t="s">
        <v>3265</v>
      </c>
      <c r="BX3" s="3" t="s">
        <v>3266</v>
      </c>
      <c r="BY3" s="3" t="s">
        <v>3267</v>
      </c>
      <c r="BZ3" s="3" t="s">
        <v>3268</v>
      </c>
      <c r="CA3" s="3" t="s">
        <v>3269</v>
      </c>
      <c r="CB3" s="3" t="s">
        <v>3270</v>
      </c>
      <c r="CC3" s="3" t="s">
        <v>3271</v>
      </c>
      <c r="CD3" s="3" t="s">
        <v>3272</v>
      </c>
      <c r="CE3" s="3" t="s">
        <v>3273</v>
      </c>
      <c r="CF3" s="3" t="s">
        <v>3274</v>
      </c>
      <c r="CG3" s="3" t="s">
        <v>3275</v>
      </c>
      <c r="CH3" s="3" t="s">
        <v>3276</v>
      </c>
      <c r="CI3" s="3" t="s">
        <v>3277</v>
      </c>
      <c r="CJ3" s="3" t="s">
        <v>3278</v>
      </c>
      <c r="CK3" s="3" t="s">
        <v>3279</v>
      </c>
      <c r="CL3" s="3" t="s">
        <v>3280</v>
      </c>
      <c r="CM3" s="3" t="s">
        <v>3281</v>
      </c>
      <c r="CN3" s="3" t="s">
        <v>3282</v>
      </c>
      <c r="CO3" s="3" t="s">
        <v>3283</v>
      </c>
      <c r="CP3" s="3" t="s">
        <v>3284</v>
      </c>
      <c r="CQ3" s="3" t="s">
        <v>3285</v>
      </c>
      <c r="CR3" s="3" t="s">
        <v>3286</v>
      </c>
      <c r="CS3" s="3" t="s">
        <v>3287</v>
      </c>
      <c r="CT3" s="3" t="s">
        <v>3288</v>
      </c>
      <c r="CU3" s="3" t="s">
        <v>3289</v>
      </c>
      <c r="CV3" s="3" t="s">
        <v>3290</v>
      </c>
      <c r="CW3" s="3" t="s">
        <v>3291</v>
      </c>
      <c r="CX3" s="3" t="s">
        <v>3292</v>
      </c>
      <c r="CY3" s="3" t="s">
        <v>3293</v>
      </c>
      <c r="CZ3" s="3" t="s">
        <v>3294</v>
      </c>
      <c r="DA3" s="3" t="s">
        <v>3295</v>
      </c>
      <c r="DB3" s="3" t="s">
        <v>3296</v>
      </c>
      <c r="DC3" s="3" t="s">
        <v>3297</v>
      </c>
      <c r="DD3" s="3" t="s">
        <v>3298</v>
      </c>
      <c r="DE3" s="3" t="s">
        <v>3299</v>
      </c>
      <c r="DF3" s="3" t="s">
        <v>3300</v>
      </c>
      <c r="DG3" s="3" t="s">
        <v>3301</v>
      </c>
      <c r="DH3" s="3" t="s">
        <v>3302</v>
      </c>
      <c r="DI3" s="3" t="s">
        <v>3303</v>
      </c>
      <c r="DJ3" s="3" t="s">
        <v>3304</v>
      </c>
      <c r="DK3" s="3" t="s">
        <v>3305</v>
      </c>
      <c r="DL3" s="3" t="s">
        <v>3306</v>
      </c>
      <c r="DM3" s="3" t="s">
        <v>3307</v>
      </c>
      <c r="DN3" s="3" t="s">
        <v>3308</v>
      </c>
      <c r="DO3" s="3" t="s">
        <v>3309</v>
      </c>
      <c r="DP3" s="3" t="s">
        <v>3310</v>
      </c>
      <c r="DQ3" s="3" t="s">
        <v>3311</v>
      </c>
      <c r="DR3" s="3" t="s">
        <v>3312</v>
      </c>
      <c r="DS3" s="3" t="s">
        <v>3313</v>
      </c>
      <c r="DT3" s="3" t="s">
        <v>3314</v>
      </c>
      <c r="DU3" s="3" t="s">
        <v>3315</v>
      </c>
      <c r="DV3" s="3" t="s">
        <v>3316</v>
      </c>
      <c r="DW3" s="3" t="s">
        <v>3317</v>
      </c>
      <c r="DX3" s="3" t="s">
        <v>3318</v>
      </c>
      <c r="DY3" s="3" t="s">
        <v>3319</v>
      </c>
      <c r="DZ3" s="3" t="s">
        <v>3320</v>
      </c>
      <c r="EA3" s="3" t="s">
        <v>3321</v>
      </c>
      <c r="EB3" s="3" t="s">
        <v>3322</v>
      </c>
      <c r="EC3" s="3" t="s">
        <v>3323</v>
      </c>
      <c r="ED3" s="3" t="s">
        <v>3324</v>
      </c>
      <c r="EE3" s="3" t="s">
        <v>3325</v>
      </c>
      <c r="EF3" s="3" t="s">
        <v>3326</v>
      </c>
      <c r="EG3" s="3" t="s">
        <v>3327</v>
      </c>
      <c r="EH3" s="3" t="s">
        <v>3328</v>
      </c>
      <c r="EI3" s="3" t="s">
        <v>3329</v>
      </c>
      <c r="EJ3" s="3" t="s">
        <v>3330</v>
      </c>
      <c r="EK3" s="3" t="s">
        <v>3331</v>
      </c>
      <c r="EL3" s="3" t="s">
        <v>3332</v>
      </c>
      <c r="EM3" s="3" t="s">
        <v>3333</v>
      </c>
      <c r="EN3" s="3" t="s">
        <v>3334</v>
      </c>
      <c r="EO3" s="3" t="s">
        <v>3335</v>
      </c>
      <c r="EP3" s="3" t="s">
        <v>3336</v>
      </c>
      <c r="EQ3" s="3" t="s">
        <v>3337</v>
      </c>
      <c r="ER3" s="3" t="s">
        <v>3338</v>
      </c>
      <c r="ES3" s="3" t="s">
        <v>3339</v>
      </c>
      <c r="ET3" s="3" t="s">
        <v>3340</v>
      </c>
      <c r="EU3" s="3" t="s">
        <v>3341</v>
      </c>
      <c r="EV3" s="3" t="s">
        <v>3342</v>
      </c>
      <c r="EW3" s="3" t="s">
        <v>3343</v>
      </c>
      <c r="EX3" s="3" t="s">
        <v>3344</v>
      </c>
      <c r="EY3" s="3" t="s">
        <v>3345</v>
      </c>
      <c r="EZ3" s="3" t="s">
        <v>3346</v>
      </c>
      <c r="FA3" s="3" t="s">
        <v>3347</v>
      </c>
      <c r="FB3" s="3" t="s">
        <v>3348</v>
      </c>
      <c r="FC3" s="3" t="s">
        <v>3349</v>
      </c>
      <c r="FD3" s="3" t="s">
        <v>3350</v>
      </c>
      <c r="FE3" s="3" t="s">
        <v>3351</v>
      </c>
      <c r="FF3" s="3" t="s">
        <v>3352</v>
      </c>
      <c r="FG3" s="3" t="s">
        <v>3353</v>
      </c>
      <c r="FH3" s="3" t="s">
        <v>3354</v>
      </c>
      <c r="FI3" s="3" t="s">
        <v>3355</v>
      </c>
      <c r="FJ3" s="3" t="s">
        <v>3356</v>
      </c>
      <c r="FK3" s="3" t="s">
        <v>3357</v>
      </c>
      <c r="FL3" s="3" t="s">
        <v>3358</v>
      </c>
      <c r="FM3" s="3" t="s">
        <v>3359</v>
      </c>
      <c r="FN3" s="3" t="s">
        <v>3360</v>
      </c>
      <c r="FO3" s="3" t="s">
        <v>3361</v>
      </c>
      <c r="FP3" s="3" t="s">
        <v>3362</v>
      </c>
      <c r="FQ3" s="3" t="s">
        <v>3363</v>
      </c>
      <c r="FR3" s="3" t="s">
        <v>3364</v>
      </c>
      <c r="FS3" s="3" t="s">
        <v>3365</v>
      </c>
      <c r="FT3" s="3" t="s">
        <v>3366</v>
      </c>
      <c r="FU3" s="3" t="s">
        <v>3367</v>
      </c>
      <c r="FV3" s="3" t="s">
        <v>3368</v>
      </c>
      <c r="FW3" s="3" t="s">
        <v>3369</v>
      </c>
      <c r="FX3" s="3" t="s">
        <v>3370</v>
      </c>
      <c r="FY3" s="3" t="s">
        <v>3371</v>
      </c>
      <c r="FZ3" s="3" t="s">
        <v>3372</v>
      </c>
      <c r="GA3" s="3" t="s">
        <v>3373</v>
      </c>
      <c r="GB3" s="3" t="s">
        <v>3374</v>
      </c>
      <c r="GC3" s="3" t="s">
        <v>3375</v>
      </c>
      <c r="GD3" s="3" t="s">
        <v>3376</v>
      </c>
      <c r="GE3" s="3" t="s">
        <v>3377</v>
      </c>
      <c r="GF3" s="3" t="s">
        <v>3378</v>
      </c>
      <c r="GG3" s="3" t="s">
        <v>3379</v>
      </c>
      <c r="GH3" s="3" t="s">
        <v>3380</v>
      </c>
      <c r="GI3" s="3" t="s">
        <v>3381</v>
      </c>
      <c r="GJ3" s="3" t="s">
        <v>3382</v>
      </c>
      <c r="GK3" s="3" t="s">
        <v>3383</v>
      </c>
      <c r="GL3" s="3" t="s">
        <v>3384</v>
      </c>
      <c r="GM3" s="3" t="s">
        <v>3385</v>
      </c>
      <c r="GN3" s="3" t="s">
        <v>3386</v>
      </c>
      <c r="GO3" s="3" t="s">
        <v>3387</v>
      </c>
      <c r="GP3" s="3" t="s">
        <v>3388</v>
      </c>
      <c r="GQ3" s="3" t="s">
        <v>3389</v>
      </c>
      <c r="GR3" s="3" t="s">
        <v>3390</v>
      </c>
      <c r="GS3" s="3" t="s">
        <v>3391</v>
      </c>
      <c r="GT3" s="3" t="s">
        <v>3392</v>
      </c>
      <c r="GU3" s="3" t="s">
        <v>3393</v>
      </c>
      <c r="GV3" s="3" t="s">
        <v>3394</v>
      </c>
      <c r="GW3" s="3" t="s">
        <v>3395</v>
      </c>
      <c r="GX3" s="3" t="s">
        <v>3396</v>
      </c>
      <c r="GY3" s="3" t="s">
        <v>3397</v>
      </c>
      <c r="GZ3" s="3" t="s">
        <v>3398</v>
      </c>
      <c r="HA3" s="3" t="s">
        <v>3399</v>
      </c>
      <c r="HB3" s="3" t="s">
        <v>3400</v>
      </c>
      <c r="HC3" s="3" t="s">
        <v>3401</v>
      </c>
      <c r="HD3" s="3" t="s">
        <v>3402</v>
      </c>
      <c r="HE3" s="3" t="s">
        <v>3403</v>
      </c>
      <c r="HF3" s="3" t="s">
        <v>3404</v>
      </c>
      <c r="HG3" s="3" t="s">
        <v>3405</v>
      </c>
      <c r="HH3" s="3" t="s">
        <v>3406</v>
      </c>
      <c r="HI3" s="3" t="s">
        <v>3407</v>
      </c>
      <c r="HJ3" s="3" t="s">
        <v>3408</v>
      </c>
      <c r="HK3" s="3" t="s">
        <v>3409</v>
      </c>
      <c r="HL3" s="3" t="s">
        <v>3410</v>
      </c>
      <c r="HM3" s="3" t="s">
        <v>3411</v>
      </c>
      <c r="HN3" s="3" t="s">
        <v>3412</v>
      </c>
      <c r="HO3" s="3" t="s">
        <v>3413</v>
      </c>
      <c r="HP3" s="3" t="s">
        <v>3414</v>
      </c>
      <c r="HQ3" s="3" t="s">
        <v>3415</v>
      </c>
      <c r="HR3" s="3" t="s">
        <v>3416</v>
      </c>
      <c r="HS3" s="3" t="s">
        <v>3417</v>
      </c>
    </row>
    <row r="4" spans="1:227">
      <c r="A4" s="1"/>
      <c r="B4" s="199">
        <v>45685.020833333299</v>
      </c>
      <c r="C4" s="200">
        <v>87.132917000000006</v>
      </c>
      <c r="D4" s="200">
        <v>87.271258000000003</v>
      </c>
      <c r="E4" s="200">
        <v>87.188294999999997</v>
      </c>
      <c r="F4" s="200">
        <v>87.132917000000006</v>
      </c>
      <c r="G4" s="200">
        <v>87.395072999999996</v>
      </c>
      <c r="H4" s="200">
        <v>95.860304999999997</v>
      </c>
      <c r="I4" s="200">
        <v>95.484921999999997</v>
      </c>
      <c r="J4" s="200">
        <v>96.071881000000005</v>
      </c>
      <c r="K4" s="200">
        <v>87.510570000000001</v>
      </c>
      <c r="L4" s="200">
        <v>87.901976000000005</v>
      </c>
      <c r="M4" s="200">
        <v>95.388923000000005</v>
      </c>
      <c r="N4" s="200">
        <v>94.512827000000001</v>
      </c>
      <c r="O4" s="200">
        <v>91.500263000000004</v>
      </c>
      <c r="P4" s="200">
        <v>87.535783240000001</v>
      </c>
      <c r="Q4" s="200">
        <v>95.920925999999994</v>
      </c>
      <c r="R4" s="200">
        <v>88.935309000000004</v>
      </c>
      <c r="S4" s="200">
        <v>90.249070000000003</v>
      </c>
      <c r="T4" s="200">
        <v>82.235129000000001</v>
      </c>
      <c r="U4" s="200">
        <v>82.905237</v>
      </c>
      <c r="V4" s="200">
        <v>89.212733999999998</v>
      </c>
      <c r="W4" s="200">
        <v>87.810644999999994</v>
      </c>
      <c r="X4" s="200">
        <v>84.352151000000006</v>
      </c>
      <c r="Y4" s="200">
        <v>86.390376000000003</v>
      </c>
      <c r="Z4" s="200">
        <v>96.547145</v>
      </c>
      <c r="AA4" s="200">
        <v>84.911758000000006</v>
      </c>
      <c r="AB4" s="200">
        <v>88.516115999999997</v>
      </c>
      <c r="AC4" s="200">
        <v>88.126543999999996</v>
      </c>
      <c r="AD4" s="200">
        <v>87.598658</v>
      </c>
      <c r="AE4" s="200">
        <v>82.724644999999995</v>
      </c>
      <c r="AF4" s="200">
        <v>88.818894499999999</v>
      </c>
      <c r="AG4" s="200">
        <v>89.131844409999999</v>
      </c>
      <c r="AH4" s="200">
        <v>89.254240999999993</v>
      </c>
      <c r="AI4" s="200">
        <v>89.345420000000004</v>
      </c>
      <c r="AJ4" s="200">
        <v>81.478943000000001</v>
      </c>
      <c r="AK4" s="200">
        <v>89.410072999999997</v>
      </c>
      <c r="AL4" s="200">
        <v>84.503917999999999</v>
      </c>
      <c r="AM4" s="200">
        <v>84.950098999999994</v>
      </c>
      <c r="AN4" s="200">
        <v>94.644762999999998</v>
      </c>
      <c r="AO4" s="200">
        <v>83.443866999999997</v>
      </c>
      <c r="AP4" s="200">
        <v>77.731115000000003</v>
      </c>
      <c r="AQ4" s="200">
        <v>78.078855000000004</v>
      </c>
      <c r="AR4" s="200">
        <v>96.257249000000002</v>
      </c>
      <c r="AS4" s="200">
        <v>93.914900000000003</v>
      </c>
      <c r="AT4" s="200">
        <v>93.914900000000003</v>
      </c>
      <c r="AU4" s="200">
        <v>93.165379999999999</v>
      </c>
      <c r="AV4" s="200">
        <v>88.291884999999994</v>
      </c>
      <c r="AW4" s="200">
        <v>84.279042000000004</v>
      </c>
      <c r="AX4" s="200">
        <v>84.607910000000004</v>
      </c>
      <c r="AY4" s="200">
        <v>91.909563000000006</v>
      </c>
      <c r="AZ4" s="200">
        <v>87.465625000000003</v>
      </c>
      <c r="BA4" s="200">
        <v>87.191554999999994</v>
      </c>
      <c r="BB4" s="200">
        <v>87.170941999999997</v>
      </c>
      <c r="BC4" s="200">
        <v>87.061789329999996</v>
      </c>
      <c r="BD4" s="200">
        <v>86.748903999999996</v>
      </c>
      <c r="BE4" s="200">
        <v>87.170941999999997</v>
      </c>
      <c r="BF4" s="200">
        <v>94.950478000000004</v>
      </c>
      <c r="BG4" s="200">
        <v>95.055696999999995</v>
      </c>
      <c r="BH4" s="200">
        <v>95.055696999999995</v>
      </c>
      <c r="BI4" s="200">
        <v>95.055696999999995</v>
      </c>
      <c r="BJ4" s="200">
        <v>84.903144999999995</v>
      </c>
      <c r="BK4" s="200">
        <v>85.431754999999995</v>
      </c>
      <c r="BL4" s="200">
        <v>89.787415999999993</v>
      </c>
      <c r="BM4" s="200">
        <v>89.654275999999996</v>
      </c>
      <c r="BN4" s="200">
        <v>89.467830000000006</v>
      </c>
      <c r="BO4" s="200">
        <v>87.574590999999998</v>
      </c>
      <c r="BP4" s="200">
        <v>93.259722999999994</v>
      </c>
      <c r="BQ4" s="200">
        <v>81.474858999999995</v>
      </c>
      <c r="BR4" s="200">
        <v>81.579961569999995</v>
      </c>
      <c r="BS4" s="200">
        <v>89.499285</v>
      </c>
      <c r="BT4" s="200">
        <v>84.316895500000001</v>
      </c>
      <c r="BU4" s="200">
        <v>91.851433999999998</v>
      </c>
      <c r="BV4" s="200">
        <v>94.739214000000004</v>
      </c>
      <c r="BW4" s="200">
        <v>89.967067</v>
      </c>
      <c r="BX4" s="200">
        <v>89.967067</v>
      </c>
      <c r="BY4" s="200">
        <v>89.599333000000001</v>
      </c>
      <c r="BZ4" s="200">
        <v>89.006219000000002</v>
      </c>
      <c r="CA4" s="200">
        <v>89.202235000000002</v>
      </c>
      <c r="CB4" s="200">
        <v>89.753577000000007</v>
      </c>
      <c r="CC4" s="200">
        <v>89.427493999999996</v>
      </c>
      <c r="CD4" s="200">
        <v>88.221384999999998</v>
      </c>
      <c r="CE4" s="200">
        <v>89.491406999999995</v>
      </c>
      <c r="CF4" s="200">
        <v>91.851433999999998</v>
      </c>
      <c r="CG4" s="200">
        <v>87.155345330000003</v>
      </c>
      <c r="CH4" s="200">
        <v>87.407036000000005</v>
      </c>
      <c r="CI4" s="200">
        <v>90.000247999999999</v>
      </c>
      <c r="CJ4" s="200">
        <v>90.737606999999997</v>
      </c>
      <c r="CK4" s="200">
        <v>94.467269049999999</v>
      </c>
      <c r="CL4" s="200">
        <v>91.545368999999994</v>
      </c>
      <c r="CM4" s="200">
        <v>92.034750000000003</v>
      </c>
      <c r="CN4" s="200">
        <v>86.592191999999997</v>
      </c>
      <c r="CO4" s="200">
        <v>85.078040999999999</v>
      </c>
      <c r="CP4" s="200">
        <v>93.47438708</v>
      </c>
      <c r="CQ4" s="200">
        <v>85.267071000000001</v>
      </c>
      <c r="CR4" s="200">
        <v>86.312415000000001</v>
      </c>
      <c r="CS4" s="200">
        <v>87.227999839999995</v>
      </c>
      <c r="CT4" s="200">
        <v>85.909390000000002</v>
      </c>
      <c r="CU4" s="200">
        <v>86.859814</v>
      </c>
      <c r="CV4" s="200">
        <v>100.01473226</v>
      </c>
      <c r="CW4" s="200">
        <v>85.423219000000003</v>
      </c>
      <c r="CX4" s="200">
        <v>86.313509670000002</v>
      </c>
      <c r="CY4" s="200">
        <v>86.674355000000006</v>
      </c>
      <c r="CZ4" s="200">
        <v>89.441106000000005</v>
      </c>
      <c r="DA4" s="200">
        <v>96.226934999999997</v>
      </c>
      <c r="DB4" s="200">
        <v>96.458188000000007</v>
      </c>
      <c r="DC4" s="200">
        <v>94.739214000000004</v>
      </c>
      <c r="DD4" s="200">
        <v>94.086399</v>
      </c>
      <c r="DE4" s="200">
        <v>89.463577999999998</v>
      </c>
      <c r="DF4" s="200">
        <v>89.967067</v>
      </c>
      <c r="DG4" s="200">
        <v>88.192261500000001</v>
      </c>
      <c r="DH4" s="200">
        <v>90.640818210000006</v>
      </c>
      <c r="DI4" s="200">
        <v>95.870778999999999</v>
      </c>
      <c r="DJ4" s="200">
        <v>95.653512000000006</v>
      </c>
      <c r="DK4" s="200">
        <v>86.557579329999996</v>
      </c>
      <c r="DL4" s="200">
        <v>94.453349000000003</v>
      </c>
      <c r="DM4" s="200">
        <v>92.154036000000005</v>
      </c>
      <c r="DN4" s="200">
        <v>87.765311999999994</v>
      </c>
      <c r="DO4" s="200">
        <v>78.769791999999995</v>
      </c>
      <c r="DP4" s="200">
        <v>91.821611000000004</v>
      </c>
      <c r="DQ4" s="200">
        <v>86.674490000000006</v>
      </c>
      <c r="DR4" s="200">
        <v>86.930671000000004</v>
      </c>
      <c r="DS4" s="200">
        <v>86.934341000000003</v>
      </c>
      <c r="DT4" s="200">
        <v>95.124160000000003</v>
      </c>
      <c r="DU4" s="200">
        <v>95.350634999999997</v>
      </c>
      <c r="DV4" s="200">
        <v>84.451014999999998</v>
      </c>
      <c r="DW4" s="200">
        <v>81.301497999999995</v>
      </c>
      <c r="DX4" s="200">
        <v>80.112947000000005</v>
      </c>
      <c r="DY4" s="200">
        <v>86.192295060000006</v>
      </c>
      <c r="DZ4" s="200">
        <v>89.993442999999999</v>
      </c>
      <c r="EA4" s="200">
        <v>90.227085000000002</v>
      </c>
      <c r="EB4" s="200">
        <v>85.170467000000002</v>
      </c>
      <c r="EC4" s="200">
        <v>85.697108999999998</v>
      </c>
      <c r="ED4" s="200">
        <v>86.085988</v>
      </c>
      <c r="EE4" s="200">
        <v>86.718155999999993</v>
      </c>
      <c r="EF4" s="200">
        <v>98.889282190000003</v>
      </c>
      <c r="EG4" s="200">
        <v>96.906816000000006</v>
      </c>
      <c r="EH4" s="200">
        <v>96.906816000000006</v>
      </c>
      <c r="EI4" s="200">
        <v>86.610066000000003</v>
      </c>
      <c r="EJ4" s="200">
        <v>94.465425999999994</v>
      </c>
      <c r="EK4" s="200">
        <v>94.863614999999996</v>
      </c>
      <c r="EL4" s="200">
        <v>94.739214000000004</v>
      </c>
      <c r="EM4" s="200">
        <v>85.980267999999995</v>
      </c>
      <c r="EN4" s="200">
        <v>89.629182</v>
      </c>
      <c r="EO4" s="200">
        <v>95.647723999999997</v>
      </c>
      <c r="EP4" s="200">
        <v>87.475128999999995</v>
      </c>
      <c r="EQ4" s="200">
        <v>87.465902</v>
      </c>
      <c r="ER4" s="200">
        <v>89.263868779999996</v>
      </c>
      <c r="ES4" s="200">
        <v>84.913269</v>
      </c>
      <c r="ET4" s="200">
        <v>84.137371999999999</v>
      </c>
      <c r="EU4" s="200">
        <v>85.740791000000002</v>
      </c>
      <c r="EV4" s="200">
        <v>88.821909000000005</v>
      </c>
      <c r="EW4" s="200">
        <v>83.636764999999997</v>
      </c>
      <c r="EX4" s="200">
        <v>82.615747999999996</v>
      </c>
      <c r="EY4" s="200">
        <v>86.356881999999999</v>
      </c>
      <c r="EZ4" s="200">
        <v>86.648375999999999</v>
      </c>
      <c r="FA4" s="200">
        <v>86.770414000000002</v>
      </c>
      <c r="FB4" s="200">
        <v>88.80862802</v>
      </c>
      <c r="FC4" s="200">
        <v>85.708053000000007</v>
      </c>
      <c r="FD4" s="200">
        <v>94.154493000000002</v>
      </c>
      <c r="FE4" s="200">
        <v>88.342712000000006</v>
      </c>
      <c r="FF4" s="200">
        <v>90.016439370000001</v>
      </c>
      <c r="FG4" s="200">
        <v>98.045963</v>
      </c>
      <c r="FH4" s="200">
        <v>82.277137499999995</v>
      </c>
      <c r="FI4" s="200">
        <v>82.800071000000003</v>
      </c>
      <c r="FJ4" s="200">
        <v>86.064571999999998</v>
      </c>
      <c r="FK4" s="200">
        <v>90.011431999999999</v>
      </c>
      <c r="FL4" s="200">
        <v>89.60990572</v>
      </c>
      <c r="FM4" s="200">
        <v>89.426939000000004</v>
      </c>
      <c r="FN4" s="200">
        <v>89.599333000000001</v>
      </c>
      <c r="FO4" s="200">
        <v>93.694872000000004</v>
      </c>
      <c r="FP4" s="200">
        <v>93.694872000000004</v>
      </c>
      <c r="FQ4" s="200">
        <v>89.505036000000004</v>
      </c>
      <c r="FR4" s="200">
        <v>89.505036000000004</v>
      </c>
      <c r="FS4" s="200">
        <v>89.505036000000004</v>
      </c>
      <c r="FT4" s="200">
        <v>95.612752999999998</v>
      </c>
      <c r="FU4" s="200">
        <v>95.405052999999995</v>
      </c>
      <c r="FV4" s="200">
        <v>88.012386000000006</v>
      </c>
      <c r="FW4" s="200">
        <v>87.624605000000003</v>
      </c>
      <c r="FX4" s="200">
        <v>88.018142800000007</v>
      </c>
      <c r="FY4" s="200">
        <v>89.538383999999994</v>
      </c>
      <c r="FZ4" s="200">
        <v>86.397132999999997</v>
      </c>
      <c r="GA4" s="200">
        <v>91.851433999999998</v>
      </c>
      <c r="GB4" s="200">
        <v>91.851433999999998</v>
      </c>
      <c r="GC4" s="200">
        <v>95.740295000000003</v>
      </c>
      <c r="GD4" s="200">
        <v>84.88494</v>
      </c>
      <c r="GE4" s="200">
        <v>94.465425999999994</v>
      </c>
      <c r="GF4" s="200">
        <v>94.086399</v>
      </c>
      <c r="GG4" s="200">
        <v>99.976789229999994</v>
      </c>
      <c r="GH4" s="200">
        <v>84.451002000000003</v>
      </c>
      <c r="GI4" s="200">
        <v>99.976789229999994</v>
      </c>
      <c r="GJ4" s="200">
        <v>93.694872000000004</v>
      </c>
      <c r="GK4" s="200">
        <v>87.565047000000007</v>
      </c>
      <c r="GL4" s="200">
        <v>91.866645000000005</v>
      </c>
      <c r="GM4" s="200">
        <v>81.758027999999996</v>
      </c>
      <c r="GN4" s="200">
        <v>87.853994999999998</v>
      </c>
      <c r="GO4" s="200">
        <v>79.224755119999998</v>
      </c>
      <c r="GP4" s="200">
        <v>79.021783020000001</v>
      </c>
      <c r="GQ4" s="200">
        <v>86.304220000000001</v>
      </c>
      <c r="GR4" s="200">
        <v>94.616142999999994</v>
      </c>
      <c r="GS4" s="200">
        <v>94.204273000000001</v>
      </c>
      <c r="GT4" s="200">
        <v>93.9499</v>
      </c>
      <c r="GU4" s="200">
        <v>87.853994999999998</v>
      </c>
      <c r="GV4" s="200">
        <v>87.853994999999998</v>
      </c>
      <c r="GW4" s="200">
        <v>87.853994999999998</v>
      </c>
      <c r="GX4" s="200">
        <v>94.221635000000006</v>
      </c>
      <c r="GY4" s="200">
        <v>94.407919000000007</v>
      </c>
      <c r="GZ4" s="200">
        <v>94.407919000000007</v>
      </c>
      <c r="HA4" s="200">
        <v>94.407919000000007</v>
      </c>
      <c r="HB4" s="200">
        <v>86.648550999999998</v>
      </c>
      <c r="HC4" s="200">
        <v>97.021082000000007</v>
      </c>
      <c r="HD4" s="200">
        <v>96.574439999999996</v>
      </c>
      <c r="HE4" s="200">
        <v>90.560387000000006</v>
      </c>
      <c r="HF4" s="200">
        <v>96.459377000000003</v>
      </c>
      <c r="HG4" s="200">
        <v>90.658626999999996</v>
      </c>
      <c r="HH4" s="200">
        <v>82.325201379999996</v>
      </c>
      <c r="HI4" s="200">
        <v>94.354061999999999</v>
      </c>
      <c r="HJ4" s="200">
        <v>87.949349499999997</v>
      </c>
      <c r="HK4" s="200">
        <v>88.137657000000004</v>
      </c>
      <c r="HL4" s="200">
        <v>85.609976000000003</v>
      </c>
      <c r="HM4" s="200">
        <v>86.240526000000003</v>
      </c>
      <c r="HN4" s="200">
        <v>78.840891929999998</v>
      </c>
      <c r="HO4" s="200">
        <v>79.880436500000002</v>
      </c>
      <c r="HP4" s="200">
        <v>80.334297000000007</v>
      </c>
      <c r="HQ4" s="200">
        <v>91.513185710000002</v>
      </c>
      <c r="HR4" s="200">
        <v>88.144302999999994</v>
      </c>
      <c r="HS4" s="200">
        <v>95.498830999999996</v>
      </c>
    </row>
    <row r="5" spans="1:227">
      <c r="A5" s="1"/>
      <c r="B5" s="199">
        <v>45685.041666666701</v>
      </c>
      <c r="C5" s="200">
        <v>86.923437000000007</v>
      </c>
      <c r="D5" s="200">
        <v>87.057102999999998</v>
      </c>
      <c r="E5" s="200">
        <v>86.977366000000004</v>
      </c>
      <c r="F5" s="200">
        <v>86.923437000000007</v>
      </c>
      <c r="G5" s="200">
        <v>87.413605000000004</v>
      </c>
      <c r="H5" s="200">
        <v>95.701419000000001</v>
      </c>
      <c r="I5" s="200">
        <v>95.299768</v>
      </c>
      <c r="J5" s="200">
        <v>95.922411999999994</v>
      </c>
      <c r="K5" s="200">
        <v>87.557242000000002</v>
      </c>
      <c r="L5" s="200">
        <v>87.661766999999998</v>
      </c>
      <c r="M5" s="200">
        <v>95.207223999999997</v>
      </c>
      <c r="N5" s="200">
        <v>94.316112000000004</v>
      </c>
      <c r="O5" s="200">
        <v>91.346896999999998</v>
      </c>
      <c r="P5" s="200">
        <v>87.385785400000003</v>
      </c>
      <c r="Q5" s="200">
        <v>95.806150000000002</v>
      </c>
      <c r="R5" s="200">
        <v>88.552895000000007</v>
      </c>
      <c r="S5" s="200">
        <v>90.132796999999997</v>
      </c>
      <c r="T5" s="200">
        <v>82.061051500000005</v>
      </c>
      <c r="U5" s="200">
        <v>82.731393999999995</v>
      </c>
      <c r="V5" s="200">
        <v>89.136178999999998</v>
      </c>
      <c r="W5" s="200">
        <v>87.774248</v>
      </c>
      <c r="X5" s="200">
        <v>84.338435000000004</v>
      </c>
      <c r="Y5" s="200">
        <v>86.371699000000007</v>
      </c>
      <c r="Z5" s="200">
        <v>96.349819999999994</v>
      </c>
      <c r="AA5" s="200">
        <v>84.819512000000003</v>
      </c>
      <c r="AB5" s="200">
        <v>88.577631999999994</v>
      </c>
      <c r="AC5" s="200">
        <v>88.052807999999999</v>
      </c>
      <c r="AD5" s="200">
        <v>87.577378999999993</v>
      </c>
      <c r="AE5" s="200">
        <v>82.59863</v>
      </c>
      <c r="AF5" s="200">
        <v>88.770593750000003</v>
      </c>
      <c r="AG5" s="200">
        <v>89.069112059999995</v>
      </c>
      <c r="AH5" s="200">
        <v>89.188946999999999</v>
      </c>
      <c r="AI5" s="200">
        <v>89.278274999999994</v>
      </c>
      <c r="AJ5" s="200">
        <v>81.280142999999995</v>
      </c>
      <c r="AK5" s="200">
        <v>89.329226000000006</v>
      </c>
      <c r="AL5" s="200">
        <v>84.399627670000001</v>
      </c>
      <c r="AM5" s="200">
        <v>84.851315</v>
      </c>
      <c r="AN5" s="200">
        <v>94.507211999999996</v>
      </c>
      <c r="AO5" s="200">
        <v>83.323734000000002</v>
      </c>
      <c r="AP5" s="200">
        <v>77.591357500000001</v>
      </c>
      <c r="AQ5" s="200">
        <v>77.939750000000004</v>
      </c>
      <c r="AR5" s="200">
        <v>96.129390999999998</v>
      </c>
      <c r="AS5" s="200">
        <v>93.729011</v>
      </c>
      <c r="AT5" s="200">
        <v>93.729011</v>
      </c>
      <c r="AU5" s="200">
        <v>93.002120000000005</v>
      </c>
      <c r="AV5" s="200">
        <v>88.201032999999995</v>
      </c>
      <c r="AW5" s="200">
        <v>84.140908999999994</v>
      </c>
      <c r="AX5" s="200">
        <v>84.470541999999995</v>
      </c>
      <c r="AY5" s="200">
        <v>91.806983000000002</v>
      </c>
      <c r="AZ5" s="200">
        <v>87.430648000000005</v>
      </c>
      <c r="BA5" s="200">
        <v>87.185619000000003</v>
      </c>
      <c r="BB5" s="200">
        <v>87.165101000000007</v>
      </c>
      <c r="BC5" s="200">
        <v>87.056447669999997</v>
      </c>
      <c r="BD5" s="200">
        <v>86.795913999999996</v>
      </c>
      <c r="BE5" s="200">
        <v>87.165101000000007</v>
      </c>
      <c r="BF5" s="200">
        <v>94.792215999999996</v>
      </c>
      <c r="BG5" s="200">
        <v>94.871976000000004</v>
      </c>
      <c r="BH5" s="200">
        <v>94.871976000000004</v>
      </c>
      <c r="BI5" s="200">
        <v>94.871976000000004</v>
      </c>
      <c r="BJ5" s="200">
        <v>85.013893999999993</v>
      </c>
      <c r="BK5" s="200">
        <v>85.474269000000007</v>
      </c>
      <c r="BL5" s="200">
        <v>89.918060999999994</v>
      </c>
      <c r="BM5" s="200">
        <v>89.706907000000001</v>
      </c>
      <c r="BN5" s="200">
        <v>89.510120999999998</v>
      </c>
      <c r="BO5" s="200">
        <v>87.577714</v>
      </c>
      <c r="BP5" s="200">
        <v>92.965172999999993</v>
      </c>
      <c r="BQ5" s="200">
        <v>81.274171999999993</v>
      </c>
      <c r="BR5" s="200">
        <v>81.379015679999995</v>
      </c>
      <c r="BS5" s="200">
        <v>89.291156999999998</v>
      </c>
      <c r="BT5" s="200">
        <v>84.258226329999999</v>
      </c>
      <c r="BU5" s="200">
        <v>91.754266000000001</v>
      </c>
      <c r="BV5" s="200">
        <v>94.605621999999997</v>
      </c>
      <c r="BW5" s="200">
        <v>90.053905</v>
      </c>
      <c r="BX5" s="200">
        <v>90.053905</v>
      </c>
      <c r="BY5" s="200">
        <v>89.306606000000002</v>
      </c>
      <c r="BZ5" s="200">
        <v>88.933717000000001</v>
      </c>
      <c r="CA5" s="200">
        <v>89.218436999999994</v>
      </c>
      <c r="CB5" s="200">
        <v>89.333917</v>
      </c>
      <c r="CC5" s="200">
        <v>89.035307000000003</v>
      </c>
      <c r="CD5" s="200">
        <v>88.203926999999993</v>
      </c>
      <c r="CE5" s="200">
        <v>89.229947999999993</v>
      </c>
      <c r="CF5" s="200">
        <v>91.754266000000001</v>
      </c>
      <c r="CG5" s="200">
        <v>87.120756670000006</v>
      </c>
      <c r="CH5" s="200">
        <v>87.372131999999993</v>
      </c>
      <c r="CI5" s="200">
        <v>89.792931999999993</v>
      </c>
      <c r="CJ5" s="200">
        <v>90.608909999999995</v>
      </c>
      <c r="CK5" s="200">
        <v>94.301684550000004</v>
      </c>
      <c r="CL5" s="200">
        <v>91.476732999999996</v>
      </c>
      <c r="CM5" s="200">
        <v>91.962255999999996</v>
      </c>
      <c r="CN5" s="200">
        <v>86.459389000000002</v>
      </c>
      <c r="CO5" s="200">
        <v>85.020656000000002</v>
      </c>
      <c r="CP5" s="200">
        <v>93.354647880000002</v>
      </c>
      <c r="CQ5" s="200">
        <v>85.185299999999998</v>
      </c>
      <c r="CR5" s="200">
        <v>86.271309000000002</v>
      </c>
      <c r="CS5" s="200">
        <v>87.054668120000002</v>
      </c>
      <c r="CT5" s="200">
        <v>85.686055999999994</v>
      </c>
      <c r="CU5" s="200">
        <v>86.812060000000002</v>
      </c>
      <c r="CV5" s="200">
        <v>99.810320140000002</v>
      </c>
      <c r="CW5" s="200">
        <v>85.326179999999994</v>
      </c>
      <c r="CX5" s="200">
        <v>86.625335669999998</v>
      </c>
      <c r="CY5" s="200">
        <v>86.860517999999999</v>
      </c>
      <c r="CZ5" s="200">
        <v>89.520751000000004</v>
      </c>
      <c r="DA5" s="200">
        <v>96.085813000000002</v>
      </c>
      <c r="DB5" s="200">
        <v>96.313209999999998</v>
      </c>
      <c r="DC5" s="200">
        <v>94.605621999999997</v>
      </c>
      <c r="DD5" s="200">
        <v>93.952685000000002</v>
      </c>
      <c r="DE5" s="200">
        <v>89.532528999999997</v>
      </c>
      <c r="DF5" s="200">
        <v>90.053905</v>
      </c>
      <c r="DG5" s="200">
        <v>88.146641000000002</v>
      </c>
      <c r="DH5" s="200">
        <v>90.56698471</v>
      </c>
      <c r="DI5" s="200">
        <v>95.681228000000004</v>
      </c>
      <c r="DJ5" s="200">
        <v>95.472789000000006</v>
      </c>
      <c r="DK5" s="200">
        <v>86.604681999999997</v>
      </c>
      <c r="DL5" s="200">
        <v>94.287758999999994</v>
      </c>
      <c r="DM5" s="200">
        <v>92.070970000000003</v>
      </c>
      <c r="DN5" s="200">
        <v>87.699450999999996</v>
      </c>
      <c r="DO5" s="200">
        <v>78.463517999999993</v>
      </c>
      <c r="DP5" s="200">
        <v>91.752082000000001</v>
      </c>
      <c r="DQ5" s="200">
        <v>86.674431999999996</v>
      </c>
      <c r="DR5" s="200">
        <v>86.927699000000004</v>
      </c>
      <c r="DS5" s="200">
        <v>86.766260000000003</v>
      </c>
      <c r="DT5" s="200">
        <v>94.974238</v>
      </c>
      <c r="DU5" s="200">
        <v>95.191502</v>
      </c>
      <c r="DV5" s="200">
        <v>84.084698000000003</v>
      </c>
      <c r="DW5" s="200">
        <v>81.189160999999999</v>
      </c>
      <c r="DX5" s="200">
        <v>80.002251999999999</v>
      </c>
      <c r="DY5" s="200">
        <v>86.074713669999994</v>
      </c>
      <c r="DZ5" s="200">
        <v>89.769295</v>
      </c>
      <c r="EA5" s="200">
        <v>89.999393999999995</v>
      </c>
      <c r="EB5" s="200">
        <v>85.227558000000002</v>
      </c>
      <c r="EC5" s="200">
        <v>85.721419999999995</v>
      </c>
      <c r="ED5" s="200">
        <v>85.773713000000001</v>
      </c>
      <c r="EE5" s="200">
        <v>86.593328</v>
      </c>
      <c r="EF5" s="200">
        <v>98.687170280000004</v>
      </c>
      <c r="EG5" s="200">
        <v>96.776281999999995</v>
      </c>
      <c r="EH5" s="200">
        <v>96.776281999999995</v>
      </c>
      <c r="EI5" s="200">
        <v>86.576740999999998</v>
      </c>
      <c r="EJ5" s="200">
        <v>94.331524000000002</v>
      </c>
      <c r="EK5" s="200">
        <v>94.731869000000003</v>
      </c>
      <c r="EL5" s="200">
        <v>94.605621999999997</v>
      </c>
      <c r="EM5" s="200">
        <v>85.843693999999999</v>
      </c>
      <c r="EN5" s="200">
        <v>89.517613999999995</v>
      </c>
      <c r="EO5" s="200">
        <v>95.460139999999996</v>
      </c>
      <c r="EP5" s="200">
        <v>87.440352000000004</v>
      </c>
      <c r="EQ5" s="200">
        <v>87.430931000000001</v>
      </c>
      <c r="ER5" s="200">
        <v>89.165861000000007</v>
      </c>
      <c r="ES5" s="200">
        <v>84.829896000000005</v>
      </c>
      <c r="ET5" s="200">
        <v>84.026373000000007</v>
      </c>
      <c r="EU5" s="200">
        <v>85.683166999999997</v>
      </c>
      <c r="EV5" s="200">
        <v>88.645409999999998</v>
      </c>
      <c r="EW5" s="200">
        <v>83.496686999999994</v>
      </c>
      <c r="EX5" s="200">
        <v>82.484933999999996</v>
      </c>
      <c r="EY5" s="200">
        <v>86.184151999999997</v>
      </c>
      <c r="EZ5" s="200">
        <v>86.515737000000001</v>
      </c>
      <c r="FA5" s="200">
        <v>86.654529999999994</v>
      </c>
      <c r="FB5" s="200">
        <v>88.748726739999995</v>
      </c>
      <c r="FC5" s="200">
        <v>85.505522999999997</v>
      </c>
      <c r="FD5" s="200">
        <v>93.999819000000002</v>
      </c>
      <c r="FE5" s="200">
        <v>88.278599</v>
      </c>
      <c r="FF5" s="200">
        <v>90.123441029999995</v>
      </c>
      <c r="FG5" s="200">
        <v>97.984547000000006</v>
      </c>
      <c r="FH5" s="200">
        <v>83.395177000000004</v>
      </c>
      <c r="FI5" s="200">
        <v>83.791766999999993</v>
      </c>
      <c r="FJ5" s="200">
        <v>86.009602000000001</v>
      </c>
      <c r="FK5" s="200">
        <v>89.807391999999993</v>
      </c>
      <c r="FL5" s="200">
        <v>89.31714418</v>
      </c>
      <c r="FM5" s="200">
        <v>89.139992000000007</v>
      </c>
      <c r="FN5" s="200">
        <v>89.306606000000002</v>
      </c>
      <c r="FO5" s="200">
        <v>93.566560999999993</v>
      </c>
      <c r="FP5" s="200">
        <v>93.566560999999993</v>
      </c>
      <c r="FQ5" s="200">
        <v>89.083736999999999</v>
      </c>
      <c r="FR5" s="200">
        <v>89.083736999999999</v>
      </c>
      <c r="FS5" s="200">
        <v>89.083736999999999</v>
      </c>
      <c r="FT5" s="200">
        <v>95.436670000000007</v>
      </c>
      <c r="FU5" s="200">
        <v>95.228643000000005</v>
      </c>
      <c r="FV5" s="200">
        <v>88.179559999999995</v>
      </c>
      <c r="FW5" s="200">
        <v>87.733003999999994</v>
      </c>
      <c r="FX5" s="200">
        <v>87.895420470000005</v>
      </c>
      <c r="FY5" s="200">
        <v>89.153915999999995</v>
      </c>
      <c r="FZ5" s="200">
        <v>86.343372000000002</v>
      </c>
      <c r="GA5" s="200">
        <v>91.754266000000001</v>
      </c>
      <c r="GB5" s="200">
        <v>91.754266000000001</v>
      </c>
      <c r="GC5" s="200">
        <v>95.614571999999995</v>
      </c>
      <c r="GD5" s="200">
        <v>84.792537999999993</v>
      </c>
      <c r="GE5" s="200">
        <v>94.331524000000002</v>
      </c>
      <c r="GF5" s="200">
        <v>93.952685000000002</v>
      </c>
      <c r="GG5" s="200">
        <v>99.772454659999994</v>
      </c>
      <c r="GH5" s="200">
        <v>84.207699000000005</v>
      </c>
      <c r="GI5" s="200">
        <v>99.772454659999994</v>
      </c>
      <c r="GJ5" s="200">
        <v>93.566560999999993</v>
      </c>
      <c r="GK5" s="200">
        <v>87.567903000000001</v>
      </c>
      <c r="GL5" s="200">
        <v>91.580856999999995</v>
      </c>
      <c r="GM5" s="200">
        <v>81.627576000000005</v>
      </c>
      <c r="GN5" s="200">
        <v>87.829363000000001</v>
      </c>
      <c r="GO5" s="200">
        <v>79.103251270000001</v>
      </c>
      <c r="GP5" s="200">
        <v>78.900590460000004</v>
      </c>
      <c r="GQ5" s="200">
        <v>85.987649000000005</v>
      </c>
      <c r="GR5" s="200">
        <v>94.475305000000006</v>
      </c>
      <c r="GS5" s="200">
        <v>94.064749000000006</v>
      </c>
      <c r="GT5" s="200">
        <v>93.809541999999993</v>
      </c>
      <c r="GU5" s="200">
        <v>87.829363000000001</v>
      </c>
      <c r="GV5" s="200">
        <v>87.829363000000001</v>
      </c>
      <c r="GW5" s="200">
        <v>87.829363000000001</v>
      </c>
      <c r="GX5" s="200">
        <v>94.054023000000001</v>
      </c>
      <c r="GY5" s="200">
        <v>94.241540999999998</v>
      </c>
      <c r="GZ5" s="200">
        <v>94.241540999999998</v>
      </c>
      <c r="HA5" s="200">
        <v>94.241540999999998</v>
      </c>
      <c r="HB5" s="200">
        <v>86.452710999999994</v>
      </c>
      <c r="HC5" s="200">
        <v>96.842879999999994</v>
      </c>
      <c r="HD5" s="200">
        <v>96.396172000000007</v>
      </c>
      <c r="HE5" s="200">
        <v>90.242086</v>
      </c>
      <c r="HF5" s="200">
        <v>96.337929000000003</v>
      </c>
      <c r="HG5" s="200">
        <v>90.620290999999995</v>
      </c>
      <c r="HH5" s="200">
        <v>82.088022800000005</v>
      </c>
      <c r="HI5" s="200">
        <v>94.194567000000006</v>
      </c>
      <c r="HJ5" s="200">
        <v>87.854939999999999</v>
      </c>
      <c r="HK5" s="200">
        <v>88.044484999999995</v>
      </c>
      <c r="HL5" s="200">
        <v>85.493189000000001</v>
      </c>
      <c r="HM5" s="200">
        <v>86.208911999999998</v>
      </c>
      <c r="HN5" s="200">
        <v>78.719976790000004</v>
      </c>
      <c r="HO5" s="200">
        <v>79.7409325</v>
      </c>
      <c r="HP5" s="200">
        <v>80.197917000000004</v>
      </c>
      <c r="HQ5" s="200">
        <v>91.399340240000001</v>
      </c>
      <c r="HR5" s="200">
        <v>88.064318999999998</v>
      </c>
      <c r="HS5" s="200">
        <v>95.314071999999996</v>
      </c>
    </row>
    <row r="6" spans="1:227">
      <c r="A6" s="1"/>
      <c r="B6" s="199">
        <v>45685.0625</v>
      </c>
      <c r="C6" s="200">
        <v>86.699824000000007</v>
      </c>
      <c r="D6" s="200">
        <v>86.827651000000003</v>
      </c>
      <c r="E6" s="200">
        <v>86.752206000000001</v>
      </c>
      <c r="F6" s="200">
        <v>86.699824000000007</v>
      </c>
      <c r="G6" s="200">
        <v>87.350429000000005</v>
      </c>
      <c r="H6" s="200">
        <v>95.506304999999998</v>
      </c>
      <c r="I6" s="200">
        <v>95.099767999999997</v>
      </c>
      <c r="J6" s="200">
        <v>95.731618999999995</v>
      </c>
      <c r="K6" s="200">
        <v>87.453721999999999</v>
      </c>
      <c r="L6" s="200">
        <v>87.470228000000006</v>
      </c>
      <c r="M6" s="200">
        <v>94.977424999999997</v>
      </c>
      <c r="N6" s="200">
        <v>94.073586000000006</v>
      </c>
      <c r="O6" s="200">
        <v>91.182398000000006</v>
      </c>
      <c r="P6" s="200">
        <v>87.163397720000006</v>
      </c>
      <c r="Q6" s="200">
        <v>95.584350999999998</v>
      </c>
      <c r="R6" s="200">
        <v>88.122727999999995</v>
      </c>
      <c r="S6" s="200">
        <v>89.979453000000007</v>
      </c>
      <c r="T6" s="200">
        <v>82.075837500000006</v>
      </c>
      <c r="U6" s="200">
        <v>82.750084999999999</v>
      </c>
      <c r="V6" s="200">
        <v>88.993934999999993</v>
      </c>
      <c r="W6" s="200">
        <v>87.714465000000004</v>
      </c>
      <c r="X6" s="200">
        <v>84.385739000000001</v>
      </c>
      <c r="Y6" s="200">
        <v>86.341312000000002</v>
      </c>
      <c r="Z6" s="200">
        <v>96.189802999999998</v>
      </c>
      <c r="AA6" s="200">
        <v>84.693184000000002</v>
      </c>
      <c r="AB6" s="200">
        <v>88.336825000000005</v>
      </c>
      <c r="AC6" s="200">
        <v>87.961151000000001</v>
      </c>
      <c r="AD6" s="200">
        <v>87.525921999999994</v>
      </c>
      <c r="AE6" s="200">
        <v>82.530575999999996</v>
      </c>
      <c r="AF6" s="200">
        <v>88.664103499999996</v>
      </c>
      <c r="AG6" s="200">
        <v>88.939817700000006</v>
      </c>
      <c r="AH6" s="200">
        <v>89.045910000000006</v>
      </c>
      <c r="AI6" s="200">
        <v>89.140139000000005</v>
      </c>
      <c r="AJ6" s="200">
        <v>81.286522000000005</v>
      </c>
      <c r="AK6" s="200">
        <v>89.189556999999994</v>
      </c>
      <c r="AL6" s="200">
        <v>84.335035669999996</v>
      </c>
      <c r="AM6" s="200">
        <v>84.771778999999995</v>
      </c>
      <c r="AN6" s="200">
        <v>94.320785999999998</v>
      </c>
      <c r="AO6" s="200">
        <v>83.271153999999996</v>
      </c>
      <c r="AP6" s="200">
        <v>77.513273499999997</v>
      </c>
      <c r="AQ6" s="200">
        <v>77.860624000000001</v>
      </c>
      <c r="AR6" s="200">
        <v>95.919060000000002</v>
      </c>
      <c r="AS6" s="200">
        <v>93.589870000000005</v>
      </c>
      <c r="AT6" s="200">
        <v>93.589870000000005</v>
      </c>
      <c r="AU6" s="200">
        <v>93.392016999999996</v>
      </c>
      <c r="AV6" s="200">
        <v>88.115775999999997</v>
      </c>
      <c r="AW6" s="200">
        <v>84.427431499999997</v>
      </c>
      <c r="AX6" s="200">
        <v>84.718429</v>
      </c>
      <c r="AY6" s="200">
        <v>91.615431000000001</v>
      </c>
      <c r="AZ6" s="200">
        <v>87.358582999999996</v>
      </c>
      <c r="BA6" s="200">
        <v>87.124371999999994</v>
      </c>
      <c r="BB6" s="200">
        <v>87.103813000000002</v>
      </c>
      <c r="BC6" s="200">
        <v>86.994942330000001</v>
      </c>
      <c r="BD6" s="200">
        <v>86.751192000000003</v>
      </c>
      <c r="BE6" s="200">
        <v>87.103813000000002</v>
      </c>
      <c r="BF6" s="200">
        <v>94.621204000000006</v>
      </c>
      <c r="BG6" s="200">
        <v>94.728335000000001</v>
      </c>
      <c r="BH6" s="200">
        <v>94.728335000000001</v>
      </c>
      <c r="BI6" s="200">
        <v>94.728335000000001</v>
      </c>
      <c r="BJ6" s="200">
        <v>85.025858999999997</v>
      </c>
      <c r="BK6" s="200">
        <v>85.455664999999996</v>
      </c>
      <c r="BL6" s="200">
        <v>89.780545000000004</v>
      </c>
      <c r="BM6" s="200">
        <v>89.574208999999996</v>
      </c>
      <c r="BN6" s="200">
        <v>89.140966000000006</v>
      </c>
      <c r="BO6" s="200">
        <v>87.262445999999997</v>
      </c>
      <c r="BP6" s="200">
        <v>92.620586000000003</v>
      </c>
      <c r="BQ6" s="200">
        <v>81.28201</v>
      </c>
      <c r="BR6" s="200">
        <v>81.386863790000007</v>
      </c>
      <c r="BS6" s="200">
        <v>89.029484999999994</v>
      </c>
      <c r="BT6" s="200">
        <v>84.137414329999999</v>
      </c>
      <c r="BU6" s="200">
        <v>91.569824999999994</v>
      </c>
      <c r="BV6" s="200">
        <v>94.417558999999997</v>
      </c>
      <c r="BW6" s="200">
        <v>89.598697000000001</v>
      </c>
      <c r="BX6" s="200">
        <v>89.598697000000001</v>
      </c>
      <c r="BY6" s="200">
        <v>88.978701999999998</v>
      </c>
      <c r="BZ6" s="200">
        <v>88.717865000000003</v>
      </c>
      <c r="CA6" s="200">
        <v>88.901611000000003</v>
      </c>
      <c r="CB6" s="200">
        <v>88.871460999999996</v>
      </c>
      <c r="CC6" s="200">
        <v>88.584266</v>
      </c>
      <c r="CD6" s="200">
        <v>87.993695000000002</v>
      </c>
      <c r="CE6" s="200">
        <v>88.926197999999999</v>
      </c>
      <c r="CF6" s="200">
        <v>91.569824999999994</v>
      </c>
      <c r="CG6" s="200">
        <v>87.048468330000006</v>
      </c>
      <c r="CH6" s="200">
        <v>87.300026000000003</v>
      </c>
      <c r="CI6" s="200">
        <v>89.613902999999993</v>
      </c>
      <c r="CJ6" s="200">
        <v>90.365859</v>
      </c>
      <c r="CK6" s="200">
        <v>94.060047350000005</v>
      </c>
      <c r="CL6" s="200">
        <v>91.329770999999994</v>
      </c>
      <c r="CM6" s="200">
        <v>91.799363999999997</v>
      </c>
      <c r="CN6" s="200">
        <v>86.475656000000001</v>
      </c>
      <c r="CO6" s="200">
        <v>84.897291999999993</v>
      </c>
      <c r="CP6" s="200">
        <v>93.215091389999998</v>
      </c>
      <c r="CQ6" s="200">
        <v>85.145360999999994</v>
      </c>
      <c r="CR6" s="200">
        <v>86.041578999999999</v>
      </c>
      <c r="CS6" s="200">
        <v>86.750739769999996</v>
      </c>
      <c r="CT6" s="200">
        <v>85.492075</v>
      </c>
      <c r="CU6" s="200">
        <v>86.725387999999995</v>
      </c>
      <c r="CV6" s="200">
        <v>99.644555960000005</v>
      </c>
      <c r="CW6" s="200">
        <v>85.204181000000005</v>
      </c>
      <c r="CX6" s="200">
        <v>86.724120999999997</v>
      </c>
      <c r="CY6" s="200">
        <v>86.934370999999999</v>
      </c>
      <c r="CZ6" s="200">
        <v>88.923537999999994</v>
      </c>
      <c r="DA6" s="200">
        <v>95.891941000000003</v>
      </c>
      <c r="DB6" s="200">
        <v>96.121551999999994</v>
      </c>
      <c r="DC6" s="200">
        <v>94.417558999999997</v>
      </c>
      <c r="DD6" s="200">
        <v>93.769514000000001</v>
      </c>
      <c r="DE6" s="200">
        <v>89.089950000000002</v>
      </c>
      <c r="DF6" s="200">
        <v>89.598697000000001</v>
      </c>
      <c r="DG6" s="200">
        <v>88.062884499999996</v>
      </c>
      <c r="DH6" s="200">
        <v>90.347168589999995</v>
      </c>
      <c r="DI6" s="200">
        <v>95.425400999999994</v>
      </c>
      <c r="DJ6" s="200">
        <v>95.247872999999998</v>
      </c>
      <c r="DK6" s="200">
        <v>86.560083000000006</v>
      </c>
      <c r="DL6" s="200">
        <v>94.046181000000004</v>
      </c>
      <c r="DM6" s="200">
        <v>91.874498000000003</v>
      </c>
      <c r="DN6" s="200">
        <v>87.561668999999995</v>
      </c>
      <c r="DO6" s="200">
        <v>78.561965999999998</v>
      </c>
      <c r="DP6" s="200">
        <v>91.565968999999996</v>
      </c>
      <c r="DQ6" s="200">
        <v>86.673833999999999</v>
      </c>
      <c r="DR6" s="200">
        <v>86.897030999999998</v>
      </c>
      <c r="DS6" s="200">
        <v>86.728009</v>
      </c>
      <c r="DT6" s="200">
        <v>94.796261000000001</v>
      </c>
      <c r="DU6" s="200">
        <v>95.021417</v>
      </c>
      <c r="DV6" s="200">
        <v>83.680249000000003</v>
      </c>
      <c r="DW6" s="200">
        <v>81.135313999999994</v>
      </c>
      <c r="DX6" s="200">
        <v>79.949191999999996</v>
      </c>
      <c r="DY6" s="200">
        <v>85.922456010000005</v>
      </c>
      <c r="DZ6" s="200">
        <v>89.510626000000002</v>
      </c>
      <c r="EA6" s="200">
        <v>89.735175999999996</v>
      </c>
      <c r="EB6" s="200">
        <v>85.263639999999995</v>
      </c>
      <c r="EC6" s="200">
        <v>85.728751000000003</v>
      </c>
      <c r="ED6" s="200">
        <v>85.436072999999993</v>
      </c>
      <c r="EE6" s="200">
        <v>86.588669999999993</v>
      </c>
      <c r="EF6" s="200">
        <v>98.523271429999994</v>
      </c>
      <c r="EG6" s="200">
        <v>96.563744</v>
      </c>
      <c r="EH6" s="200">
        <v>96.563744</v>
      </c>
      <c r="EI6" s="200">
        <v>86.314228999999997</v>
      </c>
      <c r="EJ6" s="200">
        <v>94.145917999999995</v>
      </c>
      <c r="EK6" s="200">
        <v>94.540096000000005</v>
      </c>
      <c r="EL6" s="200">
        <v>94.417558999999997</v>
      </c>
      <c r="EM6" s="200">
        <v>85.779416999999995</v>
      </c>
      <c r="EN6" s="200">
        <v>89.078601000000006</v>
      </c>
      <c r="EO6" s="200">
        <v>95.225719999999995</v>
      </c>
      <c r="EP6" s="200">
        <v>87.367903999999996</v>
      </c>
      <c r="EQ6" s="200">
        <v>87.358855000000005</v>
      </c>
      <c r="ER6" s="200">
        <v>89.07658103</v>
      </c>
      <c r="ES6" s="200">
        <v>84.760745999999997</v>
      </c>
      <c r="ET6" s="200">
        <v>83.967729000000006</v>
      </c>
      <c r="EU6" s="200">
        <v>85.616915000000006</v>
      </c>
      <c r="EV6" s="200">
        <v>88.335927999999996</v>
      </c>
      <c r="EW6" s="200">
        <v>83.401662000000002</v>
      </c>
      <c r="EX6" s="200">
        <v>82.392373000000006</v>
      </c>
      <c r="EY6" s="200">
        <v>86.222600999999997</v>
      </c>
      <c r="EZ6" s="200">
        <v>86.511914000000004</v>
      </c>
      <c r="FA6" s="200">
        <v>86.633041000000006</v>
      </c>
      <c r="FB6" s="200">
        <v>88.619953359999997</v>
      </c>
      <c r="FC6" s="200">
        <v>85.301143999999994</v>
      </c>
      <c r="FD6" s="200">
        <v>93.764848999999998</v>
      </c>
      <c r="FE6" s="200">
        <v>88.184516000000002</v>
      </c>
      <c r="FF6" s="200">
        <v>89.956603229999999</v>
      </c>
      <c r="FG6" s="200">
        <v>97.753411</v>
      </c>
      <c r="FH6" s="200">
        <v>83.887843500000002</v>
      </c>
      <c r="FI6" s="200">
        <v>84.221343000000005</v>
      </c>
      <c r="FJ6" s="200">
        <v>85.938475999999994</v>
      </c>
      <c r="FK6" s="200">
        <v>89.627607999999995</v>
      </c>
      <c r="FL6" s="200">
        <v>88.989201489999999</v>
      </c>
      <c r="FM6" s="200">
        <v>88.819333</v>
      </c>
      <c r="FN6" s="200">
        <v>88.978701999999998</v>
      </c>
      <c r="FO6" s="200">
        <v>93.387846999999994</v>
      </c>
      <c r="FP6" s="200">
        <v>93.387846999999994</v>
      </c>
      <c r="FQ6" s="200">
        <v>88.662058999999999</v>
      </c>
      <c r="FR6" s="200">
        <v>88.662058999999999</v>
      </c>
      <c r="FS6" s="200">
        <v>88.662058999999999</v>
      </c>
      <c r="FT6" s="200">
        <v>95.217528999999999</v>
      </c>
      <c r="FU6" s="200">
        <v>95.009135000000001</v>
      </c>
      <c r="FV6" s="200">
        <v>87.256164999999996</v>
      </c>
      <c r="FW6" s="200">
        <v>86.740633000000003</v>
      </c>
      <c r="FX6" s="200">
        <v>87.879560560000002</v>
      </c>
      <c r="FY6" s="200">
        <v>88.696361999999993</v>
      </c>
      <c r="FZ6" s="200">
        <v>86.211695000000006</v>
      </c>
      <c r="GA6" s="200">
        <v>91.569824999999994</v>
      </c>
      <c r="GB6" s="200">
        <v>91.569824999999994</v>
      </c>
      <c r="GC6" s="200">
        <v>95.406002999999998</v>
      </c>
      <c r="GD6" s="200">
        <v>84.666273669999995</v>
      </c>
      <c r="GE6" s="200">
        <v>94.145917999999995</v>
      </c>
      <c r="GF6" s="200">
        <v>93.769514000000001</v>
      </c>
      <c r="GG6" s="200">
        <v>99.606753370000007</v>
      </c>
      <c r="GH6" s="200">
        <v>83.908914999999993</v>
      </c>
      <c r="GI6" s="200">
        <v>99.606753370000007</v>
      </c>
      <c r="GJ6" s="200">
        <v>93.387846999999994</v>
      </c>
      <c r="GK6" s="200">
        <v>87.496274</v>
      </c>
      <c r="GL6" s="200">
        <v>91.270576000000005</v>
      </c>
      <c r="GM6" s="200">
        <v>81.545159999999996</v>
      </c>
      <c r="GN6" s="200">
        <v>87.762085999999996</v>
      </c>
      <c r="GO6" s="200">
        <v>79.118134240000003</v>
      </c>
      <c r="GP6" s="200">
        <v>78.915435299999999</v>
      </c>
      <c r="GQ6" s="200">
        <v>85.626406000000003</v>
      </c>
      <c r="GR6" s="200">
        <v>94.299058000000002</v>
      </c>
      <c r="GS6" s="200">
        <v>93.88409</v>
      </c>
      <c r="GT6" s="200">
        <v>93.627302999999998</v>
      </c>
      <c r="GU6" s="200">
        <v>87.762085999999996</v>
      </c>
      <c r="GV6" s="200">
        <v>87.762085999999996</v>
      </c>
      <c r="GW6" s="200">
        <v>87.762085999999996</v>
      </c>
      <c r="GX6" s="200">
        <v>93.809175999999994</v>
      </c>
      <c r="GY6" s="200">
        <v>93.999808000000002</v>
      </c>
      <c r="GZ6" s="200">
        <v>93.999808000000002</v>
      </c>
      <c r="HA6" s="200">
        <v>93.999808000000002</v>
      </c>
      <c r="HB6" s="200">
        <v>86.237050999999994</v>
      </c>
      <c r="HC6" s="200">
        <v>96.629733000000002</v>
      </c>
      <c r="HD6" s="200">
        <v>96.179113999999998</v>
      </c>
      <c r="HE6" s="200">
        <v>90.10136</v>
      </c>
      <c r="HF6" s="200">
        <v>96.148128</v>
      </c>
      <c r="HG6" s="200">
        <v>90.473848000000004</v>
      </c>
      <c r="HH6" s="200">
        <v>81.796759789999996</v>
      </c>
      <c r="HI6" s="200">
        <v>93.955235000000002</v>
      </c>
      <c r="HJ6" s="200">
        <v>87.769296499999996</v>
      </c>
      <c r="HK6" s="200">
        <v>87.957898</v>
      </c>
      <c r="HL6" s="200">
        <v>85.34196</v>
      </c>
      <c r="HM6" s="200">
        <v>86.152387000000004</v>
      </c>
      <c r="HN6" s="200">
        <v>78.734787650000001</v>
      </c>
      <c r="HO6" s="200">
        <v>79.654568499999996</v>
      </c>
      <c r="HP6" s="200">
        <v>80.112775999999997</v>
      </c>
      <c r="HQ6" s="200">
        <v>91.201312880000003</v>
      </c>
      <c r="HR6" s="200">
        <v>87.973344999999995</v>
      </c>
      <c r="HS6" s="200">
        <v>95.078727000000001</v>
      </c>
    </row>
    <row r="7" spans="1:227">
      <c r="A7" s="1"/>
      <c r="B7" s="199">
        <v>45685.083333333299</v>
      </c>
      <c r="C7" s="200">
        <v>86.740211000000002</v>
      </c>
      <c r="D7" s="200">
        <v>86.867018999999999</v>
      </c>
      <c r="E7" s="200">
        <v>86.790993999999998</v>
      </c>
      <c r="F7" s="200">
        <v>86.740211000000002</v>
      </c>
      <c r="G7" s="200">
        <v>87.309539000000001</v>
      </c>
      <c r="H7" s="200">
        <v>95.475948000000002</v>
      </c>
      <c r="I7" s="200">
        <v>95.066092999999995</v>
      </c>
      <c r="J7" s="200">
        <v>95.702941999999993</v>
      </c>
      <c r="K7" s="200">
        <v>87.439358999999996</v>
      </c>
      <c r="L7" s="200">
        <v>87.470754999999997</v>
      </c>
      <c r="M7" s="200">
        <v>95.032663999999997</v>
      </c>
      <c r="N7" s="200">
        <v>94.123625000000004</v>
      </c>
      <c r="O7" s="200">
        <v>91.098314999999999</v>
      </c>
      <c r="P7" s="200">
        <v>87.334801949999999</v>
      </c>
      <c r="Q7" s="200">
        <v>95.615971999999999</v>
      </c>
      <c r="R7" s="200">
        <v>88.264983000000001</v>
      </c>
      <c r="S7" s="200">
        <v>89.910619999999994</v>
      </c>
      <c r="T7" s="200">
        <v>82.032338499999994</v>
      </c>
      <c r="U7" s="200">
        <v>82.705538000000004</v>
      </c>
      <c r="V7" s="200">
        <v>88.958138000000005</v>
      </c>
      <c r="W7" s="200">
        <v>87.666332999999995</v>
      </c>
      <c r="X7" s="200">
        <v>84.376634999999993</v>
      </c>
      <c r="Y7" s="200">
        <v>86.316146000000003</v>
      </c>
      <c r="Z7" s="200">
        <v>96.25264</v>
      </c>
      <c r="AA7" s="200">
        <v>84.701419000000001</v>
      </c>
      <c r="AB7" s="200">
        <v>88.374593000000004</v>
      </c>
      <c r="AC7" s="200">
        <v>87.912659000000005</v>
      </c>
      <c r="AD7" s="200">
        <v>87.482510000000005</v>
      </c>
      <c r="AE7" s="200">
        <v>82.579846000000003</v>
      </c>
      <c r="AF7" s="200">
        <v>88.643218000000005</v>
      </c>
      <c r="AG7" s="200">
        <v>88.919776499999998</v>
      </c>
      <c r="AH7" s="200">
        <v>89.039394000000001</v>
      </c>
      <c r="AI7" s="200">
        <v>89.127770999999996</v>
      </c>
      <c r="AJ7" s="200">
        <v>81.323562999999993</v>
      </c>
      <c r="AK7" s="200">
        <v>89.151713999999998</v>
      </c>
      <c r="AL7" s="200">
        <v>84.296015330000003</v>
      </c>
      <c r="AM7" s="200">
        <v>84.749707999999998</v>
      </c>
      <c r="AN7" s="200">
        <v>94.374459999999999</v>
      </c>
      <c r="AO7" s="200">
        <v>83.318809999999999</v>
      </c>
      <c r="AP7" s="200">
        <v>77.564305500000003</v>
      </c>
      <c r="AQ7" s="200">
        <v>77.912896000000003</v>
      </c>
      <c r="AR7" s="200">
        <v>95.918970999999999</v>
      </c>
      <c r="AS7" s="200">
        <v>93.649884999999998</v>
      </c>
      <c r="AT7" s="200">
        <v>93.649884999999998</v>
      </c>
      <c r="AU7" s="200">
        <v>93.44699</v>
      </c>
      <c r="AV7" s="200">
        <v>88.040464999999998</v>
      </c>
      <c r="AW7" s="200">
        <v>84.421290499999998</v>
      </c>
      <c r="AX7" s="200">
        <v>84.710554999999999</v>
      </c>
      <c r="AY7" s="200">
        <v>91.601945000000001</v>
      </c>
      <c r="AZ7" s="200">
        <v>87.342579000000001</v>
      </c>
      <c r="BA7" s="200">
        <v>87.104927000000004</v>
      </c>
      <c r="BB7" s="200">
        <v>87.084328999999997</v>
      </c>
      <c r="BC7" s="200">
        <v>86.975250669999994</v>
      </c>
      <c r="BD7" s="200">
        <v>86.723910000000004</v>
      </c>
      <c r="BE7" s="200">
        <v>87.084328999999997</v>
      </c>
      <c r="BF7" s="200">
        <v>94.710155</v>
      </c>
      <c r="BG7" s="200">
        <v>94.794646999999998</v>
      </c>
      <c r="BH7" s="200">
        <v>94.794646999999998</v>
      </c>
      <c r="BI7" s="200">
        <v>94.794646999999998</v>
      </c>
      <c r="BJ7" s="200">
        <v>85.032484999999994</v>
      </c>
      <c r="BK7" s="200">
        <v>85.457279999999997</v>
      </c>
      <c r="BL7" s="200">
        <v>89.720577000000006</v>
      </c>
      <c r="BM7" s="200">
        <v>89.523432999999997</v>
      </c>
      <c r="BN7" s="200">
        <v>89.229048000000006</v>
      </c>
      <c r="BO7" s="200">
        <v>87.340436999999994</v>
      </c>
      <c r="BP7" s="200">
        <v>92.711991999999995</v>
      </c>
      <c r="BQ7" s="200">
        <v>81.324291000000002</v>
      </c>
      <c r="BR7" s="200">
        <v>81.429199339999997</v>
      </c>
      <c r="BS7" s="200">
        <v>89.166286999999997</v>
      </c>
      <c r="BT7" s="200">
        <v>84.116000330000006</v>
      </c>
      <c r="BU7" s="200">
        <v>91.553741000000002</v>
      </c>
      <c r="BV7" s="200">
        <v>94.462428000000003</v>
      </c>
      <c r="BW7" s="200">
        <v>89.712384999999998</v>
      </c>
      <c r="BX7" s="200">
        <v>89.712384999999998</v>
      </c>
      <c r="BY7" s="200">
        <v>89.002399999999994</v>
      </c>
      <c r="BZ7" s="200">
        <v>88.759973000000002</v>
      </c>
      <c r="CA7" s="200">
        <v>88.980643999999998</v>
      </c>
      <c r="CB7" s="200">
        <v>88.998035000000002</v>
      </c>
      <c r="CC7" s="200">
        <v>88.716070999999999</v>
      </c>
      <c r="CD7" s="200">
        <v>88.073556999999994</v>
      </c>
      <c r="CE7" s="200">
        <v>89.305605999999997</v>
      </c>
      <c r="CF7" s="200">
        <v>91.553741000000002</v>
      </c>
      <c r="CG7" s="200">
        <v>87.033876000000006</v>
      </c>
      <c r="CH7" s="200">
        <v>87.284288000000004</v>
      </c>
      <c r="CI7" s="200">
        <v>89.808109999999999</v>
      </c>
      <c r="CJ7" s="200">
        <v>90.261786999999998</v>
      </c>
      <c r="CK7" s="200">
        <v>94.443336220000006</v>
      </c>
      <c r="CL7" s="200">
        <v>91.299943999999996</v>
      </c>
      <c r="CM7" s="200">
        <v>91.766824999999997</v>
      </c>
      <c r="CN7" s="200">
        <v>86.457387999999995</v>
      </c>
      <c r="CO7" s="200">
        <v>84.877771999999993</v>
      </c>
      <c r="CP7" s="200">
        <v>93.20984095</v>
      </c>
      <c r="CQ7" s="200">
        <v>85.077624</v>
      </c>
      <c r="CR7" s="200">
        <v>86.087602000000004</v>
      </c>
      <c r="CS7" s="200">
        <v>87.135971470000001</v>
      </c>
      <c r="CT7" s="200">
        <v>85.515742000000003</v>
      </c>
      <c r="CU7" s="200">
        <v>86.686711000000003</v>
      </c>
      <c r="CV7" s="200">
        <v>99.709649819999996</v>
      </c>
      <c r="CW7" s="200">
        <v>85.185015000000007</v>
      </c>
      <c r="CX7" s="200">
        <v>86.664186330000007</v>
      </c>
      <c r="CY7" s="200">
        <v>86.878175999999996</v>
      </c>
      <c r="CZ7" s="200">
        <v>89.171847999999997</v>
      </c>
      <c r="DA7" s="200">
        <v>95.921171999999999</v>
      </c>
      <c r="DB7" s="200">
        <v>96.156744000000003</v>
      </c>
      <c r="DC7" s="200">
        <v>94.462428000000003</v>
      </c>
      <c r="DD7" s="200">
        <v>93.823869000000002</v>
      </c>
      <c r="DE7" s="200">
        <v>89.215038000000007</v>
      </c>
      <c r="DF7" s="200">
        <v>89.712384999999998</v>
      </c>
      <c r="DG7" s="200">
        <v>88.014527000000001</v>
      </c>
      <c r="DH7" s="200">
        <v>90.390049899999994</v>
      </c>
      <c r="DI7" s="200">
        <v>95.459252000000006</v>
      </c>
      <c r="DJ7" s="200">
        <v>95.282646999999997</v>
      </c>
      <c r="DK7" s="200">
        <v>86.533098330000001</v>
      </c>
      <c r="DL7" s="200">
        <v>94.428173999999999</v>
      </c>
      <c r="DM7" s="200">
        <v>91.917203000000001</v>
      </c>
      <c r="DN7" s="200">
        <v>87.538150999999999</v>
      </c>
      <c r="DO7" s="200">
        <v>78.549958000000004</v>
      </c>
      <c r="DP7" s="200">
        <v>91.588431999999997</v>
      </c>
      <c r="DQ7" s="200">
        <v>86.673644999999993</v>
      </c>
      <c r="DR7" s="200">
        <v>86.887294999999995</v>
      </c>
      <c r="DS7" s="200">
        <v>86.699399</v>
      </c>
      <c r="DT7" s="200">
        <v>94.828062000000003</v>
      </c>
      <c r="DU7" s="200">
        <v>95.048248000000001</v>
      </c>
      <c r="DV7" s="200">
        <v>83.864355000000003</v>
      </c>
      <c r="DW7" s="200">
        <v>81.183770999999993</v>
      </c>
      <c r="DX7" s="200">
        <v>79.996941000000007</v>
      </c>
      <c r="DY7" s="200">
        <v>86.028452130000005</v>
      </c>
      <c r="DZ7" s="200">
        <v>89.787907000000004</v>
      </c>
      <c r="EA7" s="200">
        <v>90.011933999999997</v>
      </c>
      <c r="EB7" s="200">
        <v>85.240844999999993</v>
      </c>
      <c r="EC7" s="200">
        <v>85.704930000000004</v>
      </c>
      <c r="ED7" s="200">
        <v>85.448116999999996</v>
      </c>
      <c r="EE7" s="200">
        <v>86.574862999999993</v>
      </c>
      <c r="EF7" s="200">
        <v>98.587632790000001</v>
      </c>
      <c r="EG7" s="200">
        <v>96.532475000000005</v>
      </c>
      <c r="EH7" s="200">
        <v>96.532475000000005</v>
      </c>
      <c r="EI7" s="200">
        <v>86.362707999999998</v>
      </c>
      <c r="EJ7" s="200">
        <v>94.194479999999999</v>
      </c>
      <c r="EK7" s="200">
        <v>94.583749999999995</v>
      </c>
      <c r="EL7" s="200">
        <v>94.462428000000003</v>
      </c>
      <c r="EM7" s="200">
        <v>85.709674000000007</v>
      </c>
      <c r="EN7" s="200">
        <v>89.392577000000003</v>
      </c>
      <c r="EO7" s="200">
        <v>95.617992999999998</v>
      </c>
      <c r="EP7" s="200">
        <v>87.351937000000007</v>
      </c>
      <c r="EQ7" s="200">
        <v>87.342851999999993</v>
      </c>
      <c r="ER7" s="200">
        <v>89.000497030000005</v>
      </c>
      <c r="ES7" s="200">
        <v>84.788539999999998</v>
      </c>
      <c r="ET7" s="200">
        <v>84.020133000000001</v>
      </c>
      <c r="EU7" s="200">
        <v>85.622497999999993</v>
      </c>
      <c r="EV7" s="200">
        <v>88.728199000000004</v>
      </c>
      <c r="EW7" s="200">
        <v>83.478368000000003</v>
      </c>
      <c r="EX7" s="200">
        <v>82.460631000000006</v>
      </c>
      <c r="EY7" s="200">
        <v>86.172775000000001</v>
      </c>
      <c r="EZ7" s="200">
        <v>86.489615999999998</v>
      </c>
      <c r="FA7" s="200">
        <v>86.622248999999996</v>
      </c>
      <c r="FB7" s="200">
        <v>88.599577420000003</v>
      </c>
      <c r="FC7" s="200">
        <v>85.329511999999994</v>
      </c>
      <c r="FD7" s="200">
        <v>93.953607000000005</v>
      </c>
      <c r="FE7" s="200">
        <v>88.145582000000005</v>
      </c>
      <c r="FF7" s="200">
        <v>89.903676439999998</v>
      </c>
      <c r="FG7" s="200">
        <v>98.038030000000006</v>
      </c>
      <c r="FH7" s="200">
        <v>83.873977999999994</v>
      </c>
      <c r="FI7" s="200">
        <v>84.205903000000006</v>
      </c>
      <c r="FJ7" s="200">
        <v>85.941918999999999</v>
      </c>
      <c r="FK7" s="200">
        <v>89.817957000000007</v>
      </c>
      <c r="FL7" s="200">
        <v>89.012902280000006</v>
      </c>
      <c r="FM7" s="200">
        <v>88.844183999999998</v>
      </c>
      <c r="FN7" s="200">
        <v>89.002399999999994</v>
      </c>
      <c r="FO7" s="200">
        <v>93.445305000000005</v>
      </c>
      <c r="FP7" s="200">
        <v>93.445305000000005</v>
      </c>
      <c r="FQ7" s="200">
        <v>88.594211000000001</v>
      </c>
      <c r="FR7" s="200">
        <v>88.594211000000001</v>
      </c>
      <c r="FS7" s="200">
        <v>88.594211000000001</v>
      </c>
      <c r="FT7" s="200">
        <v>95.257382000000007</v>
      </c>
      <c r="FU7" s="200">
        <v>95.049684999999997</v>
      </c>
      <c r="FV7" s="200">
        <v>87.715034000000003</v>
      </c>
      <c r="FW7" s="200">
        <v>87.341992000000005</v>
      </c>
      <c r="FX7" s="200">
        <v>87.867330780000003</v>
      </c>
      <c r="FY7" s="200">
        <v>88.824949000000004</v>
      </c>
      <c r="FZ7" s="200">
        <v>86.198676000000006</v>
      </c>
      <c r="GA7" s="200">
        <v>91.553741000000002</v>
      </c>
      <c r="GB7" s="200">
        <v>91.553741000000002</v>
      </c>
      <c r="GC7" s="200">
        <v>95.430819999999997</v>
      </c>
      <c r="GD7" s="200">
        <v>84.67450067</v>
      </c>
      <c r="GE7" s="200">
        <v>94.194479999999999</v>
      </c>
      <c r="GF7" s="200">
        <v>93.823869000000002</v>
      </c>
      <c r="GG7" s="200">
        <v>99.67182253</v>
      </c>
      <c r="GH7" s="200">
        <v>83.960756000000003</v>
      </c>
      <c r="GI7" s="200">
        <v>99.67182253</v>
      </c>
      <c r="GJ7" s="200">
        <v>93.445305000000005</v>
      </c>
      <c r="GK7" s="200">
        <v>87.449084999999997</v>
      </c>
      <c r="GL7" s="200">
        <v>91.622671999999994</v>
      </c>
      <c r="GM7" s="200">
        <v>81.601318000000006</v>
      </c>
      <c r="GN7" s="200">
        <v>87.708596999999997</v>
      </c>
      <c r="GO7" s="200">
        <v>79.101420509999997</v>
      </c>
      <c r="GP7" s="200">
        <v>78.898764400000005</v>
      </c>
      <c r="GQ7" s="200">
        <v>85.803876000000002</v>
      </c>
      <c r="GR7" s="200">
        <v>94.399080999999995</v>
      </c>
      <c r="GS7" s="200">
        <v>93.945019000000002</v>
      </c>
      <c r="GT7" s="200">
        <v>93.688287000000003</v>
      </c>
      <c r="GU7" s="200">
        <v>87.708596999999997</v>
      </c>
      <c r="GV7" s="200">
        <v>87.708596999999997</v>
      </c>
      <c r="GW7" s="200">
        <v>87.708596999999997</v>
      </c>
      <c r="GX7" s="200">
        <v>94.301524000000001</v>
      </c>
      <c r="GY7" s="200">
        <v>94.400244000000001</v>
      </c>
      <c r="GZ7" s="200">
        <v>94.400244000000001</v>
      </c>
      <c r="HA7" s="200">
        <v>94.400244000000001</v>
      </c>
      <c r="HB7" s="200">
        <v>86.269357999999997</v>
      </c>
      <c r="HC7" s="200">
        <v>96.699129999999997</v>
      </c>
      <c r="HD7" s="200">
        <v>96.252823000000006</v>
      </c>
      <c r="HE7" s="200">
        <v>90.046751</v>
      </c>
      <c r="HF7" s="200">
        <v>96.122094000000004</v>
      </c>
      <c r="HG7" s="200">
        <v>90.409412000000003</v>
      </c>
      <c r="HH7" s="200">
        <v>81.847295849999995</v>
      </c>
      <c r="HI7" s="200">
        <v>94.201662999999996</v>
      </c>
      <c r="HJ7" s="200">
        <v>87.695981000000003</v>
      </c>
      <c r="HK7" s="200">
        <v>87.885092999999998</v>
      </c>
      <c r="HL7" s="200">
        <v>85.447239999999994</v>
      </c>
      <c r="HM7" s="200">
        <v>86.149103999999994</v>
      </c>
      <c r="HN7" s="200">
        <v>78.718154909999996</v>
      </c>
      <c r="HO7" s="200">
        <v>79.720659999999995</v>
      </c>
      <c r="HP7" s="200">
        <v>80.175974999999994</v>
      </c>
      <c r="HQ7" s="200">
        <v>91.182765689999997</v>
      </c>
      <c r="HR7" s="200">
        <v>87.920761999999996</v>
      </c>
      <c r="HS7" s="200">
        <v>95.472110999999998</v>
      </c>
    </row>
    <row r="8" spans="1:227">
      <c r="A8" s="1"/>
      <c r="B8" s="199">
        <v>45685.104166666701</v>
      </c>
      <c r="C8" s="200">
        <v>85.952965000000006</v>
      </c>
      <c r="D8" s="200">
        <v>86.076787999999993</v>
      </c>
      <c r="E8" s="200">
        <v>86.001637000000002</v>
      </c>
      <c r="F8" s="200">
        <v>85.952965000000006</v>
      </c>
      <c r="G8" s="200">
        <v>86.574547999999993</v>
      </c>
      <c r="H8" s="200">
        <v>94.691338999999999</v>
      </c>
      <c r="I8" s="200">
        <v>94.288787999999997</v>
      </c>
      <c r="J8" s="200">
        <v>94.913398000000001</v>
      </c>
      <c r="K8" s="200">
        <v>86.768535999999997</v>
      </c>
      <c r="L8" s="200">
        <v>86.73733</v>
      </c>
      <c r="M8" s="200">
        <v>94.263902000000002</v>
      </c>
      <c r="N8" s="200">
        <v>93.373480999999998</v>
      </c>
      <c r="O8" s="200">
        <v>90.360484999999997</v>
      </c>
      <c r="P8" s="200">
        <v>87.119005209999997</v>
      </c>
      <c r="Q8" s="200">
        <v>94.860747000000003</v>
      </c>
      <c r="R8" s="200">
        <v>87.481554000000003</v>
      </c>
      <c r="S8" s="200">
        <v>89.175738999999993</v>
      </c>
      <c r="T8" s="200">
        <v>81.186521999999997</v>
      </c>
      <c r="U8" s="200">
        <v>81.859916999999996</v>
      </c>
      <c r="V8" s="200">
        <v>88.218570999999997</v>
      </c>
      <c r="W8" s="200">
        <v>86.932839000000001</v>
      </c>
      <c r="X8" s="200">
        <v>83.643490999999997</v>
      </c>
      <c r="Y8" s="200">
        <v>85.570453999999998</v>
      </c>
      <c r="Z8" s="200">
        <v>95.289939000000004</v>
      </c>
      <c r="AA8" s="200">
        <v>84.048705999999996</v>
      </c>
      <c r="AB8" s="200">
        <v>87.796739000000002</v>
      </c>
      <c r="AC8" s="200">
        <v>87.196434999999994</v>
      </c>
      <c r="AD8" s="200">
        <v>86.751923000000005</v>
      </c>
      <c r="AE8" s="200">
        <v>81.790870999999996</v>
      </c>
      <c r="AF8" s="200">
        <v>87.844471499999997</v>
      </c>
      <c r="AG8" s="200">
        <v>88.155848259999999</v>
      </c>
      <c r="AH8" s="200">
        <v>88.268521000000007</v>
      </c>
      <c r="AI8" s="200">
        <v>88.356585999999993</v>
      </c>
      <c r="AJ8" s="200">
        <v>80.555015999999995</v>
      </c>
      <c r="AK8" s="200">
        <v>88.409541000000004</v>
      </c>
      <c r="AL8" s="200">
        <v>83.648242999999994</v>
      </c>
      <c r="AM8" s="200">
        <v>84.093467000000004</v>
      </c>
      <c r="AN8" s="200">
        <v>93.577054000000004</v>
      </c>
      <c r="AO8" s="200">
        <v>82.561299000000005</v>
      </c>
      <c r="AP8" s="200">
        <v>76.791830000000004</v>
      </c>
      <c r="AQ8" s="200">
        <v>77.139454999999998</v>
      </c>
      <c r="AR8" s="200">
        <v>95.118610000000004</v>
      </c>
      <c r="AS8" s="200">
        <v>92.774488000000005</v>
      </c>
      <c r="AT8" s="200">
        <v>92.774488000000005</v>
      </c>
      <c r="AU8" s="200">
        <v>92.424235999999993</v>
      </c>
      <c r="AV8" s="200">
        <v>87.287169000000006</v>
      </c>
      <c r="AW8" s="200">
        <v>83.419769500000001</v>
      </c>
      <c r="AX8" s="200">
        <v>83.731755000000007</v>
      </c>
      <c r="AY8" s="200">
        <v>90.970421999999999</v>
      </c>
      <c r="AZ8" s="200">
        <v>86.629810000000006</v>
      </c>
      <c r="BA8" s="200">
        <v>86.392189000000002</v>
      </c>
      <c r="BB8" s="200">
        <v>86.371796000000003</v>
      </c>
      <c r="BC8" s="200">
        <v>86.263802999999996</v>
      </c>
      <c r="BD8" s="200">
        <v>86.007109999999997</v>
      </c>
      <c r="BE8" s="200">
        <v>86.371796000000003</v>
      </c>
      <c r="BF8" s="200">
        <v>93.797579999999996</v>
      </c>
      <c r="BG8" s="200">
        <v>93.903261999999998</v>
      </c>
      <c r="BH8" s="200">
        <v>93.903261999999998</v>
      </c>
      <c r="BI8" s="200">
        <v>93.903261999999998</v>
      </c>
      <c r="BJ8" s="200">
        <v>84.260802999999996</v>
      </c>
      <c r="BK8" s="200">
        <v>84.705916999999999</v>
      </c>
      <c r="BL8" s="200">
        <v>89.053546999999995</v>
      </c>
      <c r="BM8" s="200">
        <v>88.856594000000001</v>
      </c>
      <c r="BN8" s="200">
        <v>88.723590999999999</v>
      </c>
      <c r="BO8" s="200">
        <v>86.810006000000001</v>
      </c>
      <c r="BP8" s="200">
        <v>91.940392000000003</v>
      </c>
      <c r="BQ8" s="200">
        <v>80.555881999999997</v>
      </c>
      <c r="BR8" s="200">
        <v>80.659799090000007</v>
      </c>
      <c r="BS8" s="200">
        <v>88.398076000000003</v>
      </c>
      <c r="BT8" s="200">
        <v>83.408646669999996</v>
      </c>
      <c r="BU8" s="200">
        <v>90.917019999999994</v>
      </c>
      <c r="BV8" s="200">
        <v>93.679222999999993</v>
      </c>
      <c r="BW8" s="200">
        <v>89.254150999999993</v>
      </c>
      <c r="BX8" s="200">
        <v>89.254150999999993</v>
      </c>
      <c r="BY8" s="200">
        <v>88.163162999999997</v>
      </c>
      <c r="BZ8" s="200">
        <v>87.983371000000005</v>
      </c>
      <c r="CA8" s="200">
        <v>88.424002999999999</v>
      </c>
      <c r="CB8" s="200">
        <v>88.203033000000005</v>
      </c>
      <c r="CC8" s="200">
        <v>87.935580000000002</v>
      </c>
      <c r="CD8" s="200">
        <v>87.316140000000004</v>
      </c>
      <c r="CE8" s="200">
        <v>88.676743999999999</v>
      </c>
      <c r="CF8" s="200">
        <v>90.917019999999994</v>
      </c>
      <c r="CG8" s="200">
        <v>86.313380330000001</v>
      </c>
      <c r="CH8" s="200">
        <v>86.570060999999995</v>
      </c>
      <c r="CI8" s="200">
        <v>89.119415000000004</v>
      </c>
      <c r="CJ8" s="200">
        <v>89.533779999999993</v>
      </c>
      <c r="CK8" s="200">
        <v>94.525525500000001</v>
      </c>
      <c r="CL8" s="200">
        <v>90.635758999999993</v>
      </c>
      <c r="CM8" s="200">
        <v>91.093788000000004</v>
      </c>
      <c r="CN8" s="200">
        <v>85.614739999999998</v>
      </c>
      <c r="CO8" s="200">
        <v>84.168649000000002</v>
      </c>
      <c r="CP8" s="200">
        <v>92.423721580000006</v>
      </c>
      <c r="CQ8" s="200">
        <v>84.272689999999997</v>
      </c>
      <c r="CR8" s="200">
        <v>85.491282999999996</v>
      </c>
      <c r="CS8" s="200">
        <v>86.136790410000003</v>
      </c>
      <c r="CT8" s="200">
        <v>84.725904999999997</v>
      </c>
      <c r="CU8" s="200">
        <v>86.171377000000007</v>
      </c>
      <c r="CV8" s="200">
        <v>98.712372450000004</v>
      </c>
      <c r="CW8" s="200">
        <v>84.574708999999999</v>
      </c>
      <c r="CX8" s="200">
        <v>85.962766000000002</v>
      </c>
      <c r="CY8" s="200">
        <v>86.206162000000006</v>
      </c>
      <c r="CZ8" s="200">
        <v>88.70035</v>
      </c>
      <c r="DA8" s="200">
        <v>95.108517000000006</v>
      </c>
      <c r="DB8" s="200">
        <v>95.338063000000005</v>
      </c>
      <c r="DC8" s="200">
        <v>93.679222999999993</v>
      </c>
      <c r="DD8" s="200">
        <v>93.045495000000003</v>
      </c>
      <c r="DE8" s="200">
        <v>88.782422999999994</v>
      </c>
      <c r="DF8" s="200">
        <v>89.254150999999993</v>
      </c>
      <c r="DG8" s="200">
        <v>87.278779999999998</v>
      </c>
      <c r="DH8" s="200">
        <v>89.599185610000006</v>
      </c>
      <c r="DI8" s="200">
        <v>94.684517</v>
      </c>
      <c r="DJ8" s="200">
        <v>94.509974999999997</v>
      </c>
      <c r="DK8" s="200">
        <v>85.817888999999994</v>
      </c>
      <c r="DL8" s="200">
        <v>94.508279999999999</v>
      </c>
      <c r="DM8" s="200">
        <v>91.417946999999998</v>
      </c>
      <c r="DN8" s="200">
        <v>86.801946999999998</v>
      </c>
      <c r="DO8" s="200">
        <v>77.792658000000003</v>
      </c>
      <c r="DP8" s="200">
        <v>91.056883999999997</v>
      </c>
      <c r="DQ8" s="200">
        <v>86.015709999999999</v>
      </c>
      <c r="DR8" s="200">
        <v>86.202196999999998</v>
      </c>
      <c r="DS8" s="200">
        <v>85.847142000000005</v>
      </c>
      <c r="DT8" s="200">
        <v>94.044402000000005</v>
      </c>
      <c r="DU8" s="200">
        <v>94.262615999999994</v>
      </c>
      <c r="DV8" s="200">
        <v>83.077304999999996</v>
      </c>
      <c r="DW8" s="200">
        <v>80.444614000000001</v>
      </c>
      <c r="DX8" s="200">
        <v>79.268590000000003</v>
      </c>
      <c r="DY8" s="200">
        <v>85.232056639999996</v>
      </c>
      <c r="DZ8" s="200">
        <v>89.130961999999997</v>
      </c>
      <c r="EA8" s="200">
        <v>89.353038999999995</v>
      </c>
      <c r="EB8" s="200">
        <v>84.453861000000003</v>
      </c>
      <c r="EC8" s="200">
        <v>84.935816000000003</v>
      </c>
      <c r="ED8" s="200">
        <v>84.728365999999994</v>
      </c>
      <c r="EE8" s="200">
        <v>85.749172999999999</v>
      </c>
      <c r="EF8" s="200">
        <v>97.601577629999994</v>
      </c>
      <c r="EG8" s="200">
        <v>95.716397999999998</v>
      </c>
      <c r="EH8" s="200">
        <v>95.716397999999998</v>
      </c>
      <c r="EI8" s="200">
        <v>85.752522999999997</v>
      </c>
      <c r="EJ8" s="200">
        <v>93.414439000000002</v>
      </c>
      <c r="EK8" s="200">
        <v>93.802565000000001</v>
      </c>
      <c r="EL8" s="200">
        <v>93.679222999999993</v>
      </c>
      <c r="EM8" s="200">
        <v>84.909747999999993</v>
      </c>
      <c r="EN8" s="200">
        <v>88.798776000000004</v>
      </c>
      <c r="EO8" s="200">
        <v>95.702952999999994</v>
      </c>
      <c r="EP8" s="200">
        <v>86.638839000000004</v>
      </c>
      <c r="EQ8" s="200">
        <v>86.630072999999996</v>
      </c>
      <c r="ER8" s="200">
        <v>88.247804900000006</v>
      </c>
      <c r="ES8" s="200">
        <v>84.032034999999993</v>
      </c>
      <c r="ET8" s="200">
        <v>83.253973999999999</v>
      </c>
      <c r="EU8" s="200">
        <v>84.880319999999998</v>
      </c>
      <c r="EV8" s="200">
        <v>87.710759999999993</v>
      </c>
      <c r="EW8" s="200">
        <v>82.673133000000007</v>
      </c>
      <c r="EX8" s="200">
        <v>81.674143999999998</v>
      </c>
      <c r="EY8" s="200">
        <v>85.327636999999996</v>
      </c>
      <c r="EZ8" s="200">
        <v>85.667514999999995</v>
      </c>
      <c r="FA8" s="200">
        <v>85.809771999999995</v>
      </c>
      <c r="FB8" s="200">
        <v>87.859360089999996</v>
      </c>
      <c r="FC8" s="200">
        <v>84.567535000000007</v>
      </c>
      <c r="FD8" s="200">
        <v>93.723006999999996</v>
      </c>
      <c r="FE8" s="200">
        <v>87.424773000000002</v>
      </c>
      <c r="FF8" s="200">
        <v>89.22519733</v>
      </c>
      <c r="FG8" s="200">
        <v>97.787947000000003</v>
      </c>
      <c r="FH8" s="200">
        <v>82.915340999999998</v>
      </c>
      <c r="FI8" s="200">
        <v>83.275660000000002</v>
      </c>
      <c r="FJ8" s="200">
        <v>85.196458000000007</v>
      </c>
      <c r="FK8" s="200">
        <v>89.128371000000001</v>
      </c>
      <c r="FL8" s="200">
        <v>88.173566249999993</v>
      </c>
      <c r="FM8" s="200">
        <v>88.008562999999995</v>
      </c>
      <c r="FN8" s="200">
        <v>88.163162999999997</v>
      </c>
      <c r="FO8" s="200">
        <v>92.673377000000002</v>
      </c>
      <c r="FP8" s="200">
        <v>92.673377000000002</v>
      </c>
      <c r="FQ8" s="200">
        <v>87.796700000000001</v>
      </c>
      <c r="FR8" s="200">
        <v>87.796700000000001</v>
      </c>
      <c r="FS8" s="200">
        <v>87.796700000000001</v>
      </c>
      <c r="FT8" s="200">
        <v>94.484617</v>
      </c>
      <c r="FU8" s="200">
        <v>94.278006000000005</v>
      </c>
      <c r="FV8" s="200">
        <v>87.304928000000004</v>
      </c>
      <c r="FW8" s="200">
        <v>86.87021</v>
      </c>
      <c r="FX8" s="200">
        <v>87.040779479999998</v>
      </c>
      <c r="FY8" s="200">
        <v>88.053335000000004</v>
      </c>
      <c r="FZ8" s="200">
        <v>85.466204000000005</v>
      </c>
      <c r="GA8" s="200">
        <v>90.917019999999994</v>
      </c>
      <c r="GB8" s="200">
        <v>90.917019999999994</v>
      </c>
      <c r="GC8" s="200">
        <v>94.642994000000002</v>
      </c>
      <c r="GD8" s="200">
        <v>84.021910329999997</v>
      </c>
      <c r="GE8" s="200">
        <v>93.414439000000002</v>
      </c>
      <c r="GF8" s="200">
        <v>93.045495000000003</v>
      </c>
      <c r="GG8" s="200">
        <v>98.674923500000006</v>
      </c>
      <c r="GH8" s="200">
        <v>83.271966000000006</v>
      </c>
      <c r="GI8" s="200">
        <v>98.674923500000006</v>
      </c>
      <c r="GJ8" s="200">
        <v>92.673377000000002</v>
      </c>
      <c r="GK8" s="200">
        <v>86.707794000000007</v>
      </c>
      <c r="GL8" s="200">
        <v>90.965611999999993</v>
      </c>
      <c r="GM8" s="200">
        <v>80.822123000000005</v>
      </c>
      <c r="GN8" s="200">
        <v>86.960569000000007</v>
      </c>
      <c r="GO8" s="200">
        <v>78.330466689999994</v>
      </c>
      <c r="GP8" s="200">
        <v>78.129785740000003</v>
      </c>
      <c r="GQ8" s="200">
        <v>85.016820999999993</v>
      </c>
      <c r="GR8" s="200">
        <v>93.483739</v>
      </c>
      <c r="GS8" s="200">
        <v>93.147812000000002</v>
      </c>
      <c r="GT8" s="200">
        <v>92.904118999999994</v>
      </c>
      <c r="GU8" s="200">
        <v>86.960569000000007</v>
      </c>
      <c r="GV8" s="200">
        <v>86.960569000000007</v>
      </c>
      <c r="GW8" s="200">
        <v>86.960569000000007</v>
      </c>
      <c r="GX8" s="200">
        <v>94.555790000000002</v>
      </c>
      <c r="GY8" s="200">
        <v>94.508796000000004</v>
      </c>
      <c r="GZ8" s="200">
        <v>94.508796000000004</v>
      </c>
      <c r="HA8" s="200">
        <v>94.508796000000004</v>
      </c>
      <c r="HB8" s="200">
        <v>85.511415999999997</v>
      </c>
      <c r="HC8" s="200">
        <v>95.883370999999997</v>
      </c>
      <c r="HD8" s="200">
        <v>95.445260000000005</v>
      </c>
      <c r="HE8" s="200">
        <v>89.382734999999997</v>
      </c>
      <c r="HF8" s="200">
        <v>95.325094000000007</v>
      </c>
      <c r="HG8" s="200">
        <v>89.750152</v>
      </c>
      <c r="HH8" s="200">
        <v>81.175844069999997</v>
      </c>
      <c r="HI8" s="200">
        <v>94.073965999999999</v>
      </c>
      <c r="HJ8" s="200">
        <v>86.956575999999998</v>
      </c>
      <c r="HK8" s="200">
        <v>87.142042000000004</v>
      </c>
      <c r="HL8" s="200">
        <v>84.656225000000006</v>
      </c>
      <c r="HM8" s="200">
        <v>85.422687999999994</v>
      </c>
      <c r="HN8" s="200">
        <v>77.950936549999994</v>
      </c>
      <c r="HO8" s="200">
        <v>78.940945999999997</v>
      </c>
      <c r="HP8" s="200">
        <v>79.396261999999993</v>
      </c>
      <c r="HQ8" s="200">
        <v>90.553279579999995</v>
      </c>
      <c r="HR8" s="200">
        <v>87.199028999999996</v>
      </c>
      <c r="HS8" s="200">
        <v>95.559760999999995</v>
      </c>
    </row>
    <row r="9" spans="1:227">
      <c r="A9" s="1"/>
      <c r="B9" s="199">
        <v>45685.125</v>
      </c>
      <c r="C9" s="200">
        <v>85.524151000000003</v>
      </c>
      <c r="D9" s="200">
        <v>85.643421000000004</v>
      </c>
      <c r="E9" s="200">
        <v>85.571788999999995</v>
      </c>
      <c r="F9" s="200">
        <v>85.524151000000003</v>
      </c>
      <c r="G9" s="200">
        <v>86.044758000000002</v>
      </c>
      <c r="H9" s="200">
        <v>94.576296999999997</v>
      </c>
      <c r="I9" s="200">
        <v>94.177246999999994</v>
      </c>
      <c r="J9" s="200">
        <v>94.793758999999994</v>
      </c>
      <c r="K9" s="200">
        <v>86.236770000000007</v>
      </c>
      <c r="L9" s="200">
        <v>86.303921000000003</v>
      </c>
      <c r="M9" s="200">
        <v>94.031723</v>
      </c>
      <c r="N9" s="200">
        <v>93.149799000000002</v>
      </c>
      <c r="O9" s="200">
        <v>89.969099</v>
      </c>
      <c r="P9" s="200">
        <v>86.798637119999995</v>
      </c>
      <c r="Q9" s="200">
        <v>94.684031000000004</v>
      </c>
      <c r="R9" s="200">
        <v>87.699087000000006</v>
      </c>
      <c r="S9" s="200">
        <v>88.804456000000002</v>
      </c>
      <c r="T9" s="200">
        <v>81.094571000000002</v>
      </c>
      <c r="U9" s="200">
        <v>81.761651999999998</v>
      </c>
      <c r="V9" s="200">
        <v>87.871352999999999</v>
      </c>
      <c r="W9" s="200">
        <v>86.532172000000003</v>
      </c>
      <c r="X9" s="200">
        <v>83.357003000000006</v>
      </c>
      <c r="Y9" s="200">
        <v>85.193747999999999</v>
      </c>
      <c r="Z9" s="200">
        <v>95.032656000000003</v>
      </c>
      <c r="AA9" s="200">
        <v>83.774423999999996</v>
      </c>
      <c r="AB9" s="200">
        <v>87.321484999999996</v>
      </c>
      <c r="AC9" s="200">
        <v>86.805841000000001</v>
      </c>
      <c r="AD9" s="200">
        <v>86.352857999999998</v>
      </c>
      <c r="AE9" s="200">
        <v>81.433459999999997</v>
      </c>
      <c r="AF9" s="200">
        <v>87.405881750000006</v>
      </c>
      <c r="AG9" s="200">
        <v>87.750069780000004</v>
      </c>
      <c r="AH9" s="200">
        <v>87.864168000000006</v>
      </c>
      <c r="AI9" s="200">
        <v>87.959383000000003</v>
      </c>
      <c r="AJ9" s="200">
        <v>80.046814999999995</v>
      </c>
      <c r="AK9" s="200">
        <v>88.075102999999999</v>
      </c>
      <c r="AL9" s="200">
        <v>83.359143000000003</v>
      </c>
      <c r="AM9" s="200">
        <v>83.806898000000004</v>
      </c>
      <c r="AN9" s="200">
        <v>93.390163000000001</v>
      </c>
      <c r="AO9" s="200">
        <v>82.156111999999993</v>
      </c>
      <c r="AP9" s="200">
        <v>76.517949999999999</v>
      </c>
      <c r="AQ9" s="200">
        <v>76.861638999999997</v>
      </c>
      <c r="AR9" s="200">
        <v>94.929956000000004</v>
      </c>
      <c r="AS9" s="200">
        <v>92.529329000000004</v>
      </c>
      <c r="AT9" s="200">
        <v>92.529329000000004</v>
      </c>
      <c r="AU9" s="200">
        <v>92.178055999999998</v>
      </c>
      <c r="AV9" s="200">
        <v>86.898732999999993</v>
      </c>
      <c r="AW9" s="200">
        <v>83.306306000000006</v>
      </c>
      <c r="AX9" s="200">
        <v>83.599429999999998</v>
      </c>
      <c r="AY9" s="200">
        <v>90.643007999999995</v>
      </c>
      <c r="AZ9" s="200">
        <v>86.205084999999997</v>
      </c>
      <c r="BA9" s="200">
        <v>85.920400999999998</v>
      </c>
      <c r="BB9" s="200">
        <v>85.899851999999996</v>
      </c>
      <c r="BC9" s="200">
        <v>85.791035669999999</v>
      </c>
      <c r="BD9" s="200">
        <v>85.447608000000002</v>
      </c>
      <c r="BE9" s="200">
        <v>85.899851999999996</v>
      </c>
      <c r="BF9" s="200">
        <v>93.548822999999999</v>
      </c>
      <c r="BG9" s="200">
        <v>93.661782000000002</v>
      </c>
      <c r="BH9" s="200">
        <v>93.661782000000002</v>
      </c>
      <c r="BI9" s="200">
        <v>93.661782000000002</v>
      </c>
      <c r="BJ9" s="200">
        <v>83.915864999999997</v>
      </c>
      <c r="BK9" s="200">
        <v>84.364504999999994</v>
      </c>
      <c r="BL9" s="200">
        <v>88.695566999999997</v>
      </c>
      <c r="BM9" s="200">
        <v>88.504827000000006</v>
      </c>
      <c r="BN9" s="200">
        <v>88.374529999999993</v>
      </c>
      <c r="BO9" s="200">
        <v>86.514387999999997</v>
      </c>
      <c r="BP9" s="200">
        <v>91.929067000000003</v>
      </c>
      <c r="BQ9" s="200">
        <v>80.074676999999994</v>
      </c>
      <c r="BR9" s="200">
        <v>80.17797333</v>
      </c>
      <c r="BS9" s="200">
        <v>88.371082999999999</v>
      </c>
      <c r="BT9" s="200">
        <v>83.086579830000005</v>
      </c>
      <c r="BU9" s="200">
        <v>90.596588999999994</v>
      </c>
      <c r="BV9" s="200">
        <v>93.516946000000004</v>
      </c>
      <c r="BW9" s="200">
        <v>88.964236</v>
      </c>
      <c r="BX9" s="200">
        <v>88.964236</v>
      </c>
      <c r="BY9" s="200">
        <v>87.652698999999998</v>
      </c>
      <c r="BZ9" s="200">
        <v>87.513508999999999</v>
      </c>
      <c r="CA9" s="200">
        <v>88.036359000000004</v>
      </c>
      <c r="CB9" s="200">
        <v>88.399426000000005</v>
      </c>
      <c r="CC9" s="200">
        <v>88.138818999999998</v>
      </c>
      <c r="CD9" s="200">
        <v>86.852558999999999</v>
      </c>
      <c r="CE9" s="200">
        <v>88.809603999999993</v>
      </c>
      <c r="CF9" s="200">
        <v>90.596588999999994</v>
      </c>
      <c r="CG9" s="200">
        <v>85.864829</v>
      </c>
      <c r="CH9" s="200">
        <v>86.140842000000006</v>
      </c>
      <c r="CI9" s="200">
        <v>89.082943999999998</v>
      </c>
      <c r="CJ9" s="200">
        <v>89.335994999999997</v>
      </c>
      <c r="CK9" s="200">
        <v>94.173365090000004</v>
      </c>
      <c r="CL9" s="200">
        <v>90.352135000000004</v>
      </c>
      <c r="CM9" s="200">
        <v>90.870962000000006</v>
      </c>
      <c r="CN9" s="200">
        <v>85.369258000000002</v>
      </c>
      <c r="CO9" s="200">
        <v>83.841806000000005</v>
      </c>
      <c r="CP9" s="200">
        <v>92.070739290000006</v>
      </c>
      <c r="CQ9" s="200">
        <v>83.960834000000006</v>
      </c>
      <c r="CR9" s="200">
        <v>85.205203999999995</v>
      </c>
      <c r="CS9" s="200">
        <v>85.813597090000002</v>
      </c>
      <c r="CT9" s="200">
        <v>84.350076000000001</v>
      </c>
      <c r="CU9" s="200">
        <v>85.924835999999999</v>
      </c>
      <c r="CV9" s="200">
        <v>98.445848870000006</v>
      </c>
      <c r="CW9" s="200">
        <v>84.304817</v>
      </c>
      <c r="CX9" s="200">
        <v>85.603589499999998</v>
      </c>
      <c r="CY9" s="200">
        <v>85.849664000000004</v>
      </c>
      <c r="CZ9" s="200">
        <v>88.480912000000004</v>
      </c>
      <c r="DA9" s="200">
        <v>94.979930999999993</v>
      </c>
      <c r="DB9" s="200">
        <v>95.220946999999995</v>
      </c>
      <c r="DC9" s="200">
        <v>93.516946000000004</v>
      </c>
      <c r="DD9" s="200">
        <v>92.879495000000006</v>
      </c>
      <c r="DE9" s="200">
        <v>88.472252999999995</v>
      </c>
      <c r="DF9" s="200">
        <v>88.964236</v>
      </c>
      <c r="DG9" s="200">
        <v>86.838409999999996</v>
      </c>
      <c r="DH9" s="200">
        <v>89.120694589999999</v>
      </c>
      <c r="DI9" s="200">
        <v>94.460830000000001</v>
      </c>
      <c r="DJ9" s="200">
        <v>94.287397999999996</v>
      </c>
      <c r="DK9" s="200">
        <v>85.258975669999998</v>
      </c>
      <c r="DL9" s="200">
        <v>94.157910999999999</v>
      </c>
      <c r="DM9" s="200">
        <v>91.090823999999998</v>
      </c>
      <c r="DN9" s="200">
        <v>86.465224000000006</v>
      </c>
      <c r="DO9" s="200">
        <v>77.061732000000006</v>
      </c>
      <c r="DP9" s="200">
        <v>90.727839000000003</v>
      </c>
      <c r="DQ9" s="200">
        <v>85.545597999999998</v>
      </c>
      <c r="DR9" s="200">
        <v>85.731254000000007</v>
      </c>
      <c r="DS9" s="200">
        <v>85.598815999999999</v>
      </c>
      <c r="DT9" s="200">
        <v>93.871916999999996</v>
      </c>
      <c r="DU9" s="200">
        <v>94.081086999999997</v>
      </c>
      <c r="DV9" s="200">
        <v>83.455464000000006</v>
      </c>
      <c r="DW9" s="200">
        <v>80.049114000000003</v>
      </c>
      <c r="DX9" s="200">
        <v>78.878871000000004</v>
      </c>
      <c r="DY9" s="200">
        <v>84.869860630000005</v>
      </c>
      <c r="DZ9" s="200">
        <v>89.169076000000004</v>
      </c>
      <c r="EA9" s="200">
        <v>89.394295999999997</v>
      </c>
      <c r="EB9" s="200">
        <v>84.074206000000004</v>
      </c>
      <c r="EC9" s="200">
        <v>84.557441999999995</v>
      </c>
      <c r="ED9" s="200">
        <v>84.537982999999997</v>
      </c>
      <c r="EE9" s="200">
        <v>85.495115999999996</v>
      </c>
      <c r="EF9" s="200">
        <v>97.338053200000004</v>
      </c>
      <c r="EG9" s="200">
        <v>95.522175000000004</v>
      </c>
      <c r="EH9" s="200">
        <v>95.522175000000004</v>
      </c>
      <c r="EI9" s="200">
        <v>85.466936000000004</v>
      </c>
      <c r="EJ9" s="200">
        <v>93.250566000000006</v>
      </c>
      <c r="EK9" s="200">
        <v>93.640574999999998</v>
      </c>
      <c r="EL9" s="200">
        <v>93.516946000000004</v>
      </c>
      <c r="EM9" s="200">
        <v>84.500448000000006</v>
      </c>
      <c r="EN9" s="200">
        <v>88.780035999999996</v>
      </c>
      <c r="EO9" s="200">
        <v>95.360607999999999</v>
      </c>
      <c r="EP9" s="200">
        <v>86.214264999999997</v>
      </c>
      <c r="EQ9" s="200">
        <v>86.205353000000002</v>
      </c>
      <c r="ER9" s="200">
        <v>87.850856269999994</v>
      </c>
      <c r="ES9" s="200">
        <v>83.657497000000006</v>
      </c>
      <c r="ET9" s="200">
        <v>82.843879000000001</v>
      </c>
      <c r="EU9" s="200">
        <v>84.507966999999994</v>
      </c>
      <c r="EV9" s="200">
        <v>87.381660999999994</v>
      </c>
      <c r="EW9" s="200">
        <v>82.397087999999997</v>
      </c>
      <c r="EX9" s="200">
        <v>81.345425000000006</v>
      </c>
      <c r="EY9" s="200">
        <v>85.197102999999998</v>
      </c>
      <c r="EZ9" s="200">
        <v>85.444980000000001</v>
      </c>
      <c r="FA9" s="200">
        <v>85.548778999999996</v>
      </c>
      <c r="FB9" s="200">
        <v>87.518185349999996</v>
      </c>
      <c r="FC9" s="200">
        <v>84.175387000000001</v>
      </c>
      <c r="FD9" s="200">
        <v>93.379597000000004</v>
      </c>
      <c r="FE9" s="200">
        <v>87.006142999999994</v>
      </c>
      <c r="FF9" s="200">
        <v>88.846734069999997</v>
      </c>
      <c r="FG9" s="200">
        <v>97.397457000000003</v>
      </c>
      <c r="FH9" s="200">
        <v>80.834326500000003</v>
      </c>
      <c r="FI9" s="200">
        <v>81.374122</v>
      </c>
      <c r="FJ9" s="200">
        <v>84.809531000000007</v>
      </c>
      <c r="FK9" s="200">
        <v>89.085819999999998</v>
      </c>
      <c r="FL9" s="200">
        <v>87.663042020000006</v>
      </c>
      <c r="FM9" s="200">
        <v>87.503781000000004</v>
      </c>
      <c r="FN9" s="200">
        <v>87.652698999999998</v>
      </c>
      <c r="FO9" s="200">
        <v>92.504132999999996</v>
      </c>
      <c r="FP9" s="200">
        <v>92.504132999999996</v>
      </c>
      <c r="FQ9" s="200">
        <v>87.571719000000002</v>
      </c>
      <c r="FR9" s="200">
        <v>87.571719000000002</v>
      </c>
      <c r="FS9" s="200">
        <v>87.571719000000002</v>
      </c>
      <c r="FT9" s="200">
        <v>94.265317999999994</v>
      </c>
      <c r="FU9" s="200">
        <v>94.064916999999994</v>
      </c>
      <c r="FV9" s="200">
        <v>87.300810999999996</v>
      </c>
      <c r="FW9" s="200">
        <v>86.845477000000002</v>
      </c>
      <c r="FX9" s="200">
        <v>86.775761700000004</v>
      </c>
      <c r="FY9" s="200">
        <v>88.252268999999998</v>
      </c>
      <c r="FZ9" s="200">
        <v>85.138282000000004</v>
      </c>
      <c r="GA9" s="200">
        <v>90.596588999999994</v>
      </c>
      <c r="GB9" s="200">
        <v>90.596588999999994</v>
      </c>
      <c r="GC9" s="200">
        <v>94.458777999999995</v>
      </c>
      <c r="GD9" s="200">
        <v>83.747899669999995</v>
      </c>
      <c r="GE9" s="200">
        <v>93.250566000000006</v>
      </c>
      <c r="GF9" s="200">
        <v>92.879495000000006</v>
      </c>
      <c r="GG9" s="200">
        <v>98.408501040000004</v>
      </c>
      <c r="GH9" s="200">
        <v>83.117024999999998</v>
      </c>
      <c r="GI9" s="200">
        <v>98.408501040000004</v>
      </c>
      <c r="GJ9" s="200">
        <v>92.504132999999996</v>
      </c>
      <c r="GK9" s="200">
        <v>86.196793999999997</v>
      </c>
      <c r="GL9" s="200">
        <v>90.955483000000001</v>
      </c>
      <c r="GM9" s="200">
        <v>80.481671000000006</v>
      </c>
      <c r="GN9" s="200">
        <v>86.517328000000006</v>
      </c>
      <c r="GO9" s="200">
        <v>78.105870789999997</v>
      </c>
      <c r="GP9" s="200">
        <v>77.905765250000002</v>
      </c>
      <c r="GQ9" s="200">
        <v>85.220993000000007</v>
      </c>
      <c r="GR9" s="200">
        <v>93.238427999999999</v>
      </c>
      <c r="GS9" s="200">
        <v>92.961387000000002</v>
      </c>
      <c r="GT9" s="200">
        <v>92.729522000000003</v>
      </c>
      <c r="GU9" s="200">
        <v>86.517328000000006</v>
      </c>
      <c r="GV9" s="200">
        <v>86.517328000000006</v>
      </c>
      <c r="GW9" s="200">
        <v>86.517328000000006</v>
      </c>
      <c r="GX9" s="200">
        <v>94.204176000000004</v>
      </c>
      <c r="GY9" s="200">
        <v>94.159189999999995</v>
      </c>
      <c r="GZ9" s="200">
        <v>94.159189999999995</v>
      </c>
      <c r="HA9" s="200">
        <v>94.159189999999995</v>
      </c>
      <c r="HB9" s="200">
        <v>85.088235999999995</v>
      </c>
      <c r="HC9" s="200">
        <v>95.651122999999998</v>
      </c>
      <c r="HD9" s="200">
        <v>95.226089999999999</v>
      </c>
      <c r="HE9" s="200">
        <v>88.904111</v>
      </c>
      <c r="HF9" s="200">
        <v>95.205459000000005</v>
      </c>
      <c r="HG9" s="200">
        <v>89.420961000000005</v>
      </c>
      <c r="HH9" s="200">
        <v>81.024803250000005</v>
      </c>
      <c r="HI9" s="200">
        <v>93.727253000000005</v>
      </c>
      <c r="HJ9" s="200">
        <v>86.565496499999995</v>
      </c>
      <c r="HK9" s="200">
        <v>86.751272</v>
      </c>
      <c r="HL9" s="200">
        <v>84.296475999999998</v>
      </c>
      <c r="HM9" s="200">
        <v>85.084366000000003</v>
      </c>
      <c r="HN9" s="200">
        <v>77.727428869999997</v>
      </c>
      <c r="HO9" s="200">
        <v>78.608113000000003</v>
      </c>
      <c r="HP9" s="200">
        <v>79.061746999999997</v>
      </c>
      <c r="HQ9" s="200">
        <v>90.222325240000004</v>
      </c>
      <c r="HR9" s="200">
        <v>86.809612999999999</v>
      </c>
      <c r="HS9" s="200">
        <v>95.216950999999995</v>
      </c>
    </row>
    <row r="10" spans="1:227">
      <c r="A10" s="1"/>
      <c r="B10" s="199">
        <v>45685.145833333299</v>
      </c>
      <c r="C10" s="200">
        <v>85.932509999999994</v>
      </c>
      <c r="D10" s="200">
        <v>86.051721000000001</v>
      </c>
      <c r="E10" s="200">
        <v>85.980780999999993</v>
      </c>
      <c r="F10" s="200">
        <v>85.932509999999994</v>
      </c>
      <c r="G10" s="200">
        <v>86.447412999999997</v>
      </c>
      <c r="H10" s="200">
        <v>95.201474000000005</v>
      </c>
      <c r="I10" s="200">
        <v>94.797865999999999</v>
      </c>
      <c r="J10" s="200">
        <v>95.430188000000001</v>
      </c>
      <c r="K10" s="200">
        <v>86.679064999999994</v>
      </c>
      <c r="L10" s="200">
        <v>86.693303999999998</v>
      </c>
      <c r="M10" s="200">
        <v>94.713329000000002</v>
      </c>
      <c r="N10" s="200">
        <v>93.812730000000002</v>
      </c>
      <c r="O10" s="200">
        <v>90.321595000000002</v>
      </c>
      <c r="P10" s="200">
        <v>87.08505461</v>
      </c>
      <c r="Q10" s="200">
        <v>95.227322999999998</v>
      </c>
      <c r="R10" s="200">
        <v>87.979940999999997</v>
      </c>
      <c r="S10" s="200">
        <v>89.167608999999999</v>
      </c>
      <c r="T10" s="200">
        <v>81.219723500000001</v>
      </c>
      <c r="U10" s="200">
        <v>81.888825999999995</v>
      </c>
      <c r="V10" s="200">
        <v>88.227789999999999</v>
      </c>
      <c r="W10" s="200">
        <v>86.861116999999993</v>
      </c>
      <c r="X10" s="200">
        <v>83.661286000000004</v>
      </c>
      <c r="Y10" s="200">
        <v>85.526019000000005</v>
      </c>
      <c r="Z10" s="200">
        <v>95.752696</v>
      </c>
      <c r="AA10" s="200">
        <v>84.242795000000001</v>
      </c>
      <c r="AB10" s="200">
        <v>87.809044</v>
      </c>
      <c r="AC10" s="200">
        <v>87.183479000000005</v>
      </c>
      <c r="AD10" s="200">
        <v>86.675684000000004</v>
      </c>
      <c r="AE10" s="200">
        <v>81.939739000000003</v>
      </c>
      <c r="AF10" s="200">
        <v>87.804633749999994</v>
      </c>
      <c r="AG10" s="200">
        <v>88.126772880000004</v>
      </c>
      <c r="AH10" s="200">
        <v>88.239182999999997</v>
      </c>
      <c r="AI10" s="200">
        <v>88.336516000000003</v>
      </c>
      <c r="AJ10" s="200">
        <v>81.096948999999995</v>
      </c>
      <c r="AK10" s="200">
        <v>88.429703000000003</v>
      </c>
      <c r="AL10" s="200">
        <v>83.836616329999998</v>
      </c>
      <c r="AM10" s="200">
        <v>84.280454000000006</v>
      </c>
      <c r="AN10" s="200">
        <v>94.043529000000007</v>
      </c>
      <c r="AO10" s="200">
        <v>82.777462</v>
      </c>
      <c r="AP10" s="200">
        <v>76.933631500000004</v>
      </c>
      <c r="AQ10" s="200">
        <v>77.279807000000005</v>
      </c>
      <c r="AR10" s="200">
        <v>95.678674000000001</v>
      </c>
      <c r="AS10" s="200">
        <v>93.188810000000004</v>
      </c>
      <c r="AT10" s="200">
        <v>93.188810000000004</v>
      </c>
      <c r="AU10" s="200">
        <v>92.850988999999998</v>
      </c>
      <c r="AV10" s="200">
        <v>87.223641000000001</v>
      </c>
      <c r="AW10" s="200">
        <v>83.411683999999994</v>
      </c>
      <c r="AX10" s="200">
        <v>83.723048000000006</v>
      </c>
      <c r="AY10" s="200">
        <v>90.971361000000002</v>
      </c>
      <c r="AZ10" s="200">
        <v>86.630300000000005</v>
      </c>
      <c r="BA10" s="200">
        <v>86.343978000000007</v>
      </c>
      <c r="BB10" s="200">
        <v>86.323361000000006</v>
      </c>
      <c r="BC10" s="200">
        <v>86.214184669999995</v>
      </c>
      <c r="BD10" s="200">
        <v>85.869694999999993</v>
      </c>
      <c r="BE10" s="200">
        <v>86.323361000000006</v>
      </c>
      <c r="BF10" s="200">
        <v>94.241005999999999</v>
      </c>
      <c r="BG10" s="200">
        <v>94.335413000000003</v>
      </c>
      <c r="BH10" s="200">
        <v>94.335413000000003</v>
      </c>
      <c r="BI10" s="200">
        <v>94.335413000000003</v>
      </c>
      <c r="BJ10" s="200">
        <v>84.150372000000004</v>
      </c>
      <c r="BK10" s="200">
        <v>84.670578000000006</v>
      </c>
      <c r="BL10" s="200">
        <v>89.005116999999998</v>
      </c>
      <c r="BM10" s="200">
        <v>88.820397999999997</v>
      </c>
      <c r="BN10" s="200">
        <v>88.865527999999998</v>
      </c>
      <c r="BO10" s="200">
        <v>87.003020000000006</v>
      </c>
      <c r="BP10" s="200">
        <v>92.424402999999998</v>
      </c>
      <c r="BQ10" s="200">
        <v>81.125311999999994</v>
      </c>
      <c r="BR10" s="200">
        <v>81.229963650000002</v>
      </c>
      <c r="BS10" s="200">
        <v>88.820408999999998</v>
      </c>
      <c r="BT10" s="200">
        <v>83.437558999999993</v>
      </c>
      <c r="BU10" s="200">
        <v>90.922379000000006</v>
      </c>
      <c r="BV10" s="200">
        <v>94.130347</v>
      </c>
      <c r="BW10" s="200">
        <v>89.466120000000004</v>
      </c>
      <c r="BX10" s="200">
        <v>89.466120000000004</v>
      </c>
      <c r="BY10" s="200">
        <v>88.059374000000005</v>
      </c>
      <c r="BZ10" s="200">
        <v>87.858661999999995</v>
      </c>
      <c r="CA10" s="200">
        <v>88.525138999999996</v>
      </c>
      <c r="CB10" s="200">
        <v>88.705286000000001</v>
      </c>
      <c r="CC10" s="200">
        <v>88.437134</v>
      </c>
      <c r="CD10" s="200">
        <v>87.185799000000003</v>
      </c>
      <c r="CE10" s="200">
        <v>89.574197999999996</v>
      </c>
      <c r="CF10" s="200">
        <v>90.922379000000006</v>
      </c>
      <c r="CG10" s="200">
        <v>86.322867329999994</v>
      </c>
      <c r="CH10" s="200">
        <v>86.572248999999999</v>
      </c>
      <c r="CI10" s="200">
        <v>89.732292999999999</v>
      </c>
      <c r="CJ10" s="200">
        <v>89.693545999999998</v>
      </c>
      <c r="CK10" s="200">
        <v>94.487228389999999</v>
      </c>
      <c r="CL10" s="200">
        <v>90.664404000000005</v>
      </c>
      <c r="CM10" s="200">
        <v>91.203941999999998</v>
      </c>
      <c r="CN10" s="200">
        <v>85.602339999999998</v>
      </c>
      <c r="CO10" s="200">
        <v>84.193890999999994</v>
      </c>
      <c r="CP10" s="200">
        <v>92.467881309999996</v>
      </c>
      <c r="CQ10" s="200">
        <v>84.248621</v>
      </c>
      <c r="CR10" s="200">
        <v>85.685497999999995</v>
      </c>
      <c r="CS10" s="200">
        <v>86.901383080000002</v>
      </c>
      <c r="CT10" s="200">
        <v>84.729245000000006</v>
      </c>
      <c r="CU10" s="200">
        <v>86.325463999999997</v>
      </c>
      <c r="CV10" s="200">
        <v>99.191749830000006</v>
      </c>
      <c r="CW10" s="200">
        <v>84.755429000000007</v>
      </c>
      <c r="CX10" s="200">
        <v>85.396977000000007</v>
      </c>
      <c r="CY10" s="200">
        <v>85.861221</v>
      </c>
      <c r="CZ10" s="200">
        <v>89.065959000000007</v>
      </c>
      <c r="DA10" s="200">
        <v>95.598363000000006</v>
      </c>
      <c r="DB10" s="200">
        <v>95.837518000000003</v>
      </c>
      <c r="DC10" s="200">
        <v>94.130347</v>
      </c>
      <c r="DD10" s="200">
        <v>93.490499</v>
      </c>
      <c r="DE10" s="200">
        <v>88.973174999999998</v>
      </c>
      <c r="DF10" s="200">
        <v>89.466120000000004</v>
      </c>
      <c r="DG10" s="200">
        <v>87.220098500000006</v>
      </c>
      <c r="DH10" s="200">
        <v>89.47218633</v>
      </c>
      <c r="DI10" s="200">
        <v>95.124245999999999</v>
      </c>
      <c r="DJ10" s="200">
        <v>94.949500999999998</v>
      </c>
      <c r="DK10" s="200">
        <v>85.679626999999996</v>
      </c>
      <c r="DL10" s="200">
        <v>94.470896999999994</v>
      </c>
      <c r="DM10" s="200">
        <v>91.403582</v>
      </c>
      <c r="DN10" s="200">
        <v>86.823483999999993</v>
      </c>
      <c r="DO10" s="200">
        <v>78.729123000000001</v>
      </c>
      <c r="DP10" s="200">
        <v>91.038651000000002</v>
      </c>
      <c r="DQ10" s="200">
        <v>85.966206999999997</v>
      </c>
      <c r="DR10" s="200">
        <v>86.153334000000001</v>
      </c>
      <c r="DS10" s="200">
        <v>85.816501000000002</v>
      </c>
      <c r="DT10" s="200">
        <v>94.506224000000003</v>
      </c>
      <c r="DU10" s="200">
        <v>94.731902000000005</v>
      </c>
      <c r="DV10" s="200">
        <v>83.581851</v>
      </c>
      <c r="DW10" s="200">
        <v>80.654966000000002</v>
      </c>
      <c r="DX10" s="200">
        <v>79.475866999999994</v>
      </c>
      <c r="DY10" s="200">
        <v>85.299445930000005</v>
      </c>
      <c r="DZ10" s="200">
        <v>89.903290999999996</v>
      </c>
      <c r="EA10" s="200">
        <v>90.120653000000004</v>
      </c>
      <c r="EB10" s="200">
        <v>84.301423999999997</v>
      </c>
      <c r="EC10" s="200">
        <v>84.830102999999994</v>
      </c>
      <c r="ED10" s="200">
        <v>85.128696000000005</v>
      </c>
      <c r="EE10" s="200">
        <v>85.742714000000007</v>
      </c>
      <c r="EF10" s="200">
        <v>98.07556065</v>
      </c>
      <c r="EG10" s="200">
        <v>96.288623999999999</v>
      </c>
      <c r="EH10" s="200">
        <v>96.288623999999999</v>
      </c>
      <c r="EI10" s="200">
        <v>85.949211000000005</v>
      </c>
      <c r="EJ10" s="200">
        <v>93.863444999999999</v>
      </c>
      <c r="EK10" s="200">
        <v>94.247389999999996</v>
      </c>
      <c r="EL10" s="200">
        <v>94.130347</v>
      </c>
      <c r="EM10" s="200">
        <v>84.832160000000002</v>
      </c>
      <c r="EN10" s="200">
        <v>89.503636</v>
      </c>
      <c r="EO10" s="200">
        <v>95.684077000000002</v>
      </c>
      <c r="EP10" s="200">
        <v>86.639549000000002</v>
      </c>
      <c r="EQ10" s="200">
        <v>86.630570000000006</v>
      </c>
      <c r="ER10" s="200">
        <v>88.190129859999999</v>
      </c>
      <c r="ES10" s="200">
        <v>84.140606000000005</v>
      </c>
      <c r="ET10" s="200">
        <v>83.471372000000002</v>
      </c>
      <c r="EU10" s="200">
        <v>84.939539999999994</v>
      </c>
      <c r="EV10" s="200">
        <v>88.489323999999996</v>
      </c>
      <c r="EW10" s="200">
        <v>82.781604999999999</v>
      </c>
      <c r="EX10" s="200">
        <v>81.796063000000004</v>
      </c>
      <c r="EY10" s="200">
        <v>85.334940000000003</v>
      </c>
      <c r="EZ10" s="200">
        <v>85.668192000000005</v>
      </c>
      <c r="FA10" s="200">
        <v>85.807681000000002</v>
      </c>
      <c r="FB10" s="200">
        <v>87.885708930000007</v>
      </c>
      <c r="FC10" s="200">
        <v>84.547887000000003</v>
      </c>
      <c r="FD10" s="200">
        <v>93.688588999999993</v>
      </c>
      <c r="FE10" s="200">
        <v>87.409351999999998</v>
      </c>
      <c r="FF10" s="200">
        <v>89.17352923</v>
      </c>
      <c r="FG10" s="200">
        <v>97.534086000000002</v>
      </c>
      <c r="FH10" s="200">
        <v>81.446092500000006</v>
      </c>
      <c r="FI10" s="200">
        <v>81.963376999999994</v>
      </c>
      <c r="FJ10" s="200">
        <v>85.245959999999997</v>
      </c>
      <c r="FK10" s="200">
        <v>89.733624000000006</v>
      </c>
      <c r="FL10" s="200">
        <v>88.069765009999998</v>
      </c>
      <c r="FM10" s="200">
        <v>87.910570000000007</v>
      </c>
      <c r="FN10" s="200">
        <v>88.059374000000005</v>
      </c>
      <c r="FO10" s="200">
        <v>93.113189000000006</v>
      </c>
      <c r="FP10" s="200">
        <v>93.113189000000006</v>
      </c>
      <c r="FQ10" s="200">
        <v>88.195246999999995</v>
      </c>
      <c r="FR10" s="200">
        <v>88.195246999999995</v>
      </c>
      <c r="FS10" s="200">
        <v>88.195246999999995</v>
      </c>
      <c r="FT10" s="200">
        <v>94.925802000000004</v>
      </c>
      <c r="FU10" s="200">
        <v>94.719736999999995</v>
      </c>
      <c r="FV10" s="200">
        <v>87.997956000000002</v>
      </c>
      <c r="FW10" s="200">
        <v>87.706190000000007</v>
      </c>
      <c r="FX10" s="200">
        <v>87.031004569999993</v>
      </c>
      <c r="FY10" s="200">
        <v>88.556404000000001</v>
      </c>
      <c r="FZ10" s="200">
        <v>85.493459999999999</v>
      </c>
      <c r="GA10" s="200">
        <v>90.922379000000006</v>
      </c>
      <c r="GB10" s="200">
        <v>90.922379000000006</v>
      </c>
      <c r="GC10" s="200">
        <v>95.193351000000007</v>
      </c>
      <c r="GD10" s="200">
        <v>84.216081329999994</v>
      </c>
      <c r="GE10" s="200">
        <v>93.863444999999999</v>
      </c>
      <c r="GF10" s="200">
        <v>93.490499</v>
      </c>
      <c r="GG10" s="200">
        <v>99.154119019999996</v>
      </c>
      <c r="GH10" s="200">
        <v>83.681272000000007</v>
      </c>
      <c r="GI10" s="200">
        <v>99.154119019999996</v>
      </c>
      <c r="GJ10" s="200">
        <v>93.113189000000006</v>
      </c>
      <c r="GK10" s="200">
        <v>86.591082</v>
      </c>
      <c r="GL10" s="200">
        <v>91.731604000000004</v>
      </c>
      <c r="GM10" s="200">
        <v>80.950299000000001</v>
      </c>
      <c r="GN10" s="200">
        <v>86.867811000000003</v>
      </c>
      <c r="GO10" s="200">
        <v>78.319121710000005</v>
      </c>
      <c r="GP10" s="200">
        <v>78.118469820000001</v>
      </c>
      <c r="GQ10" s="200">
        <v>85.490188000000003</v>
      </c>
      <c r="GR10" s="200">
        <v>93.930654000000004</v>
      </c>
      <c r="GS10" s="200">
        <v>93.592982000000006</v>
      </c>
      <c r="GT10" s="200">
        <v>93.347227000000004</v>
      </c>
      <c r="GU10" s="200">
        <v>86.867811000000003</v>
      </c>
      <c r="GV10" s="200">
        <v>86.867811000000003</v>
      </c>
      <c r="GW10" s="200">
        <v>86.867811000000003</v>
      </c>
      <c r="GX10" s="200">
        <v>94.515686000000002</v>
      </c>
      <c r="GY10" s="200">
        <v>94.471793000000005</v>
      </c>
      <c r="GZ10" s="200">
        <v>94.471793000000005</v>
      </c>
      <c r="HA10" s="200">
        <v>94.471793000000005</v>
      </c>
      <c r="HB10" s="200">
        <v>85.476444999999998</v>
      </c>
      <c r="HC10" s="200">
        <v>96.354326</v>
      </c>
      <c r="HD10" s="200">
        <v>95.916442000000004</v>
      </c>
      <c r="HE10" s="200">
        <v>89.315575999999993</v>
      </c>
      <c r="HF10" s="200">
        <v>95.849770000000007</v>
      </c>
      <c r="HG10" s="200">
        <v>89.716836999999998</v>
      </c>
      <c r="HH10" s="200">
        <v>81.574847020000007</v>
      </c>
      <c r="HI10" s="200">
        <v>94.037980000000005</v>
      </c>
      <c r="HJ10" s="200">
        <v>86.901230999999996</v>
      </c>
      <c r="HK10" s="200">
        <v>87.086742000000001</v>
      </c>
      <c r="HL10" s="200">
        <v>84.723158999999995</v>
      </c>
      <c r="HM10" s="200">
        <v>85.473247999999998</v>
      </c>
      <c r="HN10" s="200">
        <v>77.939646530000005</v>
      </c>
      <c r="HO10" s="200">
        <v>79.066693999999998</v>
      </c>
      <c r="HP10" s="200">
        <v>79.522875999999997</v>
      </c>
      <c r="HQ10" s="200">
        <v>90.549569149999996</v>
      </c>
      <c r="HR10" s="200">
        <v>87.180250000000001</v>
      </c>
      <c r="HS10" s="200">
        <v>95.539030999999994</v>
      </c>
    </row>
    <row r="11" spans="1:227">
      <c r="A11" s="1"/>
      <c r="B11" s="199">
        <v>45685.166666666701</v>
      </c>
      <c r="C11" s="200">
        <v>85.741162000000003</v>
      </c>
      <c r="D11" s="200">
        <v>85.860910000000004</v>
      </c>
      <c r="E11" s="200">
        <v>85.790497999999999</v>
      </c>
      <c r="F11" s="200">
        <v>85.741162000000003</v>
      </c>
      <c r="G11" s="200">
        <v>86.336481000000006</v>
      </c>
      <c r="H11" s="200">
        <v>95.122012999999995</v>
      </c>
      <c r="I11" s="200">
        <v>94.705624999999998</v>
      </c>
      <c r="J11" s="200">
        <v>95.352902999999998</v>
      </c>
      <c r="K11" s="200">
        <v>86.605554999999995</v>
      </c>
      <c r="L11" s="200">
        <v>86.502892000000003</v>
      </c>
      <c r="M11" s="200">
        <v>94.587430999999995</v>
      </c>
      <c r="N11" s="200">
        <v>93.681877</v>
      </c>
      <c r="O11" s="200">
        <v>90.119202000000001</v>
      </c>
      <c r="P11" s="200">
        <v>86.882065679999997</v>
      </c>
      <c r="Q11" s="200">
        <v>95.235401999999993</v>
      </c>
      <c r="R11" s="200">
        <v>87.935329999999993</v>
      </c>
      <c r="S11" s="200">
        <v>88.966521</v>
      </c>
      <c r="T11" s="200">
        <v>81.054795499999997</v>
      </c>
      <c r="U11" s="200">
        <v>81.723421999999999</v>
      </c>
      <c r="V11" s="200">
        <v>88.035776999999996</v>
      </c>
      <c r="W11" s="200">
        <v>86.726404000000002</v>
      </c>
      <c r="X11" s="200">
        <v>83.509417999999997</v>
      </c>
      <c r="Y11" s="200">
        <v>85.379037999999994</v>
      </c>
      <c r="Z11" s="200">
        <v>95.634896999999995</v>
      </c>
      <c r="AA11" s="200">
        <v>84.132513000000003</v>
      </c>
      <c r="AB11" s="200">
        <v>87.771872999999999</v>
      </c>
      <c r="AC11" s="200">
        <v>87.040982999999997</v>
      </c>
      <c r="AD11" s="200">
        <v>86.541342999999998</v>
      </c>
      <c r="AE11" s="200">
        <v>81.692122999999995</v>
      </c>
      <c r="AF11" s="200">
        <v>87.710263499999996</v>
      </c>
      <c r="AG11" s="200">
        <v>88.022470260000006</v>
      </c>
      <c r="AH11" s="200">
        <v>88.163551999999996</v>
      </c>
      <c r="AI11" s="200">
        <v>88.225937000000002</v>
      </c>
      <c r="AJ11" s="200">
        <v>80.400069999999999</v>
      </c>
      <c r="AK11" s="200">
        <v>88.238394</v>
      </c>
      <c r="AL11" s="200">
        <v>83.706988999999993</v>
      </c>
      <c r="AM11" s="200">
        <v>84.157033999999996</v>
      </c>
      <c r="AN11" s="200">
        <v>93.965868</v>
      </c>
      <c r="AO11" s="200">
        <v>82.471378000000001</v>
      </c>
      <c r="AP11" s="200">
        <v>76.727795999999998</v>
      </c>
      <c r="AQ11" s="200">
        <v>77.073428000000007</v>
      </c>
      <c r="AR11" s="200">
        <v>95.555573999999993</v>
      </c>
      <c r="AS11" s="200">
        <v>93.163815999999997</v>
      </c>
      <c r="AT11" s="200">
        <v>93.163815999999997</v>
      </c>
      <c r="AU11" s="200">
        <v>93.092438000000001</v>
      </c>
      <c r="AV11" s="200">
        <v>87.082331999999994</v>
      </c>
      <c r="AW11" s="200">
        <v>83.333774000000005</v>
      </c>
      <c r="AX11" s="200">
        <v>83.634732999999997</v>
      </c>
      <c r="AY11" s="200">
        <v>90.794265999999993</v>
      </c>
      <c r="AZ11" s="200">
        <v>86.508724999999998</v>
      </c>
      <c r="BA11" s="200">
        <v>86.230270000000004</v>
      </c>
      <c r="BB11" s="200">
        <v>86.209635000000006</v>
      </c>
      <c r="BC11" s="200">
        <v>86.100363999999999</v>
      </c>
      <c r="BD11" s="200">
        <v>85.770026999999999</v>
      </c>
      <c r="BE11" s="200">
        <v>86.209635000000006</v>
      </c>
      <c r="BF11" s="200">
        <v>94.188101000000003</v>
      </c>
      <c r="BG11" s="200">
        <v>94.308010999999993</v>
      </c>
      <c r="BH11" s="200">
        <v>94.308010999999993</v>
      </c>
      <c r="BI11" s="200">
        <v>94.308010999999993</v>
      </c>
      <c r="BJ11" s="200">
        <v>84.029781</v>
      </c>
      <c r="BK11" s="200">
        <v>84.547421999999997</v>
      </c>
      <c r="BL11" s="200">
        <v>88.636151999999996</v>
      </c>
      <c r="BM11" s="200">
        <v>88.524451999999997</v>
      </c>
      <c r="BN11" s="200">
        <v>88.888182</v>
      </c>
      <c r="BO11" s="200">
        <v>86.982073</v>
      </c>
      <c r="BP11" s="200">
        <v>92.340894000000006</v>
      </c>
      <c r="BQ11" s="200">
        <v>80.419245000000004</v>
      </c>
      <c r="BR11" s="200">
        <v>80.522985829999996</v>
      </c>
      <c r="BS11" s="200">
        <v>88.713927999999996</v>
      </c>
      <c r="BT11" s="200">
        <v>83.213865670000004</v>
      </c>
      <c r="BU11" s="200">
        <v>90.743403999999998</v>
      </c>
      <c r="BV11" s="200">
        <v>94.046597000000006</v>
      </c>
      <c r="BW11" s="200">
        <v>89.513530000000003</v>
      </c>
      <c r="BX11" s="200">
        <v>89.513530000000003</v>
      </c>
      <c r="BY11" s="200">
        <v>87.876530000000002</v>
      </c>
      <c r="BZ11" s="200">
        <v>88.102743000000004</v>
      </c>
      <c r="CA11" s="200">
        <v>88.516699000000003</v>
      </c>
      <c r="CB11" s="200">
        <v>88.647468000000003</v>
      </c>
      <c r="CC11" s="200">
        <v>88.385453999999996</v>
      </c>
      <c r="CD11" s="200">
        <v>87.541690000000003</v>
      </c>
      <c r="CE11" s="200">
        <v>89.548299</v>
      </c>
      <c r="CF11" s="200">
        <v>90.743403999999998</v>
      </c>
      <c r="CG11" s="200">
        <v>86.201479329999998</v>
      </c>
      <c r="CH11" s="200">
        <v>86.450710000000001</v>
      </c>
      <c r="CI11" s="200">
        <v>89.686490000000006</v>
      </c>
      <c r="CJ11" s="200">
        <v>89.464267000000007</v>
      </c>
      <c r="CK11" s="200">
        <v>94.259139200000007</v>
      </c>
      <c r="CL11" s="200">
        <v>90.475499999999997</v>
      </c>
      <c r="CM11" s="200">
        <v>91.003589000000005</v>
      </c>
      <c r="CN11" s="200">
        <v>85.451600999999997</v>
      </c>
      <c r="CO11" s="200">
        <v>83.968052999999998</v>
      </c>
      <c r="CP11" s="200">
        <v>92.270089029999994</v>
      </c>
      <c r="CQ11" s="200">
        <v>84.132374999999996</v>
      </c>
      <c r="CR11" s="200">
        <v>85.619960000000006</v>
      </c>
      <c r="CS11" s="200">
        <v>86.240727179999993</v>
      </c>
      <c r="CT11" s="200">
        <v>84.553262000000004</v>
      </c>
      <c r="CU11" s="200">
        <v>86.198972999999995</v>
      </c>
      <c r="CV11" s="200">
        <v>99.06971996</v>
      </c>
      <c r="CW11" s="200">
        <v>84.642076000000003</v>
      </c>
      <c r="CX11" s="200">
        <v>85.272274999999993</v>
      </c>
      <c r="CY11" s="200">
        <v>85.731791999999999</v>
      </c>
      <c r="CZ11" s="200">
        <v>89.196218000000002</v>
      </c>
      <c r="DA11" s="200">
        <v>95.482337999999999</v>
      </c>
      <c r="DB11" s="200">
        <v>95.707402999999999</v>
      </c>
      <c r="DC11" s="200">
        <v>94.046597000000006</v>
      </c>
      <c r="DD11" s="200">
        <v>93.416415999999998</v>
      </c>
      <c r="DE11" s="200">
        <v>89.018145000000004</v>
      </c>
      <c r="DF11" s="200">
        <v>89.513530000000003</v>
      </c>
      <c r="DG11" s="200">
        <v>87.087554499999996</v>
      </c>
      <c r="DH11" s="200">
        <v>89.72074988</v>
      </c>
      <c r="DI11" s="200">
        <v>95.009279000000006</v>
      </c>
      <c r="DJ11" s="200">
        <v>94.834592000000001</v>
      </c>
      <c r="DK11" s="200">
        <v>85.580883670000006</v>
      </c>
      <c r="DL11" s="200">
        <v>94.241147999999995</v>
      </c>
      <c r="DM11" s="200">
        <v>91.188460000000006</v>
      </c>
      <c r="DN11" s="200">
        <v>86.609003000000001</v>
      </c>
      <c r="DO11" s="200">
        <v>77.498745</v>
      </c>
      <c r="DP11" s="200">
        <v>90.818482000000003</v>
      </c>
      <c r="DQ11" s="200">
        <v>85.857100000000003</v>
      </c>
      <c r="DR11" s="200">
        <v>86.041946999999993</v>
      </c>
      <c r="DS11" s="200">
        <v>85.673359000000005</v>
      </c>
      <c r="DT11" s="200">
        <v>94.425392000000002</v>
      </c>
      <c r="DU11" s="200">
        <v>94.649456999999998</v>
      </c>
      <c r="DV11" s="200">
        <v>83.576397999999998</v>
      </c>
      <c r="DW11" s="200">
        <v>80.355261999999996</v>
      </c>
      <c r="DX11" s="200">
        <v>79.180543999999998</v>
      </c>
      <c r="DY11" s="200">
        <v>85.093509609999998</v>
      </c>
      <c r="DZ11" s="200">
        <v>89.883878999999993</v>
      </c>
      <c r="EA11" s="200">
        <v>90.098107999999996</v>
      </c>
      <c r="EB11" s="200">
        <v>84.144855000000007</v>
      </c>
      <c r="EC11" s="200">
        <v>84.677688000000003</v>
      </c>
      <c r="ED11" s="200">
        <v>84.968188999999995</v>
      </c>
      <c r="EE11" s="200">
        <v>85.574821999999998</v>
      </c>
      <c r="EF11" s="200">
        <v>97.954903970000004</v>
      </c>
      <c r="EG11" s="200">
        <v>96.135101000000006</v>
      </c>
      <c r="EH11" s="200">
        <v>96.135101000000006</v>
      </c>
      <c r="EI11" s="200">
        <v>85.89161</v>
      </c>
      <c r="EJ11" s="200">
        <v>93.782943000000003</v>
      </c>
      <c r="EK11" s="200">
        <v>94.168830999999997</v>
      </c>
      <c r="EL11" s="200">
        <v>94.046597000000006</v>
      </c>
      <c r="EM11" s="200">
        <v>84.695515999999998</v>
      </c>
      <c r="EN11" s="200">
        <v>89.598050000000001</v>
      </c>
      <c r="EO11" s="200">
        <v>95.403369999999995</v>
      </c>
      <c r="EP11" s="200">
        <v>86.518102999999996</v>
      </c>
      <c r="EQ11" s="200">
        <v>86.508999000000003</v>
      </c>
      <c r="ER11" s="200">
        <v>88.047001379999998</v>
      </c>
      <c r="ES11" s="200">
        <v>83.934017999999995</v>
      </c>
      <c r="ET11" s="200">
        <v>83.159565999999998</v>
      </c>
      <c r="EU11" s="200">
        <v>84.776308999999998</v>
      </c>
      <c r="EV11" s="200">
        <v>87.816596000000004</v>
      </c>
      <c r="EW11" s="200">
        <v>82.629275000000007</v>
      </c>
      <c r="EX11" s="200">
        <v>81.582442999999998</v>
      </c>
      <c r="EY11" s="200">
        <v>85.166916999999998</v>
      </c>
      <c r="EZ11" s="200">
        <v>85.491279000000006</v>
      </c>
      <c r="FA11" s="200">
        <v>85.627052000000006</v>
      </c>
      <c r="FB11" s="200">
        <v>87.64996816</v>
      </c>
      <c r="FC11" s="200">
        <v>84.363847000000007</v>
      </c>
      <c r="FD11" s="200">
        <v>93.469904</v>
      </c>
      <c r="FE11" s="200">
        <v>87.27158</v>
      </c>
      <c r="FF11" s="200">
        <v>88.786942780000004</v>
      </c>
      <c r="FG11" s="200">
        <v>97.362475000000003</v>
      </c>
      <c r="FH11" s="200">
        <v>81.485884499999997</v>
      </c>
      <c r="FI11" s="200">
        <v>81.986693000000002</v>
      </c>
      <c r="FJ11" s="200">
        <v>85.092567000000003</v>
      </c>
      <c r="FK11" s="200">
        <v>89.686874000000003</v>
      </c>
      <c r="FL11" s="200">
        <v>87.88689943</v>
      </c>
      <c r="FM11" s="200">
        <v>87.727142000000001</v>
      </c>
      <c r="FN11" s="200">
        <v>87.876530000000002</v>
      </c>
      <c r="FO11" s="200">
        <v>93.047591999999995</v>
      </c>
      <c r="FP11" s="200">
        <v>93.047591999999995</v>
      </c>
      <c r="FQ11" s="200">
        <v>87.952252999999999</v>
      </c>
      <c r="FR11" s="200">
        <v>87.952252999999999</v>
      </c>
      <c r="FS11" s="200">
        <v>87.952252999999999</v>
      </c>
      <c r="FT11" s="200">
        <v>94.813258000000005</v>
      </c>
      <c r="FU11" s="200">
        <v>94.608757999999995</v>
      </c>
      <c r="FV11" s="200">
        <v>88.367189999999994</v>
      </c>
      <c r="FW11" s="200">
        <v>88.059272000000007</v>
      </c>
      <c r="FX11" s="200">
        <v>86.849352139999993</v>
      </c>
      <c r="FY11" s="200">
        <v>88.503707000000006</v>
      </c>
      <c r="FZ11" s="200">
        <v>85.262620999999996</v>
      </c>
      <c r="GA11" s="200">
        <v>90.743403999999998</v>
      </c>
      <c r="GB11" s="200">
        <v>90.743403999999998</v>
      </c>
      <c r="GC11" s="200">
        <v>95.094537000000003</v>
      </c>
      <c r="GD11" s="200">
        <v>84.105732000000003</v>
      </c>
      <c r="GE11" s="200">
        <v>93.782943000000003</v>
      </c>
      <c r="GF11" s="200">
        <v>93.416415999999998</v>
      </c>
      <c r="GG11" s="200">
        <v>99.032135449999998</v>
      </c>
      <c r="GH11" s="200">
        <v>83.560365000000004</v>
      </c>
      <c r="GI11" s="200">
        <v>99.032135449999998</v>
      </c>
      <c r="GJ11" s="200">
        <v>93.047591999999995</v>
      </c>
      <c r="GK11" s="200">
        <v>86.474216999999996</v>
      </c>
      <c r="GL11" s="200">
        <v>91.641035000000002</v>
      </c>
      <c r="GM11" s="200">
        <v>80.728593000000004</v>
      </c>
      <c r="GN11" s="200">
        <v>86.739361000000002</v>
      </c>
      <c r="GO11" s="200">
        <v>78.181207880000002</v>
      </c>
      <c r="GP11" s="200">
        <v>77.980909330000003</v>
      </c>
      <c r="GQ11" s="200">
        <v>85.445989999999995</v>
      </c>
      <c r="GR11" s="200">
        <v>93.870879000000002</v>
      </c>
      <c r="GS11" s="200">
        <v>93.518428</v>
      </c>
      <c r="GT11" s="200">
        <v>93.271983000000006</v>
      </c>
      <c r="GU11" s="200">
        <v>86.739361000000002</v>
      </c>
      <c r="GV11" s="200">
        <v>86.739361000000002</v>
      </c>
      <c r="GW11" s="200">
        <v>86.739361000000002</v>
      </c>
      <c r="GX11" s="200">
        <v>94.285369000000003</v>
      </c>
      <c r="GY11" s="200">
        <v>94.240161000000001</v>
      </c>
      <c r="GZ11" s="200">
        <v>94.240161000000001</v>
      </c>
      <c r="HA11" s="200">
        <v>94.240161000000001</v>
      </c>
      <c r="HB11" s="200">
        <v>85.290363999999997</v>
      </c>
      <c r="HC11" s="200">
        <v>96.214792000000003</v>
      </c>
      <c r="HD11" s="200">
        <v>95.774399000000003</v>
      </c>
      <c r="HE11" s="200">
        <v>89.134117000000003</v>
      </c>
      <c r="HF11" s="200">
        <v>95.779357000000005</v>
      </c>
      <c r="HG11" s="200">
        <v>89.494174999999998</v>
      </c>
      <c r="HH11" s="200">
        <v>81.456983489999999</v>
      </c>
      <c r="HI11" s="200">
        <v>93.815156000000002</v>
      </c>
      <c r="HJ11" s="200">
        <v>86.760731500000006</v>
      </c>
      <c r="HK11" s="200">
        <v>86.945564000000005</v>
      </c>
      <c r="HL11" s="200">
        <v>84.518613999999999</v>
      </c>
      <c r="HM11" s="200">
        <v>85.346613000000005</v>
      </c>
      <c r="HN11" s="200">
        <v>77.802400939999998</v>
      </c>
      <c r="HO11" s="200">
        <v>78.845750499999994</v>
      </c>
      <c r="HP11" s="200">
        <v>79.301485</v>
      </c>
      <c r="HQ11" s="200">
        <v>90.373901700000005</v>
      </c>
      <c r="HR11" s="200">
        <v>87.037925000000001</v>
      </c>
      <c r="HS11" s="200">
        <v>95.263890000000004</v>
      </c>
    </row>
    <row r="12" spans="1:227">
      <c r="A12" s="1"/>
      <c r="B12" s="199">
        <v>45685.1875</v>
      </c>
      <c r="C12" s="200">
        <v>85.924415999999994</v>
      </c>
      <c r="D12" s="200">
        <v>86.043256999999997</v>
      </c>
      <c r="E12" s="200">
        <v>85.973973000000001</v>
      </c>
      <c r="F12" s="200">
        <v>85.924415999999994</v>
      </c>
      <c r="G12" s="200">
        <v>86.487297999999996</v>
      </c>
      <c r="H12" s="200">
        <v>95.231870000000001</v>
      </c>
      <c r="I12" s="200">
        <v>94.840633999999994</v>
      </c>
      <c r="J12" s="200">
        <v>95.453832000000006</v>
      </c>
      <c r="K12" s="200">
        <v>86.709479999999999</v>
      </c>
      <c r="L12" s="200">
        <v>86.685725000000005</v>
      </c>
      <c r="M12" s="200">
        <v>94.730486999999997</v>
      </c>
      <c r="N12" s="200">
        <v>93.835149000000001</v>
      </c>
      <c r="O12" s="200">
        <v>90.318179999999998</v>
      </c>
      <c r="P12" s="200">
        <v>87.151099470000005</v>
      </c>
      <c r="Q12" s="200">
        <v>95.314869999999999</v>
      </c>
      <c r="R12" s="200">
        <v>88.012157999999999</v>
      </c>
      <c r="S12" s="200">
        <v>89.155182999999994</v>
      </c>
      <c r="T12" s="200">
        <v>81.244816499999999</v>
      </c>
      <c r="U12" s="200">
        <v>81.911142999999996</v>
      </c>
      <c r="V12" s="200">
        <v>88.216089999999994</v>
      </c>
      <c r="W12" s="200">
        <v>86.921370999999994</v>
      </c>
      <c r="X12" s="200">
        <v>83.703333000000001</v>
      </c>
      <c r="Y12" s="200">
        <v>85.566495000000003</v>
      </c>
      <c r="Z12" s="200">
        <v>95.803040999999993</v>
      </c>
      <c r="AA12" s="200">
        <v>84.271575999999996</v>
      </c>
      <c r="AB12" s="200">
        <v>87.827198999999993</v>
      </c>
      <c r="AC12" s="200">
        <v>87.236755000000002</v>
      </c>
      <c r="AD12" s="200">
        <v>86.732709999999997</v>
      </c>
      <c r="AE12" s="200">
        <v>81.925596999999996</v>
      </c>
      <c r="AF12" s="200">
        <v>87.834051250000002</v>
      </c>
      <c r="AG12" s="200">
        <v>88.148324939999995</v>
      </c>
      <c r="AH12" s="200">
        <v>88.250186999999997</v>
      </c>
      <c r="AI12" s="200">
        <v>88.350953000000004</v>
      </c>
      <c r="AJ12" s="200">
        <v>80.673596000000003</v>
      </c>
      <c r="AK12" s="200">
        <v>88.420293000000001</v>
      </c>
      <c r="AL12" s="200">
        <v>83.87429367</v>
      </c>
      <c r="AM12" s="200">
        <v>84.317348999999993</v>
      </c>
      <c r="AN12" s="200">
        <v>94.089693999999994</v>
      </c>
      <c r="AO12" s="200">
        <v>82.645291999999998</v>
      </c>
      <c r="AP12" s="200">
        <v>76.950985000000003</v>
      </c>
      <c r="AQ12" s="200">
        <v>77.295705999999996</v>
      </c>
      <c r="AR12" s="200">
        <v>95.684422999999995</v>
      </c>
      <c r="AS12" s="200">
        <v>93.259523999999999</v>
      </c>
      <c r="AT12" s="200">
        <v>93.259523999999999</v>
      </c>
      <c r="AU12" s="200">
        <v>92.858770000000007</v>
      </c>
      <c r="AV12" s="200">
        <v>87.304548999999994</v>
      </c>
      <c r="AW12" s="200">
        <v>83.435973500000003</v>
      </c>
      <c r="AX12" s="200">
        <v>83.748037999999994</v>
      </c>
      <c r="AY12" s="200">
        <v>91.028374999999997</v>
      </c>
      <c r="AZ12" s="200">
        <v>86.677076</v>
      </c>
      <c r="BA12" s="200">
        <v>86.387077000000005</v>
      </c>
      <c r="BB12" s="200">
        <v>86.365739000000005</v>
      </c>
      <c r="BC12" s="200">
        <v>86.251569329999995</v>
      </c>
      <c r="BD12" s="200">
        <v>85.906887999999995</v>
      </c>
      <c r="BE12" s="200">
        <v>86.365739000000005</v>
      </c>
      <c r="BF12" s="200">
        <v>94.316434000000001</v>
      </c>
      <c r="BG12" s="200">
        <v>94.404328000000007</v>
      </c>
      <c r="BH12" s="200">
        <v>94.404328000000007</v>
      </c>
      <c r="BI12" s="200">
        <v>94.404328000000007</v>
      </c>
      <c r="BJ12" s="200">
        <v>84.181754999999995</v>
      </c>
      <c r="BK12" s="200">
        <v>84.707598000000004</v>
      </c>
      <c r="BL12" s="200">
        <v>88.879413</v>
      </c>
      <c r="BM12" s="200">
        <v>88.761325999999997</v>
      </c>
      <c r="BN12" s="200">
        <v>88.896371000000002</v>
      </c>
      <c r="BO12" s="200">
        <v>87.024321</v>
      </c>
      <c r="BP12" s="200">
        <v>92.446224999999998</v>
      </c>
      <c r="BQ12" s="200">
        <v>80.684576000000007</v>
      </c>
      <c r="BR12" s="200">
        <v>80.788659100000004</v>
      </c>
      <c r="BS12" s="200">
        <v>88.797027</v>
      </c>
      <c r="BT12" s="200">
        <v>83.444192000000001</v>
      </c>
      <c r="BU12" s="200">
        <v>90.978998000000004</v>
      </c>
      <c r="BV12" s="200">
        <v>94.162099999999995</v>
      </c>
      <c r="BW12" s="200">
        <v>89.488733999999994</v>
      </c>
      <c r="BX12" s="200">
        <v>89.488733999999994</v>
      </c>
      <c r="BY12" s="200">
        <v>88.043054999999995</v>
      </c>
      <c r="BZ12" s="200">
        <v>87.780298999999999</v>
      </c>
      <c r="CA12" s="200">
        <v>88.552683000000002</v>
      </c>
      <c r="CB12" s="200">
        <v>88.734654000000006</v>
      </c>
      <c r="CC12" s="200">
        <v>88.469395000000006</v>
      </c>
      <c r="CD12" s="200">
        <v>87.218067000000005</v>
      </c>
      <c r="CE12" s="200">
        <v>89.566608000000002</v>
      </c>
      <c r="CF12" s="200">
        <v>90.978998000000004</v>
      </c>
      <c r="CG12" s="200">
        <v>86.374172000000002</v>
      </c>
      <c r="CH12" s="200">
        <v>86.619878999999997</v>
      </c>
      <c r="CI12" s="200">
        <v>89.780540000000002</v>
      </c>
      <c r="CJ12" s="200">
        <v>89.830624999999998</v>
      </c>
      <c r="CK12" s="200">
        <v>94.551022939999996</v>
      </c>
      <c r="CL12" s="200">
        <v>90.718924999999999</v>
      </c>
      <c r="CM12" s="200">
        <v>91.261398999999997</v>
      </c>
      <c r="CN12" s="200">
        <v>85.631507999999997</v>
      </c>
      <c r="CO12" s="200">
        <v>84.196228000000005</v>
      </c>
      <c r="CP12" s="200">
        <v>92.499959809999993</v>
      </c>
      <c r="CQ12" s="200">
        <v>84.353408000000002</v>
      </c>
      <c r="CR12" s="200">
        <v>85.707579999999993</v>
      </c>
      <c r="CS12" s="200">
        <v>86.448381729999994</v>
      </c>
      <c r="CT12" s="200">
        <v>84.746791000000002</v>
      </c>
      <c r="CU12" s="200">
        <v>86.386390000000006</v>
      </c>
      <c r="CV12" s="200">
        <v>99.243903020000005</v>
      </c>
      <c r="CW12" s="200">
        <v>84.797709999999995</v>
      </c>
      <c r="CX12" s="200">
        <v>85.462226999999999</v>
      </c>
      <c r="CY12" s="200">
        <v>85.925742999999997</v>
      </c>
      <c r="CZ12" s="200">
        <v>89.214403000000004</v>
      </c>
      <c r="DA12" s="200">
        <v>95.595164999999994</v>
      </c>
      <c r="DB12" s="200">
        <v>95.825841999999994</v>
      </c>
      <c r="DC12" s="200">
        <v>94.162099999999995</v>
      </c>
      <c r="DD12" s="200">
        <v>93.529979999999995</v>
      </c>
      <c r="DE12" s="200">
        <v>88.993223999999998</v>
      </c>
      <c r="DF12" s="200">
        <v>89.488733999999994</v>
      </c>
      <c r="DG12" s="200">
        <v>87.271899500000004</v>
      </c>
      <c r="DH12" s="200">
        <v>89.392384190000001</v>
      </c>
      <c r="DI12" s="200">
        <v>95.161894000000004</v>
      </c>
      <c r="DJ12" s="200">
        <v>94.986490000000003</v>
      </c>
      <c r="DK12" s="200">
        <v>85.717231670000004</v>
      </c>
      <c r="DL12" s="200">
        <v>94.533068999999998</v>
      </c>
      <c r="DM12" s="200">
        <v>91.450007999999997</v>
      </c>
      <c r="DN12" s="200">
        <v>86.804602000000003</v>
      </c>
      <c r="DO12" s="200">
        <v>77.904884999999993</v>
      </c>
      <c r="DP12" s="200">
        <v>91.075874999999996</v>
      </c>
      <c r="DQ12" s="200">
        <v>86.013586000000004</v>
      </c>
      <c r="DR12" s="200">
        <v>86.198590999999993</v>
      </c>
      <c r="DS12" s="200">
        <v>85.860444000000001</v>
      </c>
      <c r="DT12" s="200">
        <v>94.547917999999996</v>
      </c>
      <c r="DU12" s="200">
        <v>94.777315999999999</v>
      </c>
      <c r="DV12" s="200">
        <v>83.615069000000005</v>
      </c>
      <c r="DW12" s="200">
        <v>80.528441999999998</v>
      </c>
      <c r="DX12" s="200">
        <v>79.351191999999998</v>
      </c>
      <c r="DY12" s="200">
        <v>85.286476300000004</v>
      </c>
      <c r="DZ12" s="200">
        <v>89.946252999999999</v>
      </c>
      <c r="EA12" s="200">
        <v>90.163730999999999</v>
      </c>
      <c r="EB12" s="200">
        <v>84.338423000000006</v>
      </c>
      <c r="EC12" s="200">
        <v>84.868609000000006</v>
      </c>
      <c r="ED12" s="200">
        <v>85.126880999999997</v>
      </c>
      <c r="EE12" s="200">
        <v>85.763603000000003</v>
      </c>
      <c r="EF12" s="200">
        <v>98.127126970000006</v>
      </c>
      <c r="EG12" s="200">
        <v>96.258145999999996</v>
      </c>
      <c r="EH12" s="200">
        <v>96.258145999999996</v>
      </c>
      <c r="EI12" s="200">
        <v>85.976241000000002</v>
      </c>
      <c r="EJ12" s="200">
        <v>93.898043999999999</v>
      </c>
      <c r="EK12" s="200">
        <v>94.282749999999993</v>
      </c>
      <c r="EL12" s="200">
        <v>94.162099999999995</v>
      </c>
      <c r="EM12" s="200">
        <v>84.908665999999997</v>
      </c>
      <c r="EN12" s="200">
        <v>89.663482999999999</v>
      </c>
      <c r="EO12" s="200">
        <v>95.697198</v>
      </c>
      <c r="EP12" s="200">
        <v>86.686783000000005</v>
      </c>
      <c r="EQ12" s="200">
        <v>86.677358999999996</v>
      </c>
      <c r="ER12" s="200">
        <v>88.265163369999996</v>
      </c>
      <c r="ES12" s="200">
        <v>84.114711</v>
      </c>
      <c r="ET12" s="200">
        <v>83.342946999999995</v>
      </c>
      <c r="EU12" s="200">
        <v>84.947592999999998</v>
      </c>
      <c r="EV12" s="200">
        <v>88.028045000000006</v>
      </c>
      <c r="EW12" s="200">
        <v>82.817536000000004</v>
      </c>
      <c r="EX12" s="200">
        <v>81.793169000000006</v>
      </c>
      <c r="EY12" s="200">
        <v>85.343097999999998</v>
      </c>
      <c r="EZ12" s="200">
        <v>85.680353999999994</v>
      </c>
      <c r="FA12" s="200">
        <v>85.821513999999993</v>
      </c>
      <c r="FB12" s="200">
        <v>87.888148400000006</v>
      </c>
      <c r="FC12" s="200">
        <v>84.549267</v>
      </c>
      <c r="FD12" s="200">
        <v>93.757762</v>
      </c>
      <c r="FE12" s="200">
        <v>87.458141999999995</v>
      </c>
      <c r="FF12" s="200">
        <v>89.037308600000003</v>
      </c>
      <c r="FG12" s="200">
        <v>97.773880000000005</v>
      </c>
      <c r="FH12" s="200">
        <v>81.447567500000005</v>
      </c>
      <c r="FI12" s="200">
        <v>81.969088999999997</v>
      </c>
      <c r="FJ12" s="200">
        <v>85.256635000000003</v>
      </c>
      <c r="FK12" s="200">
        <v>89.781181000000004</v>
      </c>
      <c r="FL12" s="200">
        <v>88.053444080000006</v>
      </c>
      <c r="FM12" s="200">
        <v>87.894829999999999</v>
      </c>
      <c r="FN12" s="200">
        <v>88.043054999999995</v>
      </c>
      <c r="FO12" s="200">
        <v>93.157964000000007</v>
      </c>
      <c r="FP12" s="200">
        <v>93.157964000000007</v>
      </c>
      <c r="FQ12" s="200">
        <v>88.181297999999998</v>
      </c>
      <c r="FR12" s="200">
        <v>88.181297999999998</v>
      </c>
      <c r="FS12" s="200">
        <v>88.181297999999998</v>
      </c>
      <c r="FT12" s="200">
        <v>94.959218000000007</v>
      </c>
      <c r="FU12" s="200">
        <v>94.753533000000004</v>
      </c>
      <c r="FV12" s="200">
        <v>88.501147000000003</v>
      </c>
      <c r="FW12" s="200">
        <v>88.166684000000004</v>
      </c>
      <c r="FX12" s="200">
        <v>87.056379010000001</v>
      </c>
      <c r="FY12" s="200">
        <v>88.590019999999996</v>
      </c>
      <c r="FZ12" s="200">
        <v>85.471249</v>
      </c>
      <c r="GA12" s="200">
        <v>90.978998000000004</v>
      </c>
      <c r="GB12" s="200">
        <v>90.978998000000004</v>
      </c>
      <c r="GC12" s="200">
        <v>95.228024000000005</v>
      </c>
      <c r="GD12" s="200">
        <v>84.244859669999997</v>
      </c>
      <c r="GE12" s="200">
        <v>93.898043999999999</v>
      </c>
      <c r="GF12" s="200">
        <v>93.529979999999995</v>
      </c>
      <c r="GG12" s="200">
        <v>99.206252430000006</v>
      </c>
      <c r="GH12" s="200">
        <v>83.693471000000002</v>
      </c>
      <c r="GI12" s="200">
        <v>99.206252430000006</v>
      </c>
      <c r="GJ12" s="200">
        <v>93.157964000000007</v>
      </c>
      <c r="GK12" s="200">
        <v>86.633384000000007</v>
      </c>
      <c r="GL12" s="200">
        <v>91.687646000000001</v>
      </c>
      <c r="GM12" s="200">
        <v>80.954953000000003</v>
      </c>
      <c r="GN12" s="200">
        <v>86.924218999999994</v>
      </c>
      <c r="GO12" s="200">
        <v>78.345808039999994</v>
      </c>
      <c r="GP12" s="200">
        <v>78.145087779999997</v>
      </c>
      <c r="GQ12" s="200">
        <v>85.509668000000005</v>
      </c>
      <c r="GR12" s="200">
        <v>94.005103000000005</v>
      </c>
      <c r="GS12" s="200">
        <v>93.639889999999994</v>
      </c>
      <c r="GT12" s="200">
        <v>93.389598000000007</v>
      </c>
      <c r="GU12" s="200">
        <v>86.924218999999994</v>
      </c>
      <c r="GV12" s="200">
        <v>86.924218999999994</v>
      </c>
      <c r="GW12" s="200">
        <v>86.924218999999994</v>
      </c>
      <c r="GX12" s="200">
        <v>94.576963000000006</v>
      </c>
      <c r="GY12" s="200">
        <v>94.531809999999993</v>
      </c>
      <c r="GZ12" s="200">
        <v>94.531809999999993</v>
      </c>
      <c r="HA12" s="200">
        <v>94.531809999999993</v>
      </c>
      <c r="HB12" s="200">
        <v>85.474413999999996</v>
      </c>
      <c r="HC12" s="200">
        <v>96.360675999999998</v>
      </c>
      <c r="HD12" s="200">
        <v>95.918647000000007</v>
      </c>
      <c r="HE12" s="200">
        <v>89.317306000000002</v>
      </c>
      <c r="HF12" s="200">
        <v>95.856759999999994</v>
      </c>
      <c r="HG12" s="200">
        <v>89.736908999999997</v>
      </c>
      <c r="HH12" s="200">
        <v>81.586738949999997</v>
      </c>
      <c r="HI12" s="200">
        <v>94.108023000000003</v>
      </c>
      <c r="HJ12" s="200">
        <v>86.974709000000004</v>
      </c>
      <c r="HK12" s="200">
        <v>87.161071000000007</v>
      </c>
      <c r="HL12" s="200">
        <v>84.710277000000005</v>
      </c>
      <c r="HM12" s="200">
        <v>85.513717</v>
      </c>
      <c r="HN12" s="200">
        <v>77.966203559999997</v>
      </c>
      <c r="HO12" s="200">
        <v>79.101005999999998</v>
      </c>
      <c r="HP12" s="200">
        <v>79.549353999999994</v>
      </c>
      <c r="HQ12" s="200">
        <v>90.609253850000002</v>
      </c>
      <c r="HR12" s="200">
        <v>87.236968000000005</v>
      </c>
      <c r="HS12" s="200">
        <v>95.557452999999995</v>
      </c>
    </row>
    <row r="13" spans="1:227">
      <c r="A13" s="1"/>
      <c r="B13" s="199">
        <v>45685.208333333299</v>
      </c>
      <c r="C13" s="200">
        <v>85.922667000000004</v>
      </c>
      <c r="D13" s="200">
        <v>86.045175</v>
      </c>
      <c r="E13" s="200">
        <v>85.972475000000003</v>
      </c>
      <c r="F13" s="200">
        <v>85.922667000000004</v>
      </c>
      <c r="G13" s="200">
        <v>86.514373000000006</v>
      </c>
      <c r="H13" s="200">
        <v>95.291037000000003</v>
      </c>
      <c r="I13" s="200">
        <v>94.905769000000006</v>
      </c>
      <c r="J13" s="200">
        <v>95.511256000000003</v>
      </c>
      <c r="K13" s="200">
        <v>86.767309999999995</v>
      </c>
      <c r="L13" s="200">
        <v>86.702262000000005</v>
      </c>
      <c r="M13" s="200">
        <v>94.762618000000003</v>
      </c>
      <c r="N13" s="200">
        <v>93.866639000000006</v>
      </c>
      <c r="O13" s="200">
        <v>90.255245000000002</v>
      </c>
      <c r="P13" s="200">
        <v>87.082200479999997</v>
      </c>
      <c r="Q13" s="200">
        <v>95.417314000000005</v>
      </c>
      <c r="R13" s="200">
        <v>88.169725999999997</v>
      </c>
      <c r="S13" s="200">
        <v>89.063462000000001</v>
      </c>
      <c r="T13" s="200">
        <v>81.311313499999997</v>
      </c>
      <c r="U13" s="200">
        <v>81.975177000000002</v>
      </c>
      <c r="V13" s="200">
        <v>88.104725000000002</v>
      </c>
      <c r="W13" s="200">
        <v>86.888599999999997</v>
      </c>
      <c r="X13" s="200">
        <v>83.704414999999997</v>
      </c>
      <c r="Y13" s="200">
        <v>85.547150000000002</v>
      </c>
      <c r="Z13" s="200">
        <v>95.824826000000002</v>
      </c>
      <c r="AA13" s="200">
        <v>84.248119000000003</v>
      </c>
      <c r="AB13" s="200">
        <v>87.939667999999998</v>
      </c>
      <c r="AC13" s="200">
        <v>87.187372999999994</v>
      </c>
      <c r="AD13" s="200">
        <v>86.701576000000003</v>
      </c>
      <c r="AE13" s="200">
        <v>81.843670000000003</v>
      </c>
      <c r="AF13" s="200">
        <v>87.692615250000003</v>
      </c>
      <c r="AG13" s="200">
        <v>88.002083099999993</v>
      </c>
      <c r="AH13" s="200">
        <v>88.087530999999998</v>
      </c>
      <c r="AI13" s="200">
        <v>88.207065999999998</v>
      </c>
      <c r="AJ13" s="200">
        <v>80.508604000000005</v>
      </c>
      <c r="AK13" s="200">
        <v>88.308593000000002</v>
      </c>
      <c r="AL13" s="200">
        <v>83.826128670000003</v>
      </c>
      <c r="AM13" s="200">
        <v>84.276685999999998</v>
      </c>
      <c r="AN13" s="200">
        <v>94.135694999999998</v>
      </c>
      <c r="AO13" s="200">
        <v>82.575165999999996</v>
      </c>
      <c r="AP13" s="200">
        <v>76.857957499999998</v>
      </c>
      <c r="AQ13" s="200">
        <v>77.203554999999994</v>
      </c>
      <c r="AR13" s="200">
        <v>95.712671999999998</v>
      </c>
      <c r="AS13" s="200">
        <v>93.367959999999997</v>
      </c>
      <c r="AT13" s="200">
        <v>93.367959999999997</v>
      </c>
      <c r="AU13" s="200">
        <v>92.973799</v>
      </c>
      <c r="AV13" s="200">
        <v>87.271895999999998</v>
      </c>
      <c r="AW13" s="200">
        <v>83.399585500000001</v>
      </c>
      <c r="AX13" s="200">
        <v>83.711143000000007</v>
      </c>
      <c r="AY13" s="200">
        <v>90.881641999999999</v>
      </c>
      <c r="AZ13" s="200">
        <v>86.661313000000007</v>
      </c>
      <c r="BA13" s="200">
        <v>86.388964999999999</v>
      </c>
      <c r="BB13" s="200">
        <v>86.367543999999995</v>
      </c>
      <c r="BC13" s="200">
        <v>86.252925669999996</v>
      </c>
      <c r="BD13" s="200">
        <v>85.94153</v>
      </c>
      <c r="BE13" s="200">
        <v>86.367543999999995</v>
      </c>
      <c r="BF13" s="200">
        <v>94.426177999999993</v>
      </c>
      <c r="BG13" s="200">
        <v>94.513597000000004</v>
      </c>
      <c r="BH13" s="200">
        <v>94.513597000000004</v>
      </c>
      <c r="BI13" s="200">
        <v>94.513597000000004</v>
      </c>
      <c r="BJ13" s="200">
        <v>84.204673</v>
      </c>
      <c r="BK13" s="200">
        <v>84.709159</v>
      </c>
      <c r="BL13" s="200">
        <v>88.798480999999995</v>
      </c>
      <c r="BM13" s="200">
        <v>88.679641000000004</v>
      </c>
      <c r="BN13" s="200">
        <v>89.072486999999995</v>
      </c>
      <c r="BO13" s="200">
        <v>87.132616999999996</v>
      </c>
      <c r="BP13" s="200">
        <v>92.551554999999993</v>
      </c>
      <c r="BQ13" s="200">
        <v>80.528524000000004</v>
      </c>
      <c r="BR13" s="200">
        <v>80.632405800000001</v>
      </c>
      <c r="BS13" s="200">
        <v>88.854118999999997</v>
      </c>
      <c r="BT13" s="200">
        <v>83.319355669999993</v>
      </c>
      <c r="BU13" s="200">
        <v>90.827996999999996</v>
      </c>
      <c r="BV13" s="200">
        <v>94.203519999999997</v>
      </c>
      <c r="BW13" s="200">
        <v>89.700191000000004</v>
      </c>
      <c r="BX13" s="200">
        <v>89.700191000000004</v>
      </c>
      <c r="BY13" s="200">
        <v>88.107669999999999</v>
      </c>
      <c r="BZ13" s="200">
        <v>87.429633999999993</v>
      </c>
      <c r="CA13" s="200">
        <v>88.693701000000004</v>
      </c>
      <c r="CB13" s="200">
        <v>88.902413999999993</v>
      </c>
      <c r="CC13" s="200">
        <v>88.627919000000006</v>
      </c>
      <c r="CD13" s="200">
        <v>86.777133000000006</v>
      </c>
      <c r="CE13" s="200">
        <v>89.457206999999997</v>
      </c>
      <c r="CF13" s="200">
        <v>90.827996999999996</v>
      </c>
      <c r="CG13" s="200">
        <v>86.357104669999998</v>
      </c>
      <c r="CH13" s="200">
        <v>86.603870999999998</v>
      </c>
      <c r="CI13" s="200">
        <v>89.759657000000004</v>
      </c>
      <c r="CJ13" s="200">
        <v>89.554451</v>
      </c>
      <c r="CK13" s="200">
        <v>94.487258359999998</v>
      </c>
      <c r="CL13" s="200">
        <v>90.545444000000003</v>
      </c>
      <c r="CM13" s="200">
        <v>91.012111000000004</v>
      </c>
      <c r="CN13" s="200">
        <v>85.591562999999994</v>
      </c>
      <c r="CO13" s="200">
        <v>84.073638000000003</v>
      </c>
      <c r="CP13" s="200">
        <v>92.357670119999995</v>
      </c>
      <c r="CQ13" s="200">
        <v>84.411968999999999</v>
      </c>
      <c r="CR13" s="200">
        <v>85.743267000000003</v>
      </c>
      <c r="CS13" s="200">
        <v>86.242040189999997</v>
      </c>
      <c r="CT13" s="200">
        <v>84.715298000000004</v>
      </c>
      <c r="CU13" s="200">
        <v>86.027102999999997</v>
      </c>
      <c r="CV13" s="200">
        <v>99.26647045</v>
      </c>
      <c r="CW13" s="200">
        <v>84.686436</v>
      </c>
      <c r="CX13" s="200">
        <v>85.522316669999995</v>
      </c>
      <c r="CY13" s="200">
        <v>85.831857999999997</v>
      </c>
      <c r="CZ13" s="200">
        <v>89.367446000000001</v>
      </c>
      <c r="DA13" s="200">
        <v>95.642916</v>
      </c>
      <c r="DB13" s="200">
        <v>95.874840000000006</v>
      </c>
      <c r="DC13" s="200">
        <v>94.203519999999997</v>
      </c>
      <c r="DD13" s="200">
        <v>93.567548000000002</v>
      </c>
      <c r="DE13" s="200">
        <v>89.209182999999996</v>
      </c>
      <c r="DF13" s="200">
        <v>89.700191000000004</v>
      </c>
      <c r="DG13" s="200">
        <v>87.265646000000004</v>
      </c>
      <c r="DH13" s="200">
        <v>89.03527923</v>
      </c>
      <c r="DI13" s="200">
        <v>95.207569000000007</v>
      </c>
      <c r="DJ13" s="200">
        <v>95.024773999999994</v>
      </c>
      <c r="DK13" s="200">
        <v>85.752080669999998</v>
      </c>
      <c r="DL13" s="200">
        <v>94.471991000000003</v>
      </c>
      <c r="DM13" s="200">
        <v>91.344534999999993</v>
      </c>
      <c r="DN13" s="200">
        <v>86.687388999999996</v>
      </c>
      <c r="DO13" s="200">
        <v>77.599992999999998</v>
      </c>
      <c r="DP13" s="200">
        <v>90.971935000000002</v>
      </c>
      <c r="DQ13" s="200">
        <v>86.013023000000004</v>
      </c>
      <c r="DR13" s="200">
        <v>86.199243999999993</v>
      </c>
      <c r="DS13" s="200">
        <v>85.828271999999998</v>
      </c>
      <c r="DT13" s="200">
        <v>94.588797</v>
      </c>
      <c r="DU13" s="200">
        <v>94.815669</v>
      </c>
      <c r="DV13" s="200">
        <v>83.769520999999997</v>
      </c>
      <c r="DW13" s="200">
        <v>80.456536</v>
      </c>
      <c r="DX13" s="200">
        <v>79.280337000000003</v>
      </c>
      <c r="DY13" s="200">
        <v>85.234576669999996</v>
      </c>
      <c r="DZ13" s="200">
        <v>89.890934000000001</v>
      </c>
      <c r="EA13" s="200">
        <v>90.116680000000002</v>
      </c>
      <c r="EB13" s="200">
        <v>84.341652999999994</v>
      </c>
      <c r="EC13" s="200">
        <v>84.862071</v>
      </c>
      <c r="ED13" s="200">
        <v>85.146246000000005</v>
      </c>
      <c r="EE13" s="200">
        <v>85.72466</v>
      </c>
      <c r="EF13" s="200">
        <v>98.14944045</v>
      </c>
      <c r="EG13" s="200">
        <v>96.257696999999993</v>
      </c>
      <c r="EH13" s="200">
        <v>96.257696999999993</v>
      </c>
      <c r="EI13" s="200">
        <v>86.020291</v>
      </c>
      <c r="EJ13" s="200">
        <v>93.937106</v>
      </c>
      <c r="EK13" s="200">
        <v>94.329539999999994</v>
      </c>
      <c r="EL13" s="200">
        <v>94.203519999999997</v>
      </c>
      <c r="EM13" s="200">
        <v>84.960939999999994</v>
      </c>
      <c r="EN13" s="200">
        <v>89.571726999999996</v>
      </c>
      <c r="EO13" s="200">
        <v>95.698490000000007</v>
      </c>
      <c r="EP13" s="200">
        <v>86.670865000000006</v>
      </c>
      <c r="EQ13" s="200">
        <v>86.661591999999999</v>
      </c>
      <c r="ER13" s="200">
        <v>88.230815809999996</v>
      </c>
      <c r="ES13" s="200">
        <v>84.062371999999996</v>
      </c>
      <c r="ET13" s="200">
        <v>83.264538999999999</v>
      </c>
      <c r="EU13" s="200">
        <v>84.915238000000002</v>
      </c>
      <c r="EV13" s="200">
        <v>87.817932999999996</v>
      </c>
      <c r="EW13" s="200">
        <v>82.724495000000005</v>
      </c>
      <c r="EX13" s="200">
        <v>81.712209000000001</v>
      </c>
      <c r="EY13" s="200">
        <v>85.394592000000003</v>
      </c>
      <c r="EZ13" s="200">
        <v>85.668459999999996</v>
      </c>
      <c r="FA13" s="200">
        <v>85.783128000000005</v>
      </c>
      <c r="FB13" s="200">
        <v>87.760182950000001</v>
      </c>
      <c r="FC13" s="200">
        <v>84.537284</v>
      </c>
      <c r="FD13" s="200">
        <v>93.681746000000004</v>
      </c>
      <c r="FE13" s="200">
        <v>87.436897999999999</v>
      </c>
      <c r="FF13" s="200">
        <v>88.983279580000001</v>
      </c>
      <c r="FG13" s="200">
        <v>97.684135999999995</v>
      </c>
      <c r="FH13" s="200">
        <v>81.794281499999997</v>
      </c>
      <c r="FI13" s="200">
        <v>82.278903</v>
      </c>
      <c r="FJ13" s="200">
        <v>85.229483000000002</v>
      </c>
      <c r="FK13" s="200">
        <v>89.759657000000004</v>
      </c>
      <c r="FL13" s="200">
        <v>88.118066709999994</v>
      </c>
      <c r="FM13" s="200">
        <v>87.954829000000004</v>
      </c>
      <c r="FN13" s="200">
        <v>88.107669999999999</v>
      </c>
      <c r="FO13" s="200">
        <v>93.191215999999997</v>
      </c>
      <c r="FP13" s="200">
        <v>93.191215999999997</v>
      </c>
      <c r="FQ13" s="200">
        <v>88.227412999999999</v>
      </c>
      <c r="FR13" s="200">
        <v>88.227412999999999</v>
      </c>
      <c r="FS13" s="200">
        <v>88.227412999999999</v>
      </c>
      <c r="FT13" s="200">
        <v>94.999559000000005</v>
      </c>
      <c r="FU13" s="200">
        <v>94.791948000000005</v>
      </c>
      <c r="FV13" s="200">
        <v>88.519290999999996</v>
      </c>
      <c r="FW13" s="200">
        <v>88.231506999999993</v>
      </c>
      <c r="FX13" s="200">
        <v>87.014788030000005</v>
      </c>
      <c r="FY13" s="200">
        <v>88.744641000000001</v>
      </c>
      <c r="FZ13" s="200">
        <v>85.352221999999998</v>
      </c>
      <c r="GA13" s="200">
        <v>90.827996999999996</v>
      </c>
      <c r="GB13" s="200">
        <v>90.827996999999996</v>
      </c>
      <c r="GC13" s="200">
        <v>95.279176000000007</v>
      </c>
      <c r="GD13" s="200">
        <v>84.221360000000004</v>
      </c>
      <c r="GE13" s="200">
        <v>93.937106</v>
      </c>
      <c r="GF13" s="200">
        <v>93.567548000000002</v>
      </c>
      <c r="GG13" s="200">
        <v>99.228811289999996</v>
      </c>
      <c r="GH13" s="200">
        <v>83.693217000000004</v>
      </c>
      <c r="GI13" s="200">
        <v>99.228811289999996</v>
      </c>
      <c r="GJ13" s="200">
        <v>93.191215999999997</v>
      </c>
      <c r="GK13" s="200">
        <v>86.656828000000004</v>
      </c>
      <c r="GL13" s="200">
        <v>91.743083999999996</v>
      </c>
      <c r="GM13" s="200">
        <v>80.868078999999994</v>
      </c>
      <c r="GN13" s="200">
        <v>86.923135000000002</v>
      </c>
      <c r="GO13" s="200">
        <v>78.309261640000003</v>
      </c>
      <c r="GP13" s="200">
        <v>78.10863501</v>
      </c>
      <c r="GQ13" s="200">
        <v>85.654798999999997</v>
      </c>
      <c r="GR13" s="200">
        <v>94.107812999999993</v>
      </c>
      <c r="GS13" s="200">
        <v>93.686080000000004</v>
      </c>
      <c r="GT13" s="200">
        <v>93.429620999999997</v>
      </c>
      <c r="GU13" s="200">
        <v>86.923135000000002</v>
      </c>
      <c r="GV13" s="200">
        <v>86.923135000000002</v>
      </c>
      <c r="GW13" s="200">
        <v>86.923135000000002</v>
      </c>
      <c r="GX13" s="200">
        <v>94.520082000000002</v>
      </c>
      <c r="GY13" s="200">
        <v>94.474051000000003</v>
      </c>
      <c r="GZ13" s="200">
        <v>94.474051000000003</v>
      </c>
      <c r="HA13" s="200">
        <v>94.474051000000003</v>
      </c>
      <c r="HB13" s="200">
        <v>85.470681999999996</v>
      </c>
      <c r="HC13" s="200">
        <v>96.386561</v>
      </c>
      <c r="HD13" s="200">
        <v>95.945774</v>
      </c>
      <c r="HE13" s="200">
        <v>89.334883000000005</v>
      </c>
      <c r="HF13" s="200">
        <v>95.919949000000003</v>
      </c>
      <c r="HG13" s="200">
        <v>89.636985999999993</v>
      </c>
      <c r="HH13" s="200">
        <v>81.586491339999995</v>
      </c>
      <c r="HI13" s="200">
        <v>94.035481000000004</v>
      </c>
      <c r="HJ13" s="200">
        <v>86.939834500000003</v>
      </c>
      <c r="HK13" s="200">
        <v>87.126087999999996</v>
      </c>
      <c r="HL13" s="200">
        <v>84.658727999999996</v>
      </c>
      <c r="HM13" s="200">
        <v>85.492868999999999</v>
      </c>
      <c r="HN13" s="200">
        <v>77.929834240000005</v>
      </c>
      <c r="HO13" s="200">
        <v>78.995711</v>
      </c>
      <c r="HP13" s="200">
        <v>79.448890000000006</v>
      </c>
      <c r="HQ13" s="200">
        <v>90.462969920000006</v>
      </c>
      <c r="HR13" s="200">
        <v>87.189334000000002</v>
      </c>
      <c r="HS13" s="200">
        <v>95.552155999999997</v>
      </c>
    </row>
    <row r="14" spans="1:227">
      <c r="A14" s="1"/>
      <c r="B14" s="199">
        <v>45685.229166666701</v>
      </c>
      <c r="C14" s="200">
        <v>86.374981000000005</v>
      </c>
      <c r="D14" s="200">
        <v>86.501531999999997</v>
      </c>
      <c r="E14" s="200">
        <v>86.427104999999997</v>
      </c>
      <c r="F14" s="200">
        <v>86.374981000000005</v>
      </c>
      <c r="G14" s="200">
        <v>86.990194000000002</v>
      </c>
      <c r="H14" s="200">
        <v>95.876975999999999</v>
      </c>
      <c r="I14" s="200">
        <v>95.480435999999997</v>
      </c>
      <c r="J14" s="200">
        <v>96.110017999999997</v>
      </c>
      <c r="K14" s="200">
        <v>87.224322000000001</v>
      </c>
      <c r="L14" s="200">
        <v>87.167773999999994</v>
      </c>
      <c r="M14" s="200">
        <v>95.343789000000001</v>
      </c>
      <c r="N14" s="200">
        <v>94.443517999999997</v>
      </c>
      <c r="O14" s="200">
        <v>90.666906999999995</v>
      </c>
      <c r="P14" s="200">
        <v>87.600642829999998</v>
      </c>
      <c r="Q14" s="200">
        <v>95.966085000000007</v>
      </c>
      <c r="R14" s="200">
        <v>88.669199000000006</v>
      </c>
      <c r="S14" s="200">
        <v>89.466357000000002</v>
      </c>
      <c r="T14" s="200">
        <v>81.594614500000006</v>
      </c>
      <c r="U14" s="200">
        <v>82.266165000000001</v>
      </c>
      <c r="V14" s="200">
        <v>88.485990999999999</v>
      </c>
      <c r="W14" s="200">
        <v>87.339212000000003</v>
      </c>
      <c r="X14" s="200">
        <v>84.016639999999995</v>
      </c>
      <c r="Y14" s="200">
        <v>85.964352000000005</v>
      </c>
      <c r="Z14" s="200">
        <v>96.353672000000003</v>
      </c>
      <c r="AA14" s="200">
        <v>84.699450999999996</v>
      </c>
      <c r="AB14" s="200">
        <v>88.382248000000004</v>
      </c>
      <c r="AC14" s="200">
        <v>87.658004000000005</v>
      </c>
      <c r="AD14" s="200">
        <v>87.145821999999995</v>
      </c>
      <c r="AE14" s="200">
        <v>82.191199999999995</v>
      </c>
      <c r="AF14" s="200">
        <v>88.006408750000006</v>
      </c>
      <c r="AG14" s="200">
        <v>88.350351750000002</v>
      </c>
      <c r="AH14" s="200">
        <v>88.431656000000004</v>
      </c>
      <c r="AI14" s="200">
        <v>88.557996000000003</v>
      </c>
      <c r="AJ14" s="200">
        <v>80.698121</v>
      </c>
      <c r="AK14" s="200">
        <v>88.690437000000003</v>
      </c>
      <c r="AL14" s="200">
        <v>84.308119329999997</v>
      </c>
      <c r="AM14" s="200">
        <v>84.752160000000003</v>
      </c>
      <c r="AN14" s="200">
        <v>94.697586999999999</v>
      </c>
      <c r="AO14" s="200">
        <v>82.903273999999996</v>
      </c>
      <c r="AP14" s="200">
        <v>77.199657999999999</v>
      </c>
      <c r="AQ14" s="200">
        <v>77.545880999999994</v>
      </c>
      <c r="AR14" s="200">
        <v>96.258025000000004</v>
      </c>
      <c r="AS14" s="200">
        <v>93.975316000000007</v>
      </c>
      <c r="AT14" s="200">
        <v>93.975316000000007</v>
      </c>
      <c r="AU14" s="200">
        <v>93.845663000000002</v>
      </c>
      <c r="AV14" s="200">
        <v>87.744619</v>
      </c>
      <c r="AW14" s="200">
        <v>83.462160999999995</v>
      </c>
      <c r="AX14" s="200">
        <v>83.807914999999994</v>
      </c>
      <c r="AY14" s="200">
        <v>91.377596999999994</v>
      </c>
      <c r="AZ14" s="200">
        <v>87.126310000000004</v>
      </c>
      <c r="BA14" s="200">
        <v>86.853288000000006</v>
      </c>
      <c r="BB14" s="200">
        <v>86.831415000000007</v>
      </c>
      <c r="BC14" s="200">
        <v>86.713858999999999</v>
      </c>
      <c r="BD14" s="200">
        <v>86.405743000000001</v>
      </c>
      <c r="BE14" s="200">
        <v>86.831415000000007</v>
      </c>
      <c r="BF14" s="200">
        <v>94.976256000000006</v>
      </c>
      <c r="BG14" s="200">
        <v>95.123639999999995</v>
      </c>
      <c r="BH14" s="200">
        <v>95.123639999999995</v>
      </c>
      <c r="BI14" s="200">
        <v>95.123639999999995</v>
      </c>
      <c r="BJ14" s="200">
        <v>84.640801999999994</v>
      </c>
      <c r="BK14" s="200">
        <v>85.151291999999998</v>
      </c>
      <c r="BL14" s="200">
        <v>89.225676000000007</v>
      </c>
      <c r="BM14" s="200">
        <v>89.119360999999998</v>
      </c>
      <c r="BN14" s="200">
        <v>89.446684000000005</v>
      </c>
      <c r="BO14" s="200">
        <v>87.538781</v>
      </c>
      <c r="BP14" s="200">
        <v>93.133858000000004</v>
      </c>
      <c r="BQ14" s="200">
        <v>80.724787000000006</v>
      </c>
      <c r="BR14" s="200">
        <v>80.828921980000004</v>
      </c>
      <c r="BS14" s="200">
        <v>89.304916000000006</v>
      </c>
      <c r="BT14" s="200">
        <v>83.710491829999995</v>
      </c>
      <c r="BU14" s="200">
        <v>91.328141000000002</v>
      </c>
      <c r="BV14" s="200">
        <v>94.774930999999995</v>
      </c>
      <c r="BW14" s="200">
        <v>90.079572999999996</v>
      </c>
      <c r="BX14" s="200">
        <v>90.079572999999996</v>
      </c>
      <c r="BY14" s="200">
        <v>88.630910999999998</v>
      </c>
      <c r="BZ14" s="200">
        <v>87.717693999999995</v>
      </c>
      <c r="CA14" s="200">
        <v>89.079121000000001</v>
      </c>
      <c r="CB14" s="200">
        <v>89.445660000000004</v>
      </c>
      <c r="CC14" s="200">
        <v>89.155186999999998</v>
      </c>
      <c r="CD14" s="200">
        <v>87.012861000000001</v>
      </c>
      <c r="CE14" s="200">
        <v>90.009544000000005</v>
      </c>
      <c r="CF14" s="200">
        <v>91.328141000000002</v>
      </c>
      <c r="CG14" s="200">
        <v>86.820263330000003</v>
      </c>
      <c r="CH14" s="200">
        <v>87.068520000000007</v>
      </c>
      <c r="CI14" s="200">
        <v>90.276230999999996</v>
      </c>
      <c r="CJ14" s="200">
        <v>90.209359000000006</v>
      </c>
      <c r="CK14" s="200">
        <v>95.055281780000001</v>
      </c>
      <c r="CL14" s="200">
        <v>91.067655000000002</v>
      </c>
      <c r="CM14" s="200">
        <v>91.605042999999995</v>
      </c>
      <c r="CN14" s="200">
        <v>85.893207000000004</v>
      </c>
      <c r="CO14" s="200">
        <v>84.468406000000002</v>
      </c>
      <c r="CP14" s="200">
        <v>92.785985389999993</v>
      </c>
      <c r="CQ14" s="200">
        <v>84.836691999999999</v>
      </c>
      <c r="CR14" s="200">
        <v>86.175524999999993</v>
      </c>
      <c r="CS14" s="200">
        <v>86.333188649999997</v>
      </c>
      <c r="CT14" s="200">
        <v>85.141633999999996</v>
      </c>
      <c r="CU14" s="200">
        <v>86.449231999999995</v>
      </c>
      <c r="CV14" s="200">
        <v>99.814310480000003</v>
      </c>
      <c r="CW14" s="200">
        <v>85.141760000000005</v>
      </c>
      <c r="CX14" s="200">
        <v>85.830237999999994</v>
      </c>
      <c r="CY14" s="200">
        <v>86.174183999999997</v>
      </c>
      <c r="CZ14" s="200">
        <v>89.780986999999996</v>
      </c>
      <c r="DA14" s="200">
        <v>96.227400000000003</v>
      </c>
      <c r="DB14" s="200">
        <v>96.456704000000002</v>
      </c>
      <c r="DC14" s="200">
        <v>94.774930999999995</v>
      </c>
      <c r="DD14" s="200">
        <v>94.135429000000002</v>
      </c>
      <c r="DE14" s="200">
        <v>89.576644999999999</v>
      </c>
      <c r="DF14" s="200">
        <v>90.079572999999996</v>
      </c>
      <c r="DG14" s="200">
        <v>87.744686999999999</v>
      </c>
      <c r="DH14" s="200">
        <v>89.328629449999994</v>
      </c>
      <c r="DI14" s="200">
        <v>95.808402999999998</v>
      </c>
      <c r="DJ14" s="200">
        <v>95.623750000000001</v>
      </c>
      <c r="DK14" s="200">
        <v>86.21545467</v>
      </c>
      <c r="DL14" s="200">
        <v>95.039440999999997</v>
      </c>
      <c r="DM14" s="200">
        <v>91.844684000000001</v>
      </c>
      <c r="DN14" s="200">
        <v>87.067961999999994</v>
      </c>
      <c r="DO14" s="200">
        <v>77.578525999999997</v>
      </c>
      <c r="DP14" s="200">
        <v>91.462014999999994</v>
      </c>
      <c r="DQ14" s="200">
        <v>86.475941000000006</v>
      </c>
      <c r="DR14" s="200">
        <v>86.662857000000002</v>
      </c>
      <c r="DS14" s="200">
        <v>86.155456999999998</v>
      </c>
      <c r="DT14" s="200">
        <v>95.177532999999997</v>
      </c>
      <c r="DU14" s="200">
        <v>95.417714000000004</v>
      </c>
      <c r="DV14" s="200">
        <v>84.178456999999995</v>
      </c>
      <c r="DW14" s="200">
        <v>80.776008000000004</v>
      </c>
      <c r="DX14" s="200">
        <v>79.595139000000003</v>
      </c>
      <c r="DY14" s="200">
        <v>85.605577159999996</v>
      </c>
      <c r="DZ14" s="200">
        <v>90.393225000000001</v>
      </c>
      <c r="EA14" s="200">
        <v>90.620457000000002</v>
      </c>
      <c r="EB14" s="200">
        <v>84.748071999999993</v>
      </c>
      <c r="EC14" s="200">
        <v>85.273150999999999</v>
      </c>
      <c r="ED14" s="200">
        <v>85.715463999999997</v>
      </c>
      <c r="EE14" s="200">
        <v>86.043184999999994</v>
      </c>
      <c r="EF14" s="200">
        <v>98.691115730000007</v>
      </c>
      <c r="EG14" s="200">
        <v>96.774711999999994</v>
      </c>
      <c r="EH14" s="200">
        <v>96.774711999999994</v>
      </c>
      <c r="EI14" s="200">
        <v>86.478913000000006</v>
      </c>
      <c r="EJ14" s="200">
        <v>94.506836000000007</v>
      </c>
      <c r="EK14" s="200">
        <v>94.897604999999999</v>
      </c>
      <c r="EL14" s="200">
        <v>94.774930999999995</v>
      </c>
      <c r="EM14" s="200">
        <v>85.407062999999994</v>
      </c>
      <c r="EN14" s="200">
        <v>90.045332000000002</v>
      </c>
      <c r="EO14" s="200">
        <v>96.267139999999998</v>
      </c>
      <c r="EP14" s="200">
        <v>87.135735999999994</v>
      </c>
      <c r="EQ14" s="200">
        <v>87.126585000000006</v>
      </c>
      <c r="ER14" s="200">
        <v>88.711073389999996</v>
      </c>
      <c r="ES14" s="200">
        <v>84.445025000000001</v>
      </c>
      <c r="ET14" s="200">
        <v>83.594918000000007</v>
      </c>
      <c r="EU14" s="200">
        <v>85.328356999999997</v>
      </c>
      <c r="EV14" s="200">
        <v>87.910747000000001</v>
      </c>
      <c r="EW14" s="200">
        <v>83.074130999999994</v>
      </c>
      <c r="EX14" s="200">
        <v>82.062847000000005</v>
      </c>
      <c r="EY14" s="200">
        <v>85.724766000000002</v>
      </c>
      <c r="EZ14" s="200">
        <v>85.999851000000007</v>
      </c>
      <c r="FA14" s="200">
        <v>86.115029000000007</v>
      </c>
      <c r="FB14" s="200">
        <v>88.172261129999995</v>
      </c>
      <c r="FC14" s="200">
        <v>84.977262999999994</v>
      </c>
      <c r="FD14" s="200">
        <v>94.236069999999998</v>
      </c>
      <c r="FE14" s="200">
        <v>87.919236999999995</v>
      </c>
      <c r="FF14" s="200">
        <v>89.390787410000002</v>
      </c>
      <c r="FG14" s="200">
        <v>98.204690999999997</v>
      </c>
      <c r="FH14" s="200">
        <v>82.232509500000006</v>
      </c>
      <c r="FI14" s="200">
        <v>82.720179999999999</v>
      </c>
      <c r="FJ14" s="200">
        <v>85.650302999999994</v>
      </c>
      <c r="FK14" s="200">
        <v>90.276230999999996</v>
      </c>
      <c r="FL14" s="200">
        <v>88.641369449999999</v>
      </c>
      <c r="FM14" s="200">
        <v>88.473141999999996</v>
      </c>
      <c r="FN14" s="200">
        <v>88.630910999999998</v>
      </c>
      <c r="FO14" s="200">
        <v>93.761015</v>
      </c>
      <c r="FP14" s="200">
        <v>93.761015</v>
      </c>
      <c r="FQ14" s="200">
        <v>88.811353999999994</v>
      </c>
      <c r="FR14" s="200">
        <v>88.811353999999994</v>
      </c>
      <c r="FS14" s="200">
        <v>88.811353999999994</v>
      </c>
      <c r="FT14" s="200">
        <v>95.590038000000007</v>
      </c>
      <c r="FU14" s="200">
        <v>95.379350000000002</v>
      </c>
      <c r="FV14" s="200">
        <v>88.916044999999997</v>
      </c>
      <c r="FW14" s="200">
        <v>88.638300999999998</v>
      </c>
      <c r="FX14" s="200">
        <v>87.348489549999996</v>
      </c>
      <c r="FY14" s="200">
        <v>89.279770999999997</v>
      </c>
      <c r="FZ14" s="200">
        <v>85.729788999999997</v>
      </c>
      <c r="GA14" s="200">
        <v>91.328141000000002</v>
      </c>
      <c r="GB14" s="200">
        <v>91.328141000000002</v>
      </c>
      <c r="GC14" s="200">
        <v>95.847144</v>
      </c>
      <c r="GD14" s="200">
        <v>84.672557330000004</v>
      </c>
      <c r="GE14" s="200">
        <v>94.506836000000007</v>
      </c>
      <c r="GF14" s="200">
        <v>94.135429000000002</v>
      </c>
      <c r="GG14" s="200">
        <v>99.776443490000005</v>
      </c>
      <c r="GH14" s="200">
        <v>84.249807000000004</v>
      </c>
      <c r="GI14" s="200">
        <v>99.776443490000005</v>
      </c>
      <c r="GJ14" s="200">
        <v>93.761015</v>
      </c>
      <c r="GK14" s="200">
        <v>87.135445000000004</v>
      </c>
      <c r="GL14" s="200">
        <v>92.270865000000001</v>
      </c>
      <c r="GM14" s="200">
        <v>81.218238999999997</v>
      </c>
      <c r="GN14" s="200">
        <v>87.387535</v>
      </c>
      <c r="GO14" s="200">
        <v>78.585241159999995</v>
      </c>
      <c r="GP14" s="200">
        <v>78.383907480000005</v>
      </c>
      <c r="GQ14" s="200">
        <v>86.060648</v>
      </c>
      <c r="GR14" s="200">
        <v>94.630380000000002</v>
      </c>
      <c r="GS14" s="200">
        <v>94.247364000000005</v>
      </c>
      <c r="GT14" s="200">
        <v>93.991609999999994</v>
      </c>
      <c r="GU14" s="200">
        <v>87.387535</v>
      </c>
      <c r="GV14" s="200">
        <v>87.387535</v>
      </c>
      <c r="GW14" s="200">
        <v>87.387535</v>
      </c>
      <c r="GX14" s="200">
        <v>95.088813999999999</v>
      </c>
      <c r="GY14" s="200">
        <v>95.041011999999995</v>
      </c>
      <c r="GZ14" s="200">
        <v>95.041011999999995</v>
      </c>
      <c r="HA14" s="200">
        <v>95.041011999999995</v>
      </c>
      <c r="HB14" s="200">
        <v>85.928708</v>
      </c>
      <c r="HC14" s="200">
        <v>96.973994000000005</v>
      </c>
      <c r="HD14" s="200">
        <v>96.537454999999994</v>
      </c>
      <c r="HE14" s="200">
        <v>89.828346999999994</v>
      </c>
      <c r="HF14" s="200">
        <v>96.537893999999994</v>
      </c>
      <c r="HG14" s="200">
        <v>90.096526999999995</v>
      </c>
      <c r="HH14" s="200">
        <v>82.129070859999999</v>
      </c>
      <c r="HI14" s="200">
        <v>94.601747000000003</v>
      </c>
      <c r="HJ14" s="200">
        <v>87.412098499999999</v>
      </c>
      <c r="HK14" s="200">
        <v>87.599148999999997</v>
      </c>
      <c r="HL14" s="200">
        <v>85.027221999999995</v>
      </c>
      <c r="HM14" s="200">
        <v>85.943224999999998</v>
      </c>
      <c r="HN14" s="200">
        <v>78.204476580000005</v>
      </c>
      <c r="HO14" s="200">
        <v>79.334996500000003</v>
      </c>
      <c r="HP14" s="200">
        <v>79.790295999999998</v>
      </c>
      <c r="HQ14" s="200">
        <v>90.962052659999998</v>
      </c>
      <c r="HR14" s="200">
        <v>87.659687000000005</v>
      </c>
      <c r="HS14" s="200">
        <v>96.121333000000007</v>
      </c>
    </row>
    <row r="15" spans="1:227">
      <c r="A15" s="1"/>
      <c r="B15" s="199">
        <v>45685.25</v>
      </c>
      <c r="C15" s="200">
        <v>86.308552000000006</v>
      </c>
      <c r="D15" s="200">
        <v>86.435777000000002</v>
      </c>
      <c r="E15" s="200">
        <v>86.361228999999994</v>
      </c>
      <c r="F15" s="200">
        <v>86.308552000000006</v>
      </c>
      <c r="G15" s="200">
        <v>86.868536000000006</v>
      </c>
      <c r="H15" s="200">
        <v>95.508266000000006</v>
      </c>
      <c r="I15" s="200">
        <v>95.116021000000003</v>
      </c>
      <c r="J15" s="200">
        <v>95.736080999999999</v>
      </c>
      <c r="K15" s="200">
        <v>86.895241999999996</v>
      </c>
      <c r="L15" s="200">
        <v>87.101906</v>
      </c>
      <c r="M15" s="200">
        <v>94.903971999999996</v>
      </c>
      <c r="N15" s="200">
        <v>94.012119999999996</v>
      </c>
      <c r="O15" s="200">
        <v>90.802238000000003</v>
      </c>
      <c r="P15" s="200">
        <v>87.797585659999996</v>
      </c>
      <c r="Q15" s="200">
        <v>95.579177000000001</v>
      </c>
      <c r="R15" s="200">
        <v>88.211241000000001</v>
      </c>
      <c r="S15" s="200">
        <v>89.625449000000003</v>
      </c>
      <c r="T15" s="200">
        <v>81.485123999999999</v>
      </c>
      <c r="U15" s="200">
        <v>82.152556000000004</v>
      </c>
      <c r="V15" s="200">
        <v>88.681787</v>
      </c>
      <c r="W15" s="200">
        <v>87.246343999999993</v>
      </c>
      <c r="X15" s="200">
        <v>83.934005999999997</v>
      </c>
      <c r="Y15" s="200">
        <v>85.873002999999997</v>
      </c>
      <c r="Z15" s="200">
        <v>95.902452999999994</v>
      </c>
      <c r="AA15" s="200">
        <v>84.368026999999998</v>
      </c>
      <c r="AB15" s="200">
        <v>87.684883999999997</v>
      </c>
      <c r="AC15" s="200">
        <v>87.548105000000007</v>
      </c>
      <c r="AD15" s="200">
        <v>87.060132999999993</v>
      </c>
      <c r="AE15" s="200">
        <v>82.059128999999999</v>
      </c>
      <c r="AF15" s="200">
        <v>88.210211749999999</v>
      </c>
      <c r="AG15" s="200">
        <v>88.568901080000003</v>
      </c>
      <c r="AH15" s="200">
        <v>88.668812000000003</v>
      </c>
      <c r="AI15" s="200">
        <v>88.773083</v>
      </c>
      <c r="AJ15" s="200">
        <v>80.684422999999995</v>
      </c>
      <c r="AK15" s="200">
        <v>88.888390000000001</v>
      </c>
      <c r="AL15" s="200">
        <v>84.004358999999994</v>
      </c>
      <c r="AM15" s="200">
        <v>84.455652999999998</v>
      </c>
      <c r="AN15" s="200">
        <v>94.263904999999994</v>
      </c>
      <c r="AO15" s="200">
        <v>82.748874999999998</v>
      </c>
      <c r="AP15" s="200">
        <v>77.063997000000001</v>
      </c>
      <c r="AQ15" s="200">
        <v>77.410449</v>
      </c>
      <c r="AR15" s="200">
        <v>95.459980999999999</v>
      </c>
      <c r="AS15" s="200">
        <v>93.574323000000007</v>
      </c>
      <c r="AT15" s="200">
        <v>93.574323000000007</v>
      </c>
      <c r="AU15" s="200">
        <v>93.300393999999997</v>
      </c>
      <c r="AV15" s="200">
        <v>87.629317</v>
      </c>
      <c r="AW15" s="200">
        <v>83.280621999999994</v>
      </c>
      <c r="AX15" s="200">
        <v>83.639514000000005</v>
      </c>
      <c r="AY15" s="200">
        <v>91.601179000000002</v>
      </c>
      <c r="AZ15" s="200">
        <v>86.992932999999994</v>
      </c>
      <c r="BA15" s="200">
        <v>86.715749000000002</v>
      </c>
      <c r="BB15" s="200">
        <v>86.693905000000001</v>
      </c>
      <c r="BC15" s="200">
        <v>86.576509669999993</v>
      </c>
      <c r="BD15" s="200">
        <v>86.260943999999995</v>
      </c>
      <c r="BE15" s="200">
        <v>86.693905000000001</v>
      </c>
      <c r="BF15" s="200">
        <v>94.591932999999997</v>
      </c>
      <c r="BG15" s="200">
        <v>94.718672999999995</v>
      </c>
      <c r="BH15" s="200">
        <v>94.718672999999995</v>
      </c>
      <c r="BI15" s="200">
        <v>94.718672999999995</v>
      </c>
      <c r="BJ15" s="200">
        <v>84.547308999999998</v>
      </c>
      <c r="BK15" s="200">
        <v>85.026720999999995</v>
      </c>
      <c r="BL15" s="200">
        <v>89.524660999999995</v>
      </c>
      <c r="BM15" s="200">
        <v>89.333037000000004</v>
      </c>
      <c r="BN15" s="200">
        <v>88.464596999999998</v>
      </c>
      <c r="BO15" s="200">
        <v>86.713718</v>
      </c>
      <c r="BP15" s="200">
        <v>92.649201000000005</v>
      </c>
      <c r="BQ15" s="200">
        <v>80.800039999999996</v>
      </c>
      <c r="BR15" s="200">
        <v>80.904272050000003</v>
      </c>
      <c r="BS15" s="200">
        <v>88.915306999999999</v>
      </c>
      <c r="BT15" s="200">
        <v>83.901451170000001</v>
      </c>
      <c r="BU15" s="200">
        <v>91.552616</v>
      </c>
      <c r="BV15" s="200">
        <v>94.400308999999993</v>
      </c>
      <c r="BW15" s="200">
        <v>88.854292000000001</v>
      </c>
      <c r="BX15" s="200">
        <v>88.854292000000001</v>
      </c>
      <c r="BY15" s="200">
        <v>88.576051000000007</v>
      </c>
      <c r="BZ15" s="200">
        <v>88.245144999999994</v>
      </c>
      <c r="CA15" s="200">
        <v>88.259578000000005</v>
      </c>
      <c r="CB15" s="200">
        <v>88.992239999999995</v>
      </c>
      <c r="CC15" s="200">
        <v>88.693633000000005</v>
      </c>
      <c r="CD15" s="200">
        <v>87.469981000000004</v>
      </c>
      <c r="CE15" s="200">
        <v>89.578885</v>
      </c>
      <c r="CF15" s="200">
        <v>91.552616</v>
      </c>
      <c r="CG15" s="200">
        <v>86.686411669999998</v>
      </c>
      <c r="CH15" s="200">
        <v>86.935053999999994</v>
      </c>
      <c r="CI15" s="200">
        <v>89.948195999999996</v>
      </c>
      <c r="CJ15" s="200">
        <v>90.630131000000006</v>
      </c>
      <c r="CK15" s="200">
        <v>95.260799939999998</v>
      </c>
      <c r="CL15" s="200">
        <v>91.296834000000004</v>
      </c>
      <c r="CM15" s="200">
        <v>91.869797000000005</v>
      </c>
      <c r="CN15" s="200">
        <v>85.803380000000004</v>
      </c>
      <c r="CO15" s="200">
        <v>84.653678999999997</v>
      </c>
      <c r="CP15" s="200">
        <v>92.921677669999994</v>
      </c>
      <c r="CQ15" s="200">
        <v>84.808019999999999</v>
      </c>
      <c r="CR15" s="200">
        <v>85.605314000000007</v>
      </c>
      <c r="CS15" s="200">
        <v>85.95533709</v>
      </c>
      <c r="CT15" s="200">
        <v>85.067014999999998</v>
      </c>
      <c r="CU15" s="200">
        <v>86.294054000000003</v>
      </c>
      <c r="CV15" s="200">
        <v>99.346885499999999</v>
      </c>
      <c r="CW15" s="200">
        <v>84.874741999999998</v>
      </c>
      <c r="CX15" s="200">
        <v>85.902032000000005</v>
      </c>
      <c r="CY15" s="200">
        <v>86.223490999999996</v>
      </c>
      <c r="CZ15" s="200">
        <v>88.723990000000001</v>
      </c>
      <c r="DA15" s="200">
        <v>95.821209999999994</v>
      </c>
      <c r="DB15" s="200">
        <v>96.045862</v>
      </c>
      <c r="DC15" s="200">
        <v>94.400308999999993</v>
      </c>
      <c r="DD15" s="200">
        <v>93.760981999999998</v>
      </c>
      <c r="DE15" s="200">
        <v>88.372485999999995</v>
      </c>
      <c r="DF15" s="200">
        <v>88.854292000000001</v>
      </c>
      <c r="DG15" s="200">
        <v>87.652466500000003</v>
      </c>
      <c r="DH15" s="200">
        <v>89.865767090000006</v>
      </c>
      <c r="DI15" s="200">
        <v>95.433273</v>
      </c>
      <c r="DJ15" s="200">
        <v>95.226949000000005</v>
      </c>
      <c r="DK15" s="200">
        <v>86.071262669999996</v>
      </c>
      <c r="DL15" s="200">
        <v>95.243752999999998</v>
      </c>
      <c r="DM15" s="200">
        <v>92.043710000000004</v>
      </c>
      <c r="DN15" s="200">
        <v>87.252508000000006</v>
      </c>
      <c r="DO15" s="200">
        <v>77.537278999999998</v>
      </c>
      <c r="DP15" s="200">
        <v>91.661475999999993</v>
      </c>
      <c r="DQ15" s="200">
        <v>86.340722999999997</v>
      </c>
      <c r="DR15" s="200">
        <v>86.526488999999998</v>
      </c>
      <c r="DS15" s="200">
        <v>86.036451999999997</v>
      </c>
      <c r="DT15" s="200">
        <v>94.786094000000006</v>
      </c>
      <c r="DU15" s="200">
        <v>95.014859999999999</v>
      </c>
      <c r="DV15" s="200">
        <v>83.753906000000001</v>
      </c>
      <c r="DW15" s="200">
        <v>80.627217999999999</v>
      </c>
      <c r="DX15" s="200">
        <v>79.448524000000006</v>
      </c>
      <c r="DY15" s="200">
        <v>85.515829830000001</v>
      </c>
      <c r="DZ15" s="200">
        <v>90.005661000000003</v>
      </c>
      <c r="EA15" s="200">
        <v>90.237002000000004</v>
      </c>
      <c r="EB15" s="200">
        <v>84.717080999999993</v>
      </c>
      <c r="EC15" s="200">
        <v>85.216047000000003</v>
      </c>
      <c r="ED15" s="200">
        <v>85.096733999999998</v>
      </c>
      <c r="EE15" s="200">
        <v>85.971573000000006</v>
      </c>
      <c r="EF15" s="200">
        <v>98.228950609999998</v>
      </c>
      <c r="EG15" s="200">
        <v>95.936454999999995</v>
      </c>
      <c r="EH15" s="200">
        <v>95.936454999999995</v>
      </c>
      <c r="EI15" s="200">
        <v>85.907330000000002</v>
      </c>
      <c r="EJ15" s="200">
        <v>94.132487999999995</v>
      </c>
      <c r="EK15" s="200">
        <v>94.521972000000005</v>
      </c>
      <c r="EL15" s="200">
        <v>94.400308999999993</v>
      </c>
      <c r="EM15" s="200">
        <v>85.376181000000003</v>
      </c>
      <c r="EN15" s="200">
        <v>89.504526999999996</v>
      </c>
      <c r="EO15" s="200">
        <v>96.443904000000003</v>
      </c>
      <c r="EP15" s="200">
        <v>87.002292999999995</v>
      </c>
      <c r="EQ15" s="200">
        <v>86.993206000000001</v>
      </c>
      <c r="ER15" s="200">
        <v>88.588457899999995</v>
      </c>
      <c r="ES15" s="200">
        <v>84.292045999999999</v>
      </c>
      <c r="ET15" s="200">
        <v>83.442773000000003</v>
      </c>
      <c r="EU15" s="200">
        <v>85.173699999999997</v>
      </c>
      <c r="EV15" s="200">
        <v>87.525991000000005</v>
      </c>
      <c r="EW15" s="200">
        <v>82.898244000000005</v>
      </c>
      <c r="EX15" s="200">
        <v>81.930231000000006</v>
      </c>
      <c r="EY15" s="200">
        <v>85.590181999999999</v>
      </c>
      <c r="EZ15" s="200">
        <v>85.920966000000007</v>
      </c>
      <c r="FA15" s="200">
        <v>86.059422999999995</v>
      </c>
      <c r="FB15" s="200">
        <v>88.365658170000003</v>
      </c>
      <c r="FC15" s="200">
        <v>84.915876999999995</v>
      </c>
      <c r="FD15" s="200">
        <v>94.445402999999999</v>
      </c>
      <c r="FE15" s="200">
        <v>87.820160000000001</v>
      </c>
      <c r="FF15" s="200">
        <v>89.700119349999994</v>
      </c>
      <c r="FG15" s="200">
        <v>98.187816999999995</v>
      </c>
      <c r="FH15" s="200">
        <v>82.557610499999996</v>
      </c>
      <c r="FI15" s="200">
        <v>82.989844000000005</v>
      </c>
      <c r="FJ15" s="200">
        <v>85.494975999999994</v>
      </c>
      <c r="FK15" s="200">
        <v>89.948195999999996</v>
      </c>
      <c r="FL15" s="200">
        <v>88.586502969999998</v>
      </c>
      <c r="FM15" s="200">
        <v>88.417482000000007</v>
      </c>
      <c r="FN15" s="200">
        <v>88.576051000000007</v>
      </c>
      <c r="FO15" s="200">
        <v>93.387865000000005</v>
      </c>
      <c r="FP15" s="200">
        <v>93.387865000000005</v>
      </c>
      <c r="FQ15" s="200">
        <v>87.788964000000007</v>
      </c>
      <c r="FR15" s="200">
        <v>87.788964000000007</v>
      </c>
      <c r="FS15" s="200">
        <v>87.788964000000007</v>
      </c>
      <c r="FT15" s="200">
        <v>95.193847000000005</v>
      </c>
      <c r="FU15" s="200">
        <v>94.981598000000005</v>
      </c>
      <c r="FV15" s="200">
        <v>88.231652999999994</v>
      </c>
      <c r="FW15" s="200">
        <v>87.950675000000004</v>
      </c>
      <c r="FX15" s="200">
        <v>87.288996130000001</v>
      </c>
      <c r="FY15" s="200">
        <v>88.812188000000006</v>
      </c>
      <c r="FZ15" s="200">
        <v>85.908555000000007</v>
      </c>
      <c r="GA15" s="200">
        <v>91.552616</v>
      </c>
      <c r="GB15" s="200">
        <v>91.552616</v>
      </c>
      <c r="GC15" s="200">
        <v>95.219458000000003</v>
      </c>
      <c r="GD15" s="200">
        <v>84.341370670000003</v>
      </c>
      <c r="GE15" s="200">
        <v>94.121398999999997</v>
      </c>
      <c r="GF15" s="200">
        <v>93.760981999999998</v>
      </c>
      <c r="GG15" s="200">
        <v>99.309195840000001</v>
      </c>
      <c r="GH15" s="200">
        <v>83.775818000000001</v>
      </c>
      <c r="GI15" s="200">
        <v>99.309195840000001</v>
      </c>
      <c r="GJ15" s="200">
        <v>93.387865000000005</v>
      </c>
      <c r="GK15" s="200">
        <v>87.030938000000006</v>
      </c>
      <c r="GL15" s="200">
        <v>91.871722000000005</v>
      </c>
      <c r="GM15" s="200">
        <v>81.090951000000004</v>
      </c>
      <c r="GN15" s="200">
        <v>87.297681999999995</v>
      </c>
      <c r="GO15" s="200">
        <v>78.503056819999998</v>
      </c>
      <c r="GP15" s="200">
        <v>78.301933700000006</v>
      </c>
      <c r="GQ15" s="200">
        <v>85.662788000000006</v>
      </c>
      <c r="GR15" s="200">
        <v>94.249900999999994</v>
      </c>
      <c r="GS15" s="200">
        <v>93.863910000000004</v>
      </c>
      <c r="GT15" s="200">
        <v>93.614215999999999</v>
      </c>
      <c r="GU15" s="200">
        <v>87.297681999999995</v>
      </c>
      <c r="GV15" s="200">
        <v>87.297681999999995</v>
      </c>
      <c r="GW15" s="200">
        <v>87.297681999999995</v>
      </c>
      <c r="GX15" s="200">
        <v>95.293696999999995</v>
      </c>
      <c r="GY15" s="200">
        <v>95.244345999999993</v>
      </c>
      <c r="GZ15" s="200">
        <v>95.244345999999993</v>
      </c>
      <c r="HA15" s="200">
        <v>95.244345999999993</v>
      </c>
      <c r="HB15" s="200">
        <v>85.874540999999994</v>
      </c>
      <c r="HC15" s="200">
        <v>96.547065000000003</v>
      </c>
      <c r="HD15" s="200">
        <v>96.115762000000004</v>
      </c>
      <c r="HE15" s="200">
        <v>89.762973000000002</v>
      </c>
      <c r="HF15" s="200">
        <v>96.159094999999994</v>
      </c>
      <c r="HG15" s="200">
        <v>90.292788000000002</v>
      </c>
      <c r="HH15" s="200">
        <v>81.667013109999999</v>
      </c>
      <c r="HI15" s="200">
        <v>94.806962999999996</v>
      </c>
      <c r="HJ15" s="200">
        <v>87.293523500000006</v>
      </c>
      <c r="HK15" s="200">
        <v>87.480652000000006</v>
      </c>
      <c r="HL15" s="200">
        <v>84.938080999999997</v>
      </c>
      <c r="HM15" s="200">
        <v>85.779922999999997</v>
      </c>
      <c r="HN15" s="200">
        <v>78.12269044</v>
      </c>
      <c r="HO15" s="200">
        <v>79.228550499999997</v>
      </c>
      <c r="HP15" s="200">
        <v>79.679709000000003</v>
      </c>
      <c r="HQ15" s="200">
        <v>91.187953930000006</v>
      </c>
      <c r="HR15" s="200">
        <v>87.545760999999999</v>
      </c>
      <c r="HS15" s="200">
        <v>96.300340000000006</v>
      </c>
    </row>
    <row r="16" spans="1:227">
      <c r="A16" s="1"/>
      <c r="B16" s="199">
        <v>45685.270833333299</v>
      </c>
      <c r="C16" s="200">
        <v>86.357140999999999</v>
      </c>
      <c r="D16" s="200">
        <v>86.489564999999999</v>
      </c>
      <c r="E16" s="200">
        <v>86.407745000000006</v>
      </c>
      <c r="F16" s="200">
        <v>86.357140999999999</v>
      </c>
      <c r="G16" s="200">
        <v>86.532812000000007</v>
      </c>
      <c r="H16" s="200">
        <v>94.447828000000001</v>
      </c>
      <c r="I16" s="200">
        <v>94.045803000000006</v>
      </c>
      <c r="J16" s="200">
        <v>94.685348000000005</v>
      </c>
      <c r="K16" s="200">
        <v>86.697055000000006</v>
      </c>
      <c r="L16" s="200">
        <v>87.241750999999994</v>
      </c>
      <c r="M16" s="200">
        <v>94.019769999999994</v>
      </c>
      <c r="N16" s="200">
        <v>93.138221999999999</v>
      </c>
      <c r="O16" s="200">
        <v>91.213990999999993</v>
      </c>
      <c r="P16" s="200">
        <v>87.85663212</v>
      </c>
      <c r="Q16" s="200">
        <v>94.613264999999998</v>
      </c>
      <c r="R16" s="200">
        <v>87.541599000000005</v>
      </c>
      <c r="S16" s="200">
        <v>89.982415000000003</v>
      </c>
      <c r="T16" s="200">
        <v>81.426337000000004</v>
      </c>
      <c r="U16" s="200">
        <v>82.091177000000002</v>
      </c>
      <c r="V16" s="200">
        <v>89.003433000000001</v>
      </c>
      <c r="W16" s="200">
        <v>86.925915000000003</v>
      </c>
      <c r="X16" s="200">
        <v>83.569400000000002</v>
      </c>
      <c r="Y16" s="200">
        <v>85.531964000000002</v>
      </c>
      <c r="Z16" s="200">
        <v>95.041150000000002</v>
      </c>
      <c r="AA16" s="200">
        <v>84.073306000000002</v>
      </c>
      <c r="AB16" s="200">
        <v>87.790403999999995</v>
      </c>
      <c r="AC16" s="200">
        <v>87.277178000000006</v>
      </c>
      <c r="AD16" s="200">
        <v>86.726089999999999</v>
      </c>
      <c r="AE16" s="200">
        <v>81.793706999999998</v>
      </c>
      <c r="AF16" s="200">
        <v>88.436223749999996</v>
      </c>
      <c r="AG16" s="200">
        <v>88.817800680000005</v>
      </c>
      <c r="AH16" s="200">
        <v>88.929747000000006</v>
      </c>
      <c r="AI16" s="200">
        <v>89.017190999999997</v>
      </c>
      <c r="AJ16" s="200">
        <v>80.369072000000003</v>
      </c>
      <c r="AK16" s="200">
        <v>89.201553000000004</v>
      </c>
      <c r="AL16" s="200">
        <v>83.705860999999999</v>
      </c>
      <c r="AM16" s="200">
        <v>84.147840000000002</v>
      </c>
      <c r="AN16" s="200">
        <v>93.300973999999997</v>
      </c>
      <c r="AO16" s="200">
        <v>82.447759000000005</v>
      </c>
      <c r="AP16" s="200">
        <v>76.891007500000001</v>
      </c>
      <c r="AQ16" s="200">
        <v>77.235522000000003</v>
      </c>
      <c r="AR16" s="200">
        <v>93.432444000000004</v>
      </c>
      <c r="AS16" s="200">
        <v>92.877481000000003</v>
      </c>
      <c r="AT16" s="200">
        <v>92.877481000000003</v>
      </c>
      <c r="AU16" s="200">
        <v>92.591770999999994</v>
      </c>
      <c r="AV16" s="200">
        <v>87.361669000000006</v>
      </c>
      <c r="AW16" s="200">
        <v>83.176361999999997</v>
      </c>
      <c r="AX16" s="200">
        <v>83.536052999999995</v>
      </c>
      <c r="AY16" s="200">
        <v>91.740493000000001</v>
      </c>
      <c r="AZ16" s="200">
        <v>86.678759999999997</v>
      </c>
      <c r="BA16" s="200">
        <v>86.394976</v>
      </c>
      <c r="BB16" s="200">
        <v>86.373260999999999</v>
      </c>
      <c r="BC16" s="200">
        <v>86.256553999999994</v>
      </c>
      <c r="BD16" s="200">
        <v>85.926625999999999</v>
      </c>
      <c r="BE16" s="200">
        <v>86.373260999999999</v>
      </c>
      <c r="BF16" s="200">
        <v>93.845437000000004</v>
      </c>
      <c r="BG16" s="200">
        <v>94.023188000000005</v>
      </c>
      <c r="BH16" s="200">
        <v>94.023188000000005</v>
      </c>
      <c r="BI16" s="200">
        <v>94.023188000000005</v>
      </c>
      <c r="BJ16" s="200">
        <v>84.140941999999995</v>
      </c>
      <c r="BK16" s="200">
        <v>84.646234000000007</v>
      </c>
      <c r="BL16" s="200">
        <v>89.539561000000006</v>
      </c>
      <c r="BM16" s="200">
        <v>89.302835999999999</v>
      </c>
      <c r="BN16" s="200">
        <v>88.846892999999994</v>
      </c>
      <c r="BO16" s="200">
        <v>86.900353999999993</v>
      </c>
      <c r="BP16" s="200">
        <v>91.835066999999995</v>
      </c>
      <c r="BQ16" s="200">
        <v>80.459458999999995</v>
      </c>
      <c r="BR16" s="200">
        <v>80.563251699999995</v>
      </c>
      <c r="BS16" s="200">
        <v>88.182078000000004</v>
      </c>
      <c r="BT16" s="200">
        <v>84.196077329999994</v>
      </c>
      <c r="BU16" s="200">
        <v>91.682732999999999</v>
      </c>
      <c r="BV16" s="200">
        <v>93.444991000000002</v>
      </c>
      <c r="BW16" s="200">
        <v>89.432426000000007</v>
      </c>
      <c r="BX16" s="200">
        <v>89.432426000000007</v>
      </c>
      <c r="BY16" s="200">
        <v>88.721346999999994</v>
      </c>
      <c r="BZ16" s="200">
        <v>88.716221000000004</v>
      </c>
      <c r="CA16" s="200">
        <v>88.499230999999995</v>
      </c>
      <c r="CB16" s="200">
        <v>88.327590999999998</v>
      </c>
      <c r="CC16" s="200">
        <v>88.011979999999994</v>
      </c>
      <c r="CD16" s="200">
        <v>87.968663000000006</v>
      </c>
      <c r="CE16" s="200">
        <v>89.232063999999994</v>
      </c>
      <c r="CF16" s="200">
        <v>91.682732999999999</v>
      </c>
      <c r="CG16" s="200">
        <v>86.374807329999996</v>
      </c>
      <c r="CH16" s="200">
        <v>86.621365999999995</v>
      </c>
      <c r="CI16" s="200">
        <v>89.450160999999994</v>
      </c>
      <c r="CJ16" s="200">
        <v>90.715869999999995</v>
      </c>
      <c r="CK16" s="200">
        <v>95.320146440000002</v>
      </c>
      <c r="CL16" s="200">
        <v>91.378457999999995</v>
      </c>
      <c r="CM16" s="200">
        <v>91.933042</v>
      </c>
      <c r="CN16" s="200">
        <v>85.704639999999998</v>
      </c>
      <c r="CO16" s="200">
        <v>84.954567999999995</v>
      </c>
      <c r="CP16" s="200">
        <v>93.395132090000004</v>
      </c>
      <c r="CQ16" s="200">
        <v>84.243444999999994</v>
      </c>
      <c r="CR16" s="200">
        <v>85.545370000000005</v>
      </c>
      <c r="CS16" s="200">
        <v>85.400422000000006</v>
      </c>
      <c r="CT16" s="200">
        <v>85.022039000000007</v>
      </c>
      <c r="CU16" s="200">
        <v>86.022768999999997</v>
      </c>
      <c r="CV16" s="200">
        <v>98.454647940000001</v>
      </c>
      <c r="CW16" s="200">
        <v>84.596419999999995</v>
      </c>
      <c r="CX16" s="200">
        <v>85.448007669999996</v>
      </c>
      <c r="CY16" s="200">
        <v>85.747932000000006</v>
      </c>
      <c r="CZ16" s="200">
        <v>89.061881</v>
      </c>
      <c r="DA16" s="200">
        <v>94.863963999999996</v>
      </c>
      <c r="DB16" s="200">
        <v>95.104076000000006</v>
      </c>
      <c r="DC16" s="200">
        <v>93.444991000000002</v>
      </c>
      <c r="DD16" s="200">
        <v>92.878759000000002</v>
      </c>
      <c r="DE16" s="200">
        <v>88.92568</v>
      </c>
      <c r="DF16" s="200">
        <v>89.432426000000007</v>
      </c>
      <c r="DG16" s="200">
        <v>87.357484499999998</v>
      </c>
      <c r="DH16" s="200">
        <v>90.345494400000007</v>
      </c>
      <c r="DI16" s="200">
        <v>94.387789999999995</v>
      </c>
      <c r="DJ16" s="200">
        <v>94.231471999999997</v>
      </c>
      <c r="DK16" s="200">
        <v>85.729223000000005</v>
      </c>
      <c r="DL16" s="200">
        <v>95.303057999999993</v>
      </c>
      <c r="DM16" s="200">
        <v>92.094671000000005</v>
      </c>
      <c r="DN16" s="200">
        <v>87.713976000000002</v>
      </c>
      <c r="DO16" s="200">
        <v>77.264904000000001</v>
      </c>
      <c r="DP16" s="200">
        <v>91.702628000000004</v>
      </c>
      <c r="DQ16" s="200">
        <v>86.021456999999998</v>
      </c>
      <c r="DR16" s="200">
        <v>86.206477000000007</v>
      </c>
      <c r="DS16" s="200">
        <v>85.945959000000002</v>
      </c>
      <c r="DT16" s="200">
        <v>93.836886000000007</v>
      </c>
      <c r="DU16" s="200">
        <v>94.075822000000002</v>
      </c>
      <c r="DV16" s="200">
        <v>83.159186000000005</v>
      </c>
      <c r="DW16" s="200">
        <v>80.331423000000001</v>
      </c>
      <c r="DX16" s="200">
        <v>79.157053000000005</v>
      </c>
      <c r="DY16" s="200">
        <v>85.489136490000007</v>
      </c>
      <c r="DZ16" s="200">
        <v>89.603646999999995</v>
      </c>
      <c r="EA16" s="200">
        <v>89.806062999999995</v>
      </c>
      <c r="EB16" s="200">
        <v>84.336804000000001</v>
      </c>
      <c r="EC16" s="200">
        <v>84.852750999999998</v>
      </c>
      <c r="ED16" s="200">
        <v>84.584125999999998</v>
      </c>
      <c r="EE16" s="200">
        <v>85.886052000000007</v>
      </c>
      <c r="EF16" s="200">
        <v>97.34675326</v>
      </c>
      <c r="EG16" s="200">
        <v>93.883880000000005</v>
      </c>
      <c r="EH16" s="200">
        <v>93.883880000000005</v>
      </c>
      <c r="EI16" s="200">
        <v>85.860057999999995</v>
      </c>
      <c r="EJ16" s="200">
        <v>93.178231999999994</v>
      </c>
      <c r="EK16" s="200">
        <v>93.565466000000001</v>
      </c>
      <c r="EL16" s="200">
        <v>93.444991000000002</v>
      </c>
      <c r="EM16" s="200">
        <v>84.950126999999995</v>
      </c>
      <c r="EN16" s="200">
        <v>89.315388999999996</v>
      </c>
      <c r="EO16" s="200">
        <v>96.496240999999998</v>
      </c>
      <c r="EP16" s="200">
        <v>86.687728000000007</v>
      </c>
      <c r="EQ16" s="200">
        <v>86.679022000000003</v>
      </c>
      <c r="ER16" s="200">
        <v>88.320294140000001</v>
      </c>
      <c r="ES16" s="200">
        <v>83.993855999999994</v>
      </c>
      <c r="ET16" s="200">
        <v>83.133972</v>
      </c>
      <c r="EU16" s="200">
        <v>84.858018999999999</v>
      </c>
      <c r="EV16" s="200">
        <v>86.960936000000004</v>
      </c>
      <c r="EW16" s="200">
        <v>82.659937999999997</v>
      </c>
      <c r="EX16" s="200">
        <v>81.730157000000005</v>
      </c>
      <c r="EY16" s="200">
        <v>85.515462999999997</v>
      </c>
      <c r="EZ16" s="200">
        <v>85.850431</v>
      </c>
      <c r="FA16" s="200">
        <v>85.990634999999997</v>
      </c>
      <c r="FB16" s="200">
        <v>88.679740850000002</v>
      </c>
      <c r="FC16" s="200">
        <v>84.946190999999999</v>
      </c>
      <c r="FD16" s="200">
        <v>94.504649000000001</v>
      </c>
      <c r="FE16" s="200">
        <v>87.548266999999996</v>
      </c>
      <c r="FF16" s="200">
        <v>89.690373719999997</v>
      </c>
      <c r="FG16" s="200">
        <v>98.193342999999999</v>
      </c>
      <c r="FH16" s="200">
        <v>81.837327500000001</v>
      </c>
      <c r="FI16" s="200">
        <v>82.315111000000002</v>
      </c>
      <c r="FJ16" s="200">
        <v>85.179164</v>
      </c>
      <c r="FK16" s="200">
        <v>89.450160999999994</v>
      </c>
      <c r="FL16" s="200">
        <v>88.731816120000005</v>
      </c>
      <c r="FM16" s="200">
        <v>88.556049000000002</v>
      </c>
      <c r="FN16" s="200">
        <v>88.721346999999994</v>
      </c>
      <c r="FO16" s="200">
        <v>92.573053000000002</v>
      </c>
      <c r="FP16" s="200">
        <v>92.573053000000002</v>
      </c>
      <c r="FQ16" s="200">
        <v>87.535708</v>
      </c>
      <c r="FR16" s="200">
        <v>87.535708</v>
      </c>
      <c r="FS16" s="200">
        <v>87.535708</v>
      </c>
      <c r="FT16" s="200">
        <v>94.232097999999993</v>
      </c>
      <c r="FU16" s="200">
        <v>94.025800000000004</v>
      </c>
      <c r="FV16" s="200">
        <v>88.358705999999998</v>
      </c>
      <c r="FW16" s="200">
        <v>88.162699000000003</v>
      </c>
      <c r="FX16" s="200">
        <v>87.202803070000002</v>
      </c>
      <c r="FY16" s="200">
        <v>88.115564000000006</v>
      </c>
      <c r="FZ16" s="200">
        <v>86.553855999999996</v>
      </c>
      <c r="GA16" s="200">
        <v>91.682732999999999</v>
      </c>
      <c r="GB16" s="200">
        <v>91.682732999999999</v>
      </c>
      <c r="GC16" s="200">
        <v>93.773570000000007</v>
      </c>
      <c r="GD16" s="200">
        <v>84.046554670000006</v>
      </c>
      <c r="GE16" s="200">
        <v>92.781927999999994</v>
      </c>
      <c r="GF16" s="200">
        <v>92.878759000000002</v>
      </c>
      <c r="GG16" s="200">
        <v>98.417296769999993</v>
      </c>
      <c r="GH16" s="200">
        <v>83.104778999999994</v>
      </c>
      <c r="GI16" s="200">
        <v>98.417296769999993</v>
      </c>
      <c r="GJ16" s="200">
        <v>92.573053000000002</v>
      </c>
      <c r="GK16" s="200">
        <v>86.700747000000007</v>
      </c>
      <c r="GL16" s="200">
        <v>91.330124999999995</v>
      </c>
      <c r="GM16" s="200">
        <v>80.853611999999998</v>
      </c>
      <c r="GN16" s="200">
        <v>86.964524999999995</v>
      </c>
      <c r="GO16" s="200">
        <v>78.412717819999997</v>
      </c>
      <c r="GP16" s="200">
        <v>78.211826139999999</v>
      </c>
      <c r="GQ16" s="200">
        <v>84.992526999999995</v>
      </c>
      <c r="GR16" s="200">
        <v>93.464130999999995</v>
      </c>
      <c r="GS16" s="200">
        <v>93.030040999999997</v>
      </c>
      <c r="GT16" s="200">
        <v>92.791687999999994</v>
      </c>
      <c r="GU16" s="200">
        <v>86.964524999999995</v>
      </c>
      <c r="GV16" s="200">
        <v>86.964524999999995</v>
      </c>
      <c r="GW16" s="200">
        <v>86.964524999999995</v>
      </c>
      <c r="GX16" s="200">
        <v>95.351506000000001</v>
      </c>
      <c r="GY16" s="200">
        <v>95.302947000000003</v>
      </c>
      <c r="GZ16" s="200">
        <v>95.302947000000003</v>
      </c>
      <c r="HA16" s="200">
        <v>95.302947000000003</v>
      </c>
      <c r="HB16" s="200">
        <v>85.940453000000005</v>
      </c>
      <c r="HC16" s="200">
        <v>95.647475999999997</v>
      </c>
      <c r="HD16" s="200">
        <v>95.218282000000002</v>
      </c>
      <c r="HE16" s="200">
        <v>90.001070999999996</v>
      </c>
      <c r="HF16" s="200">
        <v>95.114453999999995</v>
      </c>
      <c r="HG16" s="200">
        <v>90.309139000000002</v>
      </c>
      <c r="HH16" s="200">
        <v>81.012865500000004</v>
      </c>
      <c r="HI16" s="200">
        <v>94.870761000000002</v>
      </c>
      <c r="HJ16" s="200">
        <v>87.027433000000002</v>
      </c>
      <c r="HK16" s="200">
        <v>87.214149000000006</v>
      </c>
      <c r="HL16" s="200">
        <v>84.911568000000003</v>
      </c>
      <c r="HM16" s="200">
        <v>85.429169000000002</v>
      </c>
      <c r="HN16" s="200">
        <v>78.032789149999999</v>
      </c>
      <c r="HO16" s="200">
        <v>78.981145999999995</v>
      </c>
      <c r="HP16" s="200">
        <v>79.434203999999994</v>
      </c>
      <c r="HQ16" s="200">
        <v>91.337992990000004</v>
      </c>
      <c r="HR16" s="200">
        <v>87.277361999999997</v>
      </c>
      <c r="HS16" s="200">
        <v>96.353312000000003</v>
      </c>
    </row>
    <row r="17" spans="1:227">
      <c r="A17" s="1"/>
      <c r="B17" s="199">
        <v>45685.291666666701</v>
      </c>
      <c r="C17" s="200">
        <v>87.137720999999999</v>
      </c>
      <c r="D17" s="200">
        <v>87.286167000000006</v>
      </c>
      <c r="E17" s="200">
        <v>87.193505999999999</v>
      </c>
      <c r="F17" s="200">
        <v>87.137720999999999</v>
      </c>
      <c r="G17" s="200">
        <v>87.373063999999999</v>
      </c>
      <c r="H17" s="200">
        <v>94.230479000000003</v>
      </c>
      <c r="I17" s="200">
        <v>93.838553000000005</v>
      </c>
      <c r="J17" s="200">
        <v>94.467856999999995</v>
      </c>
      <c r="K17" s="200">
        <v>87.458932000000004</v>
      </c>
      <c r="L17" s="200">
        <v>87.973996999999997</v>
      </c>
      <c r="M17" s="200">
        <v>94.169148000000007</v>
      </c>
      <c r="N17" s="200">
        <v>93.295674000000005</v>
      </c>
      <c r="O17" s="200">
        <v>91.409374999999997</v>
      </c>
      <c r="P17" s="200">
        <v>88.084843129999996</v>
      </c>
      <c r="Q17" s="200">
        <v>94.415509999999998</v>
      </c>
      <c r="R17" s="200">
        <v>88.027512000000002</v>
      </c>
      <c r="S17" s="200">
        <v>90.175646</v>
      </c>
      <c r="T17" s="200">
        <v>81.863616500000006</v>
      </c>
      <c r="U17" s="200">
        <v>82.532719</v>
      </c>
      <c r="V17" s="200">
        <v>89.160442000000003</v>
      </c>
      <c r="W17" s="200">
        <v>87.701027999999994</v>
      </c>
      <c r="X17" s="200">
        <v>84.258968999999993</v>
      </c>
      <c r="Y17" s="200">
        <v>86.305682000000004</v>
      </c>
      <c r="Z17" s="200">
        <v>95.075346999999994</v>
      </c>
      <c r="AA17" s="200">
        <v>84.669282999999993</v>
      </c>
      <c r="AB17" s="200">
        <v>88.443749999999994</v>
      </c>
      <c r="AC17" s="200">
        <v>87.977850000000004</v>
      </c>
      <c r="AD17" s="200">
        <v>87.501626000000002</v>
      </c>
      <c r="AE17" s="200">
        <v>82.427261999999999</v>
      </c>
      <c r="AF17" s="200">
        <v>88.222549999999998</v>
      </c>
      <c r="AG17" s="200">
        <v>88.764322489999998</v>
      </c>
      <c r="AH17" s="200">
        <v>88.887938000000005</v>
      </c>
      <c r="AI17" s="200">
        <v>88.984950999999995</v>
      </c>
      <c r="AJ17" s="200">
        <v>80.977828000000002</v>
      </c>
      <c r="AK17" s="200">
        <v>89.331265000000002</v>
      </c>
      <c r="AL17" s="200">
        <v>84.337387329999999</v>
      </c>
      <c r="AM17" s="200">
        <v>84.770319000000001</v>
      </c>
      <c r="AN17" s="200">
        <v>93.131759000000002</v>
      </c>
      <c r="AO17" s="200">
        <v>83.118491000000006</v>
      </c>
      <c r="AP17" s="200">
        <v>77.497136499999996</v>
      </c>
      <c r="AQ17" s="200">
        <v>77.842382999999998</v>
      </c>
      <c r="AR17" s="200">
        <v>91.788624999999996</v>
      </c>
      <c r="AS17" s="200">
        <v>92.971827000000005</v>
      </c>
      <c r="AT17" s="200">
        <v>92.971827000000005</v>
      </c>
      <c r="AU17" s="200">
        <v>92.875525999999994</v>
      </c>
      <c r="AV17" s="200">
        <v>88.130253999999994</v>
      </c>
      <c r="AW17" s="200">
        <v>83.434686499999998</v>
      </c>
      <c r="AX17" s="200">
        <v>83.82253</v>
      </c>
      <c r="AY17" s="200">
        <v>91.988495</v>
      </c>
      <c r="AZ17" s="200">
        <v>87.374303999999995</v>
      </c>
      <c r="BA17" s="200">
        <v>87.131041999999994</v>
      </c>
      <c r="BB17" s="200">
        <v>87.109239000000002</v>
      </c>
      <c r="BC17" s="200">
        <v>86.99206633</v>
      </c>
      <c r="BD17" s="200">
        <v>86.741048000000006</v>
      </c>
      <c r="BE17" s="200">
        <v>87.109239000000002</v>
      </c>
      <c r="BF17" s="200">
        <v>93.870855000000006</v>
      </c>
      <c r="BG17" s="200">
        <v>94.117538999999994</v>
      </c>
      <c r="BH17" s="200">
        <v>94.117538999999994</v>
      </c>
      <c r="BI17" s="200">
        <v>94.117538999999994</v>
      </c>
      <c r="BJ17" s="200">
        <v>85.038522</v>
      </c>
      <c r="BK17" s="200">
        <v>85.457289000000003</v>
      </c>
      <c r="BL17" s="200">
        <v>89.782741000000001</v>
      </c>
      <c r="BM17" s="200">
        <v>89.636341999999999</v>
      </c>
      <c r="BN17" s="200">
        <v>89.228652999999994</v>
      </c>
      <c r="BO17" s="200">
        <v>87.403285999999994</v>
      </c>
      <c r="BP17" s="200">
        <v>92.141154</v>
      </c>
      <c r="BQ17" s="200">
        <v>81.047728000000006</v>
      </c>
      <c r="BR17" s="200">
        <v>81.152279570000005</v>
      </c>
      <c r="BS17" s="200">
        <v>88.621532000000002</v>
      </c>
      <c r="BT17" s="200">
        <v>84.526591670000002</v>
      </c>
      <c r="BU17" s="200">
        <v>91.941086999999996</v>
      </c>
      <c r="BV17" s="200">
        <v>93.319123000000005</v>
      </c>
      <c r="BW17" s="200">
        <v>89.885316000000003</v>
      </c>
      <c r="BX17" s="200">
        <v>89.885316000000003</v>
      </c>
      <c r="BY17" s="200">
        <v>89.786857999999995</v>
      </c>
      <c r="BZ17" s="200">
        <v>88.600373000000005</v>
      </c>
      <c r="CA17" s="200">
        <v>88.955855999999997</v>
      </c>
      <c r="CB17" s="200">
        <v>88.866168999999999</v>
      </c>
      <c r="CC17" s="200">
        <v>88.503190000000004</v>
      </c>
      <c r="CD17" s="200">
        <v>87.766807999999997</v>
      </c>
      <c r="CE17" s="200">
        <v>89.607877000000002</v>
      </c>
      <c r="CF17" s="200">
        <v>91.941086999999996</v>
      </c>
      <c r="CG17" s="200">
        <v>87.069759669999996</v>
      </c>
      <c r="CH17" s="200">
        <v>87.316798000000006</v>
      </c>
      <c r="CI17" s="200">
        <v>89.788878999999994</v>
      </c>
      <c r="CJ17" s="200">
        <v>91.203078000000005</v>
      </c>
      <c r="CK17" s="200">
        <v>95.431670760000003</v>
      </c>
      <c r="CL17" s="200">
        <v>91.691439000000003</v>
      </c>
      <c r="CM17" s="200">
        <v>92.301766000000001</v>
      </c>
      <c r="CN17" s="200">
        <v>86.159550999999993</v>
      </c>
      <c r="CO17" s="200">
        <v>85.280223000000007</v>
      </c>
      <c r="CP17" s="200">
        <v>93.747091339999997</v>
      </c>
      <c r="CQ17" s="200">
        <v>84.987627000000003</v>
      </c>
      <c r="CR17" s="200">
        <v>86.093733</v>
      </c>
      <c r="CS17" s="200">
        <v>86.059891579999999</v>
      </c>
      <c r="CT17" s="200">
        <v>85.805701999999997</v>
      </c>
      <c r="CU17" s="200">
        <v>86.706513000000001</v>
      </c>
      <c r="CV17" s="200">
        <v>98.490073159999994</v>
      </c>
      <c r="CW17" s="200">
        <v>85.251272999999998</v>
      </c>
      <c r="CX17" s="200">
        <v>86.337704000000002</v>
      </c>
      <c r="CY17" s="200">
        <v>86.675307000000004</v>
      </c>
      <c r="CZ17" s="200">
        <v>89.551749000000001</v>
      </c>
      <c r="DA17" s="200">
        <v>94.672183000000004</v>
      </c>
      <c r="DB17" s="200">
        <v>94.912694999999999</v>
      </c>
      <c r="DC17" s="200">
        <v>93.319123000000005</v>
      </c>
      <c r="DD17" s="200">
        <v>92.832952000000006</v>
      </c>
      <c r="DE17" s="200">
        <v>89.360937000000007</v>
      </c>
      <c r="DF17" s="200">
        <v>89.885316000000003</v>
      </c>
      <c r="DG17" s="200">
        <v>88.136921000000001</v>
      </c>
      <c r="DH17" s="200">
        <v>90.227518849999996</v>
      </c>
      <c r="DI17" s="200">
        <v>94.650272000000001</v>
      </c>
      <c r="DJ17" s="200">
        <v>94.404820000000001</v>
      </c>
      <c r="DK17" s="200">
        <v>86.542852330000002</v>
      </c>
      <c r="DL17" s="200">
        <v>95.415580000000006</v>
      </c>
      <c r="DM17" s="200">
        <v>92.397338000000005</v>
      </c>
      <c r="DN17" s="200">
        <v>87.915751</v>
      </c>
      <c r="DO17" s="200">
        <v>77.842252000000002</v>
      </c>
      <c r="DP17" s="200">
        <v>92.013645999999994</v>
      </c>
      <c r="DQ17" s="200">
        <v>86.673900000000003</v>
      </c>
      <c r="DR17" s="200">
        <v>86.900371000000007</v>
      </c>
      <c r="DS17" s="200">
        <v>86.426929000000001</v>
      </c>
      <c r="DT17" s="200">
        <v>93.715232999999998</v>
      </c>
      <c r="DU17" s="200">
        <v>93.966387999999995</v>
      </c>
      <c r="DV17" s="200">
        <v>83.519064</v>
      </c>
      <c r="DW17" s="200">
        <v>80.986332000000004</v>
      </c>
      <c r="DX17" s="200">
        <v>79.802387999999993</v>
      </c>
      <c r="DY17" s="200">
        <v>86.039017509999994</v>
      </c>
      <c r="DZ17" s="200">
        <v>89.960048</v>
      </c>
      <c r="EA17" s="200">
        <v>90.167548999999994</v>
      </c>
      <c r="EB17" s="200">
        <v>85.241924999999995</v>
      </c>
      <c r="EC17" s="200">
        <v>85.70102</v>
      </c>
      <c r="ED17" s="200">
        <v>85.195481999999998</v>
      </c>
      <c r="EE17" s="200">
        <v>86.348853000000005</v>
      </c>
      <c r="EF17" s="200">
        <v>97.381779839999993</v>
      </c>
      <c r="EG17" s="200">
        <v>92.230452999999997</v>
      </c>
      <c r="EH17" s="200">
        <v>92.230452999999997</v>
      </c>
      <c r="EI17" s="200">
        <v>86.407718000000003</v>
      </c>
      <c r="EJ17" s="200">
        <v>93.048616999999993</v>
      </c>
      <c r="EK17" s="200">
        <v>93.429587999999995</v>
      </c>
      <c r="EL17" s="200">
        <v>93.319123000000005</v>
      </c>
      <c r="EM17" s="200">
        <v>85.811098000000001</v>
      </c>
      <c r="EN17" s="200">
        <v>89.761531000000005</v>
      </c>
      <c r="EO17" s="200">
        <v>96.600673999999998</v>
      </c>
      <c r="EP17" s="200">
        <v>87.383132000000003</v>
      </c>
      <c r="EQ17" s="200">
        <v>87.374561999999997</v>
      </c>
      <c r="ER17" s="200">
        <v>89.087267139999994</v>
      </c>
      <c r="ES17" s="200">
        <v>84.680612999999994</v>
      </c>
      <c r="ET17" s="200">
        <v>83.813283999999996</v>
      </c>
      <c r="EU17" s="200">
        <v>85.566213000000005</v>
      </c>
      <c r="EV17" s="200">
        <v>87.632456000000005</v>
      </c>
      <c r="EW17" s="200">
        <v>83.294893000000002</v>
      </c>
      <c r="EX17" s="200">
        <v>82.346968000000004</v>
      </c>
      <c r="EY17" s="200">
        <v>85.979052999999993</v>
      </c>
      <c r="EZ17" s="200">
        <v>86.312690000000003</v>
      </c>
      <c r="FA17" s="200">
        <v>86.452340000000007</v>
      </c>
      <c r="FB17" s="200">
        <v>89.019675500000005</v>
      </c>
      <c r="FC17" s="200">
        <v>85.691135000000003</v>
      </c>
      <c r="FD17" s="200">
        <v>94.745664000000005</v>
      </c>
      <c r="FE17" s="200">
        <v>88.258533999999997</v>
      </c>
      <c r="FF17" s="200">
        <v>89.954173549999993</v>
      </c>
      <c r="FG17" s="200">
        <v>98.809518999999995</v>
      </c>
      <c r="FH17" s="200">
        <v>83.941448500000007</v>
      </c>
      <c r="FI17" s="200">
        <v>84.267478999999994</v>
      </c>
      <c r="FJ17" s="200">
        <v>85.891645999999994</v>
      </c>
      <c r="FK17" s="200">
        <v>89.788878999999994</v>
      </c>
      <c r="FL17" s="200">
        <v>89.797452849999999</v>
      </c>
      <c r="FM17" s="200">
        <v>89.601783999999995</v>
      </c>
      <c r="FN17" s="200">
        <v>89.786857999999995</v>
      </c>
      <c r="FO17" s="200">
        <v>92.601482000000004</v>
      </c>
      <c r="FP17" s="200">
        <v>92.601482000000004</v>
      </c>
      <c r="FQ17" s="200">
        <v>88.606565000000003</v>
      </c>
      <c r="FR17" s="200">
        <v>88.606565000000003</v>
      </c>
      <c r="FS17" s="200">
        <v>88.606565000000003</v>
      </c>
      <c r="FT17" s="200">
        <v>94.322571999999994</v>
      </c>
      <c r="FU17" s="200">
        <v>94.116956000000002</v>
      </c>
      <c r="FV17" s="200">
        <v>88.951370999999995</v>
      </c>
      <c r="FW17" s="200">
        <v>88.752427999999995</v>
      </c>
      <c r="FX17" s="200">
        <v>87.683085680000005</v>
      </c>
      <c r="FY17" s="200">
        <v>88.587350999999998</v>
      </c>
      <c r="FZ17" s="200">
        <v>86.790734999999998</v>
      </c>
      <c r="GA17" s="200">
        <v>91.941086999999996</v>
      </c>
      <c r="GB17" s="200">
        <v>91.941086999999996</v>
      </c>
      <c r="GC17" s="200">
        <v>92.939068000000006</v>
      </c>
      <c r="GD17" s="200">
        <v>84.642488670000006</v>
      </c>
      <c r="GE17" s="200">
        <v>92.162615000000002</v>
      </c>
      <c r="GF17" s="200">
        <v>92.832952000000006</v>
      </c>
      <c r="GG17" s="200">
        <v>98.452708549999997</v>
      </c>
      <c r="GH17" s="200">
        <v>83.457350000000005</v>
      </c>
      <c r="GI17" s="200">
        <v>98.452708549999997</v>
      </c>
      <c r="GJ17" s="200">
        <v>92.601482000000004</v>
      </c>
      <c r="GK17" s="200">
        <v>87.552937</v>
      </c>
      <c r="GL17" s="200">
        <v>91.739198999999999</v>
      </c>
      <c r="GM17" s="200">
        <v>81.488149000000007</v>
      </c>
      <c r="GN17" s="200">
        <v>87.788931000000005</v>
      </c>
      <c r="GO17" s="200">
        <v>78.828924079999993</v>
      </c>
      <c r="GP17" s="200">
        <v>78.626966089999996</v>
      </c>
      <c r="GQ17" s="200">
        <v>85.377172000000002</v>
      </c>
      <c r="GR17" s="200">
        <v>93.446467999999996</v>
      </c>
      <c r="GS17" s="200">
        <v>93.028385999999998</v>
      </c>
      <c r="GT17" s="200">
        <v>92.822787000000005</v>
      </c>
      <c r="GU17" s="200">
        <v>87.788931000000005</v>
      </c>
      <c r="GV17" s="200">
        <v>87.788931000000005</v>
      </c>
      <c r="GW17" s="200">
        <v>87.788931000000005</v>
      </c>
      <c r="GX17" s="200">
        <v>95.472168999999994</v>
      </c>
      <c r="GY17" s="200">
        <v>95.424550999999994</v>
      </c>
      <c r="GZ17" s="200">
        <v>95.424550999999994</v>
      </c>
      <c r="HA17" s="200">
        <v>95.424550999999994</v>
      </c>
      <c r="HB17" s="200">
        <v>86.680896000000004</v>
      </c>
      <c r="HC17" s="200">
        <v>95.756639000000007</v>
      </c>
      <c r="HD17" s="200">
        <v>95.323160000000001</v>
      </c>
      <c r="HE17" s="200">
        <v>90.716932999999997</v>
      </c>
      <c r="HF17" s="200">
        <v>94.874978999999996</v>
      </c>
      <c r="HG17" s="200">
        <v>90.665486999999999</v>
      </c>
      <c r="HH17" s="200">
        <v>81.356561589999998</v>
      </c>
      <c r="HI17" s="200">
        <v>95.073228</v>
      </c>
      <c r="HJ17" s="200">
        <v>87.782623000000001</v>
      </c>
      <c r="HK17" s="200">
        <v>87.970132000000007</v>
      </c>
      <c r="HL17" s="200">
        <v>85.457734000000002</v>
      </c>
      <c r="HM17" s="200">
        <v>86.140790999999993</v>
      </c>
      <c r="HN17" s="200">
        <v>78.446978790000003</v>
      </c>
      <c r="HO17" s="200">
        <v>79.618178</v>
      </c>
      <c r="HP17" s="200">
        <v>80.070755000000005</v>
      </c>
      <c r="HQ17" s="200">
        <v>91.588250430000002</v>
      </c>
      <c r="HR17" s="200">
        <v>87.983796999999996</v>
      </c>
      <c r="HS17" s="200">
        <v>96.459862000000001</v>
      </c>
    </row>
    <row r="18" spans="1:227">
      <c r="A18" s="1"/>
      <c r="B18" s="199">
        <v>45685.3125</v>
      </c>
      <c r="C18" s="200">
        <v>92.081924000000001</v>
      </c>
      <c r="D18" s="200">
        <v>92.256127000000006</v>
      </c>
      <c r="E18" s="200">
        <v>92.149000000000001</v>
      </c>
      <c r="F18" s="200">
        <v>92.081924000000001</v>
      </c>
      <c r="G18" s="200">
        <v>91.371298999999993</v>
      </c>
      <c r="H18" s="200">
        <v>98.617458999999997</v>
      </c>
      <c r="I18" s="200">
        <v>98.174066999999994</v>
      </c>
      <c r="J18" s="200">
        <v>98.881299999999996</v>
      </c>
      <c r="K18" s="200">
        <v>91.431140999999997</v>
      </c>
      <c r="L18" s="200">
        <v>93.056194000000005</v>
      </c>
      <c r="M18" s="200">
        <v>98.783472000000003</v>
      </c>
      <c r="N18" s="200">
        <v>97.875012999999996</v>
      </c>
      <c r="O18" s="200">
        <v>96.882194999999996</v>
      </c>
      <c r="P18" s="200">
        <v>93.188768280000005</v>
      </c>
      <c r="Q18" s="200">
        <v>98.869961000000004</v>
      </c>
      <c r="R18" s="200">
        <v>92.403739000000002</v>
      </c>
      <c r="S18" s="200">
        <v>95.422075000000007</v>
      </c>
      <c r="T18" s="200">
        <v>86.3861615</v>
      </c>
      <c r="U18" s="200">
        <v>87.098967000000002</v>
      </c>
      <c r="V18" s="200">
        <v>94.197971999999993</v>
      </c>
      <c r="W18" s="200">
        <v>91.771587999999994</v>
      </c>
      <c r="X18" s="200">
        <v>88.047445999999994</v>
      </c>
      <c r="Y18" s="200">
        <v>90.247733999999994</v>
      </c>
      <c r="Z18" s="200">
        <v>99.746756000000005</v>
      </c>
      <c r="AA18" s="200">
        <v>88.561307999999997</v>
      </c>
      <c r="AB18" s="200">
        <v>92.518286000000003</v>
      </c>
      <c r="AC18" s="200">
        <v>92.196397000000005</v>
      </c>
      <c r="AD18" s="200">
        <v>91.542147999999997</v>
      </c>
      <c r="AE18" s="200">
        <v>86.408081999999993</v>
      </c>
      <c r="AF18" s="200">
        <v>93.2573455</v>
      </c>
      <c r="AG18" s="200">
        <v>93.837551860000005</v>
      </c>
      <c r="AH18" s="200">
        <v>94.015227999999993</v>
      </c>
      <c r="AI18" s="200">
        <v>94.081410000000005</v>
      </c>
      <c r="AJ18" s="200">
        <v>84.664238999999995</v>
      </c>
      <c r="AK18" s="200">
        <v>94.376221999999999</v>
      </c>
      <c r="AL18" s="200">
        <v>88.176662329999999</v>
      </c>
      <c r="AM18" s="200">
        <v>88.646216999999993</v>
      </c>
      <c r="AN18" s="200">
        <v>97.404611000000003</v>
      </c>
      <c r="AO18" s="200">
        <v>86.973512999999997</v>
      </c>
      <c r="AP18" s="200">
        <v>81.2836645</v>
      </c>
      <c r="AQ18" s="200">
        <v>81.649963999999997</v>
      </c>
      <c r="AR18" s="200">
        <v>94.833511999999999</v>
      </c>
      <c r="AS18" s="200">
        <v>97.504811000000004</v>
      </c>
      <c r="AT18" s="200">
        <v>97.504811000000004</v>
      </c>
      <c r="AU18" s="200">
        <v>97.202427</v>
      </c>
      <c r="AV18" s="200">
        <v>92.311508000000003</v>
      </c>
      <c r="AW18" s="200">
        <v>88.7133015</v>
      </c>
      <c r="AX18" s="200">
        <v>89.043833000000006</v>
      </c>
      <c r="AY18" s="200">
        <v>97.206417000000002</v>
      </c>
      <c r="AZ18" s="200">
        <v>91.414986999999996</v>
      </c>
      <c r="BA18" s="200">
        <v>91.114525999999998</v>
      </c>
      <c r="BB18" s="200">
        <v>91.087496999999999</v>
      </c>
      <c r="BC18" s="200">
        <v>90.93647833</v>
      </c>
      <c r="BD18" s="200">
        <v>90.633731999999995</v>
      </c>
      <c r="BE18" s="200">
        <v>91.087496999999999</v>
      </c>
      <c r="BF18" s="200">
        <v>98.479508999999993</v>
      </c>
      <c r="BG18" s="200">
        <v>98.703582999999995</v>
      </c>
      <c r="BH18" s="200">
        <v>98.703582999999995</v>
      </c>
      <c r="BI18" s="200">
        <v>98.703582999999995</v>
      </c>
      <c r="BJ18" s="200">
        <v>88.626932999999994</v>
      </c>
      <c r="BK18" s="200">
        <v>89.191316999999998</v>
      </c>
      <c r="BL18" s="200">
        <v>94.791599000000005</v>
      </c>
      <c r="BM18" s="200">
        <v>94.523156</v>
      </c>
      <c r="BN18" s="200">
        <v>93.395009000000002</v>
      </c>
      <c r="BO18" s="200">
        <v>91.452027000000001</v>
      </c>
      <c r="BP18" s="200">
        <v>96.697851</v>
      </c>
      <c r="BQ18" s="200">
        <v>84.703463999999997</v>
      </c>
      <c r="BR18" s="200">
        <v>84.812731470000003</v>
      </c>
      <c r="BS18" s="200">
        <v>92.769392999999994</v>
      </c>
      <c r="BT18" s="200">
        <v>89.103371499999994</v>
      </c>
      <c r="BU18" s="200">
        <v>97.148058000000006</v>
      </c>
      <c r="BV18" s="200">
        <v>97.727914999999996</v>
      </c>
      <c r="BW18" s="200">
        <v>94.106882999999996</v>
      </c>
      <c r="BX18" s="200">
        <v>94.106882999999996</v>
      </c>
      <c r="BY18" s="200">
        <v>95.185851999999997</v>
      </c>
      <c r="BZ18" s="200">
        <v>94.077772999999993</v>
      </c>
      <c r="CA18" s="200">
        <v>93.114621</v>
      </c>
      <c r="CB18" s="200">
        <v>93.366583000000006</v>
      </c>
      <c r="CC18" s="200">
        <v>92.945989999999995</v>
      </c>
      <c r="CD18" s="200">
        <v>93.266135000000006</v>
      </c>
      <c r="CE18" s="200">
        <v>94.013478000000006</v>
      </c>
      <c r="CF18" s="200">
        <v>97.148058000000006</v>
      </c>
      <c r="CG18" s="200">
        <v>91.069636329999994</v>
      </c>
      <c r="CH18" s="200">
        <v>91.349778999999998</v>
      </c>
      <c r="CI18" s="200">
        <v>94.077168</v>
      </c>
      <c r="CJ18" s="200">
        <v>96.445594</v>
      </c>
      <c r="CK18" s="200">
        <v>101.09944402000001</v>
      </c>
      <c r="CL18" s="200">
        <v>96.840637999999998</v>
      </c>
      <c r="CM18" s="200">
        <v>97.534844000000007</v>
      </c>
      <c r="CN18" s="200">
        <v>91.038667000000004</v>
      </c>
      <c r="CO18" s="200">
        <v>89.910668999999999</v>
      </c>
      <c r="CP18" s="200">
        <v>98.810314610000006</v>
      </c>
      <c r="CQ18" s="200">
        <v>89.013081</v>
      </c>
      <c r="CR18" s="200">
        <v>90.091031000000001</v>
      </c>
      <c r="CS18" s="200">
        <v>90.111277970000003</v>
      </c>
      <c r="CT18" s="200">
        <v>90.436926999999997</v>
      </c>
      <c r="CU18" s="200">
        <v>90.831576999999996</v>
      </c>
      <c r="CV18" s="200">
        <v>103.32926049</v>
      </c>
      <c r="CW18" s="200">
        <v>89.224417000000003</v>
      </c>
      <c r="CX18" s="200">
        <v>89.939728669999994</v>
      </c>
      <c r="CY18" s="200">
        <v>90.357938000000004</v>
      </c>
      <c r="CZ18" s="200">
        <v>93.846059999999994</v>
      </c>
      <c r="DA18" s="200">
        <v>99.139089999999996</v>
      </c>
      <c r="DB18" s="200">
        <v>99.392452000000006</v>
      </c>
      <c r="DC18" s="200">
        <v>97.727914999999996</v>
      </c>
      <c r="DD18" s="200">
        <v>97.221534000000005</v>
      </c>
      <c r="DE18" s="200">
        <v>93.486654000000001</v>
      </c>
      <c r="DF18" s="200">
        <v>94.106882999999996</v>
      </c>
      <c r="DG18" s="200">
        <v>92.311364999999995</v>
      </c>
      <c r="DH18" s="200">
        <v>95.805511300000006</v>
      </c>
      <c r="DI18" s="200">
        <v>99.263026999999994</v>
      </c>
      <c r="DJ18" s="200">
        <v>98.997460000000004</v>
      </c>
      <c r="DK18" s="200">
        <v>90.425825669999995</v>
      </c>
      <c r="DL18" s="200">
        <v>101.08156</v>
      </c>
      <c r="DM18" s="200">
        <v>97.573978999999994</v>
      </c>
      <c r="DN18" s="200">
        <v>92.842927000000003</v>
      </c>
      <c r="DO18" s="200">
        <v>81.343157000000005</v>
      </c>
      <c r="DP18" s="200">
        <v>97.145712000000003</v>
      </c>
      <c r="DQ18" s="200">
        <v>90.534164000000004</v>
      </c>
      <c r="DR18" s="200">
        <v>90.821724000000003</v>
      </c>
      <c r="DS18" s="200">
        <v>91.334783000000002</v>
      </c>
      <c r="DT18" s="200">
        <v>98.144974000000005</v>
      </c>
      <c r="DU18" s="200">
        <v>98.415165999999999</v>
      </c>
      <c r="DV18" s="200">
        <v>87.520047000000005</v>
      </c>
      <c r="DW18" s="200">
        <v>84.736677</v>
      </c>
      <c r="DX18" s="200">
        <v>83.497906999999998</v>
      </c>
      <c r="DY18" s="200">
        <v>90.632681509999998</v>
      </c>
      <c r="DZ18" s="200">
        <v>94.342811999999995</v>
      </c>
      <c r="EA18" s="200">
        <v>94.571314000000001</v>
      </c>
      <c r="EB18" s="200">
        <v>88.931956</v>
      </c>
      <c r="EC18" s="200">
        <v>89.500031000000007</v>
      </c>
      <c r="ED18" s="200">
        <v>89.702584000000002</v>
      </c>
      <c r="EE18" s="200">
        <v>91.192994999999996</v>
      </c>
      <c r="EF18" s="200">
        <v>102.16651254999999</v>
      </c>
      <c r="EG18" s="200">
        <v>95.316657000000006</v>
      </c>
      <c r="EH18" s="200">
        <v>95.316657000000006</v>
      </c>
      <c r="EI18" s="200">
        <v>90.483182999999997</v>
      </c>
      <c r="EJ18" s="200">
        <v>97.442437999999996</v>
      </c>
      <c r="EK18" s="200">
        <v>97.842708999999999</v>
      </c>
      <c r="EL18" s="200">
        <v>97.727914999999996</v>
      </c>
      <c r="EM18" s="200">
        <v>89.842066000000003</v>
      </c>
      <c r="EN18" s="200">
        <v>94.176102</v>
      </c>
      <c r="EO18" s="200">
        <v>102.327652</v>
      </c>
      <c r="EP18" s="200">
        <v>91.423947999999996</v>
      </c>
      <c r="EQ18" s="200">
        <v>91.415248000000005</v>
      </c>
      <c r="ER18" s="200">
        <v>93.321095729999996</v>
      </c>
      <c r="ES18" s="200">
        <v>88.646242999999998</v>
      </c>
      <c r="ET18" s="200">
        <v>87.688085000000001</v>
      </c>
      <c r="EU18" s="200">
        <v>89.531413999999998</v>
      </c>
      <c r="EV18" s="200">
        <v>91.757873000000004</v>
      </c>
      <c r="EW18" s="200">
        <v>87.430283000000003</v>
      </c>
      <c r="EX18" s="200">
        <v>86.428240000000002</v>
      </c>
      <c r="EY18" s="200">
        <v>90.769350000000003</v>
      </c>
      <c r="EZ18" s="200">
        <v>91.118939999999995</v>
      </c>
      <c r="FA18" s="200">
        <v>91.265266999999994</v>
      </c>
      <c r="FB18" s="200">
        <v>93.853161920000005</v>
      </c>
      <c r="FC18" s="200">
        <v>90.479020000000006</v>
      </c>
      <c r="FD18" s="200">
        <v>100.229692</v>
      </c>
      <c r="FE18" s="200">
        <v>92.481334000000004</v>
      </c>
      <c r="FF18" s="200">
        <v>94.997521730000003</v>
      </c>
      <c r="FG18" s="200">
        <v>104.418823</v>
      </c>
      <c r="FH18" s="200">
        <v>86.257638499999999</v>
      </c>
      <c r="FI18" s="200">
        <v>86.769013999999999</v>
      </c>
      <c r="FJ18" s="200">
        <v>89.880741</v>
      </c>
      <c r="FK18" s="200">
        <v>94.077702000000002</v>
      </c>
      <c r="FL18" s="200">
        <v>95.197083930000005</v>
      </c>
      <c r="FM18" s="200">
        <v>94.969224999999994</v>
      </c>
      <c r="FN18" s="200">
        <v>95.185851999999997</v>
      </c>
      <c r="FO18" s="200">
        <v>96.981307000000001</v>
      </c>
      <c r="FP18" s="200">
        <v>96.981307000000001</v>
      </c>
      <c r="FQ18" s="200">
        <v>93.710819999999998</v>
      </c>
      <c r="FR18" s="200">
        <v>93.710819999999998</v>
      </c>
      <c r="FS18" s="200">
        <v>93.710819999999998</v>
      </c>
      <c r="FT18" s="200">
        <v>98.892516999999998</v>
      </c>
      <c r="FU18" s="200">
        <v>98.675117999999998</v>
      </c>
      <c r="FV18" s="200">
        <v>93.439228</v>
      </c>
      <c r="FW18" s="200">
        <v>93.327325999999999</v>
      </c>
      <c r="FX18" s="200">
        <v>92.570559829999993</v>
      </c>
      <c r="FY18" s="200">
        <v>93.039439000000002</v>
      </c>
      <c r="FZ18" s="200">
        <v>91.622774000000007</v>
      </c>
      <c r="GA18" s="200">
        <v>97.148058000000006</v>
      </c>
      <c r="GB18" s="200">
        <v>97.148058000000006</v>
      </c>
      <c r="GC18" s="200">
        <v>96.674771000000007</v>
      </c>
      <c r="GD18" s="200">
        <v>88.532996670000003</v>
      </c>
      <c r="GE18" s="200">
        <v>96.475251</v>
      </c>
      <c r="GF18" s="200">
        <v>97.221534000000005</v>
      </c>
      <c r="GG18" s="200">
        <v>103.29006001</v>
      </c>
      <c r="GH18" s="200">
        <v>87.677666000000002</v>
      </c>
      <c r="GI18" s="200">
        <v>103.29006001</v>
      </c>
      <c r="GJ18" s="200">
        <v>96.981307000000001</v>
      </c>
      <c r="GK18" s="200">
        <v>91.591948000000002</v>
      </c>
      <c r="GL18" s="200">
        <v>96.240277000000006</v>
      </c>
      <c r="GM18" s="200">
        <v>85.455432000000002</v>
      </c>
      <c r="GN18" s="200">
        <v>91.877073999999993</v>
      </c>
      <c r="GO18" s="200">
        <v>83.292915129999997</v>
      </c>
      <c r="GP18" s="200">
        <v>83.079520500000001</v>
      </c>
      <c r="GQ18" s="200">
        <v>89.439436999999998</v>
      </c>
      <c r="GR18" s="200">
        <v>98.019377000000006</v>
      </c>
      <c r="GS18" s="200">
        <v>97.428013000000007</v>
      </c>
      <c r="GT18" s="200">
        <v>97.219313999999997</v>
      </c>
      <c r="GU18" s="200">
        <v>91.877073999999993</v>
      </c>
      <c r="GV18" s="200">
        <v>91.877073999999993</v>
      </c>
      <c r="GW18" s="200">
        <v>91.877073999999993</v>
      </c>
      <c r="GX18" s="200">
        <v>101.131574</v>
      </c>
      <c r="GY18" s="200">
        <v>101.08002999999999</v>
      </c>
      <c r="GZ18" s="200">
        <v>101.08002999999999</v>
      </c>
      <c r="HA18" s="200">
        <v>101.08002999999999</v>
      </c>
      <c r="HB18" s="200">
        <v>91.586533000000003</v>
      </c>
      <c r="HC18" s="200">
        <v>100.42587399999999</v>
      </c>
      <c r="HD18" s="200">
        <v>99.962861000000004</v>
      </c>
      <c r="HE18" s="200">
        <v>96.187299999999993</v>
      </c>
      <c r="HF18" s="200">
        <v>99.330218000000002</v>
      </c>
      <c r="HG18" s="200">
        <v>95.628585999999999</v>
      </c>
      <c r="HH18" s="200">
        <v>85.470643789999997</v>
      </c>
      <c r="HI18" s="200">
        <v>100.63392399999999</v>
      </c>
      <c r="HJ18" s="200">
        <v>91.935351999999995</v>
      </c>
      <c r="HK18" s="200">
        <v>92.145677000000006</v>
      </c>
      <c r="HL18" s="200">
        <v>90.020363000000003</v>
      </c>
      <c r="HM18" s="200">
        <v>90.056104000000005</v>
      </c>
      <c r="HN18" s="200">
        <v>82.889340720000007</v>
      </c>
      <c r="HO18" s="200">
        <v>83.487058000000005</v>
      </c>
      <c r="HP18" s="200">
        <v>83.962873999999999</v>
      </c>
      <c r="HQ18" s="200">
        <v>96.798149159999994</v>
      </c>
      <c r="HR18" s="200">
        <v>92.207097000000005</v>
      </c>
      <c r="HS18" s="200">
        <v>102.177803</v>
      </c>
    </row>
    <row r="19" spans="1:227">
      <c r="A19" s="1"/>
      <c r="B19" s="199">
        <v>45685.333333333299</v>
      </c>
      <c r="C19" s="200">
        <v>93.089842000000004</v>
      </c>
      <c r="D19" s="200">
        <v>93.283548999999994</v>
      </c>
      <c r="E19" s="200">
        <v>93.164280000000005</v>
      </c>
      <c r="F19" s="200">
        <v>93.089842000000004</v>
      </c>
      <c r="G19" s="200">
        <v>91.996002000000004</v>
      </c>
      <c r="H19" s="200">
        <v>99.673167000000007</v>
      </c>
      <c r="I19" s="200">
        <v>99.236422000000005</v>
      </c>
      <c r="J19" s="200">
        <v>99.942368000000002</v>
      </c>
      <c r="K19" s="200">
        <v>92.093013999999997</v>
      </c>
      <c r="L19" s="200">
        <v>94.06156</v>
      </c>
      <c r="M19" s="200">
        <v>99.717212000000004</v>
      </c>
      <c r="N19" s="200">
        <v>98.846641000000005</v>
      </c>
      <c r="O19" s="200">
        <v>97.811199000000002</v>
      </c>
      <c r="P19" s="200">
        <v>93.913059250000003</v>
      </c>
      <c r="Q19" s="200">
        <v>99.843716999999998</v>
      </c>
      <c r="R19" s="200">
        <v>93.300543000000005</v>
      </c>
      <c r="S19" s="200">
        <v>96.260907000000003</v>
      </c>
      <c r="T19" s="200">
        <v>86.909308499999995</v>
      </c>
      <c r="U19" s="200">
        <v>87.627213999999995</v>
      </c>
      <c r="V19" s="200">
        <v>94.978706000000003</v>
      </c>
      <c r="W19" s="200">
        <v>92.355800000000002</v>
      </c>
      <c r="X19" s="200">
        <v>88.593198000000001</v>
      </c>
      <c r="Y19" s="200">
        <v>90.847472999999994</v>
      </c>
      <c r="Z19" s="200">
        <v>100.54507099999999</v>
      </c>
      <c r="AA19" s="200">
        <v>89.277450000000002</v>
      </c>
      <c r="AB19" s="200">
        <v>93.376427000000007</v>
      </c>
      <c r="AC19" s="200">
        <v>92.782815999999997</v>
      </c>
      <c r="AD19" s="200">
        <v>92.140433999999999</v>
      </c>
      <c r="AE19" s="200">
        <v>87.028779999999998</v>
      </c>
      <c r="AF19" s="200">
        <v>94.057285250000007</v>
      </c>
      <c r="AG19" s="200">
        <v>94.630777460000004</v>
      </c>
      <c r="AH19" s="200">
        <v>94.792471000000006</v>
      </c>
      <c r="AI19" s="200">
        <v>94.868122</v>
      </c>
      <c r="AJ19" s="200">
        <v>85.248892999999995</v>
      </c>
      <c r="AK19" s="200">
        <v>95.159897999999998</v>
      </c>
      <c r="AL19" s="200">
        <v>88.881703669999993</v>
      </c>
      <c r="AM19" s="200">
        <v>89.350751000000002</v>
      </c>
      <c r="AN19" s="200">
        <v>98.142326999999995</v>
      </c>
      <c r="AO19" s="200">
        <v>87.575320000000005</v>
      </c>
      <c r="AP19" s="200">
        <v>81.906521499999997</v>
      </c>
      <c r="AQ19" s="200">
        <v>82.274711999999994</v>
      </c>
      <c r="AR19" s="200">
        <v>94.866844</v>
      </c>
      <c r="AS19" s="200">
        <v>98.379924000000003</v>
      </c>
      <c r="AT19" s="200">
        <v>98.379924000000003</v>
      </c>
      <c r="AU19" s="200">
        <v>97.790425999999997</v>
      </c>
      <c r="AV19" s="200">
        <v>92.845573999999999</v>
      </c>
      <c r="AW19" s="200">
        <v>89.145651999999998</v>
      </c>
      <c r="AX19" s="200">
        <v>89.494985999999997</v>
      </c>
      <c r="AY19" s="200">
        <v>98.057130000000001</v>
      </c>
      <c r="AZ19" s="200">
        <v>91.974380999999994</v>
      </c>
      <c r="BA19" s="200">
        <v>91.673516000000006</v>
      </c>
      <c r="BB19" s="200">
        <v>91.643350999999996</v>
      </c>
      <c r="BC19" s="200">
        <v>91.471826669999999</v>
      </c>
      <c r="BD19" s="200">
        <v>91.201651999999996</v>
      </c>
      <c r="BE19" s="200">
        <v>91.643350999999996</v>
      </c>
      <c r="BF19" s="200">
        <v>99.318995999999999</v>
      </c>
      <c r="BG19" s="200">
        <v>99.577179000000001</v>
      </c>
      <c r="BH19" s="200">
        <v>99.577179000000001</v>
      </c>
      <c r="BI19" s="200">
        <v>99.577179000000001</v>
      </c>
      <c r="BJ19" s="200">
        <v>89.285897000000006</v>
      </c>
      <c r="BK19" s="200">
        <v>89.839813000000007</v>
      </c>
      <c r="BL19" s="200">
        <v>95.478969000000006</v>
      </c>
      <c r="BM19" s="200">
        <v>95.220375000000004</v>
      </c>
      <c r="BN19" s="200">
        <v>94.418109999999999</v>
      </c>
      <c r="BO19" s="200">
        <v>92.410802000000004</v>
      </c>
      <c r="BP19" s="200">
        <v>97.604647</v>
      </c>
      <c r="BQ19" s="200">
        <v>85.260221000000001</v>
      </c>
      <c r="BR19" s="200">
        <v>85.370206690000003</v>
      </c>
      <c r="BS19" s="200">
        <v>93.510842999999994</v>
      </c>
      <c r="BT19" s="200">
        <v>89.854032169999996</v>
      </c>
      <c r="BU19" s="200">
        <v>97.992559999999997</v>
      </c>
      <c r="BV19" s="200">
        <v>98.731708999999995</v>
      </c>
      <c r="BW19" s="200">
        <v>95.250985999999997</v>
      </c>
      <c r="BX19" s="200">
        <v>95.250985999999997</v>
      </c>
      <c r="BY19" s="200">
        <v>96.538162</v>
      </c>
      <c r="BZ19" s="200">
        <v>94.791630999999995</v>
      </c>
      <c r="CA19" s="200">
        <v>94.03586</v>
      </c>
      <c r="CB19" s="200">
        <v>94.316246000000007</v>
      </c>
      <c r="CC19" s="200">
        <v>93.873497</v>
      </c>
      <c r="CD19" s="200">
        <v>93.926952</v>
      </c>
      <c r="CE19" s="200">
        <v>94.845312000000007</v>
      </c>
      <c r="CF19" s="200">
        <v>97.992559999999997</v>
      </c>
      <c r="CG19" s="200">
        <v>91.572556669999997</v>
      </c>
      <c r="CH19" s="200">
        <v>91.898520000000005</v>
      </c>
      <c r="CI19" s="200">
        <v>94.889769000000001</v>
      </c>
      <c r="CJ19" s="200">
        <v>97.094369999999998</v>
      </c>
      <c r="CK19" s="200">
        <v>101.73006205999999</v>
      </c>
      <c r="CL19" s="200">
        <v>97.652394999999999</v>
      </c>
      <c r="CM19" s="200">
        <v>98.064025999999998</v>
      </c>
      <c r="CN19" s="200">
        <v>91.602569000000003</v>
      </c>
      <c r="CO19" s="200">
        <v>90.659098999999998</v>
      </c>
      <c r="CP19" s="200">
        <v>99.633136870000001</v>
      </c>
      <c r="CQ19" s="200">
        <v>89.610567000000003</v>
      </c>
      <c r="CR19" s="200">
        <v>90.917742000000004</v>
      </c>
      <c r="CS19" s="200">
        <v>90.996647690000003</v>
      </c>
      <c r="CT19" s="200">
        <v>91.273905999999997</v>
      </c>
      <c r="CU19" s="200">
        <v>91.448369</v>
      </c>
      <c r="CV19" s="200">
        <v>104.15624776999999</v>
      </c>
      <c r="CW19" s="200">
        <v>89.927074000000005</v>
      </c>
      <c r="CX19" s="200">
        <v>90.571296329999996</v>
      </c>
      <c r="CY19" s="200">
        <v>90.999814000000001</v>
      </c>
      <c r="CZ19" s="200">
        <v>95.027561000000006</v>
      </c>
      <c r="DA19" s="200">
        <v>100.14825500000001</v>
      </c>
      <c r="DB19" s="200">
        <v>100.39199600000001</v>
      </c>
      <c r="DC19" s="200">
        <v>98.731708999999995</v>
      </c>
      <c r="DD19" s="200">
        <v>98.174340000000001</v>
      </c>
      <c r="DE19" s="200">
        <v>94.641529000000006</v>
      </c>
      <c r="DF19" s="200">
        <v>95.250985999999997</v>
      </c>
      <c r="DG19" s="200">
        <v>92.970140499999999</v>
      </c>
      <c r="DH19" s="200">
        <v>96.532479300000006</v>
      </c>
      <c r="DI19" s="200">
        <v>100.274097</v>
      </c>
      <c r="DJ19" s="200">
        <v>99.996793999999994</v>
      </c>
      <c r="DK19" s="200">
        <v>90.994005999999999</v>
      </c>
      <c r="DL19" s="200">
        <v>101.713933</v>
      </c>
      <c r="DM19" s="200">
        <v>98.355592000000001</v>
      </c>
      <c r="DN19" s="200">
        <v>93.600711000000004</v>
      </c>
      <c r="DO19" s="200">
        <v>81.961484999999996</v>
      </c>
      <c r="DP19" s="200">
        <v>97.920342000000005</v>
      </c>
      <c r="DQ19" s="200">
        <v>90.979174999999998</v>
      </c>
      <c r="DR19" s="200">
        <v>91.323267000000001</v>
      </c>
      <c r="DS19" s="200">
        <v>91.930361000000005</v>
      </c>
      <c r="DT19" s="200">
        <v>99.158531999999994</v>
      </c>
      <c r="DU19" s="200">
        <v>99.433002000000002</v>
      </c>
      <c r="DV19" s="200">
        <v>88.382149999999996</v>
      </c>
      <c r="DW19" s="200">
        <v>85.324807000000007</v>
      </c>
      <c r="DX19" s="200">
        <v>84.077438000000001</v>
      </c>
      <c r="DY19" s="200">
        <v>91.360031520000007</v>
      </c>
      <c r="DZ19" s="200">
        <v>95.211954000000006</v>
      </c>
      <c r="EA19" s="200">
        <v>95.436589999999995</v>
      </c>
      <c r="EB19" s="200">
        <v>89.539923999999999</v>
      </c>
      <c r="EC19" s="200">
        <v>90.104428999999996</v>
      </c>
      <c r="ED19" s="200">
        <v>90.798242000000002</v>
      </c>
      <c r="EE19" s="200">
        <v>91.771542999999994</v>
      </c>
      <c r="EF19" s="200">
        <v>102.98419388000001</v>
      </c>
      <c r="EG19" s="200">
        <v>95.365010999999996</v>
      </c>
      <c r="EH19" s="200">
        <v>95.365010999999996</v>
      </c>
      <c r="EI19" s="200">
        <v>91.291774000000004</v>
      </c>
      <c r="EJ19" s="200">
        <v>98.455258999999998</v>
      </c>
      <c r="EK19" s="200">
        <v>98.841876999999997</v>
      </c>
      <c r="EL19" s="200">
        <v>98.731708999999995</v>
      </c>
      <c r="EM19" s="200">
        <v>90.617776000000006</v>
      </c>
      <c r="EN19" s="200">
        <v>95.187197999999995</v>
      </c>
      <c r="EO19" s="200">
        <v>103.051089</v>
      </c>
      <c r="EP19" s="200">
        <v>91.983283999999998</v>
      </c>
      <c r="EQ19" s="200">
        <v>91.974641000000005</v>
      </c>
      <c r="ER19" s="200">
        <v>93.825615900000003</v>
      </c>
      <c r="ES19" s="200">
        <v>89.257479000000004</v>
      </c>
      <c r="ET19" s="200">
        <v>88.29871</v>
      </c>
      <c r="EU19" s="200">
        <v>90.128541999999996</v>
      </c>
      <c r="EV19" s="200">
        <v>92.659420999999995</v>
      </c>
      <c r="EW19" s="200">
        <v>88.097166000000001</v>
      </c>
      <c r="EX19" s="200">
        <v>87.077780000000004</v>
      </c>
      <c r="EY19" s="200">
        <v>91.323843999999994</v>
      </c>
      <c r="EZ19" s="200">
        <v>91.701571000000001</v>
      </c>
      <c r="FA19" s="200">
        <v>91.859656000000001</v>
      </c>
      <c r="FB19" s="200">
        <v>94.634409829999996</v>
      </c>
      <c r="FC19" s="200">
        <v>91.389998000000006</v>
      </c>
      <c r="FD19" s="200">
        <v>100.999578</v>
      </c>
      <c r="FE19" s="200">
        <v>93.124679</v>
      </c>
      <c r="FF19" s="200">
        <v>95.748510589999995</v>
      </c>
      <c r="FG19" s="200">
        <v>105.217243</v>
      </c>
      <c r="FH19" s="200">
        <v>86.297628000000003</v>
      </c>
      <c r="FI19" s="200">
        <v>86.871422999999993</v>
      </c>
      <c r="FJ19" s="200">
        <v>90.446374000000006</v>
      </c>
      <c r="FK19" s="200">
        <v>94.889883999999995</v>
      </c>
      <c r="FL19" s="200">
        <v>96.549553500000002</v>
      </c>
      <c r="FM19" s="200">
        <v>96.297725</v>
      </c>
      <c r="FN19" s="200">
        <v>96.538162</v>
      </c>
      <c r="FO19" s="200">
        <v>97.889696999999998</v>
      </c>
      <c r="FP19" s="200">
        <v>97.889696999999998</v>
      </c>
      <c r="FQ19" s="200">
        <v>95.093918000000002</v>
      </c>
      <c r="FR19" s="200">
        <v>95.093918000000002</v>
      </c>
      <c r="FS19" s="200">
        <v>95.093918000000002</v>
      </c>
      <c r="FT19" s="200">
        <v>99.878917000000001</v>
      </c>
      <c r="FU19" s="200">
        <v>99.660461999999995</v>
      </c>
      <c r="FV19" s="200">
        <v>94.773650000000004</v>
      </c>
      <c r="FW19" s="200">
        <v>94.641276000000005</v>
      </c>
      <c r="FX19" s="200">
        <v>93.15853869</v>
      </c>
      <c r="FY19" s="200">
        <v>93.973433</v>
      </c>
      <c r="FZ19" s="200">
        <v>92.364872000000005</v>
      </c>
      <c r="GA19" s="200">
        <v>97.992559999999997</v>
      </c>
      <c r="GB19" s="200">
        <v>97.992559999999997</v>
      </c>
      <c r="GC19" s="200">
        <v>96.919946999999993</v>
      </c>
      <c r="GD19" s="200">
        <v>89.249170669999998</v>
      </c>
      <c r="GE19" s="200">
        <v>97.852267999999995</v>
      </c>
      <c r="GF19" s="200">
        <v>98.174340000000001</v>
      </c>
      <c r="GG19" s="200">
        <v>104.11673356</v>
      </c>
      <c r="GH19" s="200">
        <v>88.701320999999993</v>
      </c>
      <c r="GI19" s="200">
        <v>104.11673356</v>
      </c>
      <c r="GJ19" s="200">
        <v>97.889696999999998</v>
      </c>
      <c r="GK19" s="200">
        <v>92.237382999999994</v>
      </c>
      <c r="GL19" s="200">
        <v>97.091404999999995</v>
      </c>
      <c r="GM19" s="200">
        <v>86.093523000000005</v>
      </c>
      <c r="GN19" s="200">
        <v>92.512268000000006</v>
      </c>
      <c r="GO19" s="200">
        <v>83.808839219999996</v>
      </c>
      <c r="GP19" s="200">
        <v>83.594122799999994</v>
      </c>
      <c r="GQ19" s="200">
        <v>90.267382999999995</v>
      </c>
      <c r="GR19" s="200">
        <v>98.821162999999999</v>
      </c>
      <c r="GS19" s="200">
        <v>98.287631000000005</v>
      </c>
      <c r="GT19" s="200">
        <v>98.099998999999997</v>
      </c>
      <c r="GU19" s="200">
        <v>92.512268000000006</v>
      </c>
      <c r="GV19" s="200">
        <v>92.512268000000006</v>
      </c>
      <c r="GW19" s="200">
        <v>92.512268000000006</v>
      </c>
      <c r="GX19" s="200">
        <v>101.778436</v>
      </c>
      <c r="GY19" s="200">
        <v>101.72778</v>
      </c>
      <c r="GZ19" s="200">
        <v>101.72778</v>
      </c>
      <c r="HA19" s="200">
        <v>101.72778</v>
      </c>
      <c r="HB19" s="200">
        <v>92.548214999999999</v>
      </c>
      <c r="HC19" s="200">
        <v>101.30614300000001</v>
      </c>
      <c r="HD19" s="200">
        <v>100.859059</v>
      </c>
      <c r="HE19" s="200">
        <v>97.303961000000001</v>
      </c>
      <c r="HF19" s="200">
        <v>100.400305</v>
      </c>
      <c r="HG19" s="200">
        <v>96.388817000000003</v>
      </c>
      <c r="HH19" s="200">
        <v>86.468531350000006</v>
      </c>
      <c r="HI19" s="200">
        <v>101.36765</v>
      </c>
      <c r="HJ19" s="200">
        <v>92.374176500000004</v>
      </c>
      <c r="HK19" s="200">
        <v>92.638957000000005</v>
      </c>
      <c r="HL19" s="200">
        <v>90.742799000000005</v>
      </c>
      <c r="HM19" s="200">
        <v>90.696466000000001</v>
      </c>
      <c r="HN19" s="200">
        <v>83.402765040000006</v>
      </c>
      <c r="HO19" s="200">
        <v>84.132654500000001</v>
      </c>
      <c r="HP19" s="200">
        <v>84.606781999999995</v>
      </c>
      <c r="HQ19" s="200">
        <v>97.661850259999994</v>
      </c>
      <c r="HR19" s="200">
        <v>92.782042000000004</v>
      </c>
      <c r="HS19" s="200">
        <v>102.892588</v>
      </c>
    </row>
    <row r="20" spans="1:227">
      <c r="A20" s="1"/>
      <c r="B20" s="199">
        <v>45685.354166666701</v>
      </c>
      <c r="C20" s="200">
        <v>128.130796</v>
      </c>
      <c r="D20" s="200">
        <v>128.41047599999999</v>
      </c>
      <c r="E20" s="200">
        <v>128.235421</v>
      </c>
      <c r="F20" s="200">
        <v>128.130796</v>
      </c>
      <c r="G20" s="200">
        <v>126.122113</v>
      </c>
      <c r="H20" s="200">
        <v>135.69666100000001</v>
      </c>
      <c r="I20" s="200">
        <v>135.120105</v>
      </c>
      <c r="J20" s="200">
        <v>136.00691499999999</v>
      </c>
      <c r="K20" s="200">
        <v>126.155992</v>
      </c>
      <c r="L20" s="200">
        <v>129.58923300000001</v>
      </c>
      <c r="M20" s="200">
        <v>136.38754800000001</v>
      </c>
      <c r="N20" s="200">
        <v>135.35672199999999</v>
      </c>
      <c r="O20" s="200">
        <v>134.58571599999999</v>
      </c>
      <c r="P20" s="200">
        <v>129.08560324000001</v>
      </c>
      <c r="Q20" s="200">
        <v>135.904158</v>
      </c>
      <c r="R20" s="200">
        <v>127.85590999999999</v>
      </c>
      <c r="S20" s="200">
        <v>132.335262</v>
      </c>
      <c r="T20" s="200">
        <v>119.029776</v>
      </c>
      <c r="U20" s="200">
        <v>119.975087</v>
      </c>
      <c r="V20" s="200">
        <v>130.427299</v>
      </c>
      <c r="W20" s="200">
        <v>126.93995200000001</v>
      </c>
      <c r="X20" s="200">
        <v>121.826725</v>
      </c>
      <c r="Y20" s="200">
        <v>124.824493</v>
      </c>
      <c r="Z20" s="200">
        <v>136.95767900000001</v>
      </c>
      <c r="AA20" s="200">
        <v>122.543829</v>
      </c>
      <c r="AB20" s="200">
        <v>127.90661</v>
      </c>
      <c r="AC20" s="200">
        <v>127.454806</v>
      </c>
      <c r="AD20" s="200">
        <v>126.613232</v>
      </c>
      <c r="AE20" s="200">
        <v>119.567655</v>
      </c>
      <c r="AF20" s="200">
        <v>129.17782099999999</v>
      </c>
      <c r="AG20" s="200">
        <v>131.10284356</v>
      </c>
      <c r="AH20" s="200">
        <v>130.10396299999999</v>
      </c>
      <c r="AI20" s="200">
        <v>130.24813599999999</v>
      </c>
      <c r="AJ20" s="200">
        <v>116.640709</v>
      </c>
      <c r="AK20" s="200">
        <v>130.66583499999999</v>
      </c>
      <c r="AL20" s="200">
        <v>122.00768033</v>
      </c>
      <c r="AM20" s="200">
        <v>122.634972</v>
      </c>
      <c r="AN20" s="200">
        <v>133.860388</v>
      </c>
      <c r="AO20" s="200">
        <v>119.456542</v>
      </c>
      <c r="AP20" s="200">
        <v>112.851212</v>
      </c>
      <c r="AQ20" s="200">
        <v>113.336169</v>
      </c>
      <c r="AR20" s="200">
        <v>129.51387299999999</v>
      </c>
      <c r="AS20" s="200">
        <v>134.03169</v>
      </c>
      <c r="AT20" s="200">
        <v>134.03169</v>
      </c>
      <c r="AU20" s="200">
        <v>133.17936499999999</v>
      </c>
      <c r="AV20" s="200">
        <v>127.737375</v>
      </c>
      <c r="AW20" s="200">
        <v>119.91620450000001</v>
      </c>
      <c r="AX20" s="200">
        <v>120.62249300000001</v>
      </c>
      <c r="AY20" s="200">
        <v>134.57255599999999</v>
      </c>
      <c r="AZ20" s="200">
        <v>126.21766100000001</v>
      </c>
      <c r="BA20" s="200">
        <v>125.729106</v>
      </c>
      <c r="BB20" s="200">
        <v>125.699153</v>
      </c>
      <c r="BC20" s="200">
        <v>125.49407133</v>
      </c>
      <c r="BD20" s="200">
        <v>124.921345</v>
      </c>
      <c r="BE20" s="200">
        <v>125.699153</v>
      </c>
      <c r="BF20" s="200">
        <v>135.111887</v>
      </c>
      <c r="BG20" s="200">
        <v>135.62204199999999</v>
      </c>
      <c r="BH20" s="200">
        <v>135.62204199999999</v>
      </c>
      <c r="BI20" s="200">
        <v>135.62204199999999</v>
      </c>
      <c r="BJ20" s="200">
        <v>122.62582500000001</v>
      </c>
      <c r="BK20" s="200">
        <v>123.35943399999999</v>
      </c>
      <c r="BL20" s="200">
        <v>131.06175500000001</v>
      </c>
      <c r="BM20" s="200">
        <v>130.69556600000001</v>
      </c>
      <c r="BN20" s="200">
        <v>129.34301400000001</v>
      </c>
      <c r="BO20" s="200">
        <v>126.73122100000001</v>
      </c>
      <c r="BP20" s="200">
        <v>133.47363999999999</v>
      </c>
      <c r="BQ20" s="200">
        <v>116.542197</v>
      </c>
      <c r="BR20" s="200">
        <v>116.65116395</v>
      </c>
      <c r="BS20" s="200">
        <v>127.949493</v>
      </c>
      <c r="BT20" s="200">
        <v>123.57954783</v>
      </c>
      <c r="BU20" s="200">
        <v>134.48792599999999</v>
      </c>
      <c r="BV20" s="200">
        <v>134.45683399999999</v>
      </c>
      <c r="BW20" s="200">
        <v>130.502205</v>
      </c>
      <c r="BX20" s="200">
        <v>130.502205</v>
      </c>
      <c r="BY20" s="200">
        <v>133.108214</v>
      </c>
      <c r="BZ20" s="200">
        <v>129.731956</v>
      </c>
      <c r="CA20" s="200">
        <v>128.80113700000001</v>
      </c>
      <c r="CB20" s="200">
        <v>129.27993000000001</v>
      </c>
      <c r="CC20" s="200">
        <v>128.64267899999999</v>
      </c>
      <c r="CD20" s="200">
        <v>128.35737900000001</v>
      </c>
      <c r="CE20" s="200">
        <v>129.71330900000001</v>
      </c>
      <c r="CF20" s="200">
        <v>134.48792599999999</v>
      </c>
      <c r="CG20" s="200">
        <v>125.62688767</v>
      </c>
      <c r="CH20" s="200">
        <v>126.10614099999999</v>
      </c>
      <c r="CI20" s="200">
        <v>129.79550800000001</v>
      </c>
      <c r="CJ20" s="200">
        <v>133.39486400000001</v>
      </c>
      <c r="CK20" s="200">
        <v>139.05543326</v>
      </c>
      <c r="CL20" s="200">
        <v>134.042126</v>
      </c>
      <c r="CM20" s="200">
        <v>134.63377800000001</v>
      </c>
      <c r="CN20" s="200">
        <v>124.86725</v>
      </c>
      <c r="CO20" s="200">
        <v>124.64387499999999</v>
      </c>
      <c r="CP20" s="200">
        <v>137.35795575</v>
      </c>
      <c r="CQ20" s="200">
        <v>123.25722399999999</v>
      </c>
      <c r="CR20" s="200">
        <v>124.748462</v>
      </c>
      <c r="CS20" s="200">
        <v>122.59702566999999</v>
      </c>
      <c r="CT20" s="200">
        <v>125.608031</v>
      </c>
      <c r="CU20" s="200">
        <v>125.653503</v>
      </c>
      <c r="CV20" s="200">
        <v>140.59527495</v>
      </c>
      <c r="CW20" s="200">
        <v>123.513442</v>
      </c>
      <c r="CX20" s="200">
        <v>124.77531267000001</v>
      </c>
      <c r="CY20" s="200">
        <v>125.23399999999999</v>
      </c>
      <c r="CZ20" s="200">
        <v>130.25632999999999</v>
      </c>
      <c r="DA20" s="200">
        <v>136.335689</v>
      </c>
      <c r="DB20" s="200">
        <v>136.68984900000001</v>
      </c>
      <c r="DC20" s="200">
        <v>134.45683399999999</v>
      </c>
      <c r="DD20" s="200">
        <v>133.80056999999999</v>
      </c>
      <c r="DE20" s="200">
        <v>129.694175</v>
      </c>
      <c r="DF20" s="200">
        <v>130.502205</v>
      </c>
      <c r="DG20" s="200">
        <v>127.662131</v>
      </c>
      <c r="DH20" s="200">
        <v>133.86495665000001</v>
      </c>
      <c r="DI20" s="200">
        <v>136.99260000000001</v>
      </c>
      <c r="DJ20" s="200">
        <v>136.60398599999999</v>
      </c>
      <c r="DK20" s="200">
        <v>124.55601633000001</v>
      </c>
      <c r="DL20" s="200">
        <v>139.03097099999999</v>
      </c>
      <c r="DM20" s="200">
        <v>134.84541200000001</v>
      </c>
      <c r="DN20" s="200">
        <v>128.558505</v>
      </c>
      <c r="DO20" s="200">
        <v>112.226759</v>
      </c>
      <c r="DP20" s="200">
        <v>134.276703</v>
      </c>
      <c r="DQ20" s="200">
        <v>124.798613</v>
      </c>
      <c r="DR20" s="200">
        <v>125.25973999999999</v>
      </c>
      <c r="DS20" s="200">
        <v>125.33429599999999</v>
      </c>
      <c r="DT20" s="200">
        <v>134.85711699999999</v>
      </c>
      <c r="DU20" s="200">
        <v>135.110263</v>
      </c>
      <c r="DV20" s="200">
        <v>121.223924</v>
      </c>
      <c r="DW20" s="200">
        <v>114.080961</v>
      </c>
      <c r="DX20" s="200">
        <v>111.13550524999999</v>
      </c>
      <c r="DY20" s="200">
        <v>126.00543567</v>
      </c>
      <c r="DZ20" s="200">
        <v>130.21076500000001</v>
      </c>
      <c r="EA20" s="200">
        <v>130.493517</v>
      </c>
      <c r="EB20" s="200">
        <v>123.096829</v>
      </c>
      <c r="EC20" s="200">
        <v>123.842708</v>
      </c>
      <c r="ED20" s="200">
        <v>126.39252999999999</v>
      </c>
      <c r="EE20" s="200">
        <v>125.27209999999999</v>
      </c>
      <c r="EF20" s="200">
        <v>139.94048029000001</v>
      </c>
      <c r="EG20" s="200">
        <v>130.16063500000001</v>
      </c>
      <c r="EH20" s="200">
        <v>130.16063500000001</v>
      </c>
      <c r="EI20" s="200">
        <v>125.281115</v>
      </c>
      <c r="EJ20" s="200">
        <v>134.087118</v>
      </c>
      <c r="EK20" s="200">
        <v>134.61073999999999</v>
      </c>
      <c r="EL20" s="200">
        <v>134.45683399999999</v>
      </c>
      <c r="EM20" s="200">
        <v>124.544556</v>
      </c>
      <c r="EN20" s="200">
        <v>130.30114800000001</v>
      </c>
      <c r="EO20" s="200">
        <v>140.81929400000001</v>
      </c>
      <c r="EP20" s="200">
        <v>126.229223</v>
      </c>
      <c r="EQ20" s="200">
        <v>126.21799799999999</v>
      </c>
      <c r="ER20" s="200">
        <v>129.70896053999999</v>
      </c>
      <c r="ES20" s="200">
        <v>122.464512</v>
      </c>
      <c r="ET20" s="200">
        <v>120.912903</v>
      </c>
      <c r="EU20" s="200">
        <v>123.71988899999999</v>
      </c>
      <c r="EV20" s="200">
        <v>126.844542</v>
      </c>
      <c r="EW20" s="200">
        <v>121.082931</v>
      </c>
      <c r="EX20" s="200">
        <v>119.662803</v>
      </c>
      <c r="EY20" s="200">
        <v>124.84296999999999</v>
      </c>
      <c r="EZ20" s="200">
        <v>125.32866300000001</v>
      </c>
      <c r="FA20" s="200">
        <v>125.531943</v>
      </c>
      <c r="FB20" s="200">
        <v>132.74398185999999</v>
      </c>
      <c r="FC20" s="200">
        <v>125.858256</v>
      </c>
      <c r="FD20" s="200">
        <v>138.24395100000001</v>
      </c>
      <c r="FE20" s="200">
        <v>127.88138499999999</v>
      </c>
      <c r="FF20" s="200">
        <v>132.85927262000001</v>
      </c>
      <c r="FG20" s="200">
        <v>141.87890200000001</v>
      </c>
      <c r="FH20" s="200">
        <v>118.432214</v>
      </c>
      <c r="FI20" s="200">
        <v>119.191485</v>
      </c>
      <c r="FJ20" s="200">
        <v>124.152822</v>
      </c>
      <c r="FK20" s="200">
        <v>129.79550800000001</v>
      </c>
      <c r="FL20" s="200">
        <v>133.12432009</v>
      </c>
      <c r="FM20" s="200">
        <v>132.76146700000001</v>
      </c>
      <c r="FN20" s="200">
        <v>133.108214</v>
      </c>
      <c r="FO20" s="200">
        <v>133.50078600000001</v>
      </c>
      <c r="FP20" s="200">
        <v>133.50078600000001</v>
      </c>
      <c r="FQ20" s="200">
        <v>132.53296900000001</v>
      </c>
      <c r="FR20" s="200">
        <v>132.53296900000001</v>
      </c>
      <c r="FS20" s="200">
        <v>132.53296900000001</v>
      </c>
      <c r="FT20" s="200">
        <v>136.37054900000001</v>
      </c>
      <c r="FU20" s="200">
        <v>136.093198</v>
      </c>
      <c r="FV20" s="200">
        <v>129.98828</v>
      </c>
      <c r="FW20" s="200">
        <v>129.897312</v>
      </c>
      <c r="FX20" s="200">
        <v>127.90903045</v>
      </c>
      <c r="FY20" s="200">
        <v>128.766244</v>
      </c>
      <c r="FZ20" s="200">
        <v>126.8784</v>
      </c>
      <c r="GA20" s="200">
        <v>134.48792599999999</v>
      </c>
      <c r="GB20" s="200">
        <v>134.48792599999999</v>
      </c>
      <c r="GC20" s="200">
        <v>132.44038699999999</v>
      </c>
      <c r="GD20" s="200">
        <v>122.50636833</v>
      </c>
      <c r="GE20" s="200">
        <v>132.84065100000001</v>
      </c>
      <c r="GF20" s="200">
        <v>133.80056999999999</v>
      </c>
      <c r="GG20" s="200">
        <v>140.53775272999999</v>
      </c>
      <c r="GH20" s="200">
        <v>123.52122799999999</v>
      </c>
      <c r="GI20" s="200">
        <v>140.53775272999999</v>
      </c>
      <c r="GJ20" s="200">
        <v>133.50078600000001</v>
      </c>
      <c r="GK20" s="200">
        <v>126.510569</v>
      </c>
      <c r="GL20" s="200">
        <v>132.46332200000001</v>
      </c>
      <c r="GM20" s="200">
        <v>118.335309</v>
      </c>
      <c r="GN20" s="200">
        <v>127.041646</v>
      </c>
      <c r="GO20" s="200">
        <v>114.60628373</v>
      </c>
      <c r="GP20" s="200">
        <v>114.30860020999999</v>
      </c>
      <c r="GQ20" s="200">
        <v>123.696862</v>
      </c>
      <c r="GR20" s="200">
        <v>134.36573300000001</v>
      </c>
      <c r="GS20" s="200">
        <v>134.00247899999999</v>
      </c>
      <c r="GT20" s="200">
        <v>133.783886</v>
      </c>
      <c r="GU20" s="200">
        <v>127.041646</v>
      </c>
      <c r="GV20" s="200">
        <v>127.041646</v>
      </c>
      <c r="GW20" s="200">
        <v>127.041646</v>
      </c>
      <c r="GX20" s="200">
        <v>138.87302299999999</v>
      </c>
      <c r="GY20" s="200">
        <v>138.99494200000001</v>
      </c>
      <c r="GZ20" s="200">
        <v>138.99494200000001</v>
      </c>
      <c r="HA20" s="200">
        <v>138.99494200000001</v>
      </c>
      <c r="HB20" s="200">
        <v>127.422442</v>
      </c>
      <c r="HC20" s="200">
        <v>138.21344500000001</v>
      </c>
      <c r="HD20" s="200">
        <v>137.63297800000001</v>
      </c>
      <c r="HE20" s="200">
        <v>134.22106199999999</v>
      </c>
      <c r="HF20" s="200">
        <v>136.59912700000001</v>
      </c>
      <c r="HG20" s="200">
        <v>132.29932500000001</v>
      </c>
      <c r="HH20" s="200">
        <v>121.2321326</v>
      </c>
      <c r="HI20" s="200">
        <v>138.688219</v>
      </c>
      <c r="HJ20" s="200">
        <v>127.164709</v>
      </c>
      <c r="HK20" s="200">
        <v>127.477007</v>
      </c>
      <c r="HL20" s="200">
        <v>124.556224</v>
      </c>
      <c r="HM20" s="200">
        <v>124.49494799999999</v>
      </c>
      <c r="HN20" s="200">
        <v>113.32964097</v>
      </c>
      <c r="HO20" s="200">
        <v>115.7325845</v>
      </c>
      <c r="HP20" s="200">
        <v>116.36083499999999</v>
      </c>
      <c r="HQ20" s="200">
        <v>136.00661525000001</v>
      </c>
      <c r="HR20" s="200">
        <v>127.49496499999999</v>
      </c>
      <c r="HS20" s="200">
        <v>140.60083599999999</v>
      </c>
    </row>
    <row r="21" spans="1:227">
      <c r="A21" s="1"/>
      <c r="B21" s="199">
        <v>45685.375</v>
      </c>
      <c r="C21" s="200">
        <v>133.61864600000001</v>
      </c>
      <c r="D21" s="200">
        <v>133.92803699999999</v>
      </c>
      <c r="E21" s="200">
        <v>133.73548299999999</v>
      </c>
      <c r="F21" s="200">
        <v>133.61864600000001</v>
      </c>
      <c r="G21" s="200">
        <v>130.398471</v>
      </c>
      <c r="H21" s="200">
        <v>139.429744</v>
      </c>
      <c r="I21" s="200">
        <v>138.85444000000001</v>
      </c>
      <c r="J21" s="200">
        <v>139.753221</v>
      </c>
      <c r="K21" s="200">
        <v>130.130696</v>
      </c>
      <c r="L21" s="200">
        <v>135.23162600000001</v>
      </c>
      <c r="M21" s="200">
        <v>140.103758</v>
      </c>
      <c r="N21" s="200">
        <v>138.957559</v>
      </c>
      <c r="O21" s="200">
        <v>139.805609</v>
      </c>
      <c r="P21" s="200">
        <v>133.52890846</v>
      </c>
      <c r="Q21" s="200">
        <v>139.754085</v>
      </c>
      <c r="R21" s="200">
        <v>132.30500599999999</v>
      </c>
      <c r="S21" s="200">
        <v>137.372118</v>
      </c>
      <c r="T21" s="200">
        <v>123.329514</v>
      </c>
      <c r="U21" s="200">
        <v>124.30504500000001</v>
      </c>
      <c r="V21" s="200">
        <v>135.271919</v>
      </c>
      <c r="W21" s="200">
        <v>131.366896</v>
      </c>
      <c r="X21" s="200">
        <v>126.013997</v>
      </c>
      <c r="Y21" s="200">
        <v>129.152658</v>
      </c>
      <c r="Z21" s="200">
        <v>140.999178</v>
      </c>
      <c r="AA21" s="200">
        <v>126.493523</v>
      </c>
      <c r="AB21" s="200">
        <v>131.52292399999999</v>
      </c>
      <c r="AC21" s="200">
        <v>131.91400100000001</v>
      </c>
      <c r="AD21" s="200">
        <v>131.027477</v>
      </c>
      <c r="AE21" s="200">
        <v>123.866129</v>
      </c>
      <c r="AF21" s="200">
        <v>133.9920395</v>
      </c>
      <c r="AG21" s="200">
        <v>135.97680926000001</v>
      </c>
      <c r="AH21" s="200">
        <v>134.94232500000001</v>
      </c>
      <c r="AI21" s="200">
        <v>135.08679000000001</v>
      </c>
      <c r="AJ21" s="200">
        <v>120.934724</v>
      </c>
      <c r="AK21" s="200">
        <v>135.518338</v>
      </c>
      <c r="AL21" s="200">
        <v>125.998389</v>
      </c>
      <c r="AM21" s="200">
        <v>126.641904</v>
      </c>
      <c r="AN21" s="200">
        <v>137.601135</v>
      </c>
      <c r="AO21" s="200">
        <v>123.690198</v>
      </c>
      <c r="AP21" s="200">
        <v>116.982669</v>
      </c>
      <c r="AQ21" s="200">
        <v>117.48555399999999</v>
      </c>
      <c r="AR21" s="200">
        <v>132.48250899999999</v>
      </c>
      <c r="AS21" s="200">
        <v>138.01609199999999</v>
      </c>
      <c r="AT21" s="200">
        <v>138.01609199999999</v>
      </c>
      <c r="AU21" s="200">
        <v>137.22540900000001</v>
      </c>
      <c r="AV21" s="200">
        <v>132.18677099999999</v>
      </c>
      <c r="AW21" s="200">
        <v>124.336386</v>
      </c>
      <c r="AX21" s="200">
        <v>125.06144</v>
      </c>
      <c r="AY21" s="200">
        <v>139.49176800000001</v>
      </c>
      <c r="AZ21" s="200">
        <v>130.57072199999999</v>
      </c>
      <c r="BA21" s="200">
        <v>130.01247499999999</v>
      </c>
      <c r="BB21" s="200">
        <v>129.995487</v>
      </c>
      <c r="BC21" s="200">
        <v>129.87919833000001</v>
      </c>
      <c r="BD21" s="200">
        <v>129.060104</v>
      </c>
      <c r="BE21" s="200">
        <v>129.995487</v>
      </c>
      <c r="BF21" s="200">
        <v>139.07241500000001</v>
      </c>
      <c r="BG21" s="200">
        <v>139.644847</v>
      </c>
      <c r="BH21" s="200">
        <v>139.644847</v>
      </c>
      <c r="BI21" s="200">
        <v>139.644847</v>
      </c>
      <c r="BJ21" s="200">
        <v>126.720168</v>
      </c>
      <c r="BK21" s="200">
        <v>127.49936099999999</v>
      </c>
      <c r="BL21" s="200">
        <v>135.72645700000001</v>
      </c>
      <c r="BM21" s="200">
        <v>135.35621399999999</v>
      </c>
      <c r="BN21" s="200">
        <v>132.623695</v>
      </c>
      <c r="BO21" s="200">
        <v>130.149135</v>
      </c>
      <c r="BP21" s="200">
        <v>137.679282</v>
      </c>
      <c r="BQ21" s="200">
        <v>120.884129</v>
      </c>
      <c r="BR21" s="200">
        <v>120.99715566</v>
      </c>
      <c r="BS21" s="200">
        <v>132.06653399999999</v>
      </c>
      <c r="BT21" s="200">
        <v>128.19925083000001</v>
      </c>
      <c r="BU21" s="200">
        <v>139.40275399999999</v>
      </c>
      <c r="BV21" s="200">
        <v>138.166212</v>
      </c>
      <c r="BW21" s="200">
        <v>133.408635</v>
      </c>
      <c r="BX21" s="200">
        <v>133.45235199999999</v>
      </c>
      <c r="BY21" s="200">
        <v>139.11962500000001</v>
      </c>
      <c r="BZ21" s="200">
        <v>134.68171000000001</v>
      </c>
      <c r="CA21" s="200">
        <v>132.25502</v>
      </c>
      <c r="CB21" s="200">
        <v>133.82871599999999</v>
      </c>
      <c r="CC21" s="200">
        <v>133.133534</v>
      </c>
      <c r="CD21" s="200">
        <v>133.189594</v>
      </c>
      <c r="CE21" s="200">
        <v>133.881947</v>
      </c>
      <c r="CF21" s="200">
        <v>139.40275399999999</v>
      </c>
      <c r="CG21" s="200">
        <v>129.96216367</v>
      </c>
      <c r="CH21" s="200">
        <v>130.45584400000001</v>
      </c>
      <c r="CI21" s="200">
        <v>133.890714</v>
      </c>
      <c r="CJ21" s="200">
        <v>138.571147</v>
      </c>
      <c r="CK21" s="200">
        <v>143.57068458000001</v>
      </c>
      <c r="CL21" s="200">
        <v>138.933919</v>
      </c>
      <c r="CM21" s="200">
        <v>139.57763499999999</v>
      </c>
      <c r="CN21" s="200">
        <v>129.41949299999999</v>
      </c>
      <c r="CO21" s="200">
        <v>129.29302200000001</v>
      </c>
      <c r="CP21" s="200">
        <v>142.51028134000001</v>
      </c>
      <c r="CQ21" s="200">
        <v>127.55953599999999</v>
      </c>
      <c r="CR21" s="200">
        <v>128.453383</v>
      </c>
      <c r="CS21" s="200">
        <v>126.9737432</v>
      </c>
      <c r="CT21" s="200">
        <v>130.74948900000001</v>
      </c>
      <c r="CU21" s="200">
        <v>129.986898</v>
      </c>
      <c r="CV21" s="200">
        <v>144.74411617000001</v>
      </c>
      <c r="CW21" s="200">
        <v>127.598654</v>
      </c>
      <c r="CX21" s="200">
        <v>129.04624999999999</v>
      </c>
      <c r="CY21" s="200">
        <v>129.58931699999999</v>
      </c>
      <c r="CZ21" s="200">
        <v>133.470922</v>
      </c>
      <c r="DA21" s="200">
        <v>140.05590799999999</v>
      </c>
      <c r="DB21" s="200">
        <v>140.45542399999999</v>
      </c>
      <c r="DC21" s="200">
        <v>138.166212</v>
      </c>
      <c r="DD21" s="200">
        <v>137.58058</v>
      </c>
      <c r="DE21" s="200">
        <v>132.68632299999999</v>
      </c>
      <c r="DF21" s="200">
        <v>133.45235199999999</v>
      </c>
      <c r="DG21" s="200">
        <v>132.138396</v>
      </c>
      <c r="DH21" s="200">
        <v>138.97239991999999</v>
      </c>
      <c r="DI21" s="200">
        <v>140.84228200000001</v>
      </c>
      <c r="DJ21" s="200">
        <v>140.404866</v>
      </c>
      <c r="DK21" s="200">
        <v>128.63069533000001</v>
      </c>
      <c r="DL21" s="200">
        <v>143.550298</v>
      </c>
      <c r="DM21" s="200">
        <v>139.609869</v>
      </c>
      <c r="DN21" s="200">
        <v>133.340304</v>
      </c>
      <c r="DO21" s="200">
        <v>116.47146100000001</v>
      </c>
      <c r="DP21" s="200">
        <v>139.03694999999999</v>
      </c>
      <c r="DQ21" s="200">
        <v>129.04863599999999</v>
      </c>
      <c r="DR21" s="200">
        <v>129.52628799999999</v>
      </c>
      <c r="DS21" s="200">
        <v>129.938164</v>
      </c>
      <c r="DT21" s="200">
        <v>138.63180600000001</v>
      </c>
      <c r="DU21" s="200">
        <v>138.93177</v>
      </c>
      <c r="DV21" s="200">
        <v>125.38607</v>
      </c>
      <c r="DW21" s="200">
        <v>118.295957</v>
      </c>
      <c r="DX21" s="200">
        <v>115.33713825</v>
      </c>
      <c r="DY21" s="200">
        <v>130.76384905</v>
      </c>
      <c r="DZ21" s="200">
        <v>134.323092</v>
      </c>
      <c r="EA21" s="200">
        <v>134.629323</v>
      </c>
      <c r="EB21" s="200">
        <v>127.329149</v>
      </c>
      <c r="EC21" s="200">
        <v>128.11643900000001</v>
      </c>
      <c r="ED21" s="200">
        <v>128.92136199999999</v>
      </c>
      <c r="EE21" s="200">
        <v>129.839011</v>
      </c>
      <c r="EF21" s="200">
        <v>144.06999909999999</v>
      </c>
      <c r="EG21" s="200">
        <v>133.161349</v>
      </c>
      <c r="EH21" s="200">
        <v>133.161349</v>
      </c>
      <c r="EI21" s="200">
        <v>129.013454</v>
      </c>
      <c r="EJ21" s="200">
        <v>137.78196600000001</v>
      </c>
      <c r="EK21" s="200">
        <v>138.32827800000001</v>
      </c>
      <c r="EL21" s="200">
        <v>138.166212</v>
      </c>
      <c r="EM21" s="200">
        <v>128.97979599999999</v>
      </c>
      <c r="EN21" s="200">
        <v>134.18891400000001</v>
      </c>
      <c r="EO21" s="200">
        <v>145.43286499999999</v>
      </c>
      <c r="EP21" s="200">
        <v>130.582506</v>
      </c>
      <c r="EQ21" s="200">
        <v>130.571066</v>
      </c>
      <c r="ER21" s="200">
        <v>134.21297233000001</v>
      </c>
      <c r="ES21" s="200">
        <v>126.756017</v>
      </c>
      <c r="ET21" s="200">
        <v>125.17401</v>
      </c>
      <c r="EU21" s="200">
        <v>127.989912</v>
      </c>
      <c r="EV21" s="200">
        <v>131.372896</v>
      </c>
      <c r="EW21" s="200">
        <v>125.53185999999999</v>
      </c>
      <c r="EX21" s="200">
        <v>124.046148</v>
      </c>
      <c r="EY21" s="200">
        <v>129.328992</v>
      </c>
      <c r="EZ21" s="200">
        <v>129.87816000000001</v>
      </c>
      <c r="FA21" s="200">
        <v>130.107968</v>
      </c>
      <c r="FB21" s="200">
        <v>137.69525833</v>
      </c>
      <c r="FC21" s="200">
        <v>131.232902</v>
      </c>
      <c r="FD21" s="200">
        <v>142.98781299999999</v>
      </c>
      <c r="FE21" s="200">
        <v>132.36679699999999</v>
      </c>
      <c r="FF21" s="200">
        <v>137.59111892000001</v>
      </c>
      <c r="FG21" s="200">
        <v>146.50081599999999</v>
      </c>
      <c r="FH21" s="200">
        <v>122.4455535</v>
      </c>
      <c r="FI21" s="200">
        <v>123.219325</v>
      </c>
      <c r="FJ21" s="200">
        <v>128.438637</v>
      </c>
      <c r="FK21" s="200">
        <v>133.890714</v>
      </c>
      <c r="FL21" s="200">
        <v>139.13645847000001</v>
      </c>
      <c r="FM21" s="200">
        <v>138.736683</v>
      </c>
      <c r="FN21" s="200">
        <v>139.11962500000001</v>
      </c>
      <c r="FO21" s="200">
        <v>137.348454</v>
      </c>
      <c r="FP21" s="200">
        <v>137.348454</v>
      </c>
      <c r="FQ21" s="200">
        <v>135.68420800000001</v>
      </c>
      <c r="FR21" s="200">
        <v>135.68420800000001</v>
      </c>
      <c r="FS21" s="200">
        <v>135.68420800000001</v>
      </c>
      <c r="FT21" s="200">
        <v>140.167753</v>
      </c>
      <c r="FU21" s="200">
        <v>139.87154699999999</v>
      </c>
      <c r="FV21" s="200">
        <v>133.49918600000001</v>
      </c>
      <c r="FW21" s="200">
        <v>133.33977300000001</v>
      </c>
      <c r="FX21" s="200">
        <v>132.57674132</v>
      </c>
      <c r="FY21" s="200">
        <v>133.25332800000001</v>
      </c>
      <c r="FZ21" s="200">
        <v>131.61323899999999</v>
      </c>
      <c r="GA21" s="200">
        <v>139.40275399999999</v>
      </c>
      <c r="GB21" s="200">
        <v>139.40275399999999</v>
      </c>
      <c r="GC21" s="200">
        <v>135.61564799999999</v>
      </c>
      <c r="GD21" s="200">
        <v>126.45460667</v>
      </c>
      <c r="GE21" s="200">
        <v>135.96814699999999</v>
      </c>
      <c r="GF21" s="200">
        <v>137.58058</v>
      </c>
      <c r="GG21" s="200">
        <v>144.68489650999999</v>
      </c>
      <c r="GH21" s="200">
        <v>125.705617</v>
      </c>
      <c r="GI21" s="200">
        <v>144.68489650999999</v>
      </c>
      <c r="GJ21" s="200">
        <v>137.348454</v>
      </c>
      <c r="GK21" s="200">
        <v>130.85092800000001</v>
      </c>
      <c r="GL21" s="200">
        <v>136.81026900000001</v>
      </c>
      <c r="GM21" s="200">
        <v>122.64018</v>
      </c>
      <c r="GN21" s="200">
        <v>131.489688</v>
      </c>
      <c r="GO21" s="200">
        <v>118.78444616</v>
      </c>
      <c r="GP21" s="200">
        <v>118.47591009</v>
      </c>
      <c r="GQ21" s="200">
        <v>127.86769</v>
      </c>
      <c r="GR21" s="200">
        <v>138.27981600000001</v>
      </c>
      <c r="GS21" s="200">
        <v>137.86604600000001</v>
      </c>
      <c r="GT21" s="200">
        <v>137.65568500000001</v>
      </c>
      <c r="GU21" s="200">
        <v>131.489688</v>
      </c>
      <c r="GV21" s="200">
        <v>131.489688</v>
      </c>
      <c r="GW21" s="200">
        <v>131.489688</v>
      </c>
      <c r="GX21" s="200">
        <v>143.24003300000001</v>
      </c>
      <c r="GY21" s="200">
        <v>143.49062699999999</v>
      </c>
      <c r="GZ21" s="200">
        <v>143.49062699999999</v>
      </c>
      <c r="HA21" s="200">
        <v>143.49062699999999</v>
      </c>
      <c r="HB21" s="200">
        <v>132.96698900000001</v>
      </c>
      <c r="HC21" s="200">
        <v>142.18415999999999</v>
      </c>
      <c r="HD21" s="200">
        <v>141.576222</v>
      </c>
      <c r="HE21" s="200">
        <v>140.01546999999999</v>
      </c>
      <c r="HF21" s="200">
        <v>140.340395</v>
      </c>
      <c r="HG21" s="200">
        <v>137.06906799999999</v>
      </c>
      <c r="HH21" s="200">
        <v>123.37604051</v>
      </c>
      <c r="HI21" s="200">
        <v>143.37285</v>
      </c>
      <c r="HJ21" s="200">
        <v>131.543173</v>
      </c>
      <c r="HK21" s="200">
        <v>131.89721900000001</v>
      </c>
      <c r="HL21" s="200">
        <v>129.25990999999999</v>
      </c>
      <c r="HM21" s="200">
        <v>128.694523</v>
      </c>
      <c r="HN21" s="200">
        <v>117.46126126999999</v>
      </c>
      <c r="HO21" s="200">
        <v>119.9616965</v>
      </c>
      <c r="HP21" s="200">
        <v>120.609498</v>
      </c>
      <c r="HQ21" s="200">
        <v>140.99713876999999</v>
      </c>
      <c r="HR21" s="200">
        <v>131.956774</v>
      </c>
      <c r="HS21" s="200">
        <v>145.200648</v>
      </c>
    </row>
    <row r="22" spans="1:227">
      <c r="A22" s="1"/>
      <c r="B22" s="199">
        <v>45685.395833333299</v>
      </c>
      <c r="C22" s="200">
        <v>134.07568599999999</v>
      </c>
      <c r="D22" s="200">
        <v>134.40588500000001</v>
      </c>
      <c r="E22" s="200">
        <v>134.19844499999999</v>
      </c>
      <c r="F22" s="200">
        <v>134.07568599999999</v>
      </c>
      <c r="G22" s="200">
        <v>130.67292399999999</v>
      </c>
      <c r="H22" s="200">
        <v>139.76950400000001</v>
      </c>
      <c r="I22" s="200">
        <v>139.17869400000001</v>
      </c>
      <c r="J22" s="200">
        <v>140.090498</v>
      </c>
      <c r="K22" s="200">
        <v>130.621061</v>
      </c>
      <c r="L22" s="200">
        <v>135.59444400000001</v>
      </c>
      <c r="M22" s="200">
        <v>140.27463599999999</v>
      </c>
      <c r="N22" s="200">
        <v>139.125394</v>
      </c>
      <c r="O22" s="200">
        <v>140.61150699999999</v>
      </c>
      <c r="P22" s="200">
        <v>134.49282177000001</v>
      </c>
      <c r="Q22" s="200">
        <v>140.03115500000001</v>
      </c>
      <c r="R22" s="200">
        <v>132.83744300000001</v>
      </c>
      <c r="S22" s="200">
        <v>138.09805399999999</v>
      </c>
      <c r="T22" s="200">
        <v>124.05352550000001</v>
      </c>
      <c r="U22" s="200">
        <v>125.03658</v>
      </c>
      <c r="V22" s="200">
        <v>135.93173999999999</v>
      </c>
      <c r="W22" s="200">
        <v>131.642787</v>
      </c>
      <c r="X22" s="200">
        <v>126.293224</v>
      </c>
      <c r="Y22" s="200">
        <v>129.44959600000001</v>
      </c>
      <c r="Z22" s="200">
        <v>140.727101</v>
      </c>
      <c r="AA22" s="200">
        <v>126.976575</v>
      </c>
      <c r="AB22" s="200">
        <v>132.492276</v>
      </c>
      <c r="AC22" s="200">
        <v>132.29711800000001</v>
      </c>
      <c r="AD22" s="200">
        <v>131.28324000000001</v>
      </c>
      <c r="AE22" s="200">
        <v>124.324735</v>
      </c>
      <c r="AF22" s="200">
        <v>134.68420850000001</v>
      </c>
      <c r="AG22" s="200">
        <v>136.69237833</v>
      </c>
      <c r="AH22" s="200">
        <v>135.67884100000001</v>
      </c>
      <c r="AI22" s="200">
        <v>135.81076200000001</v>
      </c>
      <c r="AJ22" s="200">
        <v>121.492619</v>
      </c>
      <c r="AK22" s="200">
        <v>136.07654099999999</v>
      </c>
      <c r="AL22" s="200">
        <v>126.40031933</v>
      </c>
      <c r="AM22" s="200">
        <v>127.046475</v>
      </c>
      <c r="AN22" s="200">
        <v>137.67754400000001</v>
      </c>
      <c r="AO22" s="200">
        <v>124.114667</v>
      </c>
      <c r="AP22" s="200">
        <v>117.4409225</v>
      </c>
      <c r="AQ22" s="200">
        <v>117.945077</v>
      </c>
      <c r="AR22" s="200">
        <v>132.31939299999999</v>
      </c>
      <c r="AS22" s="200">
        <v>137.99416400000001</v>
      </c>
      <c r="AT22" s="200">
        <v>137.99416400000001</v>
      </c>
      <c r="AU22" s="200">
        <v>138.11176</v>
      </c>
      <c r="AV22" s="200">
        <v>132.53085999999999</v>
      </c>
      <c r="AW22" s="200">
        <v>124.964271</v>
      </c>
      <c r="AX22" s="200">
        <v>125.694265</v>
      </c>
      <c r="AY22" s="200">
        <v>140.34007800000001</v>
      </c>
      <c r="AZ22" s="200">
        <v>130.84463299999999</v>
      </c>
      <c r="BA22" s="200">
        <v>130.26328599999999</v>
      </c>
      <c r="BB22" s="200">
        <v>130.23563300000001</v>
      </c>
      <c r="BC22" s="200">
        <v>130.04623167</v>
      </c>
      <c r="BD22" s="200">
        <v>129.28256999999999</v>
      </c>
      <c r="BE22" s="200">
        <v>130.23563300000001</v>
      </c>
      <c r="BF22" s="200">
        <v>138.668564</v>
      </c>
      <c r="BG22" s="200">
        <v>139.60714899999999</v>
      </c>
      <c r="BH22" s="200">
        <v>139.60714899999999</v>
      </c>
      <c r="BI22" s="200">
        <v>139.60714899999999</v>
      </c>
      <c r="BJ22" s="200">
        <v>127.032796</v>
      </c>
      <c r="BK22" s="200">
        <v>127.82049600000001</v>
      </c>
      <c r="BL22" s="200">
        <v>136.39806899999999</v>
      </c>
      <c r="BM22" s="200">
        <v>136.00670199999999</v>
      </c>
      <c r="BN22" s="200">
        <v>134.013079</v>
      </c>
      <c r="BO22" s="200">
        <v>131.29121900000001</v>
      </c>
      <c r="BP22" s="200">
        <v>137.99032099999999</v>
      </c>
      <c r="BQ22" s="200">
        <v>121.520015</v>
      </c>
      <c r="BR22" s="200">
        <v>121.63363621000001</v>
      </c>
      <c r="BS22" s="200">
        <v>132.40628100000001</v>
      </c>
      <c r="BT22" s="200">
        <v>128.82263767000001</v>
      </c>
      <c r="BU22" s="200">
        <v>140.24204</v>
      </c>
      <c r="BV22" s="200">
        <v>138.44116</v>
      </c>
      <c r="BW22" s="200">
        <v>134.97325000000001</v>
      </c>
      <c r="BX22" s="200">
        <v>135.042237</v>
      </c>
      <c r="BY22" s="200">
        <v>139.944479</v>
      </c>
      <c r="BZ22" s="200">
        <v>135.557457</v>
      </c>
      <c r="CA22" s="200">
        <v>133.437624</v>
      </c>
      <c r="CB22" s="200">
        <v>134.36444</v>
      </c>
      <c r="CC22" s="200">
        <v>133.66432900000001</v>
      </c>
      <c r="CD22" s="200">
        <v>134.037195</v>
      </c>
      <c r="CE22" s="200">
        <v>134.05947699999999</v>
      </c>
      <c r="CF22" s="200">
        <v>140.24204</v>
      </c>
      <c r="CG22" s="200">
        <v>130.23425599999999</v>
      </c>
      <c r="CH22" s="200">
        <v>130.729411</v>
      </c>
      <c r="CI22" s="200">
        <v>134.13314600000001</v>
      </c>
      <c r="CJ22" s="200">
        <v>139.429373</v>
      </c>
      <c r="CK22" s="200">
        <v>144.61766806</v>
      </c>
      <c r="CL22" s="200">
        <v>139.72557</v>
      </c>
      <c r="CM22" s="200">
        <v>140.43446</v>
      </c>
      <c r="CN22" s="200">
        <v>130.081863</v>
      </c>
      <c r="CO22" s="200">
        <v>129.92893799999999</v>
      </c>
      <c r="CP22" s="200">
        <v>143.20071306</v>
      </c>
      <c r="CQ22" s="200">
        <v>127.929348</v>
      </c>
      <c r="CR22" s="200">
        <v>129.26526899999999</v>
      </c>
      <c r="CS22" s="200">
        <v>127.60162453</v>
      </c>
      <c r="CT22" s="200">
        <v>131.218298</v>
      </c>
      <c r="CU22" s="200">
        <v>130.40232599999999</v>
      </c>
      <c r="CV22" s="200">
        <v>144.4648128</v>
      </c>
      <c r="CW22" s="200">
        <v>128.10301899999999</v>
      </c>
      <c r="CX22" s="200">
        <v>128.77119567</v>
      </c>
      <c r="CY22" s="200">
        <v>129.41701</v>
      </c>
      <c r="CZ22" s="200">
        <v>134.85428099999999</v>
      </c>
      <c r="DA22" s="200">
        <v>140.37207100000001</v>
      </c>
      <c r="DB22" s="200">
        <v>140.779482</v>
      </c>
      <c r="DC22" s="200">
        <v>138.44116</v>
      </c>
      <c r="DD22" s="200">
        <v>137.82053999999999</v>
      </c>
      <c r="DE22" s="200">
        <v>134.320019</v>
      </c>
      <c r="DF22" s="200">
        <v>135.042237</v>
      </c>
      <c r="DG22" s="200">
        <v>132.47639699999999</v>
      </c>
      <c r="DH22" s="200">
        <v>139.87604647000001</v>
      </c>
      <c r="DI22" s="200">
        <v>141.08615399999999</v>
      </c>
      <c r="DJ22" s="200">
        <v>140.629683</v>
      </c>
      <c r="DK22" s="200">
        <v>128.82419367</v>
      </c>
      <c r="DL22" s="200">
        <v>144.597351</v>
      </c>
      <c r="DM22" s="200">
        <v>140.456931</v>
      </c>
      <c r="DN22" s="200">
        <v>133.99586600000001</v>
      </c>
      <c r="DO22" s="200">
        <v>116.993737</v>
      </c>
      <c r="DP22" s="200">
        <v>139.854941</v>
      </c>
      <c r="DQ22" s="200">
        <v>129.31205800000001</v>
      </c>
      <c r="DR22" s="200">
        <v>129.78345200000001</v>
      </c>
      <c r="DS22" s="200">
        <v>130.66506999999999</v>
      </c>
      <c r="DT22" s="200">
        <v>138.86902599999999</v>
      </c>
      <c r="DU22" s="200">
        <v>139.13849500000001</v>
      </c>
      <c r="DV22" s="200">
        <v>125.94835999999999</v>
      </c>
      <c r="DW22" s="200">
        <v>118.71096799999999</v>
      </c>
      <c r="DX22" s="200">
        <v>115.74626000000001</v>
      </c>
      <c r="DY22" s="200">
        <v>131.33774553999999</v>
      </c>
      <c r="DZ22" s="200">
        <v>134.56170800000001</v>
      </c>
      <c r="EA22" s="200">
        <v>134.856065</v>
      </c>
      <c r="EB22" s="200">
        <v>127.627911</v>
      </c>
      <c r="EC22" s="200">
        <v>128.41440499999999</v>
      </c>
      <c r="ED22" s="200">
        <v>129.30078800000001</v>
      </c>
      <c r="EE22" s="200">
        <v>130.51397</v>
      </c>
      <c r="EF22" s="200">
        <v>143.79199653000001</v>
      </c>
      <c r="EG22" s="200">
        <v>133.02189999999999</v>
      </c>
      <c r="EH22" s="200">
        <v>133.02189999999999</v>
      </c>
      <c r="EI22" s="200">
        <v>129.84752900000001</v>
      </c>
      <c r="EJ22" s="200">
        <v>138.05756199999999</v>
      </c>
      <c r="EK22" s="200">
        <v>138.61061900000001</v>
      </c>
      <c r="EL22" s="200">
        <v>138.44116</v>
      </c>
      <c r="EM22" s="200">
        <v>129.341522</v>
      </c>
      <c r="EN22" s="200">
        <v>134.685733</v>
      </c>
      <c r="EO22" s="200">
        <v>146.518091</v>
      </c>
      <c r="EP22" s="200">
        <v>130.856651</v>
      </c>
      <c r="EQ22" s="200">
        <v>130.84498300000001</v>
      </c>
      <c r="ER22" s="200">
        <v>134.54956386999999</v>
      </c>
      <c r="ES22" s="200">
        <v>127.15349399999999</v>
      </c>
      <c r="ET22" s="200">
        <v>125.604536</v>
      </c>
      <c r="EU22" s="200">
        <v>128.354229</v>
      </c>
      <c r="EV22" s="200">
        <v>132.02253099999999</v>
      </c>
      <c r="EW22" s="200">
        <v>126.038236</v>
      </c>
      <c r="EX22" s="200">
        <v>124.52233699999999</v>
      </c>
      <c r="EY22" s="200">
        <v>130.09894700000001</v>
      </c>
      <c r="EZ22" s="200">
        <v>130.58132000000001</v>
      </c>
      <c r="FA22" s="200">
        <v>130.78322800000001</v>
      </c>
      <c r="FB22" s="200">
        <v>138.37249996</v>
      </c>
      <c r="FC22" s="200">
        <v>131.56065799999999</v>
      </c>
      <c r="FD22" s="200">
        <v>144.00808699999999</v>
      </c>
      <c r="FE22" s="200">
        <v>132.72863899999999</v>
      </c>
      <c r="FF22" s="200">
        <v>138.36002762000001</v>
      </c>
      <c r="FG22" s="200">
        <v>147.864992</v>
      </c>
      <c r="FH22" s="200">
        <v>122.585194</v>
      </c>
      <c r="FI22" s="200">
        <v>123.368741</v>
      </c>
      <c r="FJ22" s="200">
        <v>128.79553300000001</v>
      </c>
      <c r="FK22" s="200">
        <v>134.13314600000001</v>
      </c>
      <c r="FL22" s="200">
        <v>139.96141227999999</v>
      </c>
      <c r="FM22" s="200">
        <v>139.536224</v>
      </c>
      <c r="FN22" s="200">
        <v>139.944479</v>
      </c>
      <c r="FO22" s="200">
        <v>137.575828</v>
      </c>
      <c r="FP22" s="200">
        <v>137.575828</v>
      </c>
      <c r="FQ22" s="200">
        <v>136.747908</v>
      </c>
      <c r="FR22" s="200">
        <v>136.747908</v>
      </c>
      <c r="FS22" s="200">
        <v>136.747908</v>
      </c>
      <c r="FT22" s="200">
        <v>140.401636</v>
      </c>
      <c r="FU22" s="200">
        <v>140.096158</v>
      </c>
      <c r="FV22" s="200">
        <v>134.274021</v>
      </c>
      <c r="FW22" s="200">
        <v>134.14987099999999</v>
      </c>
      <c r="FX22" s="200">
        <v>133.28539764000001</v>
      </c>
      <c r="FY22" s="200">
        <v>133.781432</v>
      </c>
      <c r="FZ22" s="200">
        <v>132.26272900000001</v>
      </c>
      <c r="GA22" s="200">
        <v>140.24204</v>
      </c>
      <c r="GB22" s="200">
        <v>140.24204</v>
      </c>
      <c r="GC22" s="200">
        <v>135.60957400000001</v>
      </c>
      <c r="GD22" s="200">
        <v>126.93750167</v>
      </c>
      <c r="GE22" s="200">
        <v>136.38628399999999</v>
      </c>
      <c r="GF22" s="200">
        <v>137.82053999999999</v>
      </c>
      <c r="GG22" s="200">
        <v>144.40570742</v>
      </c>
      <c r="GH22" s="200">
        <v>125.67882400000001</v>
      </c>
      <c r="GI22" s="200">
        <v>144.40570742</v>
      </c>
      <c r="GJ22" s="200">
        <v>137.575828</v>
      </c>
      <c r="GK22" s="200">
        <v>131.14379299999999</v>
      </c>
      <c r="GL22" s="200">
        <v>136.959957</v>
      </c>
      <c r="GM22" s="200">
        <v>123.083271</v>
      </c>
      <c r="GN22" s="200">
        <v>131.77850900000001</v>
      </c>
      <c r="GO22" s="200">
        <v>119.39238591</v>
      </c>
      <c r="GP22" s="200">
        <v>119.08227075000001</v>
      </c>
      <c r="GQ22" s="200">
        <v>128.33901499999999</v>
      </c>
      <c r="GR22" s="200">
        <v>137.709497</v>
      </c>
      <c r="GS22" s="200">
        <v>137.97035399999999</v>
      </c>
      <c r="GT22" s="200">
        <v>137.825107</v>
      </c>
      <c r="GU22" s="200">
        <v>131.77850900000001</v>
      </c>
      <c r="GV22" s="200">
        <v>131.77850900000001</v>
      </c>
      <c r="GW22" s="200">
        <v>131.77850900000001</v>
      </c>
      <c r="GX22" s="200">
        <v>144.29534699999999</v>
      </c>
      <c r="GY22" s="200">
        <v>144.53978000000001</v>
      </c>
      <c r="GZ22" s="200">
        <v>144.53978000000001</v>
      </c>
      <c r="HA22" s="200">
        <v>144.53978000000001</v>
      </c>
      <c r="HB22" s="200">
        <v>133.228815</v>
      </c>
      <c r="HC22" s="200">
        <v>142.31402</v>
      </c>
      <c r="HD22" s="200">
        <v>141.74633299999999</v>
      </c>
      <c r="HE22" s="200">
        <v>140.59652199999999</v>
      </c>
      <c r="HF22" s="200">
        <v>140.69922099999999</v>
      </c>
      <c r="HG22" s="200">
        <v>137.78082900000001</v>
      </c>
      <c r="HH22" s="200">
        <v>123.34974403</v>
      </c>
      <c r="HI22" s="200">
        <v>144.40186299999999</v>
      </c>
      <c r="HJ22" s="200">
        <v>131.88808349999999</v>
      </c>
      <c r="HK22" s="200">
        <v>132.24607900000001</v>
      </c>
      <c r="HL22" s="200">
        <v>129.82720599999999</v>
      </c>
      <c r="HM22" s="200">
        <v>129.026611</v>
      </c>
      <c r="HN22" s="200">
        <v>118.06242894</v>
      </c>
      <c r="HO22" s="200">
        <v>120.3886365</v>
      </c>
      <c r="HP22" s="200">
        <v>121.0403</v>
      </c>
      <c r="HQ22" s="200">
        <v>141.87338127000001</v>
      </c>
      <c r="HR22" s="200">
        <v>132.353408</v>
      </c>
      <c r="HS22" s="200">
        <v>146.28129200000001</v>
      </c>
    </row>
    <row r="23" spans="1:227">
      <c r="A23" s="1"/>
      <c r="B23" s="199">
        <v>45685.416666666701</v>
      </c>
      <c r="C23" s="200">
        <v>134.78468699999999</v>
      </c>
      <c r="D23" s="200">
        <v>135.12411299999999</v>
      </c>
      <c r="E23" s="200">
        <v>134.91360599999999</v>
      </c>
      <c r="F23" s="200">
        <v>134.78468699999999</v>
      </c>
      <c r="G23" s="200">
        <v>130.77970300000001</v>
      </c>
      <c r="H23" s="200">
        <v>139.55482900000001</v>
      </c>
      <c r="I23" s="200">
        <v>138.93517399999999</v>
      </c>
      <c r="J23" s="200">
        <v>139.901534</v>
      </c>
      <c r="K23" s="200">
        <v>130.67869899999999</v>
      </c>
      <c r="L23" s="200">
        <v>136.34931399999999</v>
      </c>
      <c r="M23" s="200">
        <v>140.254209</v>
      </c>
      <c r="N23" s="200">
        <v>139.11996300000001</v>
      </c>
      <c r="O23" s="200">
        <v>141.38491400000001</v>
      </c>
      <c r="P23" s="200">
        <v>135.57564934000001</v>
      </c>
      <c r="Q23" s="200">
        <v>139.95949200000001</v>
      </c>
      <c r="R23" s="200">
        <v>132.62221700000001</v>
      </c>
      <c r="S23" s="200">
        <v>138.79911300000001</v>
      </c>
      <c r="T23" s="200">
        <v>124.6422285</v>
      </c>
      <c r="U23" s="200">
        <v>125.628212</v>
      </c>
      <c r="V23" s="200">
        <v>136.56987699999999</v>
      </c>
      <c r="W23" s="200">
        <v>131.85355899999999</v>
      </c>
      <c r="X23" s="200">
        <v>126.511241</v>
      </c>
      <c r="Y23" s="200">
        <v>129.64498699999999</v>
      </c>
      <c r="Z23" s="200">
        <v>140.601405</v>
      </c>
      <c r="AA23" s="200">
        <v>127.0431</v>
      </c>
      <c r="AB23" s="200">
        <v>132.544388</v>
      </c>
      <c r="AC23" s="200">
        <v>132.50113899999999</v>
      </c>
      <c r="AD23" s="200">
        <v>131.48172600000001</v>
      </c>
      <c r="AE23" s="200">
        <v>124.630574</v>
      </c>
      <c r="AF23" s="200">
        <v>135.42654300000001</v>
      </c>
      <c r="AG23" s="200">
        <v>137.43229081000001</v>
      </c>
      <c r="AH23" s="200">
        <v>136.446203</v>
      </c>
      <c r="AI23" s="200">
        <v>136.53329299999999</v>
      </c>
      <c r="AJ23" s="200">
        <v>121.662773</v>
      </c>
      <c r="AK23" s="200">
        <v>136.70014699999999</v>
      </c>
      <c r="AL23" s="200">
        <v>126.49794067000001</v>
      </c>
      <c r="AM23" s="200">
        <v>127.140261</v>
      </c>
      <c r="AN23" s="200">
        <v>137.40336400000001</v>
      </c>
      <c r="AO23" s="200">
        <v>124.32609100000001</v>
      </c>
      <c r="AP23" s="200">
        <v>117.82610200000001</v>
      </c>
      <c r="AQ23" s="200">
        <v>118.32940600000001</v>
      </c>
      <c r="AR23" s="200">
        <v>131.413794</v>
      </c>
      <c r="AS23" s="200">
        <v>137.70867100000001</v>
      </c>
      <c r="AT23" s="200">
        <v>137.70867100000001</v>
      </c>
      <c r="AU23" s="200">
        <v>137.089823</v>
      </c>
      <c r="AV23" s="200">
        <v>132.79943599999999</v>
      </c>
      <c r="AW23" s="200">
        <v>125.45862750000001</v>
      </c>
      <c r="AX23" s="200">
        <v>126.18755400000001</v>
      </c>
      <c r="AY23" s="200">
        <v>141.01983000000001</v>
      </c>
      <c r="AZ23" s="200">
        <v>130.913273</v>
      </c>
      <c r="BA23" s="200">
        <v>130.315777</v>
      </c>
      <c r="BB23" s="200">
        <v>130.26053200000001</v>
      </c>
      <c r="BC23" s="200">
        <v>130.02222033000001</v>
      </c>
      <c r="BD23" s="200">
        <v>129.332223</v>
      </c>
      <c r="BE23" s="200">
        <v>130.26856799999999</v>
      </c>
      <c r="BF23" s="200">
        <v>138.36443299999999</v>
      </c>
      <c r="BG23" s="200">
        <v>139.32843600000001</v>
      </c>
      <c r="BH23" s="200">
        <v>139.32843600000001</v>
      </c>
      <c r="BI23" s="200">
        <v>139.32843600000001</v>
      </c>
      <c r="BJ23" s="200">
        <v>127.166027</v>
      </c>
      <c r="BK23" s="200">
        <v>127.95157</v>
      </c>
      <c r="BL23" s="200">
        <v>136.895782</v>
      </c>
      <c r="BM23" s="200">
        <v>136.490286</v>
      </c>
      <c r="BN23" s="200">
        <v>134.03407899999999</v>
      </c>
      <c r="BO23" s="200">
        <v>131.33702299999999</v>
      </c>
      <c r="BP23" s="200">
        <v>137.953228</v>
      </c>
      <c r="BQ23" s="200">
        <v>121.681755</v>
      </c>
      <c r="BR23" s="200">
        <v>121.79552744</v>
      </c>
      <c r="BS23" s="200">
        <v>132.18960000000001</v>
      </c>
      <c r="BT23" s="200">
        <v>129.36823466999999</v>
      </c>
      <c r="BU23" s="200">
        <v>140.907377</v>
      </c>
      <c r="BV23" s="200">
        <v>138.33421899999999</v>
      </c>
      <c r="BW23" s="200">
        <v>135.04950299999999</v>
      </c>
      <c r="BX23" s="200">
        <v>135.11765399999999</v>
      </c>
      <c r="BY23" s="200">
        <v>140.812411</v>
      </c>
      <c r="BZ23" s="200">
        <v>136.84461400000001</v>
      </c>
      <c r="CA23" s="200">
        <v>133.44019399999999</v>
      </c>
      <c r="CB23" s="200">
        <v>134.21926099999999</v>
      </c>
      <c r="CC23" s="200">
        <v>133.48722100000001</v>
      </c>
      <c r="CD23" s="200">
        <v>135.43041400000001</v>
      </c>
      <c r="CE23" s="200">
        <v>134.152445</v>
      </c>
      <c r="CF23" s="200">
        <v>140.907377</v>
      </c>
      <c r="CG23" s="200">
        <v>130.29881333</v>
      </c>
      <c r="CH23" s="200">
        <v>130.797281</v>
      </c>
      <c r="CI23" s="200">
        <v>134.14460700000001</v>
      </c>
      <c r="CJ23" s="200">
        <v>140.14512199999999</v>
      </c>
      <c r="CK23" s="200">
        <v>145.84010348999999</v>
      </c>
      <c r="CL23" s="200">
        <v>140.31473700000001</v>
      </c>
      <c r="CM23" s="200">
        <v>141.04897099999999</v>
      </c>
      <c r="CN23" s="200">
        <v>130.56884199999999</v>
      </c>
      <c r="CO23" s="200">
        <v>130.46736000000001</v>
      </c>
      <c r="CP23" s="200">
        <v>143.79387069000001</v>
      </c>
      <c r="CQ23" s="200">
        <v>128.27179100000001</v>
      </c>
      <c r="CR23" s="200">
        <v>129.32724300000001</v>
      </c>
      <c r="CS23" s="200">
        <v>128.05464509999999</v>
      </c>
      <c r="CT23" s="200">
        <v>131.88183799999999</v>
      </c>
      <c r="CU23" s="200">
        <v>130.567238</v>
      </c>
      <c r="CV23" s="200">
        <v>144.33577832</v>
      </c>
      <c r="CW23" s="200">
        <v>128.201649</v>
      </c>
      <c r="CX23" s="200">
        <v>129.17228667000001</v>
      </c>
      <c r="CY23" s="200">
        <v>129.780056</v>
      </c>
      <c r="CZ23" s="200">
        <v>134.830657</v>
      </c>
      <c r="DA23" s="200">
        <v>140.29084900000001</v>
      </c>
      <c r="DB23" s="200">
        <v>140.666563</v>
      </c>
      <c r="DC23" s="200">
        <v>138.33421899999999</v>
      </c>
      <c r="DD23" s="200">
        <v>137.71492499999999</v>
      </c>
      <c r="DE23" s="200">
        <v>134.34166099999999</v>
      </c>
      <c r="DF23" s="200">
        <v>135.11765399999999</v>
      </c>
      <c r="DG23" s="200">
        <v>132.652252</v>
      </c>
      <c r="DH23" s="200">
        <v>141.20420970999999</v>
      </c>
      <c r="DI23" s="200">
        <v>141.08678399999999</v>
      </c>
      <c r="DJ23" s="200">
        <v>140.625044</v>
      </c>
      <c r="DK23" s="200">
        <v>128.89116633</v>
      </c>
      <c r="DL23" s="200">
        <v>145.81531000000001</v>
      </c>
      <c r="DM23" s="200">
        <v>141.211207</v>
      </c>
      <c r="DN23" s="200">
        <v>134.60336599999999</v>
      </c>
      <c r="DO23" s="200">
        <v>117.08773100000001</v>
      </c>
      <c r="DP23" s="200">
        <v>140.57061200000001</v>
      </c>
      <c r="DQ23" s="200">
        <v>129.359206</v>
      </c>
      <c r="DR23" s="200">
        <v>129.833249</v>
      </c>
      <c r="DS23" s="200">
        <v>131.17066800000001</v>
      </c>
      <c r="DT23" s="200">
        <v>138.79703499999999</v>
      </c>
      <c r="DU23" s="200">
        <v>139.098297</v>
      </c>
      <c r="DV23" s="200">
        <v>125.58859</v>
      </c>
      <c r="DW23" s="200">
        <v>118.863522</v>
      </c>
      <c r="DX23" s="200">
        <v>115.8686575</v>
      </c>
      <c r="DY23" s="200">
        <v>131.86582709999999</v>
      </c>
      <c r="DZ23" s="200">
        <v>134.58950200000001</v>
      </c>
      <c r="EA23" s="200">
        <v>134.896118</v>
      </c>
      <c r="EB23" s="200">
        <v>127.803056</v>
      </c>
      <c r="EC23" s="200">
        <v>128.598311</v>
      </c>
      <c r="ED23" s="200">
        <v>129.98548199999999</v>
      </c>
      <c r="EE23" s="200">
        <v>131.00958900000001</v>
      </c>
      <c r="EF23" s="200">
        <v>143.66356300000001</v>
      </c>
      <c r="EG23" s="200">
        <v>132.11496299999999</v>
      </c>
      <c r="EH23" s="200">
        <v>132.11496299999999</v>
      </c>
      <c r="EI23" s="200">
        <v>129.93492000000001</v>
      </c>
      <c r="EJ23" s="200">
        <v>137.94637700000001</v>
      </c>
      <c r="EK23" s="200">
        <v>138.494958</v>
      </c>
      <c r="EL23" s="200">
        <v>138.33421899999999</v>
      </c>
      <c r="EM23" s="200">
        <v>129.573419</v>
      </c>
      <c r="EN23" s="200">
        <v>134.64225099999999</v>
      </c>
      <c r="EO23" s="200">
        <v>147.73800499999999</v>
      </c>
      <c r="EP23" s="200">
        <v>130.9238</v>
      </c>
      <c r="EQ23" s="200">
        <v>130.91358</v>
      </c>
      <c r="ER23" s="200">
        <v>134.82205145</v>
      </c>
      <c r="ES23" s="200">
        <v>127.385927</v>
      </c>
      <c r="ET23" s="200">
        <v>125.82043299999999</v>
      </c>
      <c r="EU23" s="200">
        <v>128.55372399999999</v>
      </c>
      <c r="EV23" s="200">
        <v>132.49124699999999</v>
      </c>
      <c r="EW23" s="200">
        <v>126.42608199999999</v>
      </c>
      <c r="EX23" s="200">
        <v>124.895826</v>
      </c>
      <c r="EY23" s="200">
        <v>130.70548700000001</v>
      </c>
      <c r="EZ23" s="200">
        <v>131.11621600000001</v>
      </c>
      <c r="FA23" s="200">
        <v>131.28818200000001</v>
      </c>
      <c r="FB23" s="200">
        <v>138.94591186</v>
      </c>
      <c r="FC23" s="200">
        <v>132.24160000000001</v>
      </c>
      <c r="FD23" s="200">
        <v>145.14984100000001</v>
      </c>
      <c r="FE23" s="200">
        <v>132.897876</v>
      </c>
      <c r="FF23" s="200">
        <v>138.90443866000001</v>
      </c>
      <c r="FG23" s="200">
        <v>151.27892600000001</v>
      </c>
      <c r="FH23" s="200">
        <v>122.59826049999999</v>
      </c>
      <c r="FI23" s="200">
        <v>123.386134</v>
      </c>
      <c r="FJ23" s="200">
        <v>129.002227</v>
      </c>
      <c r="FK23" s="200">
        <v>134.14460700000001</v>
      </c>
      <c r="FL23" s="200">
        <v>140.82944929999999</v>
      </c>
      <c r="FM23" s="200">
        <v>140.39324999999999</v>
      </c>
      <c r="FN23" s="200">
        <v>140.812411</v>
      </c>
      <c r="FO23" s="200">
        <v>137.48960500000001</v>
      </c>
      <c r="FP23" s="200">
        <v>137.48960500000001</v>
      </c>
      <c r="FQ23" s="200">
        <v>137.914704</v>
      </c>
      <c r="FR23" s="200">
        <v>137.914704</v>
      </c>
      <c r="FS23" s="200">
        <v>137.914704</v>
      </c>
      <c r="FT23" s="200">
        <v>140.38330300000001</v>
      </c>
      <c r="FU23" s="200">
        <v>140.071505</v>
      </c>
      <c r="FV23" s="200">
        <v>134.00055</v>
      </c>
      <c r="FW23" s="200">
        <v>133.81565900000001</v>
      </c>
      <c r="FX23" s="200">
        <v>133.80239879000001</v>
      </c>
      <c r="FY23" s="200">
        <v>133.610173</v>
      </c>
      <c r="FZ23" s="200">
        <v>132.84124499999999</v>
      </c>
      <c r="GA23" s="200">
        <v>140.907377</v>
      </c>
      <c r="GB23" s="200">
        <v>140.907377</v>
      </c>
      <c r="GC23" s="200">
        <v>134.86905100000001</v>
      </c>
      <c r="GD23" s="200">
        <v>127.00384467000001</v>
      </c>
      <c r="GE23" s="200">
        <v>136.159786</v>
      </c>
      <c r="GF23" s="200">
        <v>137.71492499999999</v>
      </c>
      <c r="GG23" s="200">
        <v>144.27672573000001</v>
      </c>
      <c r="GH23" s="200">
        <v>126.04651800000001</v>
      </c>
      <c r="GI23" s="200">
        <v>144.27672573000001</v>
      </c>
      <c r="GJ23" s="200">
        <v>137.48960500000001</v>
      </c>
      <c r="GK23" s="200">
        <v>131.279042</v>
      </c>
      <c r="GL23" s="200">
        <v>137.03437400000001</v>
      </c>
      <c r="GM23" s="200">
        <v>123.417902</v>
      </c>
      <c r="GN23" s="200">
        <v>131.95409699999999</v>
      </c>
      <c r="GO23" s="200">
        <v>119.83934741</v>
      </c>
      <c r="GP23" s="200">
        <v>119.52807129</v>
      </c>
      <c r="GQ23" s="200">
        <v>128.01512399999999</v>
      </c>
      <c r="GR23" s="200">
        <v>137.371667</v>
      </c>
      <c r="GS23" s="200">
        <v>137.812669</v>
      </c>
      <c r="GT23" s="200">
        <v>137.701821</v>
      </c>
      <c r="GU23" s="200">
        <v>131.95409699999999</v>
      </c>
      <c r="GV23" s="200">
        <v>131.95409699999999</v>
      </c>
      <c r="GW23" s="200">
        <v>131.95409699999999</v>
      </c>
      <c r="GX23" s="200">
        <v>145.52429100000001</v>
      </c>
      <c r="GY23" s="200">
        <v>145.75552300000001</v>
      </c>
      <c r="GZ23" s="200">
        <v>145.75552300000001</v>
      </c>
      <c r="HA23" s="200">
        <v>145.75552300000001</v>
      </c>
      <c r="HB23" s="200">
        <v>133.93714299999999</v>
      </c>
      <c r="HC23" s="200">
        <v>142.308774</v>
      </c>
      <c r="HD23" s="200">
        <v>141.71717799999999</v>
      </c>
      <c r="HE23" s="200">
        <v>141.42542700000001</v>
      </c>
      <c r="HF23" s="200">
        <v>140.53663399999999</v>
      </c>
      <c r="HG23" s="200">
        <v>138.340225</v>
      </c>
      <c r="HH23" s="200">
        <v>123.71062393</v>
      </c>
      <c r="HI23" s="200">
        <v>145.61179000000001</v>
      </c>
      <c r="HJ23" s="200">
        <v>132.15188850000001</v>
      </c>
      <c r="HK23" s="200">
        <v>132.50984399999999</v>
      </c>
      <c r="HL23" s="200">
        <v>130.34921399999999</v>
      </c>
      <c r="HM23" s="200">
        <v>129.15530699999999</v>
      </c>
      <c r="HN23" s="200">
        <v>118.50441157</v>
      </c>
      <c r="HO23" s="200">
        <v>120.72546850000001</v>
      </c>
      <c r="HP23" s="200">
        <v>121.375969</v>
      </c>
      <c r="HQ23" s="200">
        <v>142.57165703000001</v>
      </c>
      <c r="HR23" s="200">
        <v>132.57883000000001</v>
      </c>
      <c r="HS23" s="200">
        <v>147.50022000000001</v>
      </c>
    </row>
    <row r="24" spans="1:227">
      <c r="A24" s="1"/>
      <c r="B24" s="199">
        <v>45685.4375</v>
      </c>
      <c r="C24" s="200">
        <v>135.028434</v>
      </c>
      <c r="D24" s="200">
        <v>135.37215699999999</v>
      </c>
      <c r="E24" s="200">
        <v>135.15929499999999</v>
      </c>
      <c r="F24" s="200">
        <v>135.028434</v>
      </c>
      <c r="G24" s="200">
        <v>130.830296</v>
      </c>
      <c r="H24" s="200">
        <v>140.16434599999999</v>
      </c>
      <c r="I24" s="200">
        <v>139.57325499999999</v>
      </c>
      <c r="J24" s="200">
        <v>140.50594000000001</v>
      </c>
      <c r="K24" s="200">
        <v>130.710307</v>
      </c>
      <c r="L24" s="200">
        <v>136.685633</v>
      </c>
      <c r="M24" s="200">
        <v>141.06289100000001</v>
      </c>
      <c r="N24" s="200">
        <v>139.90553700000001</v>
      </c>
      <c r="O24" s="200">
        <v>141.83221900000001</v>
      </c>
      <c r="P24" s="200">
        <v>136.01244566</v>
      </c>
      <c r="Q24" s="200">
        <v>140.569106</v>
      </c>
      <c r="R24" s="200">
        <v>133.24668</v>
      </c>
      <c r="S24" s="200">
        <v>139.167866</v>
      </c>
      <c r="T24" s="200">
        <v>124.7513505</v>
      </c>
      <c r="U24" s="200">
        <v>125.727918</v>
      </c>
      <c r="V24" s="200">
        <v>136.88182599999999</v>
      </c>
      <c r="W24" s="200">
        <v>131.95404300000001</v>
      </c>
      <c r="X24" s="200">
        <v>126.622231</v>
      </c>
      <c r="Y24" s="200">
        <v>129.722782</v>
      </c>
      <c r="Z24" s="200">
        <v>141.86970600000001</v>
      </c>
      <c r="AA24" s="200">
        <v>126.90112999999999</v>
      </c>
      <c r="AB24" s="200">
        <v>132.53159199999999</v>
      </c>
      <c r="AC24" s="200">
        <v>132.52232900000001</v>
      </c>
      <c r="AD24" s="200">
        <v>131.58867000000001</v>
      </c>
      <c r="AE24" s="200">
        <v>124.642912</v>
      </c>
      <c r="AF24" s="200">
        <v>135.80715524999999</v>
      </c>
      <c r="AG24" s="200">
        <v>137.82102169000001</v>
      </c>
      <c r="AH24" s="200">
        <v>136.86205899999999</v>
      </c>
      <c r="AI24" s="200">
        <v>136.92255700000001</v>
      </c>
      <c r="AJ24" s="200">
        <v>121.738427</v>
      </c>
      <c r="AK24" s="200">
        <v>136.99709999999999</v>
      </c>
      <c r="AL24" s="200">
        <v>126.43229767</v>
      </c>
      <c r="AM24" s="200">
        <v>127.080286</v>
      </c>
      <c r="AN24" s="200">
        <v>138.13324900000001</v>
      </c>
      <c r="AO24" s="200">
        <v>124.353486</v>
      </c>
      <c r="AP24" s="200">
        <v>117.8457775</v>
      </c>
      <c r="AQ24" s="200">
        <v>118.35091</v>
      </c>
      <c r="AR24" s="200">
        <v>132.24372700000001</v>
      </c>
      <c r="AS24" s="200">
        <v>138.84155699999999</v>
      </c>
      <c r="AT24" s="200">
        <v>138.84155699999999</v>
      </c>
      <c r="AU24" s="200">
        <v>136.78684699999999</v>
      </c>
      <c r="AV24" s="200">
        <v>132.88199299999999</v>
      </c>
      <c r="AW24" s="200">
        <v>125.54854899999999</v>
      </c>
      <c r="AX24" s="200">
        <v>126.278088</v>
      </c>
      <c r="AY24" s="200">
        <v>141.404246</v>
      </c>
      <c r="AZ24" s="200">
        <v>130.84573399999999</v>
      </c>
      <c r="BA24" s="200">
        <v>130.28096099999999</v>
      </c>
      <c r="BB24" s="200">
        <v>129.702235</v>
      </c>
      <c r="BC24" s="200">
        <v>129.935575</v>
      </c>
      <c r="BD24" s="200">
        <v>129.368168</v>
      </c>
      <c r="BE24" s="200">
        <v>130.22325699999999</v>
      </c>
      <c r="BF24" s="200">
        <v>139.851811</v>
      </c>
      <c r="BG24" s="200">
        <v>140.46549300000001</v>
      </c>
      <c r="BH24" s="200">
        <v>140.46549300000001</v>
      </c>
      <c r="BI24" s="200">
        <v>140.46549300000001</v>
      </c>
      <c r="BJ24" s="200">
        <v>127.207677</v>
      </c>
      <c r="BK24" s="200">
        <v>127.987319</v>
      </c>
      <c r="BL24" s="200">
        <v>137.10093000000001</v>
      </c>
      <c r="BM24" s="200">
        <v>136.68894499999999</v>
      </c>
      <c r="BN24" s="200">
        <v>134.147006</v>
      </c>
      <c r="BO24" s="200">
        <v>131.247164</v>
      </c>
      <c r="BP24" s="200">
        <v>138.67121700000001</v>
      </c>
      <c r="BQ24" s="200">
        <v>121.78635</v>
      </c>
      <c r="BR24" s="200">
        <v>121.90022024</v>
      </c>
      <c r="BS24" s="200">
        <v>132.53984199999999</v>
      </c>
      <c r="BT24" s="200">
        <v>129.6003695</v>
      </c>
      <c r="BU24" s="200">
        <v>141.27839800000001</v>
      </c>
      <c r="BV24" s="200">
        <v>138.97499400000001</v>
      </c>
      <c r="BW24" s="200">
        <v>134.96944500000001</v>
      </c>
      <c r="BX24" s="200">
        <v>135.03880699999999</v>
      </c>
      <c r="BY24" s="200">
        <v>141.13121799999999</v>
      </c>
      <c r="BZ24" s="200">
        <v>137.551974</v>
      </c>
      <c r="CA24" s="200">
        <v>133.596102</v>
      </c>
      <c r="CB24" s="200">
        <v>134.84114</v>
      </c>
      <c r="CC24" s="200">
        <v>134.113269</v>
      </c>
      <c r="CD24" s="200">
        <v>136.12644900000001</v>
      </c>
      <c r="CE24" s="200">
        <v>134.35610700000001</v>
      </c>
      <c r="CF24" s="200">
        <v>141.27839800000001</v>
      </c>
      <c r="CG24" s="200">
        <v>130.23389499999999</v>
      </c>
      <c r="CH24" s="200">
        <v>130.73023699999999</v>
      </c>
      <c r="CI24" s="200">
        <v>134.38517400000001</v>
      </c>
      <c r="CJ24" s="200">
        <v>140.51411999999999</v>
      </c>
      <c r="CK24" s="200">
        <v>146.30940852000001</v>
      </c>
      <c r="CL24" s="200">
        <v>140.61497</v>
      </c>
      <c r="CM24" s="200">
        <v>141.39387500000001</v>
      </c>
      <c r="CN24" s="200">
        <v>130.66306</v>
      </c>
      <c r="CO24" s="200">
        <v>130.703033</v>
      </c>
      <c r="CP24" s="200">
        <v>144.06261322</v>
      </c>
      <c r="CQ24" s="200">
        <v>128.35938200000001</v>
      </c>
      <c r="CR24" s="200">
        <v>129.20469499999999</v>
      </c>
      <c r="CS24" s="200">
        <v>127.98457766999999</v>
      </c>
      <c r="CT24" s="200">
        <v>132.06501700000001</v>
      </c>
      <c r="CU24" s="200">
        <v>130.56357199999999</v>
      </c>
      <c r="CV24" s="200">
        <v>145.63776539</v>
      </c>
      <c r="CW24" s="200">
        <v>128.12154200000001</v>
      </c>
      <c r="CX24" s="200">
        <v>129.87733767</v>
      </c>
      <c r="CY24" s="200">
        <v>130.37387799999999</v>
      </c>
      <c r="CZ24" s="200">
        <v>134.67845399999999</v>
      </c>
      <c r="DA24" s="200">
        <v>140.83591899999999</v>
      </c>
      <c r="DB24" s="200">
        <v>141.24301800000001</v>
      </c>
      <c r="DC24" s="200">
        <v>138.97499400000001</v>
      </c>
      <c r="DD24" s="200">
        <v>138.346587</v>
      </c>
      <c r="DE24" s="200">
        <v>134.29900000000001</v>
      </c>
      <c r="DF24" s="200">
        <v>135.03880699999999</v>
      </c>
      <c r="DG24" s="200">
        <v>132.68882049999999</v>
      </c>
      <c r="DH24" s="200">
        <v>141.93410478999999</v>
      </c>
      <c r="DI24" s="200">
        <v>141.81358299999999</v>
      </c>
      <c r="DJ24" s="200">
        <v>141.344291</v>
      </c>
      <c r="DK24" s="200">
        <v>128.95473633</v>
      </c>
      <c r="DL24" s="200">
        <v>146.29642000000001</v>
      </c>
      <c r="DM24" s="200">
        <v>141.577628</v>
      </c>
      <c r="DN24" s="200">
        <v>134.876023</v>
      </c>
      <c r="DO24" s="200">
        <v>117.16807300000001</v>
      </c>
      <c r="DP24" s="200">
        <v>140.913881</v>
      </c>
      <c r="DQ24" s="200">
        <v>129.337841</v>
      </c>
      <c r="DR24" s="200">
        <v>129.80521200000001</v>
      </c>
      <c r="DS24" s="200">
        <v>131.26083800000001</v>
      </c>
      <c r="DT24" s="200">
        <v>139.443872</v>
      </c>
      <c r="DU24" s="200">
        <v>139.75399999999999</v>
      </c>
      <c r="DV24" s="200">
        <v>126.295391</v>
      </c>
      <c r="DW24" s="200">
        <v>118.928732</v>
      </c>
      <c r="DX24" s="200">
        <v>115.95332449999999</v>
      </c>
      <c r="DY24" s="200">
        <v>132.00209029000001</v>
      </c>
      <c r="DZ24" s="200">
        <v>134.80798799999999</v>
      </c>
      <c r="EA24" s="200">
        <v>135.10621399999999</v>
      </c>
      <c r="EB24" s="200">
        <v>127.90187</v>
      </c>
      <c r="EC24" s="200">
        <v>128.68802600000001</v>
      </c>
      <c r="ED24" s="200">
        <v>130.95250899999999</v>
      </c>
      <c r="EE24" s="200">
        <v>131.11294699999999</v>
      </c>
      <c r="EF24" s="200">
        <v>144.95948633</v>
      </c>
      <c r="EG24" s="200">
        <v>132.97835799999999</v>
      </c>
      <c r="EH24" s="200">
        <v>132.97835799999999</v>
      </c>
      <c r="EI24" s="200">
        <v>129.796998</v>
      </c>
      <c r="EJ24" s="200">
        <v>138.60688300000001</v>
      </c>
      <c r="EK24" s="200">
        <v>139.12572900000001</v>
      </c>
      <c r="EL24" s="200">
        <v>138.97499400000001</v>
      </c>
      <c r="EM24" s="200">
        <v>129.66722300000001</v>
      </c>
      <c r="EN24" s="200">
        <v>134.67895999999999</v>
      </c>
      <c r="EO24" s="200">
        <v>148.327101</v>
      </c>
      <c r="EP24" s="200">
        <v>130.56520399999999</v>
      </c>
      <c r="EQ24" s="200">
        <v>130.83755199999999</v>
      </c>
      <c r="ER24" s="200">
        <v>134.89848982000001</v>
      </c>
      <c r="ES24" s="200">
        <v>127.39736499999999</v>
      </c>
      <c r="ET24" s="200">
        <v>125.844989</v>
      </c>
      <c r="EU24" s="200">
        <v>128.55178699999999</v>
      </c>
      <c r="EV24" s="200">
        <v>132.41875200000001</v>
      </c>
      <c r="EW24" s="200">
        <v>126.46234</v>
      </c>
      <c r="EX24" s="200">
        <v>124.940905</v>
      </c>
      <c r="EY24" s="200">
        <v>130.757543</v>
      </c>
      <c r="EZ24" s="200">
        <v>131.208495</v>
      </c>
      <c r="FA24" s="200">
        <v>131.39727400000001</v>
      </c>
      <c r="FB24" s="200">
        <v>139.19690030000001</v>
      </c>
      <c r="FC24" s="200">
        <v>132.468828</v>
      </c>
      <c r="FD24" s="200">
        <v>145.610006</v>
      </c>
      <c r="FE24" s="200">
        <v>132.88990000000001</v>
      </c>
      <c r="FF24" s="200">
        <v>139.13920522999999</v>
      </c>
      <c r="FG24" s="200">
        <v>151.396263</v>
      </c>
      <c r="FH24" s="200">
        <v>122.6705585</v>
      </c>
      <c r="FI24" s="200">
        <v>123.454116</v>
      </c>
      <c r="FJ24" s="200">
        <v>128.97620900000001</v>
      </c>
      <c r="FK24" s="200">
        <v>134.38517400000001</v>
      </c>
      <c r="FL24" s="200">
        <v>141.14829488000001</v>
      </c>
      <c r="FM24" s="200">
        <v>140.70690200000001</v>
      </c>
      <c r="FN24" s="200">
        <v>141.13121799999999</v>
      </c>
      <c r="FO24" s="200">
        <v>138.06549100000001</v>
      </c>
      <c r="FP24" s="200">
        <v>138.06549100000001</v>
      </c>
      <c r="FQ24" s="200">
        <v>139.16789199999999</v>
      </c>
      <c r="FR24" s="200">
        <v>139.16789199999999</v>
      </c>
      <c r="FS24" s="200">
        <v>139.16789199999999</v>
      </c>
      <c r="FT24" s="200">
        <v>141.08349200000001</v>
      </c>
      <c r="FU24" s="200">
        <v>140.779911</v>
      </c>
      <c r="FV24" s="200">
        <v>133.53926999999999</v>
      </c>
      <c r="FW24" s="200">
        <v>133.403707</v>
      </c>
      <c r="FX24" s="200">
        <v>133.90949985</v>
      </c>
      <c r="FY24" s="200">
        <v>134.23852299999999</v>
      </c>
      <c r="FZ24" s="200">
        <v>133.089944</v>
      </c>
      <c r="GA24" s="200">
        <v>141.27839800000001</v>
      </c>
      <c r="GB24" s="200">
        <v>141.27839800000001</v>
      </c>
      <c r="GC24" s="200">
        <v>135.59816699999999</v>
      </c>
      <c r="GD24" s="200">
        <v>126.86104666999999</v>
      </c>
      <c r="GE24" s="200">
        <v>137.24821</v>
      </c>
      <c r="GF24" s="200">
        <v>138.346587</v>
      </c>
      <c r="GG24" s="200">
        <v>145.57818011000001</v>
      </c>
      <c r="GH24" s="200">
        <v>126.853024</v>
      </c>
      <c r="GI24" s="200">
        <v>145.57818011000001</v>
      </c>
      <c r="GJ24" s="200">
        <v>138.06549100000001</v>
      </c>
      <c r="GK24" s="200">
        <v>131.333957</v>
      </c>
      <c r="GL24" s="200">
        <v>137.23504299999999</v>
      </c>
      <c r="GM24" s="200">
        <v>123.456532</v>
      </c>
      <c r="GN24" s="200">
        <v>132.03071</v>
      </c>
      <c r="GO24" s="200">
        <v>119.92582304</v>
      </c>
      <c r="GP24" s="200">
        <v>119.61432231000001</v>
      </c>
      <c r="GQ24" s="200">
        <v>128.63935499999999</v>
      </c>
      <c r="GR24" s="200">
        <v>139.00586799999999</v>
      </c>
      <c r="GS24" s="200">
        <v>138.54347799999999</v>
      </c>
      <c r="GT24" s="200">
        <v>138.356178</v>
      </c>
      <c r="GU24" s="200">
        <v>132.03071</v>
      </c>
      <c r="GV24" s="200">
        <v>132.03071</v>
      </c>
      <c r="GW24" s="200">
        <v>132.03071</v>
      </c>
      <c r="GX24" s="200">
        <v>146.01291499999999</v>
      </c>
      <c r="GY24" s="200">
        <v>146.243833</v>
      </c>
      <c r="GZ24" s="200">
        <v>146.243833</v>
      </c>
      <c r="HA24" s="200">
        <v>146.243833</v>
      </c>
      <c r="HB24" s="200">
        <v>134.186871</v>
      </c>
      <c r="HC24" s="200">
        <v>143.114769</v>
      </c>
      <c r="HD24" s="200">
        <v>142.495496</v>
      </c>
      <c r="HE24" s="200">
        <v>141.91756899999999</v>
      </c>
      <c r="HF24" s="200">
        <v>141.11386400000001</v>
      </c>
      <c r="HG24" s="200">
        <v>138.59201899999999</v>
      </c>
      <c r="HH24" s="200">
        <v>124.50218375999999</v>
      </c>
      <c r="HI24" s="200">
        <v>146.09140600000001</v>
      </c>
      <c r="HJ24" s="200">
        <v>132.22619449999999</v>
      </c>
      <c r="HK24" s="200">
        <v>132.583203</v>
      </c>
      <c r="HL24" s="200">
        <v>130.48391000000001</v>
      </c>
      <c r="HM24" s="200">
        <v>129.17944</v>
      </c>
      <c r="HN24" s="200">
        <v>118.58992392</v>
      </c>
      <c r="HO24" s="200">
        <v>120.78280100000001</v>
      </c>
      <c r="HP24" s="200">
        <v>121.428956</v>
      </c>
      <c r="HQ24" s="200">
        <v>142.96589602</v>
      </c>
      <c r="HR24" s="200">
        <v>132.610626</v>
      </c>
      <c r="HS24" s="200">
        <v>148.07772</v>
      </c>
    </row>
    <row r="25" spans="1:227">
      <c r="A25" s="1"/>
      <c r="B25" s="199">
        <v>45685.458333333299</v>
      </c>
      <c r="C25" s="200">
        <v>134.989777</v>
      </c>
      <c r="D25" s="200">
        <v>135.33629500000001</v>
      </c>
      <c r="E25" s="200">
        <v>135.11659900000001</v>
      </c>
      <c r="F25" s="200">
        <v>134.989777</v>
      </c>
      <c r="G25" s="200">
        <v>130.98287500000001</v>
      </c>
      <c r="H25" s="200">
        <v>138.597612</v>
      </c>
      <c r="I25" s="200">
        <v>137.97562600000001</v>
      </c>
      <c r="J25" s="200">
        <v>138.964955</v>
      </c>
      <c r="K25" s="200">
        <v>130.811983</v>
      </c>
      <c r="L25" s="200">
        <v>136.69884400000001</v>
      </c>
      <c r="M25" s="200">
        <v>139.71755200000001</v>
      </c>
      <c r="N25" s="200">
        <v>138.569896</v>
      </c>
      <c r="O25" s="200">
        <v>142.012719</v>
      </c>
      <c r="P25" s="200">
        <v>136.24143581000001</v>
      </c>
      <c r="Q25" s="200">
        <v>139.115229</v>
      </c>
      <c r="R25" s="200">
        <v>131.68613500000001</v>
      </c>
      <c r="S25" s="200">
        <v>139.26215199999999</v>
      </c>
      <c r="T25" s="200">
        <v>124.5962655</v>
      </c>
      <c r="U25" s="200">
        <v>125.585953</v>
      </c>
      <c r="V25" s="200">
        <v>136.89633599999999</v>
      </c>
      <c r="W25" s="200">
        <v>131.885246</v>
      </c>
      <c r="X25" s="200">
        <v>126.47387500000001</v>
      </c>
      <c r="Y25" s="200">
        <v>129.59669199999999</v>
      </c>
      <c r="Z25" s="200">
        <v>140.59680299999999</v>
      </c>
      <c r="AA25" s="200">
        <v>126.386161</v>
      </c>
      <c r="AB25" s="200">
        <v>132.41818000000001</v>
      </c>
      <c r="AC25" s="200">
        <v>132.42207999999999</v>
      </c>
      <c r="AD25" s="200">
        <v>131.51555099999999</v>
      </c>
      <c r="AE25" s="200">
        <v>124.461867</v>
      </c>
      <c r="AF25" s="200">
        <v>135.88470724999999</v>
      </c>
      <c r="AG25" s="200">
        <v>137.88458516</v>
      </c>
      <c r="AH25" s="200">
        <v>136.92167800000001</v>
      </c>
      <c r="AI25" s="200">
        <v>136.977994</v>
      </c>
      <c r="AJ25" s="200">
        <v>121.63727299999999</v>
      </c>
      <c r="AK25" s="200">
        <v>137.01270500000001</v>
      </c>
      <c r="AL25" s="200">
        <v>125.95830233</v>
      </c>
      <c r="AM25" s="200">
        <v>126.61273300000001</v>
      </c>
      <c r="AN25" s="200">
        <v>136.91165699999999</v>
      </c>
      <c r="AO25" s="200">
        <v>124.143615</v>
      </c>
      <c r="AP25" s="200">
        <v>117.6352105</v>
      </c>
      <c r="AQ25" s="200">
        <v>118.14157899999999</v>
      </c>
      <c r="AR25" s="200">
        <v>130.81967299999999</v>
      </c>
      <c r="AS25" s="200">
        <v>137.63722899999999</v>
      </c>
      <c r="AT25" s="200">
        <v>137.63722899999999</v>
      </c>
      <c r="AU25" s="200">
        <v>135.235311</v>
      </c>
      <c r="AV25" s="200">
        <v>132.82079300000001</v>
      </c>
      <c r="AW25" s="200">
        <v>125.455184</v>
      </c>
      <c r="AX25" s="200">
        <v>126.188221</v>
      </c>
      <c r="AY25" s="200">
        <v>141.47879900000001</v>
      </c>
      <c r="AZ25" s="200">
        <v>130.75285600000001</v>
      </c>
      <c r="BA25" s="200">
        <v>130.294352</v>
      </c>
      <c r="BB25" s="200">
        <v>129.71231599999999</v>
      </c>
      <c r="BC25" s="200">
        <v>129.93934267</v>
      </c>
      <c r="BD25" s="200">
        <v>129.57797299999999</v>
      </c>
      <c r="BE25" s="200">
        <v>130.23523499999999</v>
      </c>
      <c r="BF25" s="200">
        <v>138.67117099999999</v>
      </c>
      <c r="BG25" s="200">
        <v>139.28048200000001</v>
      </c>
      <c r="BH25" s="200">
        <v>139.28048200000001</v>
      </c>
      <c r="BI25" s="200">
        <v>139.28048200000001</v>
      </c>
      <c r="BJ25" s="200">
        <v>126.893151</v>
      </c>
      <c r="BK25" s="200">
        <v>127.68234099999999</v>
      </c>
      <c r="BL25" s="200">
        <v>137.079646</v>
      </c>
      <c r="BM25" s="200">
        <v>136.66797800000001</v>
      </c>
      <c r="BN25" s="200">
        <v>133.79670400000001</v>
      </c>
      <c r="BO25" s="200">
        <v>130.746824</v>
      </c>
      <c r="BP25" s="200">
        <v>137.20627099999999</v>
      </c>
      <c r="BQ25" s="200">
        <v>121.679996</v>
      </c>
      <c r="BR25" s="200">
        <v>121.7937668</v>
      </c>
      <c r="BS25" s="200">
        <v>131.438659</v>
      </c>
      <c r="BT25" s="200">
        <v>129.47180467000001</v>
      </c>
      <c r="BU25" s="200">
        <v>141.33795599999999</v>
      </c>
      <c r="BV25" s="200">
        <v>137.56706600000001</v>
      </c>
      <c r="BW25" s="200">
        <v>134.51499999999999</v>
      </c>
      <c r="BX25" s="200">
        <v>134.58329900000001</v>
      </c>
      <c r="BY25" s="200">
        <v>141.146998</v>
      </c>
      <c r="BZ25" s="200">
        <v>137.66980899999999</v>
      </c>
      <c r="CA25" s="200">
        <v>133.34758600000001</v>
      </c>
      <c r="CB25" s="200">
        <v>133.31823299999999</v>
      </c>
      <c r="CC25" s="200">
        <v>132.56614999999999</v>
      </c>
      <c r="CD25" s="200">
        <v>136.18302499999999</v>
      </c>
      <c r="CE25" s="200">
        <v>133.55639400000001</v>
      </c>
      <c r="CF25" s="200">
        <v>141.33795599999999</v>
      </c>
      <c r="CG25" s="200">
        <v>130.13554067000001</v>
      </c>
      <c r="CH25" s="200">
        <v>130.636326</v>
      </c>
      <c r="CI25" s="200">
        <v>133.60842299999999</v>
      </c>
      <c r="CJ25" s="200">
        <v>140.628726</v>
      </c>
      <c r="CK25" s="200">
        <v>146.5974574</v>
      </c>
      <c r="CL25" s="200">
        <v>140.595258</v>
      </c>
      <c r="CM25" s="200">
        <v>141.38543100000001</v>
      </c>
      <c r="CN25" s="200">
        <v>130.59383299999999</v>
      </c>
      <c r="CO25" s="200">
        <v>130.59273899999999</v>
      </c>
      <c r="CP25" s="200">
        <v>143.96860717000001</v>
      </c>
      <c r="CQ25" s="200">
        <v>128.29486199999999</v>
      </c>
      <c r="CR25" s="200">
        <v>128.699512</v>
      </c>
      <c r="CS25" s="200">
        <v>127.73488748</v>
      </c>
      <c r="CT25" s="200">
        <v>132.020276</v>
      </c>
      <c r="CU25" s="200">
        <v>130.35567699999999</v>
      </c>
      <c r="CV25" s="200">
        <v>144.33105409000001</v>
      </c>
      <c r="CW25" s="200">
        <v>127.686183</v>
      </c>
      <c r="CX25" s="200">
        <v>129.90222367000001</v>
      </c>
      <c r="CY25" s="200">
        <v>130.36295999999999</v>
      </c>
      <c r="CZ25" s="200">
        <v>134.12157300000001</v>
      </c>
      <c r="DA25" s="200">
        <v>139.42619300000001</v>
      </c>
      <c r="DB25" s="200">
        <v>139.825613</v>
      </c>
      <c r="DC25" s="200">
        <v>137.56706600000001</v>
      </c>
      <c r="DD25" s="200">
        <v>137.04962699999999</v>
      </c>
      <c r="DE25" s="200">
        <v>133.80435399999999</v>
      </c>
      <c r="DF25" s="200">
        <v>134.58329900000001</v>
      </c>
      <c r="DG25" s="200">
        <v>132.66867999999999</v>
      </c>
      <c r="DH25" s="200">
        <v>142.05569378000001</v>
      </c>
      <c r="DI25" s="200">
        <v>140.45656399999999</v>
      </c>
      <c r="DJ25" s="200">
        <v>139.98736099999999</v>
      </c>
      <c r="DK25" s="200">
        <v>129.23319767000001</v>
      </c>
      <c r="DL25" s="200">
        <v>146.58143899999999</v>
      </c>
      <c r="DM25" s="200">
        <v>141.68751700000001</v>
      </c>
      <c r="DN25" s="200">
        <v>134.85454100000001</v>
      </c>
      <c r="DO25" s="200">
        <v>117.21042799999999</v>
      </c>
      <c r="DP25" s="200">
        <v>141.00561200000001</v>
      </c>
      <c r="DQ25" s="200">
        <v>129.35066800000001</v>
      </c>
      <c r="DR25" s="200">
        <v>129.818319</v>
      </c>
      <c r="DS25" s="200">
        <v>131.19558499999999</v>
      </c>
      <c r="DT25" s="200">
        <v>138.05297400000001</v>
      </c>
      <c r="DU25" s="200">
        <v>138.385919</v>
      </c>
      <c r="DV25" s="200">
        <v>124.46360300000001</v>
      </c>
      <c r="DW25" s="200">
        <v>118.605323</v>
      </c>
      <c r="DX25" s="200">
        <v>115.56874175</v>
      </c>
      <c r="DY25" s="200">
        <v>131.86262730000001</v>
      </c>
      <c r="DZ25" s="200">
        <v>134.01062999999999</v>
      </c>
      <c r="EA25" s="200">
        <v>134.32463999999999</v>
      </c>
      <c r="EB25" s="200">
        <v>127.740837</v>
      </c>
      <c r="EC25" s="200">
        <v>128.542123</v>
      </c>
      <c r="ED25" s="200">
        <v>129.76149599999999</v>
      </c>
      <c r="EE25" s="200">
        <v>131.04505800000001</v>
      </c>
      <c r="EF25" s="200">
        <v>143.65886076999999</v>
      </c>
      <c r="EG25" s="200">
        <v>131.543048</v>
      </c>
      <c r="EH25" s="200">
        <v>131.543048</v>
      </c>
      <c r="EI25" s="200">
        <v>129.289984</v>
      </c>
      <c r="EJ25" s="200">
        <v>137.19251199999999</v>
      </c>
      <c r="EK25" s="200">
        <v>137.71285900000001</v>
      </c>
      <c r="EL25" s="200">
        <v>137.56706600000001</v>
      </c>
      <c r="EM25" s="200">
        <v>129.686093</v>
      </c>
      <c r="EN25" s="200">
        <v>133.90245899999999</v>
      </c>
      <c r="EO25" s="200">
        <v>148.63684000000001</v>
      </c>
      <c r="EP25" s="200">
        <v>130.466072</v>
      </c>
      <c r="EQ25" s="200">
        <v>130.74449200000001</v>
      </c>
      <c r="ER25" s="200">
        <v>134.83247348</v>
      </c>
      <c r="ES25" s="200">
        <v>127.200659</v>
      </c>
      <c r="ET25" s="200">
        <v>125.655033</v>
      </c>
      <c r="EU25" s="200">
        <v>128.34957199999999</v>
      </c>
      <c r="EV25" s="200">
        <v>132.16041100000001</v>
      </c>
      <c r="EW25" s="200">
        <v>126.25583899999999</v>
      </c>
      <c r="EX25" s="200">
        <v>124.747162</v>
      </c>
      <c r="EY25" s="200">
        <v>130.681814</v>
      </c>
      <c r="EZ25" s="200">
        <v>131.13794899999999</v>
      </c>
      <c r="FA25" s="200">
        <v>131.32889299999999</v>
      </c>
      <c r="FB25" s="200">
        <v>139.07943874</v>
      </c>
      <c r="FC25" s="200">
        <v>132.43538599999999</v>
      </c>
      <c r="FD25" s="200">
        <v>145.84851399999999</v>
      </c>
      <c r="FE25" s="200">
        <v>132.801041</v>
      </c>
      <c r="FF25" s="200">
        <v>139.14281722999999</v>
      </c>
      <c r="FG25" s="200">
        <v>151.557761</v>
      </c>
      <c r="FH25" s="200">
        <v>122.8087395</v>
      </c>
      <c r="FI25" s="200">
        <v>123.600814</v>
      </c>
      <c r="FJ25" s="200">
        <v>128.794816</v>
      </c>
      <c r="FK25" s="200">
        <v>133.60842299999999</v>
      </c>
      <c r="FL25" s="200">
        <v>141.16407679</v>
      </c>
      <c r="FM25" s="200">
        <v>140.71894</v>
      </c>
      <c r="FN25" s="200">
        <v>141.146998</v>
      </c>
      <c r="FO25" s="200">
        <v>136.880424</v>
      </c>
      <c r="FP25" s="200">
        <v>136.880424</v>
      </c>
      <c r="FQ25" s="200">
        <v>138.17506499999999</v>
      </c>
      <c r="FR25" s="200">
        <v>138.17506499999999</v>
      </c>
      <c r="FS25" s="200">
        <v>138.17506499999999</v>
      </c>
      <c r="FT25" s="200">
        <v>139.71456000000001</v>
      </c>
      <c r="FU25" s="200">
        <v>139.41633200000001</v>
      </c>
      <c r="FV25" s="200">
        <v>132.830409</v>
      </c>
      <c r="FW25" s="200">
        <v>132.55044599999999</v>
      </c>
      <c r="FX25" s="200">
        <v>133.84885047</v>
      </c>
      <c r="FY25" s="200">
        <v>132.68731399999999</v>
      </c>
      <c r="FZ25" s="200">
        <v>133.029594</v>
      </c>
      <c r="GA25" s="200">
        <v>141.33795599999999</v>
      </c>
      <c r="GB25" s="200">
        <v>141.33795599999999</v>
      </c>
      <c r="GC25" s="200">
        <v>134.24776299999999</v>
      </c>
      <c r="GD25" s="200">
        <v>126.34499567</v>
      </c>
      <c r="GE25" s="200">
        <v>135.119732</v>
      </c>
      <c r="GF25" s="200">
        <v>137.04962699999999</v>
      </c>
      <c r="GG25" s="200">
        <v>144.27200343000001</v>
      </c>
      <c r="GH25" s="200">
        <v>125.55397600000001</v>
      </c>
      <c r="GI25" s="200">
        <v>144.27200343000001</v>
      </c>
      <c r="GJ25" s="200">
        <v>136.880424</v>
      </c>
      <c r="GK25" s="200">
        <v>131.45310900000001</v>
      </c>
      <c r="GL25" s="200">
        <v>136.507698</v>
      </c>
      <c r="GM25" s="200">
        <v>123.26118200000001</v>
      </c>
      <c r="GN25" s="200">
        <v>132.05187599999999</v>
      </c>
      <c r="GO25" s="200">
        <v>119.86228477</v>
      </c>
      <c r="GP25" s="200">
        <v>119.55094908</v>
      </c>
      <c r="GQ25" s="200">
        <v>127.03624499999999</v>
      </c>
      <c r="GR25" s="200">
        <v>137.82047800000001</v>
      </c>
      <c r="GS25" s="200">
        <v>137.35252</v>
      </c>
      <c r="GT25" s="200">
        <v>137.15965499999999</v>
      </c>
      <c r="GU25" s="200">
        <v>132.05187599999999</v>
      </c>
      <c r="GV25" s="200">
        <v>132.05187599999999</v>
      </c>
      <c r="GW25" s="200">
        <v>132.05187599999999</v>
      </c>
      <c r="GX25" s="200">
        <v>146.301177</v>
      </c>
      <c r="GY25" s="200">
        <v>146.527591</v>
      </c>
      <c r="GZ25" s="200">
        <v>146.527591</v>
      </c>
      <c r="HA25" s="200">
        <v>146.527591</v>
      </c>
      <c r="HB25" s="200">
        <v>134.16300200000001</v>
      </c>
      <c r="HC25" s="200">
        <v>141.780922</v>
      </c>
      <c r="HD25" s="200">
        <v>141.15155300000001</v>
      </c>
      <c r="HE25" s="200">
        <v>142.08206200000001</v>
      </c>
      <c r="HF25" s="200">
        <v>139.60281000000001</v>
      </c>
      <c r="HG25" s="200">
        <v>138.606841</v>
      </c>
      <c r="HH25" s="200">
        <v>123.22720972</v>
      </c>
      <c r="HI25" s="200">
        <v>146.371229</v>
      </c>
      <c r="HJ25" s="200">
        <v>132.16033100000001</v>
      </c>
      <c r="HK25" s="200">
        <v>132.51676</v>
      </c>
      <c r="HL25" s="200">
        <v>130.34605099999999</v>
      </c>
      <c r="HM25" s="200">
        <v>128.89109500000001</v>
      </c>
      <c r="HN25" s="200">
        <v>118.52709342</v>
      </c>
      <c r="HO25" s="200">
        <v>120.575042</v>
      </c>
      <c r="HP25" s="200">
        <v>121.22333500000001</v>
      </c>
      <c r="HQ25" s="200">
        <v>143.05399711999999</v>
      </c>
      <c r="HR25" s="200">
        <v>132.517178</v>
      </c>
      <c r="HS25" s="200">
        <v>148.38450800000001</v>
      </c>
    </row>
    <row r="26" spans="1:227">
      <c r="A26" s="1"/>
      <c r="B26" s="199">
        <v>45685.479166666701</v>
      </c>
      <c r="C26" s="200">
        <v>135.360939</v>
      </c>
      <c r="D26" s="200">
        <v>135.715172</v>
      </c>
      <c r="E26" s="200">
        <v>135.49466100000001</v>
      </c>
      <c r="F26" s="200">
        <v>135.360939</v>
      </c>
      <c r="G26" s="200">
        <v>130.941104</v>
      </c>
      <c r="H26" s="200">
        <v>139.194749</v>
      </c>
      <c r="I26" s="200">
        <v>138.66211699999999</v>
      </c>
      <c r="J26" s="200">
        <v>139.51602</v>
      </c>
      <c r="K26" s="200">
        <v>130.53229300000001</v>
      </c>
      <c r="L26" s="200">
        <v>137.06368399999999</v>
      </c>
      <c r="M26" s="200">
        <v>140.15601100000001</v>
      </c>
      <c r="N26" s="200">
        <v>139.00041899999999</v>
      </c>
      <c r="O26" s="200">
        <v>142.266357</v>
      </c>
      <c r="P26" s="200">
        <v>136.47637693999999</v>
      </c>
      <c r="Q26" s="200">
        <v>139.54983799999999</v>
      </c>
      <c r="R26" s="200">
        <v>132.35211799999999</v>
      </c>
      <c r="S26" s="200">
        <v>139.46159399999999</v>
      </c>
      <c r="T26" s="200">
        <v>124.79600050000001</v>
      </c>
      <c r="U26" s="200">
        <v>125.768472</v>
      </c>
      <c r="V26" s="200">
        <v>137.03402</v>
      </c>
      <c r="W26" s="200">
        <v>132.06620100000001</v>
      </c>
      <c r="X26" s="200">
        <v>126.718825</v>
      </c>
      <c r="Y26" s="200">
        <v>129.83763999999999</v>
      </c>
      <c r="Z26" s="200">
        <v>141.070358</v>
      </c>
      <c r="AA26" s="200">
        <v>126.501299</v>
      </c>
      <c r="AB26" s="200">
        <v>131.85325900000001</v>
      </c>
      <c r="AC26" s="200">
        <v>132.567994</v>
      </c>
      <c r="AD26" s="200">
        <v>131.69478699999999</v>
      </c>
      <c r="AE26" s="200">
        <v>124.699245</v>
      </c>
      <c r="AF26" s="200">
        <v>135.96195025</v>
      </c>
      <c r="AG26" s="200">
        <v>137.96587147</v>
      </c>
      <c r="AH26" s="200">
        <v>136.970428</v>
      </c>
      <c r="AI26" s="200">
        <v>137.060239</v>
      </c>
      <c r="AJ26" s="200">
        <v>121.838583</v>
      </c>
      <c r="AK26" s="200">
        <v>137.15063900000001</v>
      </c>
      <c r="AL26" s="200">
        <v>126.14307167</v>
      </c>
      <c r="AM26" s="200">
        <v>126.781558</v>
      </c>
      <c r="AN26" s="200">
        <v>137.21348499999999</v>
      </c>
      <c r="AO26" s="200">
        <v>124.41379999999999</v>
      </c>
      <c r="AP26" s="200">
        <v>117.95938750000001</v>
      </c>
      <c r="AQ26" s="200">
        <v>118.461804</v>
      </c>
      <c r="AR26" s="200">
        <v>131.092243</v>
      </c>
      <c r="AS26" s="200">
        <v>138.22114500000001</v>
      </c>
      <c r="AT26" s="200">
        <v>138.22114500000001</v>
      </c>
      <c r="AU26" s="200">
        <v>137.38670200000001</v>
      </c>
      <c r="AV26" s="200">
        <v>133.00895499999999</v>
      </c>
      <c r="AW26" s="200">
        <v>125.71761650000001</v>
      </c>
      <c r="AX26" s="200">
        <v>126.44213499999999</v>
      </c>
      <c r="AY26" s="200">
        <v>141.63583</v>
      </c>
      <c r="AZ26" s="200">
        <v>130.83035799999999</v>
      </c>
      <c r="BA26" s="200">
        <v>130.29635999999999</v>
      </c>
      <c r="BB26" s="200">
        <v>129.72664900000001</v>
      </c>
      <c r="BC26" s="200">
        <v>129.93857066999999</v>
      </c>
      <c r="BD26" s="200">
        <v>129.442069</v>
      </c>
      <c r="BE26" s="200">
        <v>130.23701199999999</v>
      </c>
      <c r="BF26" s="200">
        <v>139.16213500000001</v>
      </c>
      <c r="BG26" s="200">
        <v>139.87925300000001</v>
      </c>
      <c r="BH26" s="200">
        <v>139.87925300000001</v>
      </c>
      <c r="BI26" s="200">
        <v>139.87925300000001</v>
      </c>
      <c r="BJ26" s="200">
        <v>127.27787499999999</v>
      </c>
      <c r="BK26" s="200">
        <v>127.98789499999999</v>
      </c>
      <c r="BL26" s="200">
        <v>136.96670800000001</v>
      </c>
      <c r="BM26" s="200">
        <v>136.65268399999999</v>
      </c>
      <c r="BN26" s="200">
        <v>132.98348799999999</v>
      </c>
      <c r="BO26" s="200">
        <v>130.245172</v>
      </c>
      <c r="BP26" s="200">
        <v>137.778403</v>
      </c>
      <c r="BQ26" s="200">
        <v>121.885919</v>
      </c>
      <c r="BR26" s="200">
        <v>121.99988233000001</v>
      </c>
      <c r="BS26" s="200">
        <v>131.724211</v>
      </c>
      <c r="BT26" s="200">
        <v>129.73647700000001</v>
      </c>
      <c r="BU26" s="200">
        <v>141.492986</v>
      </c>
      <c r="BV26" s="200">
        <v>137.89323400000001</v>
      </c>
      <c r="BW26" s="200">
        <v>133.531037</v>
      </c>
      <c r="BX26" s="200">
        <v>133.59931499999999</v>
      </c>
      <c r="BY26" s="200">
        <v>141.649236</v>
      </c>
      <c r="BZ26" s="200">
        <v>137.500506</v>
      </c>
      <c r="CA26" s="200">
        <v>132.65500700000001</v>
      </c>
      <c r="CB26" s="200">
        <v>133.99778699999999</v>
      </c>
      <c r="CC26" s="200">
        <v>133.243842</v>
      </c>
      <c r="CD26" s="200">
        <v>135.87669299999999</v>
      </c>
      <c r="CE26" s="200">
        <v>133.61848699999999</v>
      </c>
      <c r="CF26" s="200">
        <v>141.492986</v>
      </c>
      <c r="CG26" s="200">
        <v>130.22033200000001</v>
      </c>
      <c r="CH26" s="200">
        <v>130.715203</v>
      </c>
      <c r="CI26" s="200">
        <v>133.76882000000001</v>
      </c>
      <c r="CJ26" s="200">
        <v>141.16762700000001</v>
      </c>
      <c r="CK26" s="200">
        <v>146.86045798000001</v>
      </c>
      <c r="CL26" s="200">
        <v>140.739701</v>
      </c>
      <c r="CM26" s="200">
        <v>141.57962000000001</v>
      </c>
      <c r="CN26" s="200">
        <v>130.79730699999999</v>
      </c>
      <c r="CO26" s="200">
        <v>130.836691</v>
      </c>
      <c r="CP26" s="200">
        <v>144.28871376000001</v>
      </c>
      <c r="CQ26" s="200">
        <v>128.55531400000001</v>
      </c>
      <c r="CR26" s="200">
        <v>128.51979800000001</v>
      </c>
      <c r="CS26" s="200">
        <v>128.08920183999999</v>
      </c>
      <c r="CT26" s="200">
        <v>132.412623</v>
      </c>
      <c r="CU26" s="200">
        <v>130.51580300000001</v>
      </c>
      <c r="CV26" s="200">
        <v>144.81718670999999</v>
      </c>
      <c r="CW26" s="200">
        <v>127.842759</v>
      </c>
      <c r="CX26" s="200">
        <v>130.22861</v>
      </c>
      <c r="CY26" s="200">
        <v>130.64948899999999</v>
      </c>
      <c r="CZ26" s="200">
        <v>133.35767899999999</v>
      </c>
      <c r="DA26" s="200">
        <v>139.76056</v>
      </c>
      <c r="DB26" s="200">
        <v>140.158737</v>
      </c>
      <c r="DC26" s="200">
        <v>137.89323400000001</v>
      </c>
      <c r="DD26" s="200">
        <v>137.353948</v>
      </c>
      <c r="DE26" s="200">
        <v>132.82536899999999</v>
      </c>
      <c r="DF26" s="200">
        <v>133.59931499999999</v>
      </c>
      <c r="DG26" s="200">
        <v>132.78257149999999</v>
      </c>
      <c r="DH26" s="200">
        <v>141.88099711999999</v>
      </c>
      <c r="DI26" s="200">
        <v>140.90259399999999</v>
      </c>
      <c r="DJ26" s="200">
        <v>140.39992100000001</v>
      </c>
      <c r="DK26" s="200">
        <v>129.05527667000001</v>
      </c>
      <c r="DL26" s="200">
        <v>146.845812</v>
      </c>
      <c r="DM26" s="200">
        <v>141.82290399999999</v>
      </c>
      <c r="DN26" s="200">
        <v>135.01409100000001</v>
      </c>
      <c r="DO26" s="200">
        <v>117.33877200000001</v>
      </c>
      <c r="DP26" s="200">
        <v>141.1233</v>
      </c>
      <c r="DQ26" s="200">
        <v>129.355298</v>
      </c>
      <c r="DR26" s="200">
        <v>129.82164700000001</v>
      </c>
      <c r="DS26" s="200">
        <v>131.450164</v>
      </c>
      <c r="DT26" s="200">
        <v>138.40257800000001</v>
      </c>
      <c r="DU26" s="200">
        <v>138.73375799999999</v>
      </c>
      <c r="DV26" s="200">
        <v>125.241169</v>
      </c>
      <c r="DW26" s="200">
        <v>119.02842699999999</v>
      </c>
      <c r="DX26" s="200">
        <v>116.07574624999999</v>
      </c>
      <c r="DY26" s="200">
        <v>132.10198116000001</v>
      </c>
      <c r="DZ26" s="200">
        <v>134.09697299999999</v>
      </c>
      <c r="EA26" s="200">
        <v>134.406734</v>
      </c>
      <c r="EB26" s="200">
        <v>128.22636299999999</v>
      </c>
      <c r="EC26" s="200">
        <v>128.92181600000001</v>
      </c>
      <c r="ED26" s="200">
        <v>130.34402</v>
      </c>
      <c r="EE26" s="200">
        <v>131.22811799999999</v>
      </c>
      <c r="EF26" s="200">
        <v>144.14272933000001</v>
      </c>
      <c r="EG26" s="200">
        <v>131.81856999999999</v>
      </c>
      <c r="EH26" s="200">
        <v>131.81856999999999</v>
      </c>
      <c r="EI26" s="200">
        <v>129.130281</v>
      </c>
      <c r="EJ26" s="200">
        <v>137.50883300000001</v>
      </c>
      <c r="EK26" s="200">
        <v>138.048697</v>
      </c>
      <c r="EL26" s="200">
        <v>137.89323400000001</v>
      </c>
      <c r="EM26" s="200">
        <v>129.88917699999999</v>
      </c>
      <c r="EN26" s="200">
        <v>133.78488899999999</v>
      </c>
      <c r="EO26" s="200">
        <v>148.95683399999999</v>
      </c>
      <c r="EP26" s="200">
        <v>130.541189</v>
      </c>
      <c r="EQ26" s="200">
        <v>130.82192499999999</v>
      </c>
      <c r="ER26" s="200">
        <v>135.02193457000001</v>
      </c>
      <c r="ES26" s="200">
        <v>127.41785299999999</v>
      </c>
      <c r="ET26" s="200">
        <v>125.891952</v>
      </c>
      <c r="EU26" s="200">
        <v>128.539264</v>
      </c>
      <c r="EV26" s="200">
        <v>132.52700100000001</v>
      </c>
      <c r="EW26" s="200">
        <v>126.58142599999999</v>
      </c>
      <c r="EX26" s="200">
        <v>125.016999</v>
      </c>
      <c r="EY26" s="200">
        <v>130.777412</v>
      </c>
      <c r="EZ26" s="200">
        <v>131.28303</v>
      </c>
      <c r="FA26" s="200">
        <v>131.49465000000001</v>
      </c>
      <c r="FB26" s="200">
        <v>139.3392442</v>
      </c>
      <c r="FC26" s="200">
        <v>132.80221900000001</v>
      </c>
      <c r="FD26" s="200">
        <v>146.09208000000001</v>
      </c>
      <c r="FE26" s="200">
        <v>132.92833400000001</v>
      </c>
      <c r="FF26" s="200">
        <v>139.05793030999999</v>
      </c>
      <c r="FG26" s="200">
        <v>152.02764500000001</v>
      </c>
      <c r="FH26" s="200">
        <v>122.83094800000001</v>
      </c>
      <c r="FI26" s="200">
        <v>123.604252</v>
      </c>
      <c r="FJ26" s="200">
        <v>128.95495399999999</v>
      </c>
      <c r="FK26" s="200">
        <v>133.76882000000001</v>
      </c>
      <c r="FL26" s="200">
        <v>141.66637556000001</v>
      </c>
      <c r="FM26" s="200">
        <v>141.21218200000001</v>
      </c>
      <c r="FN26" s="200">
        <v>141.649236</v>
      </c>
      <c r="FO26" s="200">
        <v>137.163881</v>
      </c>
      <c r="FP26" s="200">
        <v>137.163881</v>
      </c>
      <c r="FQ26" s="200">
        <v>138.78430700000001</v>
      </c>
      <c r="FR26" s="200">
        <v>138.78430700000001</v>
      </c>
      <c r="FS26" s="200">
        <v>138.78430700000001</v>
      </c>
      <c r="FT26" s="200">
        <v>140.09998899999999</v>
      </c>
      <c r="FU26" s="200">
        <v>139.80525</v>
      </c>
      <c r="FV26" s="200">
        <v>132.35809499999999</v>
      </c>
      <c r="FW26" s="200">
        <v>132.184878</v>
      </c>
      <c r="FX26" s="200">
        <v>134.01406345000001</v>
      </c>
      <c r="FY26" s="200">
        <v>133.37081800000001</v>
      </c>
      <c r="FZ26" s="200">
        <v>133.20899</v>
      </c>
      <c r="GA26" s="200">
        <v>141.492986</v>
      </c>
      <c r="GB26" s="200">
        <v>141.492986</v>
      </c>
      <c r="GC26" s="200">
        <v>134.501914</v>
      </c>
      <c r="GD26" s="200">
        <v>126.45898433000001</v>
      </c>
      <c r="GE26" s="200">
        <v>135.43885599999999</v>
      </c>
      <c r="GF26" s="200">
        <v>137.353948</v>
      </c>
      <c r="GG26" s="200">
        <v>144.75793716000001</v>
      </c>
      <c r="GH26" s="200">
        <v>126.102541</v>
      </c>
      <c r="GI26" s="200">
        <v>144.75793716000001</v>
      </c>
      <c r="GJ26" s="200">
        <v>137.163881</v>
      </c>
      <c r="GK26" s="200">
        <v>131.45974799999999</v>
      </c>
      <c r="GL26" s="200">
        <v>136.55610200000001</v>
      </c>
      <c r="GM26" s="200">
        <v>123.518642</v>
      </c>
      <c r="GN26" s="200">
        <v>132.166381</v>
      </c>
      <c r="GO26" s="200">
        <v>120.04903830000001</v>
      </c>
      <c r="GP26" s="200">
        <v>119.73721752</v>
      </c>
      <c r="GQ26" s="200">
        <v>127.67983700000001</v>
      </c>
      <c r="GR26" s="200">
        <v>138.26686599999999</v>
      </c>
      <c r="GS26" s="200">
        <v>137.66788600000001</v>
      </c>
      <c r="GT26" s="200">
        <v>137.469166</v>
      </c>
      <c r="GU26" s="200">
        <v>132.166381</v>
      </c>
      <c r="GV26" s="200">
        <v>132.166381</v>
      </c>
      <c r="GW26" s="200">
        <v>132.166381</v>
      </c>
      <c r="GX26" s="200">
        <v>146.57024000000001</v>
      </c>
      <c r="GY26" s="200">
        <v>146.79451900000001</v>
      </c>
      <c r="GZ26" s="200">
        <v>146.79451900000001</v>
      </c>
      <c r="HA26" s="200">
        <v>146.79451900000001</v>
      </c>
      <c r="HB26" s="200">
        <v>134.50088099999999</v>
      </c>
      <c r="HC26" s="200">
        <v>142.19198800000001</v>
      </c>
      <c r="HD26" s="200">
        <v>141.563772</v>
      </c>
      <c r="HE26" s="200">
        <v>142.50489099999999</v>
      </c>
      <c r="HF26" s="200">
        <v>140.07272</v>
      </c>
      <c r="HG26" s="200">
        <v>138.68147099999999</v>
      </c>
      <c r="HH26" s="200">
        <v>123.76560871</v>
      </c>
      <c r="HI26" s="200">
        <v>146.622728</v>
      </c>
      <c r="HJ26" s="200">
        <v>132.34259299999999</v>
      </c>
      <c r="HK26" s="200">
        <v>132.700502</v>
      </c>
      <c r="HL26" s="200">
        <v>130.582652</v>
      </c>
      <c r="HM26" s="200">
        <v>129.10155700000001</v>
      </c>
      <c r="HN26" s="200">
        <v>118.71176663</v>
      </c>
      <c r="HO26" s="200">
        <v>120.77169050000001</v>
      </c>
      <c r="HP26" s="200">
        <v>121.437119</v>
      </c>
      <c r="HQ26" s="200">
        <v>143.22846806000001</v>
      </c>
      <c r="HR26" s="200">
        <v>132.67838499999999</v>
      </c>
      <c r="HS26" s="200">
        <v>148.69816</v>
      </c>
    </row>
    <row r="27" spans="1:227">
      <c r="A27" s="1"/>
      <c r="B27" s="199">
        <v>45685.5</v>
      </c>
      <c r="C27" s="200">
        <v>135.14085900000001</v>
      </c>
      <c r="D27" s="200">
        <v>135.47979900000001</v>
      </c>
      <c r="E27" s="200">
        <v>135.26754299999999</v>
      </c>
      <c r="F27" s="200">
        <v>135.14085900000001</v>
      </c>
      <c r="G27" s="200">
        <v>130.90663699999999</v>
      </c>
      <c r="H27" s="200">
        <v>139.076143</v>
      </c>
      <c r="I27" s="200">
        <v>138.50126</v>
      </c>
      <c r="J27" s="200">
        <v>139.419735</v>
      </c>
      <c r="K27" s="200">
        <v>130.74235999999999</v>
      </c>
      <c r="L27" s="200">
        <v>136.89908800000001</v>
      </c>
      <c r="M27" s="200">
        <v>140.02333300000001</v>
      </c>
      <c r="N27" s="200">
        <v>138.86228299999999</v>
      </c>
      <c r="O27" s="200">
        <v>142.478397</v>
      </c>
      <c r="P27" s="200">
        <v>136.74095833999999</v>
      </c>
      <c r="Q27" s="200">
        <v>139.43698000000001</v>
      </c>
      <c r="R27" s="200">
        <v>132.37641600000001</v>
      </c>
      <c r="S27" s="200">
        <v>139.705837</v>
      </c>
      <c r="T27" s="200">
        <v>124.83080200000001</v>
      </c>
      <c r="U27" s="200">
        <v>125.81531699999999</v>
      </c>
      <c r="V27" s="200">
        <v>137.294229</v>
      </c>
      <c r="W27" s="200">
        <v>132.06593699999999</v>
      </c>
      <c r="X27" s="200">
        <v>126.695503</v>
      </c>
      <c r="Y27" s="200">
        <v>129.83044000000001</v>
      </c>
      <c r="Z27" s="200">
        <v>140.97875500000001</v>
      </c>
      <c r="AA27" s="200">
        <v>126.66026599999999</v>
      </c>
      <c r="AB27" s="200">
        <v>132.60132200000001</v>
      </c>
      <c r="AC27" s="200">
        <v>132.631597</v>
      </c>
      <c r="AD27" s="200">
        <v>131.68690699999999</v>
      </c>
      <c r="AE27" s="200">
        <v>124.683863</v>
      </c>
      <c r="AF27" s="200">
        <v>136.20865950000001</v>
      </c>
      <c r="AG27" s="200">
        <v>138.23077056</v>
      </c>
      <c r="AH27" s="200">
        <v>137.24519599999999</v>
      </c>
      <c r="AI27" s="200">
        <v>137.33231599999999</v>
      </c>
      <c r="AJ27" s="200">
        <v>121.847413</v>
      </c>
      <c r="AK27" s="200">
        <v>137.40663599999999</v>
      </c>
      <c r="AL27" s="200">
        <v>126.22227367000001</v>
      </c>
      <c r="AM27" s="200">
        <v>126.86897</v>
      </c>
      <c r="AN27" s="200">
        <v>137.19995</v>
      </c>
      <c r="AO27" s="200">
        <v>124.388053</v>
      </c>
      <c r="AP27" s="200">
        <v>117.8887515</v>
      </c>
      <c r="AQ27" s="200">
        <v>118.39309</v>
      </c>
      <c r="AR27" s="200">
        <v>131.04151300000001</v>
      </c>
      <c r="AS27" s="200">
        <v>138.22547499999999</v>
      </c>
      <c r="AT27" s="200">
        <v>138.22547499999999</v>
      </c>
      <c r="AU27" s="200">
        <v>137.35915600000001</v>
      </c>
      <c r="AV27" s="200">
        <v>133.04750300000001</v>
      </c>
      <c r="AW27" s="200">
        <v>125.704695</v>
      </c>
      <c r="AX27" s="200">
        <v>126.434641</v>
      </c>
      <c r="AY27" s="200">
        <v>141.97001</v>
      </c>
      <c r="AZ27" s="200">
        <v>130.85704200000001</v>
      </c>
      <c r="BA27" s="200">
        <v>130.297414</v>
      </c>
      <c r="BB27" s="200">
        <v>129.72130200000001</v>
      </c>
      <c r="BC27" s="200">
        <v>129.93897799999999</v>
      </c>
      <c r="BD27" s="200">
        <v>129.39468299999999</v>
      </c>
      <c r="BE27" s="200">
        <v>130.23787999999999</v>
      </c>
      <c r="BF27" s="200">
        <v>139.12840700000001</v>
      </c>
      <c r="BG27" s="200">
        <v>139.871748</v>
      </c>
      <c r="BH27" s="200">
        <v>139.871748</v>
      </c>
      <c r="BI27" s="200">
        <v>139.871748</v>
      </c>
      <c r="BJ27" s="200">
        <v>127.10646</v>
      </c>
      <c r="BK27" s="200">
        <v>127.893383</v>
      </c>
      <c r="BL27" s="200">
        <v>137.46620999999999</v>
      </c>
      <c r="BM27" s="200">
        <v>137.033885</v>
      </c>
      <c r="BN27" s="200">
        <v>134.155134</v>
      </c>
      <c r="BO27" s="200">
        <v>131.163026</v>
      </c>
      <c r="BP27" s="200">
        <v>137.753986</v>
      </c>
      <c r="BQ27" s="200">
        <v>121.88585</v>
      </c>
      <c r="BR27" s="200">
        <v>121.99981327</v>
      </c>
      <c r="BS27" s="200">
        <v>131.75447199999999</v>
      </c>
      <c r="BT27" s="200">
        <v>129.91510500000001</v>
      </c>
      <c r="BU27" s="200">
        <v>141.82230300000001</v>
      </c>
      <c r="BV27" s="200">
        <v>137.86971199999999</v>
      </c>
      <c r="BW27" s="200">
        <v>135.05006</v>
      </c>
      <c r="BX27" s="200">
        <v>135.11774399999999</v>
      </c>
      <c r="BY27" s="200">
        <v>141.162462</v>
      </c>
      <c r="BZ27" s="200">
        <v>137.807309</v>
      </c>
      <c r="CA27" s="200">
        <v>133.599602</v>
      </c>
      <c r="CB27" s="200">
        <v>134.037261</v>
      </c>
      <c r="CC27" s="200">
        <v>133.2732</v>
      </c>
      <c r="CD27" s="200">
        <v>136.130247</v>
      </c>
      <c r="CE27" s="200">
        <v>133.72882799999999</v>
      </c>
      <c r="CF27" s="200">
        <v>141.82230300000001</v>
      </c>
      <c r="CG27" s="200">
        <v>130.24262866999999</v>
      </c>
      <c r="CH27" s="200">
        <v>130.74105900000001</v>
      </c>
      <c r="CI27" s="200">
        <v>133.845001</v>
      </c>
      <c r="CJ27" s="200">
        <v>141.42289700000001</v>
      </c>
      <c r="CK27" s="200">
        <v>147.15250555</v>
      </c>
      <c r="CL27" s="200">
        <v>141.04334600000001</v>
      </c>
      <c r="CM27" s="200">
        <v>141.880155</v>
      </c>
      <c r="CN27" s="200">
        <v>130.82205200000001</v>
      </c>
      <c r="CO27" s="200">
        <v>131.02180999999999</v>
      </c>
      <c r="CP27" s="200">
        <v>144.41746142</v>
      </c>
      <c r="CQ27" s="200">
        <v>128.622916</v>
      </c>
      <c r="CR27" s="200">
        <v>129.040807</v>
      </c>
      <c r="CS27" s="200">
        <v>127.95698659999999</v>
      </c>
      <c r="CT27" s="200">
        <v>132.31379000000001</v>
      </c>
      <c r="CU27" s="200">
        <v>130.59250700000001</v>
      </c>
      <c r="CV27" s="200">
        <v>144.72315072999999</v>
      </c>
      <c r="CW27" s="200">
        <v>127.96758199999999</v>
      </c>
      <c r="CX27" s="200">
        <v>129.98779833</v>
      </c>
      <c r="CY27" s="200">
        <v>130.47926200000001</v>
      </c>
      <c r="CZ27" s="200">
        <v>134.68838</v>
      </c>
      <c r="DA27" s="200">
        <v>139.73985300000001</v>
      </c>
      <c r="DB27" s="200">
        <v>140.14584600000001</v>
      </c>
      <c r="DC27" s="200">
        <v>137.86971199999999</v>
      </c>
      <c r="DD27" s="200">
        <v>137.34653499999999</v>
      </c>
      <c r="DE27" s="200">
        <v>134.33291299999999</v>
      </c>
      <c r="DF27" s="200">
        <v>135.11774399999999</v>
      </c>
      <c r="DG27" s="200">
        <v>132.80513400000001</v>
      </c>
      <c r="DH27" s="200">
        <v>142.19757425</v>
      </c>
      <c r="DI27" s="200">
        <v>140.79281800000001</v>
      </c>
      <c r="DJ27" s="200">
        <v>140.29007300000001</v>
      </c>
      <c r="DK27" s="200">
        <v>128.97460366999999</v>
      </c>
      <c r="DL27" s="200">
        <v>147.138982</v>
      </c>
      <c r="DM27" s="200">
        <v>142.13893100000001</v>
      </c>
      <c r="DN27" s="200">
        <v>135.24776800000001</v>
      </c>
      <c r="DO27" s="200">
        <v>117.4143</v>
      </c>
      <c r="DP27" s="200">
        <v>141.44224299999999</v>
      </c>
      <c r="DQ27" s="200">
        <v>129.36667700000001</v>
      </c>
      <c r="DR27" s="200">
        <v>129.82790499999999</v>
      </c>
      <c r="DS27" s="200">
        <v>131.41213200000001</v>
      </c>
      <c r="DT27" s="200">
        <v>138.36117300000001</v>
      </c>
      <c r="DU27" s="200">
        <v>138.68812600000001</v>
      </c>
      <c r="DV27" s="200">
        <v>125.25409000000001</v>
      </c>
      <c r="DW27" s="200">
        <v>118.963441</v>
      </c>
      <c r="DX27" s="200">
        <v>115.98758075000001</v>
      </c>
      <c r="DY27" s="200">
        <v>132.05463664000001</v>
      </c>
      <c r="DZ27" s="200">
        <v>134.22919999999999</v>
      </c>
      <c r="EA27" s="200">
        <v>134.52781999999999</v>
      </c>
      <c r="EB27" s="200">
        <v>128.15652399999999</v>
      </c>
      <c r="EC27" s="200">
        <v>128.879074</v>
      </c>
      <c r="ED27" s="200">
        <v>130.248603</v>
      </c>
      <c r="EE27" s="200">
        <v>131.27568299999999</v>
      </c>
      <c r="EF27" s="200">
        <v>144.04913131000001</v>
      </c>
      <c r="EG27" s="200">
        <v>131.771918</v>
      </c>
      <c r="EH27" s="200">
        <v>131.771918</v>
      </c>
      <c r="EI27" s="200">
        <v>129.65758500000001</v>
      </c>
      <c r="EJ27" s="200">
        <v>137.49090200000001</v>
      </c>
      <c r="EK27" s="200">
        <v>138.018992</v>
      </c>
      <c r="EL27" s="200">
        <v>137.86971199999999</v>
      </c>
      <c r="EM27" s="200">
        <v>129.85798</v>
      </c>
      <c r="EN27" s="200">
        <v>134.256258</v>
      </c>
      <c r="EO27" s="200">
        <v>149.29666</v>
      </c>
      <c r="EP27" s="200">
        <v>130.568949</v>
      </c>
      <c r="EQ27" s="200">
        <v>130.84863999999999</v>
      </c>
      <c r="ER27" s="200">
        <v>135.06550050000001</v>
      </c>
      <c r="ES27" s="200">
        <v>127.43197600000001</v>
      </c>
      <c r="ET27" s="200">
        <v>125.881868</v>
      </c>
      <c r="EU27" s="200">
        <v>128.58215300000001</v>
      </c>
      <c r="EV27" s="200">
        <v>132.39020500000001</v>
      </c>
      <c r="EW27" s="200">
        <v>126.46953000000001</v>
      </c>
      <c r="EX27" s="200">
        <v>124.97292899999999</v>
      </c>
      <c r="EY27" s="200">
        <v>130.88525300000001</v>
      </c>
      <c r="EZ27" s="200">
        <v>131.36294899999999</v>
      </c>
      <c r="FA27" s="200">
        <v>131.56290300000001</v>
      </c>
      <c r="FB27" s="200">
        <v>139.53639333999999</v>
      </c>
      <c r="FC27" s="200">
        <v>132.66862800000001</v>
      </c>
      <c r="FD27" s="200">
        <v>146.378894</v>
      </c>
      <c r="FE27" s="200">
        <v>132.980334</v>
      </c>
      <c r="FF27" s="200">
        <v>139.53522633</v>
      </c>
      <c r="FG27" s="200">
        <v>152.52008499999999</v>
      </c>
      <c r="FH27" s="200">
        <v>122.6322265</v>
      </c>
      <c r="FI27" s="200">
        <v>123.423463</v>
      </c>
      <c r="FJ27" s="200">
        <v>129.025936</v>
      </c>
      <c r="FK27" s="200">
        <v>133.845001</v>
      </c>
      <c r="FL27" s="200">
        <v>141.17954266000001</v>
      </c>
      <c r="FM27" s="200">
        <v>140.74370500000001</v>
      </c>
      <c r="FN27" s="200">
        <v>141.162462</v>
      </c>
      <c r="FO27" s="200">
        <v>137.16924800000001</v>
      </c>
      <c r="FP27" s="200">
        <v>137.16924800000001</v>
      </c>
      <c r="FQ27" s="200">
        <v>138.83852300000001</v>
      </c>
      <c r="FR27" s="200">
        <v>138.83852300000001</v>
      </c>
      <c r="FS27" s="200">
        <v>138.83852300000001</v>
      </c>
      <c r="FT27" s="200">
        <v>140.00668300000001</v>
      </c>
      <c r="FU27" s="200">
        <v>139.71230499999999</v>
      </c>
      <c r="FV27" s="200">
        <v>133.414569</v>
      </c>
      <c r="FW27" s="200">
        <v>133.234455</v>
      </c>
      <c r="FX27" s="200">
        <v>134.0740543</v>
      </c>
      <c r="FY27" s="200">
        <v>133.39823899999999</v>
      </c>
      <c r="FZ27" s="200">
        <v>133.417664</v>
      </c>
      <c r="GA27" s="200">
        <v>141.82230300000001</v>
      </c>
      <c r="GB27" s="200">
        <v>141.82230300000001</v>
      </c>
      <c r="GC27" s="200">
        <v>134.478024</v>
      </c>
      <c r="GD27" s="200">
        <v>126.61746167</v>
      </c>
      <c r="GE27" s="200">
        <v>135.411475</v>
      </c>
      <c r="GF27" s="200">
        <v>137.34653499999999</v>
      </c>
      <c r="GG27" s="200">
        <v>144.66393966000001</v>
      </c>
      <c r="GH27" s="200">
        <v>125.943797</v>
      </c>
      <c r="GI27" s="200">
        <v>144.66393966000001</v>
      </c>
      <c r="GJ27" s="200">
        <v>137.16924800000001</v>
      </c>
      <c r="GK27" s="200">
        <v>131.43866600000001</v>
      </c>
      <c r="GL27" s="200">
        <v>136.69578200000001</v>
      </c>
      <c r="GM27" s="200">
        <v>123.479919</v>
      </c>
      <c r="GN27" s="200">
        <v>132.16503800000001</v>
      </c>
      <c r="GO27" s="200">
        <v>120.07174988</v>
      </c>
      <c r="GP27" s="200">
        <v>119.7598701</v>
      </c>
      <c r="GQ27" s="200">
        <v>127.68848199999999</v>
      </c>
      <c r="GR27" s="200">
        <v>138.22562199999999</v>
      </c>
      <c r="GS27" s="200">
        <v>137.66083800000001</v>
      </c>
      <c r="GT27" s="200">
        <v>137.465273</v>
      </c>
      <c r="GU27" s="200">
        <v>132.16503800000001</v>
      </c>
      <c r="GV27" s="200">
        <v>132.16503800000001</v>
      </c>
      <c r="GW27" s="200">
        <v>132.16503800000001</v>
      </c>
      <c r="GX27" s="200">
        <v>146.871364</v>
      </c>
      <c r="GY27" s="200">
        <v>147.09148300000001</v>
      </c>
      <c r="GZ27" s="200">
        <v>147.09148300000001</v>
      </c>
      <c r="HA27" s="200">
        <v>147.09148300000001</v>
      </c>
      <c r="HB27" s="200">
        <v>134.34718799999999</v>
      </c>
      <c r="HC27" s="200">
        <v>142.098938</v>
      </c>
      <c r="HD27" s="200">
        <v>141.475222</v>
      </c>
      <c r="HE27" s="200">
        <v>142.31673699999999</v>
      </c>
      <c r="HF27" s="200">
        <v>140.018607</v>
      </c>
      <c r="HG27" s="200">
        <v>138.99936500000001</v>
      </c>
      <c r="HH27" s="200">
        <v>123.60980655</v>
      </c>
      <c r="HI27" s="200">
        <v>146.893224</v>
      </c>
      <c r="HJ27" s="200">
        <v>132.38504900000001</v>
      </c>
      <c r="HK27" s="200">
        <v>132.74246199999999</v>
      </c>
      <c r="HL27" s="200">
        <v>130.53585200000001</v>
      </c>
      <c r="HM27" s="200">
        <v>129.098018</v>
      </c>
      <c r="HN27" s="200">
        <v>118.73422522</v>
      </c>
      <c r="HO27" s="200">
        <v>120.7165395</v>
      </c>
      <c r="HP27" s="200">
        <v>121.385807</v>
      </c>
      <c r="HQ27" s="200">
        <v>143.57514760999999</v>
      </c>
      <c r="HR27" s="200">
        <v>132.73251200000001</v>
      </c>
      <c r="HS27" s="200">
        <v>149.03269800000001</v>
      </c>
    </row>
    <row r="28" spans="1:227">
      <c r="A28" s="1"/>
      <c r="B28" s="199">
        <v>45685.520833333299</v>
      </c>
      <c r="C28" s="200">
        <v>131.11089999999999</v>
      </c>
      <c r="D28" s="200">
        <v>131.41982200000001</v>
      </c>
      <c r="E28" s="200">
        <v>131.22879</v>
      </c>
      <c r="F28" s="200">
        <v>131.11089999999999</v>
      </c>
      <c r="G28" s="200">
        <v>128.07758799999999</v>
      </c>
      <c r="H28" s="200">
        <v>135.63111699999999</v>
      </c>
      <c r="I28" s="200">
        <v>135.03519</v>
      </c>
      <c r="J28" s="200">
        <v>135.97651300000001</v>
      </c>
      <c r="K28" s="200">
        <v>127.888633</v>
      </c>
      <c r="L28" s="200">
        <v>132.82230899999999</v>
      </c>
      <c r="M28" s="200">
        <v>136.45738600000001</v>
      </c>
      <c r="N28" s="200">
        <v>135.314965</v>
      </c>
      <c r="O28" s="200">
        <v>137.94467399999999</v>
      </c>
      <c r="P28" s="200">
        <v>132.99063233999999</v>
      </c>
      <c r="Q28" s="200">
        <v>136.026205</v>
      </c>
      <c r="R28" s="200">
        <v>128.65510699999999</v>
      </c>
      <c r="S28" s="200">
        <v>135.35438400000001</v>
      </c>
      <c r="T28" s="200">
        <v>121.4752945</v>
      </c>
      <c r="U28" s="200">
        <v>122.44108799999999</v>
      </c>
      <c r="V28" s="200">
        <v>133.097714</v>
      </c>
      <c r="W28" s="200">
        <v>128.93268499999999</v>
      </c>
      <c r="X28" s="200">
        <v>123.634468</v>
      </c>
      <c r="Y28" s="200">
        <v>126.721552</v>
      </c>
      <c r="Z28" s="200">
        <v>137.35601399999999</v>
      </c>
      <c r="AA28" s="200">
        <v>123.509443</v>
      </c>
      <c r="AB28" s="200">
        <v>129.461915</v>
      </c>
      <c r="AC28" s="200">
        <v>129.48197099999999</v>
      </c>
      <c r="AD28" s="200">
        <v>128.56062499999999</v>
      </c>
      <c r="AE28" s="200">
        <v>121.513384</v>
      </c>
      <c r="AF28" s="200">
        <v>132.48817374999999</v>
      </c>
      <c r="AG28" s="200">
        <v>134.32379474000001</v>
      </c>
      <c r="AH28" s="200">
        <v>133.38836499999999</v>
      </c>
      <c r="AI28" s="200">
        <v>133.44783799999999</v>
      </c>
      <c r="AJ28" s="200">
        <v>118.984892</v>
      </c>
      <c r="AK28" s="200">
        <v>133.194176</v>
      </c>
      <c r="AL28" s="200">
        <v>123.12539433000001</v>
      </c>
      <c r="AM28" s="200">
        <v>123.75900900000001</v>
      </c>
      <c r="AN28" s="200">
        <v>133.74024399999999</v>
      </c>
      <c r="AO28" s="200">
        <v>121.381202</v>
      </c>
      <c r="AP28" s="200">
        <v>114.75141050000001</v>
      </c>
      <c r="AQ28" s="200">
        <v>115.246173</v>
      </c>
      <c r="AR28" s="200">
        <v>127.630116</v>
      </c>
      <c r="AS28" s="200">
        <v>134.670096</v>
      </c>
      <c r="AT28" s="200">
        <v>134.670096</v>
      </c>
      <c r="AU28" s="200">
        <v>133.81250199999999</v>
      </c>
      <c r="AV28" s="200">
        <v>129.89000300000001</v>
      </c>
      <c r="AW28" s="200">
        <v>122.35786450000001</v>
      </c>
      <c r="AX28" s="200">
        <v>123.072593</v>
      </c>
      <c r="AY28" s="200">
        <v>137.82021</v>
      </c>
      <c r="AZ28" s="200">
        <v>127.880931</v>
      </c>
      <c r="BA28" s="200">
        <v>127.41879299999999</v>
      </c>
      <c r="BB28" s="200">
        <v>126.86060500000001</v>
      </c>
      <c r="BC28" s="200">
        <v>127.068017</v>
      </c>
      <c r="BD28" s="200">
        <v>126.695172</v>
      </c>
      <c r="BE28" s="200">
        <v>127.360648</v>
      </c>
      <c r="BF28" s="200">
        <v>135.57905</v>
      </c>
      <c r="BG28" s="200">
        <v>136.30560800000001</v>
      </c>
      <c r="BH28" s="200">
        <v>136.30560800000001</v>
      </c>
      <c r="BI28" s="200">
        <v>136.30560800000001</v>
      </c>
      <c r="BJ28" s="200">
        <v>124.21934400000001</v>
      </c>
      <c r="BK28" s="200">
        <v>124.93248</v>
      </c>
      <c r="BL28" s="200">
        <v>133.70898</v>
      </c>
      <c r="BM28" s="200">
        <v>133.34434400000001</v>
      </c>
      <c r="BN28" s="200">
        <v>130.76480599999999</v>
      </c>
      <c r="BO28" s="200">
        <v>127.799606</v>
      </c>
      <c r="BP28" s="200">
        <v>134.09658099999999</v>
      </c>
      <c r="BQ28" s="200">
        <v>119.025696</v>
      </c>
      <c r="BR28" s="200">
        <v>119.13698503000001</v>
      </c>
      <c r="BS28" s="200">
        <v>128.14219800000001</v>
      </c>
      <c r="BT28" s="200">
        <v>125.74780117</v>
      </c>
      <c r="BU28" s="200">
        <v>137.68303800000001</v>
      </c>
      <c r="BV28" s="200">
        <v>134.47937999999999</v>
      </c>
      <c r="BW28" s="200">
        <v>131.51855599999999</v>
      </c>
      <c r="BX28" s="200">
        <v>131.58372700000001</v>
      </c>
      <c r="BY28" s="200">
        <v>136.60105300000001</v>
      </c>
      <c r="BZ28" s="200">
        <v>133.98359400000001</v>
      </c>
      <c r="CA28" s="200">
        <v>130.328846</v>
      </c>
      <c r="CB28" s="200">
        <v>130.28009700000001</v>
      </c>
      <c r="CC28" s="200">
        <v>129.53425200000001</v>
      </c>
      <c r="CD28" s="200">
        <v>132.27145300000001</v>
      </c>
      <c r="CE28" s="200">
        <v>130.44507899999999</v>
      </c>
      <c r="CF28" s="200">
        <v>137.68303800000001</v>
      </c>
      <c r="CG28" s="200">
        <v>127.27681567</v>
      </c>
      <c r="CH28" s="200">
        <v>127.76689399999999</v>
      </c>
      <c r="CI28" s="200">
        <v>130.56858800000001</v>
      </c>
      <c r="CJ28" s="200">
        <v>137.124145</v>
      </c>
      <c r="CK28" s="200">
        <v>143.10722670999999</v>
      </c>
      <c r="CL28" s="200">
        <v>136.95967200000001</v>
      </c>
      <c r="CM28" s="200">
        <v>137.74575100000001</v>
      </c>
      <c r="CN28" s="200">
        <v>127.368377</v>
      </c>
      <c r="CO28" s="200">
        <v>126.83185899999999</v>
      </c>
      <c r="CP28" s="200">
        <v>139.60986154</v>
      </c>
      <c r="CQ28" s="200">
        <v>125.662228</v>
      </c>
      <c r="CR28" s="200">
        <v>125.781891</v>
      </c>
      <c r="CS28" s="200">
        <v>124.65589959</v>
      </c>
      <c r="CT28" s="200">
        <v>128.62086500000001</v>
      </c>
      <c r="CU28" s="200">
        <v>127.461051</v>
      </c>
      <c r="CV28" s="200">
        <v>141.00418973000001</v>
      </c>
      <c r="CW28" s="200">
        <v>124.820375</v>
      </c>
      <c r="CX28" s="200">
        <v>126.535495</v>
      </c>
      <c r="CY28" s="200">
        <v>127.12835200000001</v>
      </c>
      <c r="CZ28" s="200">
        <v>130.988741</v>
      </c>
      <c r="DA28" s="200">
        <v>136.34971100000001</v>
      </c>
      <c r="DB28" s="200">
        <v>136.770532</v>
      </c>
      <c r="DC28" s="200">
        <v>134.47937999999999</v>
      </c>
      <c r="DD28" s="200">
        <v>133.94429400000001</v>
      </c>
      <c r="DE28" s="200">
        <v>130.812746</v>
      </c>
      <c r="DF28" s="200">
        <v>131.58372700000001</v>
      </c>
      <c r="DG28" s="200">
        <v>129.74250850000001</v>
      </c>
      <c r="DH28" s="200">
        <v>138.25204334</v>
      </c>
      <c r="DI28" s="200">
        <v>137.20447200000001</v>
      </c>
      <c r="DJ28" s="200">
        <v>136.72698099999999</v>
      </c>
      <c r="DK28" s="200">
        <v>126.34823433</v>
      </c>
      <c r="DL28" s="200">
        <v>143.09373500000001</v>
      </c>
      <c r="DM28" s="200">
        <v>138.19450599999999</v>
      </c>
      <c r="DN28" s="200">
        <v>130.847185</v>
      </c>
      <c r="DO28" s="200">
        <v>114.81819</v>
      </c>
      <c r="DP28" s="200">
        <v>137.53189699999999</v>
      </c>
      <c r="DQ28" s="200">
        <v>126.511636</v>
      </c>
      <c r="DR28" s="200">
        <v>126.961178</v>
      </c>
      <c r="DS28" s="200">
        <v>127.979994</v>
      </c>
      <c r="DT28" s="200">
        <v>134.95457999999999</v>
      </c>
      <c r="DU28" s="200">
        <v>135.269035</v>
      </c>
      <c r="DV28" s="200">
        <v>121.71046699999999</v>
      </c>
      <c r="DW28" s="200">
        <v>116.078655</v>
      </c>
      <c r="DX28" s="200">
        <v>113.16948475</v>
      </c>
      <c r="DY28" s="200">
        <v>128.39285684000001</v>
      </c>
      <c r="DZ28" s="200">
        <v>130.908635</v>
      </c>
      <c r="EA28" s="200">
        <v>131.19631100000001</v>
      </c>
      <c r="EB28" s="200">
        <v>125.036884</v>
      </c>
      <c r="EC28" s="200">
        <v>125.764126</v>
      </c>
      <c r="ED28" s="200">
        <v>126.646022</v>
      </c>
      <c r="EE28" s="200">
        <v>127.775588</v>
      </c>
      <c r="EF28" s="200">
        <v>140.34749063000001</v>
      </c>
      <c r="EG28" s="200">
        <v>128.33025799999999</v>
      </c>
      <c r="EH28" s="200">
        <v>128.33025799999999</v>
      </c>
      <c r="EI28" s="200">
        <v>126.380247</v>
      </c>
      <c r="EJ28" s="200">
        <v>134.10550699999999</v>
      </c>
      <c r="EK28" s="200">
        <v>134.638721</v>
      </c>
      <c r="EL28" s="200">
        <v>134.47937999999999</v>
      </c>
      <c r="EM28" s="200">
        <v>126.881349</v>
      </c>
      <c r="EN28" s="200">
        <v>130.68250699999999</v>
      </c>
      <c r="EO28" s="200">
        <v>145.207739</v>
      </c>
      <c r="EP28" s="200">
        <v>127.757797</v>
      </c>
      <c r="EQ28" s="200">
        <v>127.87733900000001</v>
      </c>
      <c r="ER28" s="200">
        <v>131.85793568</v>
      </c>
      <c r="ES28" s="200">
        <v>124.317198</v>
      </c>
      <c r="ET28" s="200">
        <v>122.842083</v>
      </c>
      <c r="EU28" s="200">
        <v>125.484825</v>
      </c>
      <c r="EV28" s="200">
        <v>128.97474800000001</v>
      </c>
      <c r="EW28" s="200">
        <v>123.172504</v>
      </c>
      <c r="EX28" s="200">
        <v>121.70056</v>
      </c>
      <c r="EY28" s="200">
        <v>127.41419399999999</v>
      </c>
      <c r="EZ28" s="200">
        <v>127.847829</v>
      </c>
      <c r="FA28" s="200">
        <v>128.02936199999999</v>
      </c>
      <c r="FB28" s="200">
        <v>135.07415419</v>
      </c>
      <c r="FC28" s="200">
        <v>128.79729800000001</v>
      </c>
      <c r="FD28" s="200">
        <v>142.35920100000001</v>
      </c>
      <c r="FE28" s="200">
        <v>129.876428</v>
      </c>
      <c r="FF28" s="200">
        <v>135.72365912999999</v>
      </c>
      <c r="FG28" s="200">
        <v>148.34953999999999</v>
      </c>
      <c r="FH28" s="200">
        <v>120.08422</v>
      </c>
      <c r="FI28" s="200">
        <v>120.857748</v>
      </c>
      <c r="FJ28" s="200">
        <v>125.94505100000001</v>
      </c>
      <c r="FK28" s="200">
        <v>130.56858800000001</v>
      </c>
      <c r="FL28" s="200">
        <v>136.61758173000001</v>
      </c>
      <c r="FM28" s="200">
        <v>136.21894699999999</v>
      </c>
      <c r="FN28" s="200">
        <v>136.60105300000001</v>
      </c>
      <c r="FO28" s="200">
        <v>133.76841099999999</v>
      </c>
      <c r="FP28" s="200">
        <v>133.76841099999999</v>
      </c>
      <c r="FQ28" s="200">
        <v>134.919882</v>
      </c>
      <c r="FR28" s="200">
        <v>134.919882</v>
      </c>
      <c r="FS28" s="200">
        <v>134.919882</v>
      </c>
      <c r="FT28" s="200">
        <v>136.477205</v>
      </c>
      <c r="FU28" s="200">
        <v>136.186981</v>
      </c>
      <c r="FV28" s="200">
        <v>129.23727600000001</v>
      </c>
      <c r="FW28" s="200">
        <v>128.975525</v>
      </c>
      <c r="FX28" s="200">
        <v>130.48948143000001</v>
      </c>
      <c r="FY28" s="200">
        <v>129.65787599999999</v>
      </c>
      <c r="FZ28" s="200">
        <v>128.75795199999999</v>
      </c>
      <c r="GA28" s="200">
        <v>137.68303800000001</v>
      </c>
      <c r="GB28" s="200">
        <v>137.68303800000001</v>
      </c>
      <c r="GC28" s="200">
        <v>130.99856</v>
      </c>
      <c r="GD28" s="200">
        <v>123.46758199999999</v>
      </c>
      <c r="GE28" s="200">
        <v>132.09139999999999</v>
      </c>
      <c r="GF28" s="200">
        <v>133.94429400000001</v>
      </c>
      <c r="GG28" s="200">
        <v>140.94650021000001</v>
      </c>
      <c r="GH28" s="200">
        <v>122.498456</v>
      </c>
      <c r="GI28" s="200">
        <v>140.94650021000001</v>
      </c>
      <c r="GJ28" s="200">
        <v>133.76841099999999</v>
      </c>
      <c r="GK28" s="200">
        <v>128.544062</v>
      </c>
      <c r="GL28" s="200">
        <v>133.32975300000001</v>
      </c>
      <c r="GM28" s="200">
        <v>120.30111100000001</v>
      </c>
      <c r="GN28" s="200">
        <v>129.12772899999999</v>
      </c>
      <c r="GO28" s="200">
        <v>116.90188062</v>
      </c>
      <c r="GP28" s="200">
        <v>116.59823441</v>
      </c>
      <c r="GQ28" s="200">
        <v>124.095358</v>
      </c>
      <c r="GR28" s="200">
        <v>134.71607800000001</v>
      </c>
      <c r="GS28" s="200">
        <v>134.206221</v>
      </c>
      <c r="GT28" s="200">
        <v>134.02004500000001</v>
      </c>
      <c r="GU28" s="200">
        <v>129.12772899999999</v>
      </c>
      <c r="GV28" s="200">
        <v>129.12772899999999</v>
      </c>
      <c r="GW28" s="200">
        <v>129.12772899999999</v>
      </c>
      <c r="GX28" s="200">
        <v>142.82804100000001</v>
      </c>
      <c r="GY28" s="200">
        <v>143.046975</v>
      </c>
      <c r="GZ28" s="200">
        <v>143.046975</v>
      </c>
      <c r="HA28" s="200">
        <v>143.046975</v>
      </c>
      <c r="HB28" s="200">
        <v>130.366523</v>
      </c>
      <c r="HC28" s="200">
        <v>138.51668900000001</v>
      </c>
      <c r="HD28" s="200">
        <v>137.902772</v>
      </c>
      <c r="HE28" s="200">
        <v>138.017608</v>
      </c>
      <c r="HF28" s="200">
        <v>136.59071700000001</v>
      </c>
      <c r="HG28" s="200">
        <v>135.18018599999999</v>
      </c>
      <c r="HH28" s="200">
        <v>120.22831461</v>
      </c>
      <c r="HI28" s="200">
        <v>142.85723999999999</v>
      </c>
      <c r="HJ28" s="200">
        <v>129.240025</v>
      </c>
      <c r="HK28" s="200">
        <v>129.589821</v>
      </c>
      <c r="HL28" s="200">
        <v>126.91618699999999</v>
      </c>
      <c r="HM28" s="200">
        <v>126.046013</v>
      </c>
      <c r="HN28" s="200">
        <v>115.59966633000001</v>
      </c>
      <c r="HO28" s="200">
        <v>117.6704665</v>
      </c>
      <c r="HP28" s="200">
        <v>118.30628400000001</v>
      </c>
      <c r="HQ28" s="200">
        <v>139.33282743999999</v>
      </c>
      <c r="HR28" s="200">
        <v>129.574287</v>
      </c>
      <c r="HS28" s="200">
        <v>144.94955200000001</v>
      </c>
    </row>
    <row r="29" spans="1:227">
      <c r="A29" s="1"/>
      <c r="B29" s="199">
        <v>45685.541666666701</v>
      </c>
      <c r="C29" s="200">
        <v>131.08102600000001</v>
      </c>
      <c r="D29" s="200">
        <v>131.39616000000001</v>
      </c>
      <c r="E29" s="200">
        <v>131.195875</v>
      </c>
      <c r="F29" s="200">
        <v>131.08102600000001</v>
      </c>
      <c r="G29" s="200">
        <v>128.165187</v>
      </c>
      <c r="H29" s="200">
        <v>136.03458499999999</v>
      </c>
      <c r="I29" s="200">
        <v>135.496375</v>
      </c>
      <c r="J29" s="200">
        <v>136.33766900000001</v>
      </c>
      <c r="K29" s="200">
        <v>127.653398</v>
      </c>
      <c r="L29" s="200">
        <v>132.674465</v>
      </c>
      <c r="M29" s="200">
        <v>136.572517</v>
      </c>
      <c r="N29" s="200">
        <v>135.41677000000001</v>
      </c>
      <c r="O29" s="200">
        <v>137.50096099999999</v>
      </c>
      <c r="P29" s="200">
        <v>132.75727565</v>
      </c>
      <c r="Q29" s="200">
        <v>136.23138499999999</v>
      </c>
      <c r="R29" s="200">
        <v>128.86533800000001</v>
      </c>
      <c r="S29" s="200">
        <v>134.99564000000001</v>
      </c>
      <c r="T29" s="200">
        <v>121.44188</v>
      </c>
      <c r="U29" s="200">
        <v>122.401034</v>
      </c>
      <c r="V29" s="200">
        <v>132.81722600000001</v>
      </c>
      <c r="W29" s="200">
        <v>129.037452</v>
      </c>
      <c r="X29" s="200">
        <v>123.685445</v>
      </c>
      <c r="Y29" s="200">
        <v>126.79719799999999</v>
      </c>
      <c r="Z29" s="200">
        <v>137.582235</v>
      </c>
      <c r="AA29" s="200">
        <v>123.402761</v>
      </c>
      <c r="AB29" s="200">
        <v>128.58135300000001</v>
      </c>
      <c r="AC29" s="200">
        <v>129.55008799999999</v>
      </c>
      <c r="AD29" s="200">
        <v>128.66892200000001</v>
      </c>
      <c r="AE29" s="200">
        <v>121.616747</v>
      </c>
      <c r="AF29" s="200">
        <v>132.21137400000001</v>
      </c>
      <c r="AG29" s="200">
        <v>134.05045799000001</v>
      </c>
      <c r="AH29" s="200">
        <v>133.13972899999999</v>
      </c>
      <c r="AI29" s="200">
        <v>133.178909</v>
      </c>
      <c r="AJ29" s="200">
        <v>119.044144</v>
      </c>
      <c r="AK29" s="200">
        <v>132.91701499999999</v>
      </c>
      <c r="AL29" s="200">
        <v>123.07297</v>
      </c>
      <c r="AM29" s="200">
        <v>123.706973</v>
      </c>
      <c r="AN29" s="200">
        <v>133.88591199999999</v>
      </c>
      <c r="AO29" s="200">
        <v>121.510803</v>
      </c>
      <c r="AP29" s="200">
        <v>114.8911765</v>
      </c>
      <c r="AQ29" s="200">
        <v>115.381585</v>
      </c>
      <c r="AR29" s="200">
        <v>127.72174099999999</v>
      </c>
      <c r="AS29" s="200">
        <v>134.78069600000001</v>
      </c>
      <c r="AT29" s="200">
        <v>134.78069600000001</v>
      </c>
      <c r="AU29" s="200">
        <v>133.953382</v>
      </c>
      <c r="AV29" s="200">
        <v>129.98370800000001</v>
      </c>
      <c r="AW29" s="200">
        <v>122.36541250000001</v>
      </c>
      <c r="AX29" s="200">
        <v>123.076289</v>
      </c>
      <c r="AY29" s="200">
        <v>137.50066799999999</v>
      </c>
      <c r="AZ29" s="200">
        <v>127.991469</v>
      </c>
      <c r="BA29" s="200">
        <v>127.519882</v>
      </c>
      <c r="BB29" s="200">
        <v>126.961946</v>
      </c>
      <c r="BC29" s="200">
        <v>127.16624133000001</v>
      </c>
      <c r="BD29" s="200">
        <v>126.782673</v>
      </c>
      <c r="BE29" s="200">
        <v>127.461316</v>
      </c>
      <c r="BF29" s="200">
        <v>135.685599</v>
      </c>
      <c r="BG29" s="200">
        <v>136.42240699999999</v>
      </c>
      <c r="BH29" s="200">
        <v>136.42240699999999</v>
      </c>
      <c r="BI29" s="200">
        <v>136.42240699999999</v>
      </c>
      <c r="BJ29" s="200">
        <v>124.15030299999999</v>
      </c>
      <c r="BK29" s="200">
        <v>124.90697400000001</v>
      </c>
      <c r="BL29" s="200">
        <v>133.244989</v>
      </c>
      <c r="BM29" s="200">
        <v>133.00785400000001</v>
      </c>
      <c r="BN29" s="200">
        <v>129.35905</v>
      </c>
      <c r="BO29" s="200">
        <v>126.759665</v>
      </c>
      <c r="BP29" s="200">
        <v>134.249773</v>
      </c>
      <c r="BQ29" s="200">
        <v>119.08613699999999</v>
      </c>
      <c r="BR29" s="200">
        <v>119.19748254</v>
      </c>
      <c r="BS29" s="200">
        <v>128.43669800000001</v>
      </c>
      <c r="BT29" s="200">
        <v>125.57506717</v>
      </c>
      <c r="BU29" s="200">
        <v>137.36080699999999</v>
      </c>
      <c r="BV29" s="200">
        <v>134.670579</v>
      </c>
      <c r="BW29" s="200">
        <v>129.75126499999999</v>
      </c>
      <c r="BX29" s="200">
        <v>129.817476</v>
      </c>
      <c r="BY29" s="200">
        <v>136.686554</v>
      </c>
      <c r="BZ29" s="200">
        <v>133.87171900000001</v>
      </c>
      <c r="CA29" s="200">
        <v>129.194018</v>
      </c>
      <c r="CB29" s="200">
        <v>130.44562999999999</v>
      </c>
      <c r="CC29" s="200">
        <v>129.70286999999999</v>
      </c>
      <c r="CD29" s="200">
        <v>132.30393900000001</v>
      </c>
      <c r="CE29" s="200">
        <v>130.33881500000001</v>
      </c>
      <c r="CF29" s="200">
        <v>137.36080699999999</v>
      </c>
      <c r="CG29" s="200">
        <v>127.39435333</v>
      </c>
      <c r="CH29" s="200">
        <v>127.87875099999999</v>
      </c>
      <c r="CI29" s="200">
        <v>130.571425</v>
      </c>
      <c r="CJ29" s="200">
        <v>136.699601</v>
      </c>
      <c r="CK29" s="200">
        <v>142.87832494</v>
      </c>
      <c r="CL29" s="200">
        <v>136.62322599999999</v>
      </c>
      <c r="CM29" s="200">
        <v>137.38577599999999</v>
      </c>
      <c r="CN29" s="200">
        <v>127.349346</v>
      </c>
      <c r="CO29" s="200">
        <v>126.64560400000001</v>
      </c>
      <c r="CP29" s="200">
        <v>139.48657008000001</v>
      </c>
      <c r="CQ29" s="200">
        <v>125.653769</v>
      </c>
      <c r="CR29" s="200">
        <v>125.216066</v>
      </c>
      <c r="CS29" s="200">
        <v>124.9058981</v>
      </c>
      <c r="CT29" s="200">
        <v>128.57967199999999</v>
      </c>
      <c r="CU29" s="200">
        <v>127.503164</v>
      </c>
      <c r="CV29" s="200">
        <v>141.23641916</v>
      </c>
      <c r="CW29" s="200">
        <v>124.761342</v>
      </c>
      <c r="CX29" s="200">
        <v>126.78857767</v>
      </c>
      <c r="CY29" s="200">
        <v>127.341396</v>
      </c>
      <c r="CZ29" s="200">
        <v>129.38142099999999</v>
      </c>
      <c r="DA29" s="200">
        <v>136.58301599999999</v>
      </c>
      <c r="DB29" s="200">
        <v>137.000303</v>
      </c>
      <c r="DC29" s="200">
        <v>134.670579</v>
      </c>
      <c r="DD29" s="200">
        <v>134.10545400000001</v>
      </c>
      <c r="DE29" s="200">
        <v>129.06839500000001</v>
      </c>
      <c r="DF29" s="200">
        <v>129.817476</v>
      </c>
      <c r="DG29" s="200">
        <v>129.84693250000001</v>
      </c>
      <c r="DH29" s="200">
        <v>138.13660422000001</v>
      </c>
      <c r="DI29" s="200">
        <v>137.322699</v>
      </c>
      <c r="DJ29" s="200">
        <v>136.85556</v>
      </c>
      <c r="DK29" s="200">
        <v>126.45813966999999</v>
      </c>
      <c r="DL29" s="200">
        <v>142.857798</v>
      </c>
      <c r="DM29" s="200">
        <v>137.92156700000001</v>
      </c>
      <c r="DN29" s="200">
        <v>130.59401199999999</v>
      </c>
      <c r="DO29" s="200">
        <v>114.803445</v>
      </c>
      <c r="DP29" s="200">
        <v>137.25377</v>
      </c>
      <c r="DQ29" s="200">
        <v>126.611609</v>
      </c>
      <c r="DR29" s="200">
        <v>127.06170299999999</v>
      </c>
      <c r="DS29" s="200">
        <v>127.977794</v>
      </c>
      <c r="DT29" s="200">
        <v>135.11787699999999</v>
      </c>
      <c r="DU29" s="200">
        <v>135.39767499999999</v>
      </c>
      <c r="DV29" s="200">
        <v>122.09401800000001</v>
      </c>
      <c r="DW29" s="200">
        <v>116.41554499999999</v>
      </c>
      <c r="DX29" s="200">
        <v>113.61813375</v>
      </c>
      <c r="DY29" s="200">
        <v>128.34819719999999</v>
      </c>
      <c r="DZ29" s="200">
        <v>130.786507</v>
      </c>
      <c r="EA29" s="200">
        <v>131.071684</v>
      </c>
      <c r="EB29" s="200">
        <v>125.062247</v>
      </c>
      <c r="EC29" s="200">
        <v>125.81124</v>
      </c>
      <c r="ED29" s="200">
        <v>126.182321</v>
      </c>
      <c r="EE29" s="200">
        <v>127.731199</v>
      </c>
      <c r="EF29" s="200">
        <v>140.57863850000001</v>
      </c>
      <c r="EG29" s="200">
        <v>128.40624399999999</v>
      </c>
      <c r="EH29" s="200">
        <v>128.40624399999999</v>
      </c>
      <c r="EI29" s="200">
        <v>125.795036</v>
      </c>
      <c r="EJ29" s="200">
        <v>134.28310400000001</v>
      </c>
      <c r="EK29" s="200">
        <v>134.84691799999999</v>
      </c>
      <c r="EL29" s="200">
        <v>134.670579</v>
      </c>
      <c r="EM29" s="200">
        <v>126.95471499999999</v>
      </c>
      <c r="EN29" s="200">
        <v>130.08293</v>
      </c>
      <c r="EO29" s="200">
        <v>144.967669</v>
      </c>
      <c r="EP29" s="200">
        <v>128.00254100000001</v>
      </c>
      <c r="EQ29" s="200">
        <v>127.991792</v>
      </c>
      <c r="ER29" s="200">
        <v>131.9490509</v>
      </c>
      <c r="ES29" s="200">
        <v>124.390468</v>
      </c>
      <c r="ET29" s="200">
        <v>122.933796</v>
      </c>
      <c r="EU29" s="200">
        <v>125.545987</v>
      </c>
      <c r="EV29" s="200">
        <v>129.233408</v>
      </c>
      <c r="EW29" s="200">
        <v>123.26313399999999</v>
      </c>
      <c r="EX29" s="200">
        <v>121.780387</v>
      </c>
      <c r="EY29" s="200">
        <v>127.340795</v>
      </c>
      <c r="EZ29" s="200">
        <v>127.778575</v>
      </c>
      <c r="FA29" s="200">
        <v>127.96184100000001</v>
      </c>
      <c r="FB29" s="200">
        <v>134.87579521999999</v>
      </c>
      <c r="FC29" s="200">
        <v>128.71459200000001</v>
      </c>
      <c r="FD29" s="200">
        <v>142.10611599999999</v>
      </c>
      <c r="FE29" s="200">
        <v>129.97585100000001</v>
      </c>
      <c r="FF29" s="200">
        <v>135.26430321999999</v>
      </c>
      <c r="FG29" s="200">
        <v>147.99667400000001</v>
      </c>
      <c r="FH29" s="200">
        <v>120.268654</v>
      </c>
      <c r="FI29" s="200">
        <v>121.03066200000001</v>
      </c>
      <c r="FJ29" s="200">
        <v>126.02123400000001</v>
      </c>
      <c r="FK29" s="200">
        <v>130.571425</v>
      </c>
      <c r="FL29" s="200">
        <v>136.70309306999999</v>
      </c>
      <c r="FM29" s="200">
        <v>136.29647199999999</v>
      </c>
      <c r="FN29" s="200">
        <v>136.686554</v>
      </c>
      <c r="FO29" s="200">
        <v>133.905666</v>
      </c>
      <c r="FP29" s="200">
        <v>133.905666</v>
      </c>
      <c r="FQ29" s="200">
        <v>133.950771</v>
      </c>
      <c r="FR29" s="200">
        <v>133.950771</v>
      </c>
      <c r="FS29" s="200">
        <v>133.950771</v>
      </c>
      <c r="FT29" s="200">
        <v>136.61825200000001</v>
      </c>
      <c r="FU29" s="200">
        <v>136.328237</v>
      </c>
      <c r="FV29" s="200">
        <v>127.617582</v>
      </c>
      <c r="FW29" s="200">
        <v>127.52752599999999</v>
      </c>
      <c r="FX29" s="200">
        <v>130.42246349000001</v>
      </c>
      <c r="FY29" s="200">
        <v>129.80426600000001</v>
      </c>
      <c r="FZ29" s="200">
        <v>128.53424000000001</v>
      </c>
      <c r="GA29" s="200">
        <v>137.36080699999999</v>
      </c>
      <c r="GB29" s="200">
        <v>137.36080699999999</v>
      </c>
      <c r="GC29" s="200">
        <v>131.113856</v>
      </c>
      <c r="GD29" s="200">
        <v>123.36085799999999</v>
      </c>
      <c r="GE29" s="200">
        <v>132.26476700000001</v>
      </c>
      <c r="GF29" s="200">
        <v>134.10545400000001</v>
      </c>
      <c r="GG29" s="200">
        <v>141.17863462</v>
      </c>
      <c r="GH29" s="200">
        <v>122.36179799999999</v>
      </c>
      <c r="GI29" s="200">
        <v>141.17863462</v>
      </c>
      <c r="GJ29" s="200">
        <v>133.905666</v>
      </c>
      <c r="GK29" s="200">
        <v>128.63423599999999</v>
      </c>
      <c r="GL29" s="200">
        <v>133.18819199999999</v>
      </c>
      <c r="GM29" s="200">
        <v>120.422208</v>
      </c>
      <c r="GN29" s="200">
        <v>129.233069</v>
      </c>
      <c r="GO29" s="200">
        <v>116.88441349</v>
      </c>
      <c r="GP29" s="200">
        <v>116.58081265</v>
      </c>
      <c r="GQ29" s="200">
        <v>124.432834</v>
      </c>
      <c r="GR29" s="200">
        <v>134.827065</v>
      </c>
      <c r="GS29" s="200">
        <v>134.356853</v>
      </c>
      <c r="GT29" s="200">
        <v>134.17782</v>
      </c>
      <c r="GU29" s="200">
        <v>129.233069</v>
      </c>
      <c r="GV29" s="200">
        <v>129.233069</v>
      </c>
      <c r="GW29" s="200">
        <v>129.233069</v>
      </c>
      <c r="GX29" s="200">
        <v>142.59042700000001</v>
      </c>
      <c r="GY29" s="200">
        <v>142.80829199999999</v>
      </c>
      <c r="GZ29" s="200">
        <v>142.80829199999999</v>
      </c>
      <c r="HA29" s="200">
        <v>142.80829199999999</v>
      </c>
      <c r="HB29" s="200">
        <v>130.29836900000001</v>
      </c>
      <c r="HC29" s="200">
        <v>138.69573099999999</v>
      </c>
      <c r="HD29" s="200">
        <v>138.08535800000001</v>
      </c>
      <c r="HE29" s="200">
        <v>137.70102800000001</v>
      </c>
      <c r="HF29" s="200">
        <v>136.907578</v>
      </c>
      <c r="HG29" s="200">
        <v>134.89280199999999</v>
      </c>
      <c r="HH29" s="200">
        <v>120.09418916</v>
      </c>
      <c r="HI29" s="200">
        <v>142.61122399999999</v>
      </c>
      <c r="HJ29" s="200">
        <v>129.32925900000001</v>
      </c>
      <c r="HK29" s="200">
        <v>129.67891</v>
      </c>
      <c r="HL29" s="200">
        <v>126.872041</v>
      </c>
      <c r="HM29" s="200">
        <v>126.066276</v>
      </c>
      <c r="HN29" s="200">
        <v>115.58239378</v>
      </c>
      <c r="HO29" s="200">
        <v>117.8302695</v>
      </c>
      <c r="HP29" s="200">
        <v>118.455997</v>
      </c>
      <c r="HQ29" s="200">
        <v>139.00386868999999</v>
      </c>
      <c r="HR29" s="200">
        <v>129.646545</v>
      </c>
      <c r="HS29" s="200">
        <v>144.709236</v>
      </c>
    </row>
    <row r="30" spans="1:227">
      <c r="A30" s="1"/>
      <c r="B30" s="199">
        <v>45685.5625</v>
      </c>
      <c r="C30" s="200">
        <v>131.25552999999999</v>
      </c>
      <c r="D30" s="200">
        <v>131.58747099999999</v>
      </c>
      <c r="E30" s="200">
        <v>131.377298</v>
      </c>
      <c r="F30" s="200">
        <v>131.25552999999999</v>
      </c>
      <c r="G30" s="200">
        <v>128.104893</v>
      </c>
      <c r="H30" s="200">
        <v>135.288927</v>
      </c>
      <c r="I30" s="200">
        <v>134.74365800000001</v>
      </c>
      <c r="J30" s="200">
        <v>135.617886</v>
      </c>
      <c r="K30" s="200">
        <v>127.65651200000001</v>
      </c>
      <c r="L30" s="200">
        <v>132.74317500000001</v>
      </c>
      <c r="M30" s="200">
        <v>136.02051499999999</v>
      </c>
      <c r="N30" s="200">
        <v>134.833146</v>
      </c>
      <c r="O30" s="200">
        <v>137.499011</v>
      </c>
      <c r="P30" s="200">
        <v>132.73339623000001</v>
      </c>
      <c r="Q30" s="200">
        <v>135.373919</v>
      </c>
      <c r="R30" s="200">
        <v>128.38097400000001</v>
      </c>
      <c r="S30" s="200">
        <v>134.978959</v>
      </c>
      <c r="T30" s="200">
        <v>121.46400149999999</v>
      </c>
      <c r="U30" s="200">
        <v>122.41870400000001</v>
      </c>
      <c r="V30" s="200">
        <v>132.80964900000001</v>
      </c>
      <c r="W30" s="200">
        <v>128.95236800000001</v>
      </c>
      <c r="X30" s="200">
        <v>123.65541899999999</v>
      </c>
      <c r="Y30" s="200">
        <v>126.74375499999999</v>
      </c>
      <c r="Z30" s="200">
        <v>137.03402700000001</v>
      </c>
      <c r="AA30" s="200">
        <v>123.219904</v>
      </c>
      <c r="AB30" s="200">
        <v>128.66198399999999</v>
      </c>
      <c r="AC30" s="200">
        <v>129.44973300000001</v>
      </c>
      <c r="AD30" s="200">
        <v>128.58321799999999</v>
      </c>
      <c r="AE30" s="200">
        <v>121.49666999999999</v>
      </c>
      <c r="AF30" s="200">
        <v>132.20296775</v>
      </c>
      <c r="AG30" s="200">
        <v>134.00791049</v>
      </c>
      <c r="AH30" s="200">
        <v>133.069232</v>
      </c>
      <c r="AI30" s="200">
        <v>133.128953</v>
      </c>
      <c r="AJ30" s="200">
        <v>118.525986</v>
      </c>
      <c r="AK30" s="200">
        <v>132.91078200000001</v>
      </c>
      <c r="AL30" s="200">
        <v>122.869586</v>
      </c>
      <c r="AM30" s="200">
        <v>123.502426</v>
      </c>
      <c r="AN30" s="200">
        <v>133.383644</v>
      </c>
      <c r="AO30" s="200">
        <v>121.441729</v>
      </c>
      <c r="AP30" s="200">
        <v>114.8130225</v>
      </c>
      <c r="AQ30" s="200">
        <v>115.306033</v>
      </c>
      <c r="AR30" s="200">
        <v>127.269244</v>
      </c>
      <c r="AS30" s="200">
        <v>134.23621499999999</v>
      </c>
      <c r="AT30" s="200">
        <v>134.23621499999999</v>
      </c>
      <c r="AU30" s="200">
        <v>133.281361</v>
      </c>
      <c r="AV30" s="200">
        <v>129.89862299999999</v>
      </c>
      <c r="AW30" s="200">
        <v>122.3536545</v>
      </c>
      <c r="AX30" s="200">
        <v>123.06655600000001</v>
      </c>
      <c r="AY30" s="200">
        <v>137.373088</v>
      </c>
      <c r="AZ30" s="200">
        <v>127.90076000000001</v>
      </c>
      <c r="BA30" s="200">
        <v>127.45180000000001</v>
      </c>
      <c r="BB30" s="200">
        <v>127.401777</v>
      </c>
      <c r="BC30" s="200">
        <v>127.10463233</v>
      </c>
      <c r="BD30" s="200">
        <v>126.74427900000001</v>
      </c>
      <c r="BE30" s="200">
        <v>127.401777</v>
      </c>
      <c r="BF30" s="200">
        <v>135.151433</v>
      </c>
      <c r="BG30" s="200">
        <v>135.88375300000001</v>
      </c>
      <c r="BH30" s="200">
        <v>135.88375300000001</v>
      </c>
      <c r="BI30" s="200">
        <v>135.88375300000001</v>
      </c>
      <c r="BJ30" s="200">
        <v>123.977796</v>
      </c>
      <c r="BK30" s="200">
        <v>124.7381</v>
      </c>
      <c r="BL30" s="200">
        <v>133.46813299999999</v>
      </c>
      <c r="BM30" s="200">
        <v>133.13478499999999</v>
      </c>
      <c r="BN30" s="200">
        <v>129.53119599999999</v>
      </c>
      <c r="BO30" s="200">
        <v>126.771051</v>
      </c>
      <c r="BP30" s="200">
        <v>133.67177899999999</v>
      </c>
      <c r="BQ30" s="200">
        <v>118.602594</v>
      </c>
      <c r="BR30" s="200">
        <v>118.71348743</v>
      </c>
      <c r="BS30" s="200">
        <v>128.10325</v>
      </c>
      <c r="BT30" s="200">
        <v>125.59752949999999</v>
      </c>
      <c r="BU30" s="200">
        <v>137.24289899999999</v>
      </c>
      <c r="BV30" s="200">
        <v>134.07893799999999</v>
      </c>
      <c r="BW30" s="200">
        <v>129.92374100000001</v>
      </c>
      <c r="BX30" s="200">
        <v>129.98997800000001</v>
      </c>
      <c r="BY30" s="200">
        <v>137.155629</v>
      </c>
      <c r="BZ30" s="200">
        <v>133.54087699999999</v>
      </c>
      <c r="CA30" s="200">
        <v>129.34069</v>
      </c>
      <c r="CB30" s="200">
        <v>129.94246000000001</v>
      </c>
      <c r="CC30" s="200">
        <v>129.20210700000001</v>
      </c>
      <c r="CD30" s="200">
        <v>132.015128</v>
      </c>
      <c r="CE30" s="200">
        <v>129.77766299999999</v>
      </c>
      <c r="CF30" s="200">
        <v>137.24289899999999</v>
      </c>
      <c r="CG30" s="200">
        <v>127.306482</v>
      </c>
      <c r="CH30" s="200">
        <v>127.78857600000001</v>
      </c>
      <c r="CI30" s="200">
        <v>130.018382</v>
      </c>
      <c r="CJ30" s="200">
        <v>136.22447700000001</v>
      </c>
      <c r="CK30" s="200">
        <v>142.86714817999999</v>
      </c>
      <c r="CL30" s="200">
        <v>136.55740900000001</v>
      </c>
      <c r="CM30" s="200">
        <v>137.288815</v>
      </c>
      <c r="CN30" s="200">
        <v>127.351821</v>
      </c>
      <c r="CO30" s="200">
        <v>126.67154600000001</v>
      </c>
      <c r="CP30" s="200">
        <v>139.45828904999999</v>
      </c>
      <c r="CQ30" s="200">
        <v>125.63342799999999</v>
      </c>
      <c r="CR30" s="200">
        <v>125.125703</v>
      </c>
      <c r="CS30" s="200">
        <v>125.13562785000001</v>
      </c>
      <c r="CT30" s="200">
        <v>128.613619</v>
      </c>
      <c r="CU30" s="200">
        <v>127.36619399999999</v>
      </c>
      <c r="CV30" s="200">
        <v>140.67365075999999</v>
      </c>
      <c r="CW30" s="200">
        <v>124.55231000000001</v>
      </c>
      <c r="CX30" s="200">
        <v>126.71207932999999</v>
      </c>
      <c r="CY30" s="200">
        <v>127.26363499999999</v>
      </c>
      <c r="CZ30" s="200">
        <v>129.462301</v>
      </c>
      <c r="DA30" s="200">
        <v>135.891178</v>
      </c>
      <c r="DB30" s="200">
        <v>136.286237</v>
      </c>
      <c r="DC30" s="200">
        <v>134.07893799999999</v>
      </c>
      <c r="DD30" s="200">
        <v>133.560486</v>
      </c>
      <c r="DE30" s="200">
        <v>129.23188099999999</v>
      </c>
      <c r="DF30" s="200">
        <v>129.98997800000001</v>
      </c>
      <c r="DG30" s="200">
        <v>129.7267195</v>
      </c>
      <c r="DH30" s="200">
        <v>137.79522226</v>
      </c>
      <c r="DI30" s="200">
        <v>136.77542199999999</v>
      </c>
      <c r="DJ30" s="200">
        <v>136.30532400000001</v>
      </c>
      <c r="DK30" s="200">
        <v>126.412322</v>
      </c>
      <c r="DL30" s="200">
        <v>142.84494900000001</v>
      </c>
      <c r="DM30" s="200">
        <v>137.900173</v>
      </c>
      <c r="DN30" s="200">
        <v>130.61291600000001</v>
      </c>
      <c r="DO30" s="200">
        <v>113.6314</v>
      </c>
      <c r="DP30" s="200">
        <v>137.24870000000001</v>
      </c>
      <c r="DQ30" s="200">
        <v>126.540965</v>
      </c>
      <c r="DR30" s="200">
        <v>126.992328</v>
      </c>
      <c r="DS30" s="200">
        <v>127.997063</v>
      </c>
      <c r="DT30" s="200">
        <v>134.56705099999999</v>
      </c>
      <c r="DU30" s="200">
        <v>134.88964899999999</v>
      </c>
      <c r="DV30" s="200">
        <v>121.59773</v>
      </c>
      <c r="DW30" s="200">
        <v>116.643351</v>
      </c>
      <c r="DX30" s="200">
        <v>114.007007</v>
      </c>
      <c r="DY30" s="200">
        <v>128.35450778000001</v>
      </c>
      <c r="DZ30" s="200">
        <v>130.250384</v>
      </c>
      <c r="EA30" s="200">
        <v>130.55548400000001</v>
      </c>
      <c r="EB30" s="200">
        <v>125.142872</v>
      </c>
      <c r="EC30" s="200">
        <v>125.833856</v>
      </c>
      <c r="ED30" s="200">
        <v>125.15817300000001</v>
      </c>
      <c r="EE30" s="200">
        <v>127.74223000000001</v>
      </c>
      <c r="EF30" s="200">
        <v>140.01849107000001</v>
      </c>
      <c r="EG30" s="200">
        <v>127.96756999999999</v>
      </c>
      <c r="EH30" s="200">
        <v>127.96756999999999</v>
      </c>
      <c r="EI30" s="200">
        <v>125.680328</v>
      </c>
      <c r="EJ30" s="200">
        <v>133.70836700000001</v>
      </c>
      <c r="EK30" s="200">
        <v>134.22852399999999</v>
      </c>
      <c r="EL30" s="200">
        <v>134.07893799999999</v>
      </c>
      <c r="EM30" s="200">
        <v>126.905809</v>
      </c>
      <c r="EN30" s="200">
        <v>129.73575</v>
      </c>
      <c r="EO30" s="200">
        <v>144.978602</v>
      </c>
      <c r="EP30" s="200">
        <v>127.91227000000001</v>
      </c>
      <c r="EQ30" s="200">
        <v>127.901096</v>
      </c>
      <c r="ER30" s="200">
        <v>131.85973318000001</v>
      </c>
      <c r="ES30" s="200">
        <v>124.30599599999999</v>
      </c>
      <c r="ET30" s="200">
        <v>122.804233</v>
      </c>
      <c r="EU30" s="200">
        <v>125.45897600000001</v>
      </c>
      <c r="EV30" s="200">
        <v>129.47109699999999</v>
      </c>
      <c r="EW30" s="200">
        <v>123.291011</v>
      </c>
      <c r="EX30" s="200">
        <v>121.738619</v>
      </c>
      <c r="EY30" s="200">
        <v>127.33617</v>
      </c>
      <c r="EZ30" s="200">
        <v>127.787904</v>
      </c>
      <c r="FA30" s="200">
        <v>127.977003</v>
      </c>
      <c r="FB30" s="200">
        <v>134.90342308999999</v>
      </c>
      <c r="FC30" s="200">
        <v>128.83486199999999</v>
      </c>
      <c r="FD30" s="200">
        <v>142.08195499999999</v>
      </c>
      <c r="FE30" s="200">
        <v>129.84505200000001</v>
      </c>
      <c r="FF30" s="200">
        <v>135.44624059</v>
      </c>
      <c r="FG30" s="200">
        <v>148.135873</v>
      </c>
      <c r="FH30" s="200">
        <v>120.220455</v>
      </c>
      <c r="FI30" s="200">
        <v>120.983591</v>
      </c>
      <c r="FJ30" s="200">
        <v>125.943195</v>
      </c>
      <c r="FK30" s="200">
        <v>130.02803599999999</v>
      </c>
      <c r="FL30" s="200">
        <v>137.17222483</v>
      </c>
      <c r="FM30" s="200">
        <v>136.745295</v>
      </c>
      <c r="FN30" s="200">
        <v>137.155629</v>
      </c>
      <c r="FO30" s="200">
        <v>133.38890799999999</v>
      </c>
      <c r="FP30" s="200">
        <v>133.38890799999999</v>
      </c>
      <c r="FQ30" s="200">
        <v>132.73450600000001</v>
      </c>
      <c r="FR30" s="200">
        <v>132.73450600000001</v>
      </c>
      <c r="FS30" s="200">
        <v>132.73450600000001</v>
      </c>
      <c r="FT30" s="200">
        <v>136.048497</v>
      </c>
      <c r="FU30" s="200">
        <v>135.759074</v>
      </c>
      <c r="FV30" s="200">
        <v>127.649276</v>
      </c>
      <c r="FW30" s="200">
        <v>127.438532</v>
      </c>
      <c r="FX30" s="200">
        <v>130.43372883000001</v>
      </c>
      <c r="FY30" s="200">
        <v>129.29556099999999</v>
      </c>
      <c r="FZ30" s="200">
        <v>128.57375099999999</v>
      </c>
      <c r="GA30" s="200">
        <v>137.24290300000001</v>
      </c>
      <c r="GB30" s="200">
        <v>137.24290300000001</v>
      </c>
      <c r="GC30" s="200">
        <v>130.66692699999999</v>
      </c>
      <c r="GD30" s="200">
        <v>123.178043</v>
      </c>
      <c r="GE30" s="200">
        <v>131.680915</v>
      </c>
      <c r="GF30" s="200">
        <v>133.560486</v>
      </c>
      <c r="GG30" s="200">
        <v>140.61609647</v>
      </c>
      <c r="GH30" s="200">
        <v>121.60220200000001</v>
      </c>
      <c r="GI30" s="200">
        <v>140.61609647</v>
      </c>
      <c r="GJ30" s="200">
        <v>133.38890799999999</v>
      </c>
      <c r="GK30" s="200">
        <v>128.560631</v>
      </c>
      <c r="GL30" s="200">
        <v>132.646028</v>
      </c>
      <c r="GM30" s="200">
        <v>120.323652</v>
      </c>
      <c r="GN30" s="200">
        <v>129.14255399999999</v>
      </c>
      <c r="GO30" s="200">
        <v>116.88668511</v>
      </c>
      <c r="GP30" s="200">
        <v>116.58307837</v>
      </c>
      <c r="GQ30" s="200">
        <v>123.997574</v>
      </c>
      <c r="GR30" s="200">
        <v>134.28322399999999</v>
      </c>
      <c r="GS30" s="200">
        <v>133.840733</v>
      </c>
      <c r="GT30" s="200">
        <v>133.658863</v>
      </c>
      <c r="GU30" s="200">
        <v>129.14255399999999</v>
      </c>
      <c r="GV30" s="200">
        <v>129.14255399999999</v>
      </c>
      <c r="GW30" s="200">
        <v>129.14255399999999</v>
      </c>
      <c r="GX30" s="200">
        <v>142.577212</v>
      </c>
      <c r="GY30" s="200">
        <v>142.79533599999999</v>
      </c>
      <c r="GZ30" s="200">
        <v>142.79533599999999</v>
      </c>
      <c r="HA30" s="200">
        <v>142.79533599999999</v>
      </c>
      <c r="HB30" s="200">
        <v>130.419375</v>
      </c>
      <c r="HC30" s="200">
        <v>138.13423</v>
      </c>
      <c r="HD30" s="200">
        <v>137.52032800000001</v>
      </c>
      <c r="HE30" s="200">
        <v>137.71773899999999</v>
      </c>
      <c r="HF30" s="200">
        <v>136.191284</v>
      </c>
      <c r="HG30" s="200">
        <v>134.93541300000001</v>
      </c>
      <c r="HH30" s="200">
        <v>119.34866999</v>
      </c>
      <c r="HI30" s="200">
        <v>142.592028</v>
      </c>
      <c r="HJ30" s="200">
        <v>129.243168</v>
      </c>
      <c r="HK30" s="200">
        <v>129.59163000000001</v>
      </c>
      <c r="HL30" s="200">
        <v>126.87827900000001</v>
      </c>
      <c r="HM30" s="200">
        <v>125.902311</v>
      </c>
      <c r="HN30" s="200">
        <v>115.58464008999999</v>
      </c>
      <c r="HO30" s="200">
        <v>117.675848</v>
      </c>
      <c r="HP30" s="200">
        <v>118.315515</v>
      </c>
      <c r="HQ30" s="200">
        <v>138.84468186999999</v>
      </c>
      <c r="HR30" s="200">
        <v>129.54968099999999</v>
      </c>
      <c r="HS30" s="200">
        <v>144.71571599999999</v>
      </c>
    </row>
    <row r="31" spans="1:227">
      <c r="A31" s="1"/>
      <c r="B31" s="199">
        <v>45685.583333333299</v>
      </c>
      <c r="C31" s="200">
        <v>131.12195700000001</v>
      </c>
      <c r="D31" s="200">
        <v>131.46056899999999</v>
      </c>
      <c r="E31" s="200">
        <v>131.248155</v>
      </c>
      <c r="F31" s="200">
        <v>131.12195700000001</v>
      </c>
      <c r="G31" s="200">
        <v>127.93784599999999</v>
      </c>
      <c r="H31" s="200">
        <v>135.76788999999999</v>
      </c>
      <c r="I31" s="200">
        <v>135.18026900000001</v>
      </c>
      <c r="J31" s="200">
        <v>136.11903000000001</v>
      </c>
      <c r="K31" s="200">
        <v>127.689679</v>
      </c>
      <c r="L31" s="200">
        <v>132.572304</v>
      </c>
      <c r="M31" s="200">
        <v>136.34240299999999</v>
      </c>
      <c r="N31" s="200">
        <v>135.15589399999999</v>
      </c>
      <c r="O31" s="200">
        <v>137.32688099999999</v>
      </c>
      <c r="P31" s="200">
        <v>132.60496132</v>
      </c>
      <c r="Q31" s="200">
        <v>135.851584</v>
      </c>
      <c r="R31" s="200">
        <v>128.680373</v>
      </c>
      <c r="S31" s="200">
        <v>134.79224099999999</v>
      </c>
      <c r="T31" s="200">
        <v>121.1631505</v>
      </c>
      <c r="U31" s="200">
        <v>122.12681000000001</v>
      </c>
      <c r="V31" s="200">
        <v>132.62362100000001</v>
      </c>
      <c r="W31" s="200">
        <v>128.72670299999999</v>
      </c>
      <c r="X31" s="200">
        <v>123.40788000000001</v>
      </c>
      <c r="Y31" s="200">
        <v>126.502267</v>
      </c>
      <c r="Z31" s="200">
        <v>137.30093099999999</v>
      </c>
      <c r="AA31" s="200">
        <v>123.13457200000001</v>
      </c>
      <c r="AB31" s="200">
        <v>129.10486</v>
      </c>
      <c r="AC31" s="200">
        <v>129.244103</v>
      </c>
      <c r="AD31" s="200">
        <v>128.354388</v>
      </c>
      <c r="AE31" s="200">
        <v>121.303686</v>
      </c>
      <c r="AF31" s="200">
        <v>132.07417899999999</v>
      </c>
      <c r="AG31" s="200">
        <v>133.87780215999999</v>
      </c>
      <c r="AH31" s="200">
        <v>132.930778</v>
      </c>
      <c r="AI31" s="200">
        <v>133.00112200000001</v>
      </c>
      <c r="AJ31" s="200">
        <v>118.18496500000001</v>
      </c>
      <c r="AK31" s="200">
        <v>132.72513699999999</v>
      </c>
      <c r="AL31" s="200">
        <v>122.67182867</v>
      </c>
      <c r="AM31" s="200">
        <v>123.31246</v>
      </c>
      <c r="AN31" s="200">
        <v>133.619328</v>
      </c>
      <c r="AO31" s="200">
        <v>121.19584399999999</v>
      </c>
      <c r="AP31" s="200">
        <v>114.5480045</v>
      </c>
      <c r="AQ31" s="200">
        <v>115.045259</v>
      </c>
      <c r="AR31" s="200">
        <v>127.616507</v>
      </c>
      <c r="AS31" s="200">
        <v>135.280147</v>
      </c>
      <c r="AT31" s="200">
        <v>135.280147</v>
      </c>
      <c r="AU31" s="200">
        <v>134.556985</v>
      </c>
      <c r="AV31" s="200">
        <v>129.67914099999999</v>
      </c>
      <c r="AW31" s="200">
        <v>122.07311850000001</v>
      </c>
      <c r="AX31" s="200">
        <v>122.790761</v>
      </c>
      <c r="AY31" s="200">
        <v>137.41555399999999</v>
      </c>
      <c r="AZ31" s="200">
        <v>127.70942700000001</v>
      </c>
      <c r="BA31" s="200">
        <v>127.281751</v>
      </c>
      <c r="BB31" s="200">
        <v>127.24123899999999</v>
      </c>
      <c r="BC31" s="200">
        <v>127.00925667</v>
      </c>
      <c r="BD31" s="200">
        <v>126.602023</v>
      </c>
      <c r="BE31" s="200">
        <v>127.24123899999999</v>
      </c>
      <c r="BF31" s="200">
        <v>135.62289200000001</v>
      </c>
      <c r="BG31" s="200">
        <v>136.91433000000001</v>
      </c>
      <c r="BH31" s="200">
        <v>136.91433000000001</v>
      </c>
      <c r="BI31" s="200">
        <v>136.91433000000001</v>
      </c>
      <c r="BJ31" s="200">
        <v>123.714127</v>
      </c>
      <c r="BK31" s="200">
        <v>124.488479</v>
      </c>
      <c r="BL31" s="200">
        <v>133.07401999999999</v>
      </c>
      <c r="BM31" s="200">
        <v>132.81888699999999</v>
      </c>
      <c r="BN31" s="200">
        <v>130.30050800000001</v>
      </c>
      <c r="BO31" s="200">
        <v>127.31349400000001</v>
      </c>
      <c r="BP31" s="200">
        <v>134.03563800000001</v>
      </c>
      <c r="BQ31" s="200">
        <v>118.252533</v>
      </c>
      <c r="BR31" s="200">
        <v>118.36309912</v>
      </c>
      <c r="BS31" s="200">
        <v>128.166506</v>
      </c>
      <c r="BT31" s="200">
        <v>125.32826717</v>
      </c>
      <c r="BU31" s="200">
        <v>137.27305699999999</v>
      </c>
      <c r="BV31" s="200">
        <v>134.45411200000001</v>
      </c>
      <c r="BW31" s="200">
        <v>130.917338</v>
      </c>
      <c r="BX31" s="200">
        <v>130.984511</v>
      </c>
      <c r="BY31" s="200">
        <v>137.136763</v>
      </c>
      <c r="BZ31" s="200">
        <v>133.32138</v>
      </c>
      <c r="CA31" s="200">
        <v>129.905933</v>
      </c>
      <c r="CB31" s="200">
        <v>130.24476100000001</v>
      </c>
      <c r="CC31" s="200">
        <v>129.528426</v>
      </c>
      <c r="CD31" s="200">
        <v>131.73201299999999</v>
      </c>
      <c r="CE31" s="200">
        <v>129.145827</v>
      </c>
      <c r="CF31" s="200">
        <v>137.27305699999999</v>
      </c>
      <c r="CG31" s="200">
        <v>127.10604467</v>
      </c>
      <c r="CH31" s="200">
        <v>127.595527</v>
      </c>
      <c r="CI31" s="200">
        <v>129.37883099999999</v>
      </c>
      <c r="CJ31" s="200">
        <v>136.10862700000001</v>
      </c>
      <c r="CK31" s="200">
        <v>142.72375371999999</v>
      </c>
      <c r="CL31" s="200">
        <v>136.52155099999999</v>
      </c>
      <c r="CM31" s="200">
        <v>137.25669300000001</v>
      </c>
      <c r="CN31" s="200">
        <v>127.104135</v>
      </c>
      <c r="CO31" s="200">
        <v>126.414722</v>
      </c>
      <c r="CP31" s="200">
        <v>139.26699905999999</v>
      </c>
      <c r="CQ31" s="200">
        <v>125.371194</v>
      </c>
      <c r="CR31" s="200">
        <v>125.34133300000001</v>
      </c>
      <c r="CS31" s="200">
        <v>124.83194141</v>
      </c>
      <c r="CT31" s="200">
        <v>128.46257299999999</v>
      </c>
      <c r="CU31" s="200">
        <v>127.178048</v>
      </c>
      <c r="CV31" s="200">
        <v>140.94764373000001</v>
      </c>
      <c r="CW31" s="200">
        <v>124.437805</v>
      </c>
      <c r="CX31" s="200">
        <v>126.304214</v>
      </c>
      <c r="CY31" s="200">
        <v>126.90745</v>
      </c>
      <c r="CZ31" s="200">
        <v>130.28879800000001</v>
      </c>
      <c r="DA31" s="200">
        <v>136.39339000000001</v>
      </c>
      <c r="DB31" s="200">
        <v>136.764647</v>
      </c>
      <c r="DC31" s="200">
        <v>134.45411200000001</v>
      </c>
      <c r="DD31" s="200">
        <v>133.821316</v>
      </c>
      <c r="DE31" s="200">
        <v>130.262204</v>
      </c>
      <c r="DF31" s="200">
        <v>130.984511</v>
      </c>
      <c r="DG31" s="200">
        <v>129.51522349999999</v>
      </c>
      <c r="DH31" s="200">
        <v>137.56873252</v>
      </c>
      <c r="DI31" s="200">
        <v>137.176356</v>
      </c>
      <c r="DJ31" s="200">
        <v>136.684057</v>
      </c>
      <c r="DK31" s="200">
        <v>126.24903933</v>
      </c>
      <c r="DL31" s="200">
        <v>142.70371299999999</v>
      </c>
      <c r="DM31" s="200">
        <v>137.76003900000001</v>
      </c>
      <c r="DN31" s="200">
        <v>130.401871</v>
      </c>
      <c r="DO31" s="200">
        <v>113.173338</v>
      </c>
      <c r="DP31" s="200">
        <v>137.08711</v>
      </c>
      <c r="DQ31" s="200">
        <v>126.363612</v>
      </c>
      <c r="DR31" s="200">
        <v>126.81859900000001</v>
      </c>
      <c r="DS31" s="200">
        <v>127.754665</v>
      </c>
      <c r="DT31" s="200">
        <v>134.992132</v>
      </c>
      <c r="DU31" s="200">
        <v>135.34107299999999</v>
      </c>
      <c r="DV31" s="200">
        <v>121.831098</v>
      </c>
      <c r="DW31" s="200">
        <v>116.424413</v>
      </c>
      <c r="DX31" s="200">
        <v>113.8026095</v>
      </c>
      <c r="DY31" s="200">
        <v>128.1421838</v>
      </c>
      <c r="DZ31" s="200">
        <v>129.68364099999999</v>
      </c>
      <c r="EA31" s="200">
        <v>129.98907199999999</v>
      </c>
      <c r="EB31" s="200">
        <v>124.807863</v>
      </c>
      <c r="EC31" s="200">
        <v>125.53930800000001</v>
      </c>
      <c r="ED31" s="200">
        <v>125.490921</v>
      </c>
      <c r="EE31" s="200">
        <v>127.49516800000001</v>
      </c>
      <c r="EF31" s="200">
        <v>140.29120798</v>
      </c>
      <c r="EG31" s="200">
        <v>128.32885400000001</v>
      </c>
      <c r="EH31" s="200">
        <v>128.32885400000001</v>
      </c>
      <c r="EI31" s="200">
        <v>125.886651</v>
      </c>
      <c r="EJ31" s="200">
        <v>134.071741</v>
      </c>
      <c r="EK31" s="200">
        <v>134.60910100000001</v>
      </c>
      <c r="EL31" s="200">
        <v>134.45411200000001</v>
      </c>
      <c r="EM31" s="200">
        <v>126.61877800000001</v>
      </c>
      <c r="EN31" s="200">
        <v>129.64334099999999</v>
      </c>
      <c r="EO31" s="200">
        <v>144.857867</v>
      </c>
      <c r="EP31" s="200">
        <v>127.721011</v>
      </c>
      <c r="EQ31" s="200">
        <v>127.709765</v>
      </c>
      <c r="ER31" s="200">
        <v>131.64095295000001</v>
      </c>
      <c r="ES31" s="200">
        <v>124.096593</v>
      </c>
      <c r="ET31" s="200">
        <v>122.55267600000001</v>
      </c>
      <c r="EU31" s="200">
        <v>125.262635</v>
      </c>
      <c r="EV31" s="200">
        <v>129.15688900000001</v>
      </c>
      <c r="EW31" s="200">
        <v>123.114107</v>
      </c>
      <c r="EX31" s="200">
        <v>121.532217</v>
      </c>
      <c r="EY31" s="200">
        <v>127.08955</v>
      </c>
      <c r="EZ31" s="200">
        <v>127.54100200000001</v>
      </c>
      <c r="FA31" s="200">
        <v>127.729983</v>
      </c>
      <c r="FB31" s="200">
        <v>134.62990912000001</v>
      </c>
      <c r="FC31" s="200">
        <v>128.66031100000001</v>
      </c>
      <c r="FD31" s="200">
        <v>141.94422499999999</v>
      </c>
      <c r="FE31" s="200">
        <v>129.636292</v>
      </c>
      <c r="FF31" s="200">
        <v>135.06916686</v>
      </c>
      <c r="FG31" s="200">
        <v>147.837345</v>
      </c>
      <c r="FH31" s="200">
        <v>119.97938449999999</v>
      </c>
      <c r="FI31" s="200">
        <v>120.754242</v>
      </c>
      <c r="FJ31" s="200">
        <v>125.76225100000001</v>
      </c>
      <c r="FK31" s="200">
        <v>129.41724400000001</v>
      </c>
      <c r="FL31" s="200">
        <v>137.15335655000001</v>
      </c>
      <c r="FM31" s="200">
        <v>136.71857199999999</v>
      </c>
      <c r="FN31" s="200">
        <v>137.136763</v>
      </c>
      <c r="FO31" s="200">
        <v>133.54649499999999</v>
      </c>
      <c r="FP31" s="200">
        <v>133.54649499999999</v>
      </c>
      <c r="FQ31" s="200">
        <v>133.15917999999999</v>
      </c>
      <c r="FR31" s="200">
        <v>133.15917999999999</v>
      </c>
      <c r="FS31" s="200">
        <v>133.15917999999999</v>
      </c>
      <c r="FT31" s="200">
        <v>136.41922500000001</v>
      </c>
      <c r="FU31" s="200">
        <v>136.12504100000001</v>
      </c>
      <c r="FV31" s="200">
        <v>128.175308</v>
      </c>
      <c r="FW31" s="200">
        <v>128.035177</v>
      </c>
      <c r="FX31" s="200">
        <v>130.18966259000001</v>
      </c>
      <c r="FY31" s="200">
        <v>129.64882800000001</v>
      </c>
      <c r="FZ31" s="200">
        <v>128.336388</v>
      </c>
      <c r="GA31" s="200">
        <v>137.27305699999999</v>
      </c>
      <c r="GB31" s="200">
        <v>137.27305699999999</v>
      </c>
      <c r="GC31" s="200">
        <v>130.99966499999999</v>
      </c>
      <c r="GD31" s="200">
        <v>123.09240699999999</v>
      </c>
      <c r="GE31" s="200">
        <v>132.51288600000001</v>
      </c>
      <c r="GF31" s="200">
        <v>133.821316</v>
      </c>
      <c r="GG31" s="200">
        <v>140.88997734</v>
      </c>
      <c r="GH31" s="200">
        <v>121.864453</v>
      </c>
      <c r="GI31" s="200">
        <v>140.88997734</v>
      </c>
      <c r="GJ31" s="200">
        <v>133.54649499999999</v>
      </c>
      <c r="GK31" s="200">
        <v>128.374528</v>
      </c>
      <c r="GL31" s="200">
        <v>132.09845999999999</v>
      </c>
      <c r="GM31" s="200">
        <v>120.116454</v>
      </c>
      <c r="GN31" s="200">
        <v>128.92685800000001</v>
      </c>
      <c r="GO31" s="200">
        <v>116.65935270999999</v>
      </c>
      <c r="GP31" s="200">
        <v>116.35633645</v>
      </c>
      <c r="GQ31" s="200">
        <v>124.20411799999999</v>
      </c>
      <c r="GR31" s="200">
        <v>134.81621000000001</v>
      </c>
      <c r="GS31" s="200">
        <v>134.05591699999999</v>
      </c>
      <c r="GT31" s="200">
        <v>133.85029900000001</v>
      </c>
      <c r="GU31" s="200">
        <v>128.92685800000001</v>
      </c>
      <c r="GV31" s="200">
        <v>128.92685800000001</v>
      </c>
      <c r="GW31" s="200">
        <v>128.92685800000001</v>
      </c>
      <c r="GX31" s="200">
        <v>142.43366599999999</v>
      </c>
      <c r="GY31" s="200">
        <v>142.654945</v>
      </c>
      <c r="GZ31" s="200">
        <v>142.654945</v>
      </c>
      <c r="HA31" s="200">
        <v>142.654945</v>
      </c>
      <c r="HB31" s="200">
        <v>130.25403399999999</v>
      </c>
      <c r="HC31" s="200">
        <v>138.426276</v>
      </c>
      <c r="HD31" s="200">
        <v>137.79651999999999</v>
      </c>
      <c r="HE31" s="200">
        <v>137.49360200000001</v>
      </c>
      <c r="HF31" s="200">
        <v>136.73035100000001</v>
      </c>
      <c r="HG31" s="200">
        <v>134.71447900000001</v>
      </c>
      <c r="HH31" s="200">
        <v>119.60606095999999</v>
      </c>
      <c r="HI31" s="200">
        <v>142.454612</v>
      </c>
      <c r="HJ31" s="200">
        <v>129.02809250000001</v>
      </c>
      <c r="HK31" s="200">
        <v>129.37585899999999</v>
      </c>
      <c r="HL31" s="200">
        <v>126.668397</v>
      </c>
      <c r="HM31" s="200">
        <v>125.673405</v>
      </c>
      <c r="HN31" s="200">
        <v>115.35984003</v>
      </c>
      <c r="HO31" s="200">
        <v>117.472483</v>
      </c>
      <c r="HP31" s="200">
        <v>118.11123000000001</v>
      </c>
      <c r="HQ31" s="200">
        <v>138.94027034000001</v>
      </c>
      <c r="HR31" s="200">
        <v>129.34287499999999</v>
      </c>
      <c r="HS31" s="200">
        <v>144.59326999999999</v>
      </c>
    </row>
    <row r="32" spans="1:227">
      <c r="A32" s="1"/>
      <c r="B32" s="199">
        <v>45685.604166666701</v>
      </c>
      <c r="C32" s="200">
        <v>134.91983099999999</v>
      </c>
      <c r="D32" s="200">
        <v>135.28351799999999</v>
      </c>
      <c r="E32" s="200">
        <v>135.055386</v>
      </c>
      <c r="F32" s="200">
        <v>134.91983099999999</v>
      </c>
      <c r="G32" s="200">
        <v>130.549924</v>
      </c>
      <c r="H32" s="200">
        <v>139.84429</v>
      </c>
      <c r="I32" s="200">
        <v>139.282701</v>
      </c>
      <c r="J32" s="200">
        <v>140.189786</v>
      </c>
      <c r="K32" s="200">
        <v>130.120149</v>
      </c>
      <c r="L32" s="200">
        <v>136.54689099999999</v>
      </c>
      <c r="M32" s="200">
        <v>140.34203299999999</v>
      </c>
      <c r="N32" s="200">
        <v>139.14802800000001</v>
      </c>
      <c r="O32" s="200">
        <v>141.30997300000001</v>
      </c>
      <c r="P32" s="200">
        <v>136.31599408</v>
      </c>
      <c r="Q32" s="200">
        <v>140.054891</v>
      </c>
      <c r="R32" s="200">
        <v>132.14567</v>
      </c>
      <c r="S32" s="200">
        <v>138.54367999999999</v>
      </c>
      <c r="T32" s="200">
        <v>124.53102800000001</v>
      </c>
      <c r="U32" s="200">
        <v>125.53662199999999</v>
      </c>
      <c r="V32" s="200">
        <v>136.14761300000001</v>
      </c>
      <c r="W32" s="200">
        <v>131.66132500000001</v>
      </c>
      <c r="X32" s="200">
        <v>126.13792599999999</v>
      </c>
      <c r="Y32" s="200">
        <v>129.34417999999999</v>
      </c>
      <c r="Z32" s="200">
        <v>141.211061</v>
      </c>
      <c r="AA32" s="200">
        <v>125.95271200000001</v>
      </c>
      <c r="AB32" s="200">
        <v>131.449658</v>
      </c>
      <c r="AC32" s="200">
        <v>132.31041300000001</v>
      </c>
      <c r="AD32" s="200">
        <v>131.25516099999999</v>
      </c>
      <c r="AE32" s="200">
        <v>124.17191800000001</v>
      </c>
      <c r="AF32" s="200">
        <v>135.35246799999999</v>
      </c>
      <c r="AG32" s="200">
        <v>137.29988617000001</v>
      </c>
      <c r="AH32" s="200">
        <v>136.350977</v>
      </c>
      <c r="AI32" s="200">
        <v>136.41870700000001</v>
      </c>
      <c r="AJ32" s="200">
        <v>120.980712</v>
      </c>
      <c r="AK32" s="200">
        <v>136.25086400000001</v>
      </c>
      <c r="AL32" s="200">
        <v>125.50899467000001</v>
      </c>
      <c r="AM32" s="200">
        <v>126.165266</v>
      </c>
      <c r="AN32" s="200">
        <v>137.61248699999999</v>
      </c>
      <c r="AO32" s="200">
        <v>124.48711400000001</v>
      </c>
      <c r="AP32" s="200">
        <v>117.228835</v>
      </c>
      <c r="AQ32" s="200">
        <v>117.746888</v>
      </c>
      <c r="AR32" s="200">
        <v>132.07031000000001</v>
      </c>
      <c r="AS32" s="200">
        <v>139.13326599999999</v>
      </c>
      <c r="AT32" s="200">
        <v>139.13326599999999</v>
      </c>
      <c r="AU32" s="200">
        <v>138.42693499999999</v>
      </c>
      <c r="AV32" s="200">
        <v>132.731075</v>
      </c>
      <c r="AW32" s="200">
        <v>126.34807600000001</v>
      </c>
      <c r="AX32" s="200">
        <v>126.987662</v>
      </c>
      <c r="AY32" s="200">
        <v>141.09633400000001</v>
      </c>
      <c r="AZ32" s="200">
        <v>130.54518100000001</v>
      </c>
      <c r="BA32" s="200">
        <v>129.96691300000001</v>
      </c>
      <c r="BB32" s="200">
        <v>129.922102</v>
      </c>
      <c r="BC32" s="200">
        <v>129.66304299999999</v>
      </c>
      <c r="BD32" s="200">
        <v>129.021097</v>
      </c>
      <c r="BE32" s="200">
        <v>129.922102</v>
      </c>
      <c r="BF32" s="200">
        <v>139.371015</v>
      </c>
      <c r="BG32" s="200">
        <v>140.83803900000001</v>
      </c>
      <c r="BH32" s="200">
        <v>140.83803900000001</v>
      </c>
      <c r="BI32" s="200">
        <v>140.83803900000001</v>
      </c>
      <c r="BJ32" s="200">
        <v>126.534524</v>
      </c>
      <c r="BK32" s="200">
        <v>127.340281</v>
      </c>
      <c r="BL32" s="200">
        <v>136.64707000000001</v>
      </c>
      <c r="BM32" s="200">
        <v>136.32396700000001</v>
      </c>
      <c r="BN32" s="200">
        <v>132.64599799999999</v>
      </c>
      <c r="BO32" s="200">
        <v>129.77212299999999</v>
      </c>
      <c r="BP32" s="200">
        <v>137.83998099999999</v>
      </c>
      <c r="BQ32" s="200">
        <v>121.054709</v>
      </c>
      <c r="BR32" s="200">
        <v>121.16789515000001</v>
      </c>
      <c r="BS32" s="200">
        <v>131.48728299999999</v>
      </c>
      <c r="BT32" s="200">
        <v>128.523022</v>
      </c>
      <c r="BU32" s="200">
        <v>140.95583400000001</v>
      </c>
      <c r="BV32" s="200">
        <v>138.571313</v>
      </c>
      <c r="BW32" s="200">
        <v>133.16289800000001</v>
      </c>
      <c r="BX32" s="200">
        <v>133.23242200000001</v>
      </c>
      <c r="BY32" s="200">
        <v>141.37814800000001</v>
      </c>
      <c r="BZ32" s="200">
        <v>136.83148399999999</v>
      </c>
      <c r="CA32" s="200">
        <v>132.365036</v>
      </c>
      <c r="CB32" s="200">
        <v>133.83020099999999</v>
      </c>
      <c r="CC32" s="200">
        <v>133.06745100000001</v>
      </c>
      <c r="CD32" s="200">
        <v>135.16882899999999</v>
      </c>
      <c r="CE32" s="200">
        <v>132.19139300000001</v>
      </c>
      <c r="CF32" s="200">
        <v>140.95583400000001</v>
      </c>
      <c r="CG32" s="200">
        <v>129.91442832999999</v>
      </c>
      <c r="CH32" s="200">
        <v>130.42611299999999</v>
      </c>
      <c r="CI32" s="200">
        <v>132.67783800000001</v>
      </c>
      <c r="CJ32" s="200">
        <v>139.93098800000001</v>
      </c>
      <c r="CK32" s="200">
        <v>146.73077319000001</v>
      </c>
      <c r="CL32" s="200">
        <v>140.215003</v>
      </c>
      <c r="CM32" s="200">
        <v>140.989113</v>
      </c>
      <c r="CN32" s="200">
        <v>130.83828099999999</v>
      </c>
      <c r="CO32" s="200">
        <v>129.65356499999999</v>
      </c>
      <c r="CP32" s="200">
        <v>142.83974782999999</v>
      </c>
      <c r="CQ32" s="200">
        <v>128.156712</v>
      </c>
      <c r="CR32" s="200">
        <v>128.005259</v>
      </c>
      <c r="CS32" s="200">
        <v>127.80571556</v>
      </c>
      <c r="CT32" s="200">
        <v>131.95953299999999</v>
      </c>
      <c r="CU32" s="200">
        <v>130.144823</v>
      </c>
      <c r="CV32" s="200">
        <v>144.96162677999999</v>
      </c>
      <c r="CW32" s="200">
        <v>127.325796</v>
      </c>
      <c r="CX32" s="200">
        <v>128.762744</v>
      </c>
      <c r="CY32" s="200">
        <v>129.458865</v>
      </c>
      <c r="CZ32" s="200">
        <v>132.52060599999999</v>
      </c>
      <c r="DA32" s="200">
        <v>140.576774</v>
      </c>
      <c r="DB32" s="200">
        <v>140.96686500000001</v>
      </c>
      <c r="DC32" s="200">
        <v>138.571313</v>
      </c>
      <c r="DD32" s="200">
        <v>137.80546000000001</v>
      </c>
      <c r="DE32" s="200">
        <v>132.41780399999999</v>
      </c>
      <c r="DF32" s="200">
        <v>133.23242200000001</v>
      </c>
      <c r="DG32" s="200">
        <v>132.46759</v>
      </c>
      <c r="DH32" s="200">
        <v>141.19066142</v>
      </c>
      <c r="DI32" s="200">
        <v>141.367818</v>
      </c>
      <c r="DJ32" s="200">
        <v>140.83792700000001</v>
      </c>
      <c r="DK32" s="200">
        <v>128.57437100000001</v>
      </c>
      <c r="DL32" s="200">
        <v>146.70825600000001</v>
      </c>
      <c r="DM32" s="200">
        <v>141.48233400000001</v>
      </c>
      <c r="DN32" s="200">
        <v>133.84763000000001</v>
      </c>
      <c r="DO32" s="200">
        <v>115.7295</v>
      </c>
      <c r="DP32" s="200">
        <v>140.77816200000001</v>
      </c>
      <c r="DQ32" s="200">
        <v>128.992073</v>
      </c>
      <c r="DR32" s="200">
        <v>129.47516400000001</v>
      </c>
      <c r="DS32" s="200">
        <v>131.530395</v>
      </c>
      <c r="DT32" s="200">
        <v>139.127421</v>
      </c>
      <c r="DU32" s="200">
        <v>139.486695</v>
      </c>
      <c r="DV32" s="200">
        <v>124.90169</v>
      </c>
      <c r="DW32" s="200">
        <v>121.294612</v>
      </c>
      <c r="DX32" s="200">
        <v>119.521399</v>
      </c>
      <c r="DY32" s="200">
        <v>131.59002100999999</v>
      </c>
      <c r="DZ32" s="200">
        <v>132.86701099999999</v>
      </c>
      <c r="EA32" s="200">
        <v>133.18924799999999</v>
      </c>
      <c r="EB32" s="200">
        <v>127.468575</v>
      </c>
      <c r="EC32" s="200">
        <v>128.27834300000001</v>
      </c>
      <c r="ED32" s="200">
        <v>128.380574</v>
      </c>
      <c r="EE32" s="200">
        <v>131.175792</v>
      </c>
      <c r="EF32" s="200">
        <v>144.28649669999999</v>
      </c>
      <c r="EG32" s="200">
        <v>132.797729</v>
      </c>
      <c r="EH32" s="200">
        <v>132.797729</v>
      </c>
      <c r="EI32" s="200">
        <v>128.60994700000001</v>
      </c>
      <c r="EJ32" s="200">
        <v>138.19169099999999</v>
      </c>
      <c r="EK32" s="200">
        <v>138.73153500000001</v>
      </c>
      <c r="EL32" s="200">
        <v>138.571313</v>
      </c>
      <c r="EM32" s="200">
        <v>129.43282199999999</v>
      </c>
      <c r="EN32" s="200">
        <v>132.48321899999999</v>
      </c>
      <c r="EO32" s="200">
        <v>148.98494400000001</v>
      </c>
      <c r="EP32" s="200">
        <v>130.55658299999999</v>
      </c>
      <c r="EQ32" s="200">
        <v>130.545513</v>
      </c>
      <c r="ER32" s="200">
        <v>134.75227541000001</v>
      </c>
      <c r="ES32" s="200">
        <v>127.029432</v>
      </c>
      <c r="ET32" s="200">
        <v>125.52952999999999</v>
      </c>
      <c r="EU32" s="200">
        <v>128.14914099999999</v>
      </c>
      <c r="EV32" s="200">
        <v>132.23369299999999</v>
      </c>
      <c r="EW32" s="200">
        <v>126.12901100000001</v>
      </c>
      <c r="EX32" s="200">
        <v>124.505977</v>
      </c>
      <c r="EY32" s="200">
        <v>130.715834</v>
      </c>
      <c r="EZ32" s="200">
        <v>131.16891200000001</v>
      </c>
      <c r="FA32" s="200">
        <v>131.35858899999999</v>
      </c>
      <c r="FB32" s="200">
        <v>138.07923158</v>
      </c>
      <c r="FC32" s="200">
        <v>132.28196500000001</v>
      </c>
      <c r="FD32" s="200">
        <v>145.907295</v>
      </c>
      <c r="FE32" s="200">
        <v>132.66355899999999</v>
      </c>
      <c r="FF32" s="200">
        <v>138.74349839999999</v>
      </c>
      <c r="FG32" s="200">
        <v>152.16494800000001</v>
      </c>
      <c r="FH32" s="200">
        <v>122.194185</v>
      </c>
      <c r="FI32" s="200">
        <v>122.99275799999999</v>
      </c>
      <c r="FJ32" s="200">
        <v>128.64160899999999</v>
      </c>
      <c r="FK32" s="200">
        <v>132.716419</v>
      </c>
      <c r="FL32" s="200">
        <v>141.39525476</v>
      </c>
      <c r="FM32" s="200">
        <v>140.92925299999999</v>
      </c>
      <c r="FN32" s="200">
        <v>141.37814800000001</v>
      </c>
      <c r="FO32" s="200">
        <v>137.41201100000001</v>
      </c>
      <c r="FP32" s="200">
        <v>137.41201100000001</v>
      </c>
      <c r="FQ32" s="200">
        <v>135.09609599999999</v>
      </c>
      <c r="FR32" s="200">
        <v>135.09609599999999</v>
      </c>
      <c r="FS32" s="200">
        <v>135.09609599999999</v>
      </c>
      <c r="FT32" s="200">
        <v>140.560722</v>
      </c>
      <c r="FU32" s="200">
        <v>140.244056</v>
      </c>
      <c r="FV32" s="200">
        <v>130.34518</v>
      </c>
      <c r="FW32" s="200">
        <v>130.07205200000001</v>
      </c>
      <c r="FX32" s="200">
        <v>133.89059164</v>
      </c>
      <c r="FY32" s="200">
        <v>133.20607100000001</v>
      </c>
      <c r="FZ32" s="200">
        <v>131.71562399999999</v>
      </c>
      <c r="GA32" s="200">
        <v>140.95583400000001</v>
      </c>
      <c r="GB32" s="200">
        <v>140.95583400000001</v>
      </c>
      <c r="GC32" s="200">
        <v>135.44315700000001</v>
      </c>
      <c r="GD32" s="200">
        <v>125.908749</v>
      </c>
      <c r="GE32" s="200">
        <v>137.388498</v>
      </c>
      <c r="GF32" s="200">
        <v>137.80546000000001</v>
      </c>
      <c r="GG32" s="200">
        <v>144.90231813</v>
      </c>
      <c r="GH32" s="200">
        <v>125.01710799999999</v>
      </c>
      <c r="GI32" s="200">
        <v>144.90231813</v>
      </c>
      <c r="GJ32" s="200">
        <v>137.41201100000001</v>
      </c>
      <c r="GK32" s="200">
        <v>131.075177</v>
      </c>
      <c r="GL32" s="200">
        <v>135.44659300000001</v>
      </c>
      <c r="GM32" s="200">
        <v>122.982986</v>
      </c>
      <c r="GN32" s="200">
        <v>131.800567</v>
      </c>
      <c r="GO32" s="200">
        <v>120.08664526</v>
      </c>
      <c r="GP32" s="200">
        <v>119.7747268</v>
      </c>
      <c r="GQ32" s="200">
        <v>127.360175</v>
      </c>
      <c r="GR32" s="200">
        <v>138.47331700000001</v>
      </c>
      <c r="GS32" s="200">
        <v>137.93384800000001</v>
      </c>
      <c r="GT32" s="200">
        <v>137.71545599999999</v>
      </c>
      <c r="GU32" s="200">
        <v>131.800567</v>
      </c>
      <c r="GV32" s="200">
        <v>131.800567</v>
      </c>
      <c r="GW32" s="200">
        <v>131.800567</v>
      </c>
      <c r="GX32" s="200">
        <v>146.425659</v>
      </c>
      <c r="GY32" s="200">
        <v>146.65793400000001</v>
      </c>
      <c r="GZ32" s="200">
        <v>146.65793400000001</v>
      </c>
      <c r="HA32" s="200">
        <v>146.65793400000001</v>
      </c>
      <c r="HB32" s="200">
        <v>134.01397499999999</v>
      </c>
      <c r="HC32" s="200">
        <v>142.49689100000001</v>
      </c>
      <c r="HD32" s="200">
        <v>141.85284899999999</v>
      </c>
      <c r="HE32" s="200">
        <v>141.84189900000001</v>
      </c>
      <c r="HF32" s="200">
        <v>140.776083</v>
      </c>
      <c r="HG32" s="200">
        <v>138.298799</v>
      </c>
      <c r="HH32" s="200">
        <v>122.70029095</v>
      </c>
      <c r="HI32" s="200">
        <v>146.44528500000001</v>
      </c>
      <c r="HJ32" s="200">
        <v>132.06505899999999</v>
      </c>
      <c r="HK32" s="200">
        <v>132.429272</v>
      </c>
      <c r="HL32" s="200">
        <v>130.07658000000001</v>
      </c>
      <c r="HM32" s="200">
        <v>128.57324399999999</v>
      </c>
      <c r="HN32" s="200">
        <v>118.74895467</v>
      </c>
      <c r="HO32" s="200">
        <v>120.2421155</v>
      </c>
      <c r="HP32" s="200">
        <v>120.90388299999999</v>
      </c>
      <c r="HQ32" s="200">
        <v>142.66556463000001</v>
      </c>
      <c r="HR32" s="200">
        <v>132.43368799999999</v>
      </c>
      <c r="HS32" s="200">
        <v>148.70609999999999</v>
      </c>
    </row>
    <row r="33" spans="1:227">
      <c r="A33" s="1"/>
      <c r="B33" s="199">
        <v>45685.625</v>
      </c>
      <c r="C33" s="200">
        <v>138.601237</v>
      </c>
      <c r="D33" s="200">
        <v>138.979252</v>
      </c>
      <c r="E33" s="200">
        <v>138.74304699999999</v>
      </c>
      <c r="F33" s="200">
        <v>138.601237</v>
      </c>
      <c r="G33" s="200">
        <v>134.422775</v>
      </c>
      <c r="H33" s="200">
        <v>143.72365099999999</v>
      </c>
      <c r="I33" s="200">
        <v>143.06012699999999</v>
      </c>
      <c r="J33" s="200">
        <v>144.12697299999999</v>
      </c>
      <c r="K33" s="200">
        <v>134.06052199999999</v>
      </c>
      <c r="L33" s="200">
        <v>140.21966499999999</v>
      </c>
      <c r="M33" s="200">
        <v>144.39039399999999</v>
      </c>
      <c r="N33" s="200">
        <v>143.25868399999999</v>
      </c>
      <c r="O33" s="200">
        <v>145.233158</v>
      </c>
      <c r="P33" s="200">
        <v>140.16083021</v>
      </c>
      <c r="Q33" s="200">
        <v>144.08261300000001</v>
      </c>
      <c r="R33" s="200">
        <v>136.24853999999999</v>
      </c>
      <c r="S33" s="200">
        <v>142.42639299999999</v>
      </c>
      <c r="T33" s="200">
        <v>127.782978</v>
      </c>
      <c r="U33" s="200">
        <v>128.83052900000001</v>
      </c>
      <c r="V33" s="200">
        <v>140.006878</v>
      </c>
      <c r="W33" s="200">
        <v>135.51180500000001</v>
      </c>
      <c r="X33" s="200">
        <v>129.75369599999999</v>
      </c>
      <c r="Y33" s="200">
        <v>133.08097599999999</v>
      </c>
      <c r="Z33" s="200">
        <v>144.48997499999999</v>
      </c>
      <c r="AA33" s="200">
        <v>129.51074</v>
      </c>
      <c r="AB33" s="200">
        <v>135.55278000000001</v>
      </c>
      <c r="AC33" s="200">
        <v>136.131989</v>
      </c>
      <c r="AD33" s="200">
        <v>135.09735699999999</v>
      </c>
      <c r="AE33" s="200">
        <v>127.571147</v>
      </c>
      <c r="AF33" s="200">
        <v>139.28106650000001</v>
      </c>
      <c r="AG33" s="200">
        <v>141.22759545</v>
      </c>
      <c r="AH33" s="200">
        <v>140.20181600000001</v>
      </c>
      <c r="AI33" s="200">
        <v>140.31618499999999</v>
      </c>
      <c r="AJ33" s="200">
        <v>124.277541</v>
      </c>
      <c r="AK33" s="200">
        <v>140.12843899999999</v>
      </c>
      <c r="AL33" s="200">
        <v>128.99401599999999</v>
      </c>
      <c r="AM33" s="200">
        <v>129.69551000000001</v>
      </c>
      <c r="AN33" s="200">
        <v>141.529944</v>
      </c>
      <c r="AO33" s="200">
        <v>127.971884</v>
      </c>
      <c r="AP33" s="200">
        <v>120.3056165</v>
      </c>
      <c r="AQ33" s="200">
        <v>120.84594</v>
      </c>
      <c r="AR33" s="200">
        <v>137.27608599999999</v>
      </c>
      <c r="AS33" s="200">
        <v>142.307286</v>
      </c>
      <c r="AT33" s="200">
        <v>142.307286</v>
      </c>
      <c r="AU33" s="200">
        <v>141.547516</v>
      </c>
      <c r="AV33" s="200">
        <v>136.58723699999999</v>
      </c>
      <c r="AW33" s="200">
        <v>129.53188599999999</v>
      </c>
      <c r="AX33" s="200">
        <v>130.21973499999999</v>
      </c>
      <c r="AY33" s="200">
        <v>145.13098099999999</v>
      </c>
      <c r="AZ33" s="200">
        <v>134.32865200000001</v>
      </c>
      <c r="BA33" s="200">
        <v>133.77052699999999</v>
      </c>
      <c r="BB33" s="200">
        <v>133.71593100000001</v>
      </c>
      <c r="BC33" s="200">
        <v>133.39076433</v>
      </c>
      <c r="BD33" s="200">
        <v>132.87640200000001</v>
      </c>
      <c r="BE33" s="200">
        <v>133.71593100000001</v>
      </c>
      <c r="BF33" s="200">
        <v>142.190009</v>
      </c>
      <c r="BG33" s="200">
        <v>144.04252600000001</v>
      </c>
      <c r="BH33" s="200">
        <v>144.04252600000001</v>
      </c>
      <c r="BI33" s="200">
        <v>144.04252600000001</v>
      </c>
      <c r="BJ33" s="200">
        <v>130.10771099999999</v>
      </c>
      <c r="BK33" s="200">
        <v>130.95291399999999</v>
      </c>
      <c r="BL33" s="200">
        <v>140.64178999999999</v>
      </c>
      <c r="BM33" s="200">
        <v>140.26953700000001</v>
      </c>
      <c r="BN33" s="200">
        <v>136.89146600000001</v>
      </c>
      <c r="BO33" s="200">
        <v>133.82320200000001</v>
      </c>
      <c r="BP33" s="200">
        <v>141.92204000000001</v>
      </c>
      <c r="BQ33" s="200">
        <v>124.33369399999999</v>
      </c>
      <c r="BR33" s="200">
        <v>124.449946</v>
      </c>
      <c r="BS33" s="200">
        <v>135.26220000000001</v>
      </c>
      <c r="BT33" s="200">
        <v>132.02602150000001</v>
      </c>
      <c r="BU33" s="200">
        <v>144.98038199999999</v>
      </c>
      <c r="BV33" s="200">
        <v>142.59233</v>
      </c>
      <c r="BW33" s="200">
        <v>137.563661</v>
      </c>
      <c r="BX33" s="200">
        <v>137.63612499999999</v>
      </c>
      <c r="BY33" s="200">
        <v>145.31199100000001</v>
      </c>
      <c r="BZ33" s="200">
        <v>140.46929800000001</v>
      </c>
      <c r="CA33" s="200">
        <v>136.485951</v>
      </c>
      <c r="CB33" s="200">
        <v>137.969773</v>
      </c>
      <c r="CC33" s="200">
        <v>137.184076</v>
      </c>
      <c r="CD33" s="200">
        <v>138.741185</v>
      </c>
      <c r="CE33" s="200">
        <v>135.78809200000001</v>
      </c>
      <c r="CF33" s="200">
        <v>144.98038199999999</v>
      </c>
      <c r="CG33" s="200">
        <v>133.67342332999999</v>
      </c>
      <c r="CH33" s="200">
        <v>134.20496499999999</v>
      </c>
      <c r="CI33" s="200">
        <v>136.51129900000001</v>
      </c>
      <c r="CJ33" s="200">
        <v>143.88059200000001</v>
      </c>
      <c r="CK33" s="200">
        <v>150.87664687</v>
      </c>
      <c r="CL33" s="200">
        <v>144.18623700000001</v>
      </c>
      <c r="CM33" s="200">
        <v>144.94373899999999</v>
      </c>
      <c r="CN33" s="200">
        <v>134.35913199999999</v>
      </c>
      <c r="CO33" s="200">
        <v>133.21420000000001</v>
      </c>
      <c r="CP33" s="200">
        <v>146.74648496</v>
      </c>
      <c r="CQ33" s="200">
        <v>131.82129900000001</v>
      </c>
      <c r="CR33" s="200">
        <v>131.81562299999999</v>
      </c>
      <c r="CS33" s="200">
        <v>131.51443853999999</v>
      </c>
      <c r="CT33" s="200">
        <v>135.55175800000001</v>
      </c>
      <c r="CU33" s="200">
        <v>133.88776300000001</v>
      </c>
      <c r="CV33" s="200">
        <v>148.32762873999999</v>
      </c>
      <c r="CW33" s="200">
        <v>130.94723999999999</v>
      </c>
      <c r="CX33" s="200">
        <v>132.87563166999999</v>
      </c>
      <c r="CY33" s="200">
        <v>133.48724899999999</v>
      </c>
      <c r="CZ33" s="200">
        <v>136.86347599999999</v>
      </c>
      <c r="DA33" s="200">
        <v>144.6867</v>
      </c>
      <c r="DB33" s="200">
        <v>145.059147</v>
      </c>
      <c r="DC33" s="200">
        <v>142.59233</v>
      </c>
      <c r="DD33" s="200">
        <v>141.76181600000001</v>
      </c>
      <c r="DE33" s="200">
        <v>136.826673</v>
      </c>
      <c r="DF33" s="200">
        <v>137.63612499999999</v>
      </c>
      <c r="DG33" s="200">
        <v>136.34418199999999</v>
      </c>
      <c r="DH33" s="200">
        <v>144.9443689</v>
      </c>
      <c r="DI33" s="200">
        <v>145.502959</v>
      </c>
      <c r="DJ33" s="200">
        <v>144.955872</v>
      </c>
      <c r="DK33" s="200">
        <v>132.453439</v>
      </c>
      <c r="DL33" s="200">
        <v>150.852149</v>
      </c>
      <c r="DM33" s="200">
        <v>145.52387100000001</v>
      </c>
      <c r="DN33" s="200">
        <v>137.604761</v>
      </c>
      <c r="DO33" s="200">
        <v>118.850026</v>
      </c>
      <c r="DP33" s="200">
        <v>144.8057</v>
      </c>
      <c r="DQ33" s="200">
        <v>132.76246800000001</v>
      </c>
      <c r="DR33" s="200">
        <v>133.262024</v>
      </c>
      <c r="DS33" s="200">
        <v>135.06221600000001</v>
      </c>
      <c r="DT33" s="200">
        <v>143.18168499999999</v>
      </c>
      <c r="DU33" s="200">
        <v>143.57453599999999</v>
      </c>
      <c r="DV33" s="200">
        <v>128.869393</v>
      </c>
      <c r="DW33" s="200">
        <v>124.689363</v>
      </c>
      <c r="DX33" s="200">
        <v>122.866522</v>
      </c>
      <c r="DY33" s="200">
        <v>135.13924832000001</v>
      </c>
      <c r="DZ33" s="200">
        <v>136.590329</v>
      </c>
      <c r="EA33" s="200">
        <v>136.915063</v>
      </c>
      <c r="EB33" s="200">
        <v>131.10109800000001</v>
      </c>
      <c r="EC33" s="200">
        <v>131.95594</v>
      </c>
      <c r="ED33" s="200">
        <v>133.31255100000001</v>
      </c>
      <c r="EE33" s="200">
        <v>134.721036</v>
      </c>
      <c r="EF33" s="200">
        <v>147.63682216999999</v>
      </c>
      <c r="EG33" s="200">
        <v>138.00749200000001</v>
      </c>
      <c r="EH33" s="200">
        <v>138.00749200000001</v>
      </c>
      <c r="EI33" s="200">
        <v>132.44906800000001</v>
      </c>
      <c r="EJ33" s="200">
        <v>142.20688000000001</v>
      </c>
      <c r="EK33" s="200">
        <v>142.74857299999999</v>
      </c>
      <c r="EL33" s="200">
        <v>142.59233</v>
      </c>
      <c r="EM33" s="200">
        <v>133.12344899999999</v>
      </c>
      <c r="EN33" s="200">
        <v>136.40833900000001</v>
      </c>
      <c r="EO33" s="200">
        <v>153.22589199999999</v>
      </c>
      <c r="EP33" s="200">
        <v>134.34062599999999</v>
      </c>
      <c r="EQ33" s="200">
        <v>134.32900100000001</v>
      </c>
      <c r="ER33" s="200">
        <v>138.66078182999999</v>
      </c>
      <c r="ES33" s="200">
        <v>130.612515</v>
      </c>
      <c r="ET33" s="200">
        <v>129.042081</v>
      </c>
      <c r="EU33" s="200">
        <v>131.80672000000001</v>
      </c>
      <c r="EV33" s="200">
        <v>136.070909</v>
      </c>
      <c r="EW33" s="200">
        <v>129.600887</v>
      </c>
      <c r="EX33" s="200">
        <v>127.894053</v>
      </c>
      <c r="EY33" s="200">
        <v>134.22469599999999</v>
      </c>
      <c r="EZ33" s="200">
        <v>134.71803199999999</v>
      </c>
      <c r="FA33" s="200">
        <v>134.924542</v>
      </c>
      <c r="FB33" s="200">
        <v>141.87125800000001</v>
      </c>
      <c r="FC33" s="200">
        <v>135.866815</v>
      </c>
      <c r="FD33" s="200">
        <v>150.02779899999999</v>
      </c>
      <c r="FE33" s="200">
        <v>136.52056099999999</v>
      </c>
      <c r="FF33" s="200">
        <v>142.79909785999999</v>
      </c>
      <c r="FG33" s="200">
        <v>156.413388</v>
      </c>
      <c r="FH33" s="200">
        <v>125.68314700000001</v>
      </c>
      <c r="FI33" s="200">
        <v>126.524833</v>
      </c>
      <c r="FJ33" s="200">
        <v>132.32799499999999</v>
      </c>
      <c r="FK33" s="200">
        <v>136.54393300000001</v>
      </c>
      <c r="FL33" s="200">
        <v>145.32957375000001</v>
      </c>
      <c r="FM33" s="200">
        <v>144.84562</v>
      </c>
      <c r="FN33" s="200">
        <v>145.31199100000001</v>
      </c>
      <c r="FO33" s="200">
        <v>141.34370000000001</v>
      </c>
      <c r="FP33" s="200">
        <v>141.34370000000001</v>
      </c>
      <c r="FQ33" s="200">
        <v>141.570008</v>
      </c>
      <c r="FR33" s="200">
        <v>141.570008</v>
      </c>
      <c r="FS33" s="200">
        <v>141.570008</v>
      </c>
      <c r="FT33" s="200">
        <v>144.68094400000001</v>
      </c>
      <c r="FU33" s="200">
        <v>144.34873200000001</v>
      </c>
      <c r="FV33" s="200">
        <v>134.715765</v>
      </c>
      <c r="FW33" s="200">
        <v>134.360432</v>
      </c>
      <c r="FX33" s="200">
        <v>137.51229185</v>
      </c>
      <c r="FY33" s="200">
        <v>137.31953899999999</v>
      </c>
      <c r="FZ33" s="200">
        <v>135.37439800000001</v>
      </c>
      <c r="GA33" s="200">
        <v>144.98038199999999</v>
      </c>
      <c r="GB33" s="200">
        <v>144.98038199999999</v>
      </c>
      <c r="GC33" s="200">
        <v>139.92535699999999</v>
      </c>
      <c r="GD33" s="200">
        <v>129.46519900000001</v>
      </c>
      <c r="GE33" s="200">
        <v>141.593163</v>
      </c>
      <c r="GF33" s="200">
        <v>141.76181600000001</v>
      </c>
      <c r="GG33" s="200">
        <v>148.26694294999999</v>
      </c>
      <c r="GH33" s="200">
        <v>129.175206</v>
      </c>
      <c r="GI33" s="200">
        <v>148.26694294999999</v>
      </c>
      <c r="GJ33" s="200">
        <v>141.34370000000001</v>
      </c>
      <c r="GK33" s="200">
        <v>134.95270600000001</v>
      </c>
      <c r="GL33" s="200">
        <v>139.19650100000001</v>
      </c>
      <c r="GM33" s="200">
        <v>126.328171</v>
      </c>
      <c r="GN33" s="200">
        <v>135.66808599999999</v>
      </c>
      <c r="GO33" s="200">
        <v>123.31817033</v>
      </c>
      <c r="GP33" s="200">
        <v>122.99785816000001</v>
      </c>
      <c r="GQ33" s="200">
        <v>131.28804700000001</v>
      </c>
      <c r="GR33" s="200">
        <v>141.132668</v>
      </c>
      <c r="GS33" s="200">
        <v>141.704159</v>
      </c>
      <c r="GT33" s="200">
        <v>141.567127</v>
      </c>
      <c r="GU33" s="200">
        <v>135.66808599999999</v>
      </c>
      <c r="GV33" s="200">
        <v>135.66808599999999</v>
      </c>
      <c r="GW33" s="200">
        <v>135.66808599999999</v>
      </c>
      <c r="GX33" s="200">
        <v>150.55899500000001</v>
      </c>
      <c r="GY33" s="200">
        <v>150.80085099999999</v>
      </c>
      <c r="GZ33" s="200">
        <v>150.80085099999999</v>
      </c>
      <c r="HA33" s="200">
        <v>150.80085099999999</v>
      </c>
      <c r="HB33" s="200">
        <v>137.647908</v>
      </c>
      <c r="HC33" s="200">
        <v>146.491277</v>
      </c>
      <c r="HD33" s="200">
        <v>145.87525400000001</v>
      </c>
      <c r="HE33" s="200">
        <v>145.70913300000001</v>
      </c>
      <c r="HF33" s="200">
        <v>144.80540400000001</v>
      </c>
      <c r="HG33" s="200">
        <v>142.26227</v>
      </c>
      <c r="HH33" s="200">
        <v>126.78133108</v>
      </c>
      <c r="HI33" s="200">
        <v>150.57290399999999</v>
      </c>
      <c r="HJ33" s="200">
        <v>135.89546849999999</v>
      </c>
      <c r="HK33" s="200">
        <v>136.27037100000001</v>
      </c>
      <c r="HL33" s="200">
        <v>133.58498700000001</v>
      </c>
      <c r="HM33" s="200">
        <v>132.24617900000001</v>
      </c>
      <c r="HN33" s="200">
        <v>121.94448256</v>
      </c>
      <c r="HO33" s="200">
        <v>123.47811799999999</v>
      </c>
      <c r="HP33" s="200">
        <v>124.165978</v>
      </c>
      <c r="HQ33" s="200">
        <v>146.75213128999999</v>
      </c>
      <c r="HR33" s="200">
        <v>136.25381100000001</v>
      </c>
      <c r="HS33" s="200">
        <v>152.93641199999999</v>
      </c>
    </row>
    <row r="34" spans="1:227">
      <c r="A34" s="1"/>
      <c r="B34" s="199">
        <v>45685.645833333299</v>
      </c>
      <c r="C34" s="200">
        <v>138.437434</v>
      </c>
      <c r="D34" s="200">
        <v>138.81023500000001</v>
      </c>
      <c r="E34" s="200">
        <v>138.57817499999999</v>
      </c>
      <c r="F34" s="200">
        <v>138.437434</v>
      </c>
      <c r="G34" s="200">
        <v>134.161393</v>
      </c>
      <c r="H34" s="200">
        <v>143.748279</v>
      </c>
      <c r="I34" s="200">
        <v>143.16164599999999</v>
      </c>
      <c r="J34" s="200">
        <v>144.15586400000001</v>
      </c>
      <c r="K34" s="200">
        <v>133.560722</v>
      </c>
      <c r="L34" s="200">
        <v>140.04616799999999</v>
      </c>
      <c r="M34" s="200">
        <v>144.44237899999999</v>
      </c>
      <c r="N34" s="200">
        <v>143.28036599999999</v>
      </c>
      <c r="O34" s="200">
        <v>144.931916</v>
      </c>
      <c r="P34" s="200">
        <v>139.67383131</v>
      </c>
      <c r="Q34" s="200">
        <v>144.16869299999999</v>
      </c>
      <c r="R34" s="200">
        <v>136.475583</v>
      </c>
      <c r="S34" s="200">
        <v>142.10551599999999</v>
      </c>
      <c r="T34" s="200">
        <v>127.840092</v>
      </c>
      <c r="U34" s="200">
        <v>128.877116</v>
      </c>
      <c r="V34" s="200">
        <v>139.645636</v>
      </c>
      <c r="W34" s="200">
        <v>135.33672200000001</v>
      </c>
      <c r="X34" s="200">
        <v>129.697891</v>
      </c>
      <c r="Y34" s="200">
        <v>132.971529</v>
      </c>
      <c r="Z34" s="200">
        <v>144.80914200000001</v>
      </c>
      <c r="AA34" s="200">
        <v>129.34244100000001</v>
      </c>
      <c r="AB34" s="200">
        <v>134.64302499999999</v>
      </c>
      <c r="AC34" s="200">
        <v>135.899901</v>
      </c>
      <c r="AD34" s="200">
        <v>134.93032400000001</v>
      </c>
      <c r="AE34" s="200">
        <v>127.560641</v>
      </c>
      <c r="AF34" s="200">
        <v>138.89557975</v>
      </c>
      <c r="AG34" s="200">
        <v>140.82775828999999</v>
      </c>
      <c r="AH34" s="200">
        <v>139.813513</v>
      </c>
      <c r="AI34" s="200">
        <v>139.92635000000001</v>
      </c>
      <c r="AJ34" s="200">
        <v>124.273887</v>
      </c>
      <c r="AK34" s="200">
        <v>139.763251</v>
      </c>
      <c r="AL34" s="200">
        <v>128.891943</v>
      </c>
      <c r="AM34" s="200">
        <v>129.57226499999999</v>
      </c>
      <c r="AN34" s="200">
        <v>141.83910499999999</v>
      </c>
      <c r="AO34" s="200">
        <v>127.94102599999999</v>
      </c>
      <c r="AP34" s="200">
        <v>120.368854</v>
      </c>
      <c r="AQ34" s="200">
        <v>120.90344899999999</v>
      </c>
      <c r="AR34" s="200">
        <v>138.19859199999999</v>
      </c>
      <c r="AS34" s="200">
        <v>142.65565100000001</v>
      </c>
      <c r="AT34" s="200">
        <v>142.65565100000001</v>
      </c>
      <c r="AU34" s="200">
        <v>142.30822699999999</v>
      </c>
      <c r="AV34" s="200">
        <v>136.380111</v>
      </c>
      <c r="AW34" s="200">
        <v>130.08566049999999</v>
      </c>
      <c r="AX34" s="200">
        <v>130.70135200000001</v>
      </c>
      <c r="AY34" s="200">
        <v>144.61193700000001</v>
      </c>
      <c r="AZ34" s="200">
        <v>134.089652</v>
      </c>
      <c r="BA34" s="200">
        <v>133.509051</v>
      </c>
      <c r="BB34" s="200">
        <v>133.453374</v>
      </c>
      <c r="BC34" s="200">
        <v>133.12160233</v>
      </c>
      <c r="BD34" s="200">
        <v>132.57653999999999</v>
      </c>
      <c r="BE34" s="200">
        <v>133.453374</v>
      </c>
      <c r="BF34" s="200">
        <v>142.674936</v>
      </c>
      <c r="BG34" s="200">
        <v>144.40765999999999</v>
      </c>
      <c r="BH34" s="200">
        <v>144.40765999999999</v>
      </c>
      <c r="BI34" s="200">
        <v>144.40765999999999</v>
      </c>
      <c r="BJ34" s="200">
        <v>130.114722</v>
      </c>
      <c r="BK34" s="200">
        <v>130.89671200000001</v>
      </c>
      <c r="BL34" s="200">
        <v>140.03711899999999</v>
      </c>
      <c r="BM34" s="200">
        <v>139.76046700000001</v>
      </c>
      <c r="BN34" s="200">
        <v>135.60691199999999</v>
      </c>
      <c r="BO34" s="200">
        <v>132.87732199999999</v>
      </c>
      <c r="BP34" s="200">
        <v>142.09266</v>
      </c>
      <c r="BQ34" s="200">
        <v>124.33427500000001</v>
      </c>
      <c r="BR34" s="200">
        <v>124.45052755</v>
      </c>
      <c r="BS34" s="200">
        <v>135.38355000000001</v>
      </c>
      <c r="BT34" s="200">
        <v>131.80074417</v>
      </c>
      <c r="BU34" s="200">
        <v>144.44671</v>
      </c>
      <c r="BV34" s="200">
        <v>142.67917299999999</v>
      </c>
      <c r="BW34" s="200">
        <v>135.99856399999999</v>
      </c>
      <c r="BX34" s="200">
        <v>136.071956</v>
      </c>
      <c r="BY34" s="200">
        <v>145.055825</v>
      </c>
      <c r="BZ34" s="200">
        <v>139.994913</v>
      </c>
      <c r="CA34" s="200">
        <v>135.39393100000001</v>
      </c>
      <c r="CB34" s="200">
        <v>138.19161700000001</v>
      </c>
      <c r="CC34" s="200">
        <v>137.40804900000001</v>
      </c>
      <c r="CD34" s="200">
        <v>138.42549399999999</v>
      </c>
      <c r="CE34" s="200">
        <v>135.599143</v>
      </c>
      <c r="CF34" s="200">
        <v>144.44671</v>
      </c>
      <c r="CG34" s="200">
        <v>133.44381067</v>
      </c>
      <c r="CH34" s="200">
        <v>133.967736</v>
      </c>
      <c r="CI34" s="200">
        <v>136.25501199999999</v>
      </c>
      <c r="CJ34" s="200">
        <v>143.34457800000001</v>
      </c>
      <c r="CK34" s="200">
        <v>150.37393445000001</v>
      </c>
      <c r="CL34" s="200">
        <v>143.57530700000001</v>
      </c>
      <c r="CM34" s="200">
        <v>144.28962999999999</v>
      </c>
      <c r="CN34" s="200">
        <v>134.410314</v>
      </c>
      <c r="CO34" s="200">
        <v>132.96674200000001</v>
      </c>
      <c r="CP34" s="200">
        <v>146.53462943</v>
      </c>
      <c r="CQ34" s="200">
        <v>131.79159300000001</v>
      </c>
      <c r="CR34" s="200">
        <v>131.272796</v>
      </c>
      <c r="CS34" s="200">
        <v>131.76516967000001</v>
      </c>
      <c r="CT34" s="200">
        <v>135.52041399999999</v>
      </c>
      <c r="CU34" s="200">
        <v>133.676277</v>
      </c>
      <c r="CV34" s="200">
        <v>148.65527281000001</v>
      </c>
      <c r="CW34" s="200">
        <v>130.78072599999999</v>
      </c>
      <c r="CX34" s="200">
        <v>132.90493867000001</v>
      </c>
      <c r="CY34" s="200">
        <v>133.47775999999999</v>
      </c>
      <c r="CZ34" s="200">
        <v>135.49795399999999</v>
      </c>
      <c r="DA34" s="200">
        <v>144.804104</v>
      </c>
      <c r="DB34" s="200">
        <v>145.18087</v>
      </c>
      <c r="DC34" s="200">
        <v>142.67917299999999</v>
      </c>
      <c r="DD34" s="200">
        <v>141.83858000000001</v>
      </c>
      <c r="DE34" s="200">
        <v>135.28157999999999</v>
      </c>
      <c r="DF34" s="200">
        <v>136.071956</v>
      </c>
      <c r="DG34" s="200">
        <v>136.11579</v>
      </c>
      <c r="DH34" s="200">
        <v>144.45487094000001</v>
      </c>
      <c r="DI34" s="200">
        <v>145.56852699999999</v>
      </c>
      <c r="DJ34" s="200">
        <v>145.02101500000001</v>
      </c>
      <c r="DK34" s="200">
        <v>132.15205033000001</v>
      </c>
      <c r="DL34" s="200">
        <v>150.345178</v>
      </c>
      <c r="DM34" s="200">
        <v>145.01701499999999</v>
      </c>
      <c r="DN34" s="200">
        <v>137.28838200000001</v>
      </c>
      <c r="DO34" s="200">
        <v>118.850762</v>
      </c>
      <c r="DP34" s="200">
        <v>144.301661</v>
      </c>
      <c r="DQ34" s="200">
        <v>132.49966900000001</v>
      </c>
      <c r="DR34" s="200">
        <v>132.99988200000001</v>
      </c>
      <c r="DS34" s="200">
        <v>135.13155399999999</v>
      </c>
      <c r="DT34" s="200">
        <v>143.41886700000001</v>
      </c>
      <c r="DU34" s="200">
        <v>143.914311</v>
      </c>
      <c r="DV34" s="200">
        <v>129.17585399999999</v>
      </c>
      <c r="DW34" s="200">
        <v>124.65582499999999</v>
      </c>
      <c r="DX34" s="200">
        <v>122.833474</v>
      </c>
      <c r="DY34" s="200">
        <v>135.02629927999999</v>
      </c>
      <c r="DZ34" s="200">
        <v>136.331523</v>
      </c>
      <c r="EA34" s="200">
        <v>136.63430199999999</v>
      </c>
      <c r="EB34" s="200">
        <v>131.13736499999999</v>
      </c>
      <c r="EC34" s="200">
        <v>131.929148</v>
      </c>
      <c r="ED34" s="200">
        <v>133.623593</v>
      </c>
      <c r="EE34" s="200">
        <v>134.71468100000001</v>
      </c>
      <c r="EF34" s="200">
        <v>147.96294030000001</v>
      </c>
      <c r="EG34" s="200">
        <v>138.954352</v>
      </c>
      <c r="EH34" s="200">
        <v>138.954352</v>
      </c>
      <c r="EI34" s="200">
        <v>131.91538499999999</v>
      </c>
      <c r="EJ34" s="200">
        <v>142.293657</v>
      </c>
      <c r="EK34" s="200">
        <v>142.82659000000001</v>
      </c>
      <c r="EL34" s="200">
        <v>142.67917299999999</v>
      </c>
      <c r="EM34" s="200">
        <v>133.00951000000001</v>
      </c>
      <c r="EN34" s="200">
        <v>135.87428299999999</v>
      </c>
      <c r="EO34" s="200">
        <v>152.741153</v>
      </c>
      <c r="EP34" s="200">
        <v>134.10212799999999</v>
      </c>
      <c r="EQ34" s="200">
        <v>134.09001599999999</v>
      </c>
      <c r="ER34" s="200">
        <v>138.44653296000001</v>
      </c>
      <c r="ES34" s="200">
        <v>130.533388</v>
      </c>
      <c r="ET34" s="200">
        <v>129.0035</v>
      </c>
      <c r="EU34" s="200">
        <v>131.68909600000001</v>
      </c>
      <c r="EV34" s="200">
        <v>136.33032700000001</v>
      </c>
      <c r="EW34" s="200">
        <v>129.618255</v>
      </c>
      <c r="EX34" s="200">
        <v>127.877934</v>
      </c>
      <c r="EY34" s="200">
        <v>134.21791400000001</v>
      </c>
      <c r="EZ34" s="200">
        <v>134.680949</v>
      </c>
      <c r="FA34" s="200">
        <v>134.87479500000001</v>
      </c>
      <c r="FB34" s="200">
        <v>141.60771869999999</v>
      </c>
      <c r="FC34" s="200">
        <v>135.745633</v>
      </c>
      <c r="FD34" s="200">
        <v>149.50689</v>
      </c>
      <c r="FE34" s="200">
        <v>136.27517599999999</v>
      </c>
      <c r="FF34" s="200">
        <v>142.17010611000001</v>
      </c>
      <c r="FG34" s="200">
        <v>155.779258</v>
      </c>
      <c r="FH34" s="200">
        <v>125.5171065</v>
      </c>
      <c r="FI34" s="200">
        <v>126.342941</v>
      </c>
      <c r="FJ34" s="200">
        <v>132.19211300000001</v>
      </c>
      <c r="FK34" s="200">
        <v>136.296143</v>
      </c>
      <c r="FL34" s="200">
        <v>145.07337674999999</v>
      </c>
      <c r="FM34" s="200">
        <v>144.59579400000001</v>
      </c>
      <c r="FN34" s="200">
        <v>145.055825</v>
      </c>
      <c r="FO34" s="200">
        <v>141.385828</v>
      </c>
      <c r="FP34" s="200">
        <v>141.385828</v>
      </c>
      <c r="FQ34" s="200">
        <v>142.108045</v>
      </c>
      <c r="FR34" s="200">
        <v>142.108045</v>
      </c>
      <c r="FS34" s="200">
        <v>142.108045</v>
      </c>
      <c r="FT34" s="200">
        <v>144.74783099999999</v>
      </c>
      <c r="FU34" s="200">
        <v>144.415075</v>
      </c>
      <c r="FV34" s="200">
        <v>133.67029500000001</v>
      </c>
      <c r="FW34" s="200">
        <v>133.414502</v>
      </c>
      <c r="FX34" s="200">
        <v>137.47405506999999</v>
      </c>
      <c r="FY34" s="200">
        <v>137.542721</v>
      </c>
      <c r="FZ34" s="200">
        <v>135.0985</v>
      </c>
      <c r="GA34" s="200">
        <v>144.44671</v>
      </c>
      <c r="GB34" s="200">
        <v>144.44671</v>
      </c>
      <c r="GC34" s="200">
        <v>140.80131499999999</v>
      </c>
      <c r="GD34" s="200">
        <v>129.29727066999999</v>
      </c>
      <c r="GE34" s="200">
        <v>141.77978100000001</v>
      </c>
      <c r="GF34" s="200">
        <v>141.83858000000001</v>
      </c>
      <c r="GG34" s="200">
        <v>148.59445296999999</v>
      </c>
      <c r="GH34" s="200">
        <v>129.33875599999999</v>
      </c>
      <c r="GI34" s="200">
        <v>148.59445296999999</v>
      </c>
      <c r="GJ34" s="200">
        <v>141.385828</v>
      </c>
      <c r="GK34" s="200">
        <v>134.71477899999999</v>
      </c>
      <c r="GL34" s="200">
        <v>138.895591</v>
      </c>
      <c r="GM34" s="200">
        <v>126.337131</v>
      </c>
      <c r="GN34" s="200">
        <v>135.46705</v>
      </c>
      <c r="GO34" s="200">
        <v>123.36514645</v>
      </c>
      <c r="GP34" s="200">
        <v>123.04471226</v>
      </c>
      <c r="GQ34" s="200">
        <v>131.53797599999999</v>
      </c>
      <c r="GR34" s="200">
        <v>141.65547699999999</v>
      </c>
      <c r="GS34" s="200">
        <v>141.874022</v>
      </c>
      <c r="GT34" s="200">
        <v>141.67485099999999</v>
      </c>
      <c r="GU34" s="200">
        <v>135.46705</v>
      </c>
      <c r="GV34" s="200">
        <v>135.46705</v>
      </c>
      <c r="GW34" s="200">
        <v>135.46705</v>
      </c>
      <c r="GX34" s="200">
        <v>150.05656099999999</v>
      </c>
      <c r="GY34" s="200">
        <v>150.29456200000001</v>
      </c>
      <c r="GZ34" s="200">
        <v>150.29456200000001</v>
      </c>
      <c r="HA34" s="200">
        <v>150.29456200000001</v>
      </c>
      <c r="HB34" s="200">
        <v>137.481425</v>
      </c>
      <c r="HC34" s="200">
        <v>146.595325</v>
      </c>
      <c r="HD34" s="200">
        <v>145.97369699999999</v>
      </c>
      <c r="HE34" s="200">
        <v>145.51832999999999</v>
      </c>
      <c r="HF34" s="200">
        <v>144.75949600000001</v>
      </c>
      <c r="HG34" s="200">
        <v>141.77750900000001</v>
      </c>
      <c r="HH34" s="200">
        <v>126.94185017</v>
      </c>
      <c r="HI34" s="200">
        <v>150.044793</v>
      </c>
      <c r="HJ34" s="200">
        <v>135.68601000000001</v>
      </c>
      <c r="HK34" s="200">
        <v>136.06024500000001</v>
      </c>
      <c r="HL34" s="200">
        <v>133.47333699999999</v>
      </c>
      <c r="HM34" s="200">
        <v>132.113529</v>
      </c>
      <c r="HN34" s="200">
        <v>121.9909354</v>
      </c>
      <c r="HO34" s="200">
        <v>123.5204205</v>
      </c>
      <c r="HP34" s="200">
        <v>124.20062299999999</v>
      </c>
      <c r="HQ34" s="200">
        <v>146.23752193000001</v>
      </c>
      <c r="HR34" s="200">
        <v>136.034606</v>
      </c>
      <c r="HS34" s="200">
        <v>152.44914</v>
      </c>
    </row>
    <row r="35" spans="1:227">
      <c r="A35" s="1"/>
      <c r="B35" s="199">
        <v>45685.666666666701</v>
      </c>
      <c r="C35" s="200">
        <v>138.22663800000001</v>
      </c>
      <c r="D35" s="200">
        <v>138.59164799999999</v>
      </c>
      <c r="E35" s="200">
        <v>138.36126999999999</v>
      </c>
      <c r="F35" s="200">
        <v>138.22663800000001</v>
      </c>
      <c r="G35" s="200">
        <v>133.949277</v>
      </c>
      <c r="H35" s="200">
        <v>144.63663700000001</v>
      </c>
      <c r="I35" s="200">
        <v>144.03210000000001</v>
      </c>
      <c r="J35" s="200">
        <v>145.06366</v>
      </c>
      <c r="K35" s="200">
        <v>133.63039900000001</v>
      </c>
      <c r="L35" s="200">
        <v>139.86254199999999</v>
      </c>
      <c r="M35" s="200">
        <v>145.377217</v>
      </c>
      <c r="N35" s="200">
        <v>144.21804299999999</v>
      </c>
      <c r="O35" s="200">
        <v>144.515377</v>
      </c>
      <c r="P35" s="200">
        <v>139.00421421999999</v>
      </c>
      <c r="Q35" s="200">
        <v>145.11229399999999</v>
      </c>
      <c r="R35" s="200">
        <v>137.31627399999999</v>
      </c>
      <c r="S35" s="200">
        <v>141.69001399999999</v>
      </c>
      <c r="T35" s="200">
        <v>127.6607905</v>
      </c>
      <c r="U35" s="200">
        <v>128.691529</v>
      </c>
      <c r="V35" s="200">
        <v>139.21210600000001</v>
      </c>
      <c r="W35" s="200">
        <v>135.17722599999999</v>
      </c>
      <c r="X35" s="200">
        <v>129.55972299999999</v>
      </c>
      <c r="Y35" s="200">
        <v>132.830005</v>
      </c>
      <c r="Z35" s="200">
        <v>145.59123</v>
      </c>
      <c r="AA35" s="200">
        <v>129.65634600000001</v>
      </c>
      <c r="AB35" s="200">
        <v>135.31469999999999</v>
      </c>
      <c r="AC35" s="200">
        <v>135.834418</v>
      </c>
      <c r="AD35" s="200">
        <v>134.772426</v>
      </c>
      <c r="AE35" s="200">
        <v>127.4854</v>
      </c>
      <c r="AF35" s="200">
        <v>138.00830725</v>
      </c>
      <c r="AG35" s="200">
        <v>140.10345393</v>
      </c>
      <c r="AH35" s="200">
        <v>139.08158499999999</v>
      </c>
      <c r="AI35" s="200">
        <v>139.194952</v>
      </c>
      <c r="AJ35" s="200">
        <v>124.195108</v>
      </c>
      <c r="AK35" s="200">
        <v>139.327056</v>
      </c>
      <c r="AL35" s="200">
        <v>129.113855</v>
      </c>
      <c r="AM35" s="200">
        <v>129.80236099999999</v>
      </c>
      <c r="AN35" s="200">
        <v>142.91594499999999</v>
      </c>
      <c r="AO35" s="200">
        <v>127.881377</v>
      </c>
      <c r="AP35" s="200">
        <v>120.29974249999999</v>
      </c>
      <c r="AQ35" s="200">
        <v>120.83287199999999</v>
      </c>
      <c r="AR35" s="200">
        <v>142.036495</v>
      </c>
      <c r="AS35" s="200">
        <v>143.125393</v>
      </c>
      <c r="AT35" s="200">
        <v>143.125393</v>
      </c>
      <c r="AU35" s="200">
        <v>141.61475100000001</v>
      </c>
      <c r="AV35" s="200">
        <v>136.22832399999999</v>
      </c>
      <c r="AW35" s="200">
        <v>130.156576</v>
      </c>
      <c r="AX35" s="200">
        <v>130.751159</v>
      </c>
      <c r="AY35" s="200">
        <v>144.146536</v>
      </c>
      <c r="AZ35" s="200">
        <v>134.02800400000001</v>
      </c>
      <c r="BA35" s="200">
        <v>133.39205100000001</v>
      </c>
      <c r="BB35" s="200">
        <v>133.33593300000001</v>
      </c>
      <c r="BC35" s="200">
        <v>133.00152399999999</v>
      </c>
      <c r="BD35" s="200">
        <v>132.358836</v>
      </c>
      <c r="BE35" s="200">
        <v>133.33593300000001</v>
      </c>
      <c r="BF35" s="200">
        <v>143.21290999999999</v>
      </c>
      <c r="BG35" s="200">
        <v>144.879435</v>
      </c>
      <c r="BH35" s="200">
        <v>144.879435</v>
      </c>
      <c r="BI35" s="200">
        <v>144.879435</v>
      </c>
      <c r="BJ35" s="200">
        <v>130.05458200000001</v>
      </c>
      <c r="BK35" s="200">
        <v>130.88307699999999</v>
      </c>
      <c r="BL35" s="200">
        <v>140.09472</v>
      </c>
      <c r="BM35" s="200">
        <v>139.713458</v>
      </c>
      <c r="BN35" s="200">
        <v>136.78548599999999</v>
      </c>
      <c r="BO35" s="200">
        <v>133.87705700000001</v>
      </c>
      <c r="BP35" s="200">
        <v>143.28554500000001</v>
      </c>
      <c r="BQ35" s="200">
        <v>124.25770300000001</v>
      </c>
      <c r="BR35" s="200">
        <v>124.37388395000001</v>
      </c>
      <c r="BS35" s="200">
        <v>136.04621800000001</v>
      </c>
      <c r="BT35" s="200">
        <v>131.53544350000001</v>
      </c>
      <c r="BU35" s="200">
        <v>143.99579900000001</v>
      </c>
      <c r="BV35" s="200">
        <v>143.53426300000001</v>
      </c>
      <c r="BW35" s="200">
        <v>137.50716299999999</v>
      </c>
      <c r="BX35" s="200">
        <v>137.58043000000001</v>
      </c>
      <c r="BY35" s="200">
        <v>144.71199100000001</v>
      </c>
      <c r="BZ35" s="200">
        <v>139.35564299999999</v>
      </c>
      <c r="CA35" s="200">
        <v>136.31654399999999</v>
      </c>
      <c r="CB35" s="200">
        <v>139.096788</v>
      </c>
      <c r="CC35" s="200">
        <v>138.30529100000001</v>
      </c>
      <c r="CD35" s="200">
        <v>137.60736700000001</v>
      </c>
      <c r="CE35" s="200">
        <v>136.48359300000001</v>
      </c>
      <c r="CF35" s="200">
        <v>143.99579900000001</v>
      </c>
      <c r="CG35" s="200">
        <v>133.38123999999999</v>
      </c>
      <c r="CH35" s="200">
        <v>133.905914</v>
      </c>
      <c r="CI35" s="200">
        <v>136.843828</v>
      </c>
      <c r="CJ35" s="200">
        <v>142.93460099999999</v>
      </c>
      <c r="CK35" s="200">
        <v>149.64090942999999</v>
      </c>
      <c r="CL35" s="200">
        <v>143.2012</v>
      </c>
      <c r="CM35" s="200">
        <v>143.89050900000001</v>
      </c>
      <c r="CN35" s="200">
        <v>134.334035</v>
      </c>
      <c r="CO35" s="200">
        <v>132.70815099999999</v>
      </c>
      <c r="CP35" s="200">
        <v>146.15276168</v>
      </c>
      <c r="CQ35" s="200">
        <v>131.622986</v>
      </c>
      <c r="CR35" s="200">
        <v>131.91933800000001</v>
      </c>
      <c r="CS35" s="200">
        <v>131.35668896000001</v>
      </c>
      <c r="CT35" s="200">
        <v>135.36163500000001</v>
      </c>
      <c r="CU35" s="200">
        <v>133.69223600000001</v>
      </c>
      <c r="CV35" s="200">
        <v>149.45813307</v>
      </c>
      <c r="CW35" s="200">
        <v>130.99704800000001</v>
      </c>
      <c r="CX35" s="200">
        <v>132.45041599999999</v>
      </c>
      <c r="CY35" s="200">
        <v>133.0795</v>
      </c>
      <c r="CZ35" s="200">
        <v>136.84782000000001</v>
      </c>
      <c r="DA35" s="200">
        <v>145.70178799999999</v>
      </c>
      <c r="DB35" s="200">
        <v>146.08217099999999</v>
      </c>
      <c r="DC35" s="200">
        <v>143.53426300000001</v>
      </c>
      <c r="DD35" s="200">
        <v>142.626903</v>
      </c>
      <c r="DE35" s="200">
        <v>136.80761100000001</v>
      </c>
      <c r="DF35" s="200">
        <v>137.58043000000001</v>
      </c>
      <c r="DG35" s="200">
        <v>135.97536249999999</v>
      </c>
      <c r="DH35" s="200">
        <v>143.79523506999999</v>
      </c>
      <c r="DI35" s="200">
        <v>146.49919399999999</v>
      </c>
      <c r="DJ35" s="200">
        <v>145.95058800000001</v>
      </c>
      <c r="DK35" s="200">
        <v>131.889465</v>
      </c>
      <c r="DL35" s="200">
        <v>149.611504</v>
      </c>
      <c r="DM35" s="200">
        <v>144.59850700000001</v>
      </c>
      <c r="DN35" s="200">
        <v>136.93999400000001</v>
      </c>
      <c r="DO35" s="200">
        <v>118.74875400000001</v>
      </c>
      <c r="DP35" s="200">
        <v>143.92751200000001</v>
      </c>
      <c r="DQ35" s="200">
        <v>132.36596700000001</v>
      </c>
      <c r="DR35" s="200">
        <v>132.87446499999999</v>
      </c>
      <c r="DS35" s="200">
        <v>135.03659300000001</v>
      </c>
      <c r="DT35" s="200">
        <v>144.32170199999999</v>
      </c>
      <c r="DU35" s="200">
        <v>144.848624</v>
      </c>
      <c r="DV35" s="200">
        <v>129.84342599999999</v>
      </c>
      <c r="DW35" s="200">
        <v>124.59607200000001</v>
      </c>
      <c r="DX35" s="200">
        <v>122.77459500000001</v>
      </c>
      <c r="DY35" s="200">
        <v>134.92446810000001</v>
      </c>
      <c r="DZ35" s="200">
        <v>137.05328900000001</v>
      </c>
      <c r="EA35" s="200">
        <v>137.35806099999999</v>
      </c>
      <c r="EB35" s="200">
        <v>130.90349800000001</v>
      </c>
      <c r="EC35" s="200">
        <v>131.735242</v>
      </c>
      <c r="ED35" s="200">
        <v>135.11021500000001</v>
      </c>
      <c r="EE35" s="200">
        <v>134.622863</v>
      </c>
      <c r="EF35" s="200">
        <v>148.76206139999999</v>
      </c>
      <c r="EG35" s="200">
        <v>142.806209</v>
      </c>
      <c r="EH35" s="200">
        <v>142.806209</v>
      </c>
      <c r="EI35" s="200">
        <v>132.56916799999999</v>
      </c>
      <c r="EJ35" s="200">
        <v>143.131395</v>
      </c>
      <c r="EK35" s="200">
        <v>143.691339</v>
      </c>
      <c r="EL35" s="200">
        <v>143.53426300000001</v>
      </c>
      <c r="EM35" s="200">
        <v>132.82978700000001</v>
      </c>
      <c r="EN35" s="200">
        <v>136.69242399999999</v>
      </c>
      <c r="EO35" s="200">
        <v>151.98504</v>
      </c>
      <c r="EP35" s="200">
        <v>134.04150899999999</v>
      </c>
      <c r="EQ35" s="200">
        <v>134.02839800000001</v>
      </c>
      <c r="ER35" s="200">
        <v>138.29713022999999</v>
      </c>
      <c r="ES35" s="200">
        <v>130.475494</v>
      </c>
      <c r="ET35" s="200">
        <v>128.93983800000001</v>
      </c>
      <c r="EU35" s="200">
        <v>131.645858</v>
      </c>
      <c r="EV35" s="200">
        <v>135.90769399999999</v>
      </c>
      <c r="EW35" s="200">
        <v>129.48480499999999</v>
      </c>
      <c r="EX35" s="200">
        <v>127.78846299999999</v>
      </c>
      <c r="EY35" s="200">
        <v>134.000426</v>
      </c>
      <c r="EZ35" s="200">
        <v>134.543128</v>
      </c>
      <c r="FA35" s="200">
        <v>134.770264</v>
      </c>
      <c r="FB35" s="200">
        <v>141.33232290000001</v>
      </c>
      <c r="FC35" s="200">
        <v>135.56783100000001</v>
      </c>
      <c r="FD35" s="200">
        <v>148.806363</v>
      </c>
      <c r="FE35" s="200">
        <v>136.19401300000001</v>
      </c>
      <c r="FF35" s="200">
        <v>142.17842297000001</v>
      </c>
      <c r="FG35" s="200">
        <v>155.10714100000001</v>
      </c>
      <c r="FH35" s="200">
        <v>125.233682</v>
      </c>
      <c r="FI35" s="200">
        <v>126.067307</v>
      </c>
      <c r="FJ35" s="200">
        <v>132.13693699999999</v>
      </c>
      <c r="FK35" s="200">
        <v>136.88193999999999</v>
      </c>
      <c r="FL35" s="200">
        <v>144.72950115</v>
      </c>
      <c r="FM35" s="200">
        <v>144.261076</v>
      </c>
      <c r="FN35" s="200">
        <v>144.71199100000001</v>
      </c>
      <c r="FO35" s="200">
        <v>142.12256500000001</v>
      </c>
      <c r="FP35" s="200">
        <v>142.12256500000001</v>
      </c>
      <c r="FQ35" s="200">
        <v>144.483859</v>
      </c>
      <c r="FR35" s="200">
        <v>144.483859</v>
      </c>
      <c r="FS35" s="200">
        <v>144.483859</v>
      </c>
      <c r="FT35" s="200">
        <v>145.66152099999999</v>
      </c>
      <c r="FU35" s="200">
        <v>145.32675699999999</v>
      </c>
      <c r="FV35" s="200">
        <v>134.69207700000001</v>
      </c>
      <c r="FW35" s="200">
        <v>134.307356</v>
      </c>
      <c r="FX35" s="200">
        <v>137.36253561999999</v>
      </c>
      <c r="FY35" s="200">
        <v>138.46795499999999</v>
      </c>
      <c r="FZ35" s="200">
        <v>134.81287900000001</v>
      </c>
      <c r="GA35" s="200">
        <v>143.99579900000001</v>
      </c>
      <c r="GB35" s="200">
        <v>143.99579900000001</v>
      </c>
      <c r="GC35" s="200">
        <v>143.00303299999999</v>
      </c>
      <c r="GD35" s="200">
        <v>129.61095066999999</v>
      </c>
      <c r="GE35" s="200">
        <v>142.73322099999999</v>
      </c>
      <c r="GF35" s="200">
        <v>142.626903</v>
      </c>
      <c r="GG35" s="200">
        <v>149.39698475</v>
      </c>
      <c r="GH35" s="200">
        <v>130.46852100000001</v>
      </c>
      <c r="GI35" s="200">
        <v>149.39698475</v>
      </c>
      <c r="GJ35" s="200">
        <v>142.12256500000001</v>
      </c>
      <c r="GK35" s="200">
        <v>134.506632</v>
      </c>
      <c r="GL35" s="200">
        <v>139.60324800000001</v>
      </c>
      <c r="GM35" s="200">
        <v>126.244317</v>
      </c>
      <c r="GN35" s="200">
        <v>135.283884</v>
      </c>
      <c r="GO35" s="200">
        <v>123.29513566999999</v>
      </c>
      <c r="GP35" s="200">
        <v>122.97488333</v>
      </c>
      <c r="GQ35" s="200">
        <v>132.209825</v>
      </c>
      <c r="GR35" s="200">
        <v>142.21388999999999</v>
      </c>
      <c r="GS35" s="200">
        <v>142.66085699999999</v>
      </c>
      <c r="GT35" s="200">
        <v>142.43558999999999</v>
      </c>
      <c r="GU35" s="200">
        <v>135.283884</v>
      </c>
      <c r="GV35" s="200">
        <v>135.283884</v>
      </c>
      <c r="GW35" s="200">
        <v>135.283884</v>
      </c>
      <c r="GX35" s="200">
        <v>149.31989799999999</v>
      </c>
      <c r="GY35" s="200">
        <v>149.56102000000001</v>
      </c>
      <c r="GZ35" s="200">
        <v>149.56102000000001</v>
      </c>
      <c r="HA35" s="200">
        <v>149.56102000000001</v>
      </c>
      <c r="HB35" s="200">
        <v>137.30962099999999</v>
      </c>
      <c r="HC35" s="200">
        <v>147.51655600000001</v>
      </c>
      <c r="HD35" s="200">
        <v>146.88995700000001</v>
      </c>
      <c r="HE35" s="200">
        <v>145.24813499999999</v>
      </c>
      <c r="HF35" s="200">
        <v>145.695222</v>
      </c>
      <c r="HG35" s="200">
        <v>141.55953500000001</v>
      </c>
      <c r="HH35" s="200">
        <v>128.05067837000001</v>
      </c>
      <c r="HI35" s="200">
        <v>149.31005099999999</v>
      </c>
      <c r="HJ35" s="200">
        <v>135.5440735</v>
      </c>
      <c r="HK35" s="200">
        <v>135.914886</v>
      </c>
      <c r="HL35" s="200">
        <v>133.37267700000001</v>
      </c>
      <c r="HM35" s="200">
        <v>132.15062800000001</v>
      </c>
      <c r="HN35" s="200">
        <v>121.9217045</v>
      </c>
      <c r="HO35" s="200">
        <v>123.4106985</v>
      </c>
      <c r="HP35" s="200">
        <v>124.095034</v>
      </c>
      <c r="HQ35" s="200">
        <v>145.76883344999999</v>
      </c>
      <c r="HR35" s="200">
        <v>135.90143</v>
      </c>
      <c r="HS35" s="200">
        <v>151.69589300000001</v>
      </c>
    </row>
    <row r="36" spans="1:227">
      <c r="A36" s="1"/>
      <c r="B36" s="199">
        <v>45685.6875</v>
      </c>
      <c r="C36" s="200">
        <v>136.54448600000001</v>
      </c>
      <c r="D36" s="200">
        <v>136.89129600000001</v>
      </c>
      <c r="E36" s="200">
        <v>136.67808500000001</v>
      </c>
      <c r="F36" s="200">
        <v>136.54448600000001</v>
      </c>
      <c r="G36" s="200">
        <v>132.79929200000001</v>
      </c>
      <c r="H36" s="200">
        <v>143.527715</v>
      </c>
      <c r="I36" s="200">
        <v>142.95631599999999</v>
      </c>
      <c r="J36" s="200">
        <v>143.88990899999999</v>
      </c>
      <c r="K36" s="200">
        <v>132.210284</v>
      </c>
      <c r="L36" s="200">
        <v>138.10430299999999</v>
      </c>
      <c r="M36" s="200">
        <v>144.26451399999999</v>
      </c>
      <c r="N36" s="200">
        <v>143.097902</v>
      </c>
      <c r="O36" s="200">
        <v>142.916483</v>
      </c>
      <c r="P36" s="200">
        <v>137.69793365000001</v>
      </c>
      <c r="Q36" s="200">
        <v>143.87654499999999</v>
      </c>
      <c r="R36" s="200">
        <v>136.05303900000001</v>
      </c>
      <c r="S36" s="200">
        <v>140.190912</v>
      </c>
      <c r="T36" s="200">
        <v>126.30087399999999</v>
      </c>
      <c r="U36" s="200">
        <v>127.324276</v>
      </c>
      <c r="V36" s="200">
        <v>137.800512</v>
      </c>
      <c r="W36" s="200">
        <v>133.86194499999999</v>
      </c>
      <c r="X36" s="200">
        <v>128.34001499999999</v>
      </c>
      <c r="Y36" s="200">
        <v>131.56534199999999</v>
      </c>
      <c r="Z36" s="200">
        <v>144.644724</v>
      </c>
      <c r="AA36" s="200">
        <v>128.257034</v>
      </c>
      <c r="AB36" s="200">
        <v>133.19872799999999</v>
      </c>
      <c r="AC36" s="200">
        <v>134.507195</v>
      </c>
      <c r="AD36" s="200">
        <v>133.47097500000001</v>
      </c>
      <c r="AE36" s="200">
        <v>126.202809</v>
      </c>
      <c r="AF36" s="200">
        <v>136.70256549999999</v>
      </c>
      <c r="AG36" s="200">
        <v>138.77357685000001</v>
      </c>
      <c r="AH36" s="200">
        <v>137.80687399999999</v>
      </c>
      <c r="AI36" s="200">
        <v>137.877633</v>
      </c>
      <c r="AJ36" s="200">
        <v>123.10206700000001</v>
      </c>
      <c r="AK36" s="200">
        <v>137.921536</v>
      </c>
      <c r="AL36" s="200">
        <v>127.829013</v>
      </c>
      <c r="AM36" s="200">
        <v>128.498965</v>
      </c>
      <c r="AN36" s="200">
        <v>141.90045000000001</v>
      </c>
      <c r="AO36" s="200">
        <v>126.666669</v>
      </c>
      <c r="AP36" s="200">
        <v>119.0380655</v>
      </c>
      <c r="AQ36" s="200">
        <v>119.566204</v>
      </c>
      <c r="AR36" s="200">
        <v>142.06043</v>
      </c>
      <c r="AS36" s="200">
        <v>142.05247600000001</v>
      </c>
      <c r="AT36" s="200">
        <v>142.05247600000001</v>
      </c>
      <c r="AU36" s="200">
        <v>140.26061200000001</v>
      </c>
      <c r="AV36" s="200">
        <v>134.869055</v>
      </c>
      <c r="AW36" s="200">
        <v>128.5088595</v>
      </c>
      <c r="AX36" s="200">
        <v>129.12363099999999</v>
      </c>
      <c r="AY36" s="200">
        <v>142.76702399999999</v>
      </c>
      <c r="AZ36" s="200">
        <v>132.77672799999999</v>
      </c>
      <c r="BA36" s="200">
        <v>132.20482100000001</v>
      </c>
      <c r="BB36" s="200">
        <v>132.14928800000001</v>
      </c>
      <c r="BC36" s="200">
        <v>131.81826233000001</v>
      </c>
      <c r="BD36" s="200">
        <v>131.29030599999999</v>
      </c>
      <c r="BE36" s="200">
        <v>132.14928800000001</v>
      </c>
      <c r="BF36" s="200">
        <v>142.266009</v>
      </c>
      <c r="BG36" s="200">
        <v>143.79275200000001</v>
      </c>
      <c r="BH36" s="200">
        <v>143.79275200000001</v>
      </c>
      <c r="BI36" s="200">
        <v>143.79275200000001</v>
      </c>
      <c r="BJ36" s="200">
        <v>128.88994099999999</v>
      </c>
      <c r="BK36" s="200">
        <v>129.67634899999999</v>
      </c>
      <c r="BL36" s="200">
        <v>138.39614</v>
      </c>
      <c r="BM36" s="200">
        <v>138.13735299999999</v>
      </c>
      <c r="BN36" s="200">
        <v>134.068006</v>
      </c>
      <c r="BO36" s="200">
        <v>131.54004</v>
      </c>
      <c r="BP36" s="200">
        <v>142.086251</v>
      </c>
      <c r="BQ36" s="200">
        <v>123.169607</v>
      </c>
      <c r="BR36" s="200">
        <v>123.28477058</v>
      </c>
      <c r="BS36" s="200">
        <v>134.71834999999999</v>
      </c>
      <c r="BT36" s="200">
        <v>130.22807116999999</v>
      </c>
      <c r="BU36" s="200">
        <v>142.628061</v>
      </c>
      <c r="BV36" s="200">
        <v>142.274867</v>
      </c>
      <c r="BW36" s="200">
        <v>134.25719900000001</v>
      </c>
      <c r="BX36" s="200">
        <v>134.330129</v>
      </c>
      <c r="BY36" s="200">
        <v>142.703338</v>
      </c>
      <c r="BZ36" s="200">
        <v>138.47262799999999</v>
      </c>
      <c r="CA36" s="200">
        <v>133.88406699999999</v>
      </c>
      <c r="CB36" s="200">
        <v>137.84680900000001</v>
      </c>
      <c r="CC36" s="200">
        <v>137.059012</v>
      </c>
      <c r="CD36" s="200">
        <v>136.926357</v>
      </c>
      <c r="CE36" s="200">
        <v>134.94995</v>
      </c>
      <c r="CF36" s="200">
        <v>142.628061</v>
      </c>
      <c r="CG36" s="200">
        <v>132.1397</v>
      </c>
      <c r="CH36" s="200">
        <v>132.656475</v>
      </c>
      <c r="CI36" s="200">
        <v>135.54785799999999</v>
      </c>
      <c r="CJ36" s="200">
        <v>141.68839600000001</v>
      </c>
      <c r="CK36" s="200">
        <v>148.22945125999999</v>
      </c>
      <c r="CL36" s="200">
        <v>141.89553799999999</v>
      </c>
      <c r="CM36" s="200">
        <v>142.57927599999999</v>
      </c>
      <c r="CN36" s="200">
        <v>132.826776</v>
      </c>
      <c r="CO36" s="200">
        <v>131.38577900000001</v>
      </c>
      <c r="CP36" s="200">
        <v>144.76930963000001</v>
      </c>
      <c r="CQ36" s="200">
        <v>130.43468799999999</v>
      </c>
      <c r="CR36" s="200">
        <v>130.06590600000001</v>
      </c>
      <c r="CS36" s="200">
        <v>130.51243704999999</v>
      </c>
      <c r="CT36" s="200">
        <v>133.84393</v>
      </c>
      <c r="CU36" s="200">
        <v>132.35990100000001</v>
      </c>
      <c r="CV36" s="200">
        <v>148.48648786999999</v>
      </c>
      <c r="CW36" s="200">
        <v>129.627253</v>
      </c>
      <c r="CX36" s="200">
        <v>131.01880967</v>
      </c>
      <c r="CY36" s="200">
        <v>131.72710599999999</v>
      </c>
      <c r="CZ36" s="200">
        <v>133.93986000000001</v>
      </c>
      <c r="DA36" s="200">
        <v>144.424081</v>
      </c>
      <c r="DB36" s="200">
        <v>144.77761699999999</v>
      </c>
      <c r="DC36" s="200">
        <v>142.274867</v>
      </c>
      <c r="DD36" s="200">
        <v>141.38885300000001</v>
      </c>
      <c r="DE36" s="200">
        <v>133.749483</v>
      </c>
      <c r="DF36" s="200">
        <v>134.330129</v>
      </c>
      <c r="DG36" s="200">
        <v>134.689243</v>
      </c>
      <c r="DH36" s="200">
        <v>142.88408898</v>
      </c>
      <c r="DI36" s="200">
        <v>145.31434999999999</v>
      </c>
      <c r="DJ36" s="200">
        <v>144.76989800000001</v>
      </c>
      <c r="DK36" s="200">
        <v>130.89421400000001</v>
      </c>
      <c r="DL36" s="200">
        <v>148.20294200000001</v>
      </c>
      <c r="DM36" s="200">
        <v>143.152368</v>
      </c>
      <c r="DN36" s="200">
        <v>135.52946600000001</v>
      </c>
      <c r="DO36" s="200">
        <v>117.827547</v>
      </c>
      <c r="DP36" s="200">
        <v>142.47069099999999</v>
      </c>
      <c r="DQ36" s="200">
        <v>131.18539899999999</v>
      </c>
      <c r="DR36" s="200">
        <v>131.69059799999999</v>
      </c>
      <c r="DS36" s="200">
        <v>133.516772</v>
      </c>
      <c r="DT36" s="200">
        <v>142.88679500000001</v>
      </c>
      <c r="DU36" s="200">
        <v>143.28132400000001</v>
      </c>
      <c r="DV36" s="200">
        <v>128.680511</v>
      </c>
      <c r="DW36" s="200">
        <v>123.41608600000001</v>
      </c>
      <c r="DX36" s="200">
        <v>121.611859</v>
      </c>
      <c r="DY36" s="200">
        <v>133.44388867999999</v>
      </c>
      <c r="DZ36" s="200">
        <v>135.58196599999999</v>
      </c>
      <c r="EA36" s="200">
        <v>135.872085</v>
      </c>
      <c r="EB36" s="200">
        <v>129.71676299999999</v>
      </c>
      <c r="EC36" s="200">
        <v>130.514802</v>
      </c>
      <c r="ED36" s="200">
        <v>133.932334</v>
      </c>
      <c r="EE36" s="200">
        <v>133.12677600000001</v>
      </c>
      <c r="EF36" s="200">
        <v>147.79494144</v>
      </c>
      <c r="EG36" s="200">
        <v>142.80462299999999</v>
      </c>
      <c r="EH36" s="200">
        <v>142.80462299999999</v>
      </c>
      <c r="EI36" s="200">
        <v>130.71356900000001</v>
      </c>
      <c r="EJ36" s="200">
        <v>141.875057</v>
      </c>
      <c r="EK36" s="200">
        <v>142.443928</v>
      </c>
      <c r="EL36" s="200">
        <v>142.274867</v>
      </c>
      <c r="EM36" s="200">
        <v>131.65307300000001</v>
      </c>
      <c r="EN36" s="200">
        <v>134.80037799999999</v>
      </c>
      <c r="EO36" s="200">
        <v>150.5548</v>
      </c>
      <c r="EP36" s="200">
        <v>132.78910500000001</v>
      </c>
      <c r="EQ36" s="200">
        <v>132.77708899999999</v>
      </c>
      <c r="ER36" s="200">
        <v>136.91603821999999</v>
      </c>
      <c r="ES36" s="200">
        <v>129.205262</v>
      </c>
      <c r="ET36" s="200">
        <v>127.72263700000001</v>
      </c>
      <c r="EU36" s="200">
        <v>130.37173999999999</v>
      </c>
      <c r="EV36" s="200">
        <v>135.03419199999999</v>
      </c>
      <c r="EW36" s="200">
        <v>128.13566299999999</v>
      </c>
      <c r="EX36" s="200">
        <v>126.45667</v>
      </c>
      <c r="EY36" s="200">
        <v>132.595192</v>
      </c>
      <c r="EZ36" s="200">
        <v>133.080038</v>
      </c>
      <c r="FA36" s="200">
        <v>133.28299699999999</v>
      </c>
      <c r="FB36" s="200">
        <v>139.92401523000001</v>
      </c>
      <c r="FC36" s="200">
        <v>133.98512099999999</v>
      </c>
      <c r="FD36" s="200">
        <v>147.404808</v>
      </c>
      <c r="FE36" s="200">
        <v>134.87890100000001</v>
      </c>
      <c r="FF36" s="200">
        <v>140.44541984</v>
      </c>
      <c r="FG36" s="200">
        <v>153.600967</v>
      </c>
      <c r="FH36" s="200">
        <v>124.3133845</v>
      </c>
      <c r="FI36" s="200">
        <v>125.129549</v>
      </c>
      <c r="FJ36" s="200">
        <v>130.87086199999999</v>
      </c>
      <c r="FK36" s="200">
        <v>135.58142799999999</v>
      </c>
      <c r="FL36" s="200">
        <v>142.7206051</v>
      </c>
      <c r="FM36" s="200">
        <v>142.27492100000001</v>
      </c>
      <c r="FN36" s="200">
        <v>142.703338</v>
      </c>
      <c r="FO36" s="200">
        <v>140.88398699999999</v>
      </c>
      <c r="FP36" s="200">
        <v>140.88398699999999</v>
      </c>
      <c r="FQ36" s="200">
        <v>142.930846</v>
      </c>
      <c r="FR36" s="200">
        <v>142.930846</v>
      </c>
      <c r="FS36" s="200">
        <v>142.930846</v>
      </c>
      <c r="FT36" s="200">
        <v>144.465845</v>
      </c>
      <c r="FU36" s="200">
        <v>144.13878</v>
      </c>
      <c r="FV36" s="200">
        <v>132.101313</v>
      </c>
      <c r="FW36" s="200">
        <v>131.616028</v>
      </c>
      <c r="FX36" s="200">
        <v>135.8475114</v>
      </c>
      <c r="FY36" s="200">
        <v>137.23279600000001</v>
      </c>
      <c r="FZ36" s="200">
        <v>133.412397</v>
      </c>
      <c r="GA36" s="200">
        <v>142.628061</v>
      </c>
      <c r="GB36" s="200">
        <v>142.628061</v>
      </c>
      <c r="GC36" s="200">
        <v>142.48159100000001</v>
      </c>
      <c r="GD36" s="200">
        <v>128.212389</v>
      </c>
      <c r="GE36" s="200">
        <v>141.498378</v>
      </c>
      <c r="GF36" s="200">
        <v>141.38885300000001</v>
      </c>
      <c r="GG36" s="200">
        <v>148.42573709000001</v>
      </c>
      <c r="GH36" s="200">
        <v>129.45667499999999</v>
      </c>
      <c r="GI36" s="200">
        <v>148.42573709000001</v>
      </c>
      <c r="GJ36" s="200">
        <v>140.88398699999999</v>
      </c>
      <c r="GK36" s="200">
        <v>133.317105</v>
      </c>
      <c r="GL36" s="200">
        <v>138.05733499999999</v>
      </c>
      <c r="GM36" s="200">
        <v>124.947339</v>
      </c>
      <c r="GN36" s="200">
        <v>134.02330699999999</v>
      </c>
      <c r="GO36" s="200">
        <v>121.91173568000001</v>
      </c>
      <c r="GP36" s="200">
        <v>121.59507665</v>
      </c>
      <c r="GQ36" s="200">
        <v>131.00886700000001</v>
      </c>
      <c r="GR36" s="200">
        <v>141.32933700000001</v>
      </c>
      <c r="GS36" s="200">
        <v>141.50950599999999</v>
      </c>
      <c r="GT36" s="200">
        <v>141.24039400000001</v>
      </c>
      <c r="GU36" s="200">
        <v>134.02330699999999</v>
      </c>
      <c r="GV36" s="200">
        <v>134.02330699999999</v>
      </c>
      <c r="GW36" s="200">
        <v>134.02330699999999</v>
      </c>
      <c r="GX36" s="200">
        <v>147.91342299999999</v>
      </c>
      <c r="GY36" s="200">
        <v>148.1532</v>
      </c>
      <c r="GZ36" s="200">
        <v>148.1532</v>
      </c>
      <c r="HA36" s="200">
        <v>148.1532</v>
      </c>
      <c r="HB36" s="200">
        <v>135.65959799999999</v>
      </c>
      <c r="HC36" s="200">
        <v>146.35749899999999</v>
      </c>
      <c r="HD36" s="200">
        <v>145.725548</v>
      </c>
      <c r="HE36" s="200">
        <v>143.31767600000001</v>
      </c>
      <c r="HF36" s="200">
        <v>144.493854</v>
      </c>
      <c r="HG36" s="200">
        <v>140.083403</v>
      </c>
      <c r="HH36" s="200">
        <v>127.0575839</v>
      </c>
      <c r="HI36" s="200">
        <v>147.91363799999999</v>
      </c>
      <c r="HJ36" s="200">
        <v>134.18404649999999</v>
      </c>
      <c r="HK36" s="200">
        <v>134.55708999999999</v>
      </c>
      <c r="HL36" s="200">
        <v>131.90912599999999</v>
      </c>
      <c r="HM36" s="200">
        <v>130.89311799999999</v>
      </c>
      <c r="HN36" s="200">
        <v>120.55371472</v>
      </c>
      <c r="HO36" s="200">
        <v>122.06061750000001</v>
      </c>
      <c r="HP36" s="200">
        <v>122.758989</v>
      </c>
      <c r="HQ36" s="200">
        <v>144.37091343</v>
      </c>
      <c r="HR36" s="200">
        <v>134.56708900000001</v>
      </c>
      <c r="HS36" s="200">
        <v>150.268306</v>
      </c>
    </row>
    <row r="37" spans="1:227">
      <c r="A37" s="1"/>
      <c r="B37" s="199">
        <v>45685.708333333299</v>
      </c>
      <c r="C37" s="200">
        <v>135.966835</v>
      </c>
      <c r="D37" s="200">
        <v>136.30934600000001</v>
      </c>
      <c r="E37" s="200">
        <v>136.098513</v>
      </c>
      <c r="F37" s="200">
        <v>135.966835</v>
      </c>
      <c r="G37" s="200">
        <v>132.51281499999999</v>
      </c>
      <c r="H37" s="200">
        <v>143.05082100000001</v>
      </c>
      <c r="I37" s="200">
        <v>142.49180899999999</v>
      </c>
      <c r="J37" s="200">
        <v>143.405924</v>
      </c>
      <c r="K37" s="200">
        <v>131.912385</v>
      </c>
      <c r="L37" s="200">
        <v>137.49602300000001</v>
      </c>
      <c r="M37" s="200">
        <v>143.724186</v>
      </c>
      <c r="N37" s="200">
        <v>142.51542499999999</v>
      </c>
      <c r="O37" s="200">
        <v>141.980796</v>
      </c>
      <c r="P37" s="200">
        <v>136.5939985</v>
      </c>
      <c r="Q37" s="200">
        <v>143.383759</v>
      </c>
      <c r="R37" s="200">
        <v>135.483822</v>
      </c>
      <c r="S37" s="200">
        <v>139.345652</v>
      </c>
      <c r="T37" s="200">
        <v>125.671662</v>
      </c>
      <c r="U37" s="200">
        <v>126.689148</v>
      </c>
      <c r="V37" s="200">
        <v>137.02786499999999</v>
      </c>
      <c r="W37" s="200">
        <v>133.617065</v>
      </c>
      <c r="X37" s="200">
        <v>128.21062599999999</v>
      </c>
      <c r="Y37" s="200">
        <v>131.35960499999999</v>
      </c>
      <c r="Z37" s="200">
        <v>144.10552999999999</v>
      </c>
      <c r="AA37" s="200">
        <v>127.84247000000001</v>
      </c>
      <c r="AB37" s="200">
        <v>132.725526</v>
      </c>
      <c r="AC37" s="200">
        <v>134.15265299999999</v>
      </c>
      <c r="AD37" s="200">
        <v>133.24738600000001</v>
      </c>
      <c r="AE37" s="200">
        <v>125.883771</v>
      </c>
      <c r="AF37" s="200">
        <v>135.91569425</v>
      </c>
      <c r="AG37" s="200">
        <v>137.97225696999999</v>
      </c>
      <c r="AH37" s="200">
        <v>136.999989</v>
      </c>
      <c r="AI37" s="200">
        <v>137.074556</v>
      </c>
      <c r="AJ37" s="200">
        <v>122.72080099999999</v>
      </c>
      <c r="AK37" s="200">
        <v>137.14682300000001</v>
      </c>
      <c r="AL37" s="200">
        <v>127.42353133</v>
      </c>
      <c r="AM37" s="200">
        <v>128.09134</v>
      </c>
      <c r="AN37" s="200">
        <v>141.400882</v>
      </c>
      <c r="AO37" s="200">
        <v>126.34128200000001</v>
      </c>
      <c r="AP37" s="200">
        <v>118.737672</v>
      </c>
      <c r="AQ37" s="200">
        <v>119.262602</v>
      </c>
      <c r="AR37" s="200">
        <v>141.35854</v>
      </c>
      <c r="AS37" s="200">
        <v>141.51814300000001</v>
      </c>
      <c r="AT37" s="200">
        <v>141.51814300000001</v>
      </c>
      <c r="AU37" s="200">
        <v>139.76998900000001</v>
      </c>
      <c r="AV37" s="200">
        <v>134.552029</v>
      </c>
      <c r="AW37" s="200">
        <v>127.94729599999999</v>
      </c>
      <c r="AX37" s="200">
        <v>128.560709</v>
      </c>
      <c r="AY37" s="200">
        <v>141.88729499999999</v>
      </c>
      <c r="AZ37" s="200">
        <v>132.478846</v>
      </c>
      <c r="BA37" s="200">
        <v>131.947495</v>
      </c>
      <c r="BB37" s="200">
        <v>131.89784499999999</v>
      </c>
      <c r="BC37" s="200">
        <v>131.60659899999999</v>
      </c>
      <c r="BD37" s="200">
        <v>131.09953200000001</v>
      </c>
      <c r="BE37" s="200">
        <v>131.89784499999999</v>
      </c>
      <c r="BF37" s="200">
        <v>141.77874</v>
      </c>
      <c r="BG37" s="200">
        <v>143.25396900000001</v>
      </c>
      <c r="BH37" s="200">
        <v>143.25396900000001</v>
      </c>
      <c r="BI37" s="200">
        <v>143.25396900000001</v>
      </c>
      <c r="BJ37" s="200">
        <v>128.795852</v>
      </c>
      <c r="BK37" s="200">
        <v>129.49108899999999</v>
      </c>
      <c r="BL37" s="200">
        <v>137.72423000000001</v>
      </c>
      <c r="BM37" s="200">
        <v>137.48870299999999</v>
      </c>
      <c r="BN37" s="200">
        <v>133.41694200000001</v>
      </c>
      <c r="BO37" s="200">
        <v>130.94672600000001</v>
      </c>
      <c r="BP37" s="200">
        <v>141.35511099999999</v>
      </c>
      <c r="BQ37" s="200">
        <v>122.77425100000001</v>
      </c>
      <c r="BR37" s="200">
        <v>122.88904492</v>
      </c>
      <c r="BS37" s="200">
        <v>134.30363399999999</v>
      </c>
      <c r="BT37" s="200">
        <v>129.61780916999999</v>
      </c>
      <c r="BU37" s="200">
        <v>141.756677</v>
      </c>
      <c r="BV37" s="200">
        <v>141.76232999999999</v>
      </c>
      <c r="BW37" s="200">
        <v>133.40398999999999</v>
      </c>
      <c r="BX37" s="200">
        <v>133.476733</v>
      </c>
      <c r="BY37" s="200">
        <v>142.05038200000001</v>
      </c>
      <c r="BZ37" s="200">
        <v>137.59759600000001</v>
      </c>
      <c r="CA37" s="200">
        <v>133.29372499999999</v>
      </c>
      <c r="CB37" s="200">
        <v>137.22135499999999</v>
      </c>
      <c r="CC37" s="200">
        <v>136.44030599999999</v>
      </c>
      <c r="CD37" s="200">
        <v>136.07841199999999</v>
      </c>
      <c r="CE37" s="200">
        <v>133.88365200000001</v>
      </c>
      <c r="CF37" s="200">
        <v>141.756677</v>
      </c>
      <c r="CG37" s="200">
        <v>131.84517966999999</v>
      </c>
      <c r="CH37" s="200">
        <v>132.359227</v>
      </c>
      <c r="CI37" s="200">
        <v>134.79486299999999</v>
      </c>
      <c r="CJ37" s="200">
        <v>140.936836</v>
      </c>
      <c r="CK37" s="200">
        <v>147.0075314</v>
      </c>
      <c r="CL37" s="200">
        <v>141.06831299999999</v>
      </c>
      <c r="CM37" s="200">
        <v>141.76433</v>
      </c>
      <c r="CN37" s="200">
        <v>132.25565599999999</v>
      </c>
      <c r="CO37" s="200">
        <v>130.76649399999999</v>
      </c>
      <c r="CP37" s="200">
        <v>144.07896653</v>
      </c>
      <c r="CQ37" s="200">
        <v>130.192228</v>
      </c>
      <c r="CR37" s="200">
        <v>129.56068999999999</v>
      </c>
      <c r="CS37" s="200">
        <v>129.99155945999999</v>
      </c>
      <c r="CT37" s="200">
        <v>133.34833699999999</v>
      </c>
      <c r="CU37" s="200">
        <v>132.00064499999999</v>
      </c>
      <c r="CV37" s="200">
        <v>147.93297287999999</v>
      </c>
      <c r="CW37" s="200">
        <v>129.24868699999999</v>
      </c>
      <c r="CX37" s="200">
        <v>131.51334</v>
      </c>
      <c r="CY37" s="200">
        <v>131.99704199999999</v>
      </c>
      <c r="CZ37" s="200">
        <v>133.13998100000001</v>
      </c>
      <c r="DA37" s="200">
        <v>143.93383800000001</v>
      </c>
      <c r="DB37" s="200">
        <v>144.28481199999999</v>
      </c>
      <c r="DC37" s="200">
        <v>141.76232999999999</v>
      </c>
      <c r="DD37" s="200">
        <v>140.87521899999999</v>
      </c>
      <c r="DE37" s="200">
        <v>133.02510699999999</v>
      </c>
      <c r="DF37" s="200">
        <v>133.476733</v>
      </c>
      <c r="DG37" s="200">
        <v>134.359937</v>
      </c>
      <c r="DH37" s="200">
        <v>141.98118020999999</v>
      </c>
      <c r="DI37" s="200">
        <v>144.75301999999999</v>
      </c>
      <c r="DJ37" s="200">
        <v>144.20567600000001</v>
      </c>
      <c r="DK37" s="200">
        <v>130.74366867000001</v>
      </c>
      <c r="DL37" s="200">
        <v>146.98383000000001</v>
      </c>
      <c r="DM37" s="200">
        <v>142.26000099999999</v>
      </c>
      <c r="DN37" s="200">
        <v>134.81372099999999</v>
      </c>
      <c r="DO37" s="200">
        <v>117.392769</v>
      </c>
      <c r="DP37" s="200">
        <v>141.614599</v>
      </c>
      <c r="DQ37" s="200">
        <v>130.929407</v>
      </c>
      <c r="DR37" s="200">
        <v>131.43394499999999</v>
      </c>
      <c r="DS37" s="200">
        <v>132.94061400000001</v>
      </c>
      <c r="DT37" s="200">
        <v>142.39323400000001</v>
      </c>
      <c r="DU37" s="200">
        <v>142.79952599999999</v>
      </c>
      <c r="DV37" s="200">
        <v>128.250089</v>
      </c>
      <c r="DW37" s="200">
        <v>123.100504</v>
      </c>
      <c r="DX37" s="200">
        <v>121.30089099999999</v>
      </c>
      <c r="DY37" s="200">
        <v>132.96997714</v>
      </c>
      <c r="DZ37" s="200">
        <v>134.68527</v>
      </c>
      <c r="EA37" s="200">
        <v>134.98512400000001</v>
      </c>
      <c r="EB37" s="200">
        <v>129.683086</v>
      </c>
      <c r="EC37" s="200">
        <v>130.40669199999999</v>
      </c>
      <c r="ED37" s="200">
        <v>133.025474</v>
      </c>
      <c r="EE37" s="200">
        <v>132.54976099999999</v>
      </c>
      <c r="EF37" s="200">
        <v>147.24400434</v>
      </c>
      <c r="EG37" s="200">
        <v>142.10487000000001</v>
      </c>
      <c r="EH37" s="200">
        <v>142.10487000000001</v>
      </c>
      <c r="EI37" s="200">
        <v>130.20794000000001</v>
      </c>
      <c r="EJ37" s="200">
        <v>141.35753600000001</v>
      </c>
      <c r="EK37" s="200">
        <v>141.929688</v>
      </c>
      <c r="EL37" s="200">
        <v>141.76232999999999</v>
      </c>
      <c r="EM37" s="200">
        <v>131.35771500000001</v>
      </c>
      <c r="EN37" s="200">
        <v>133.913251</v>
      </c>
      <c r="EO37" s="200">
        <v>149.300546</v>
      </c>
      <c r="EP37" s="200">
        <v>132.491939</v>
      </c>
      <c r="EQ37" s="200">
        <v>132.47922800000001</v>
      </c>
      <c r="ER37" s="200">
        <v>136.58006685999999</v>
      </c>
      <c r="ES37" s="200">
        <v>128.88862499999999</v>
      </c>
      <c r="ET37" s="200">
        <v>127.397665</v>
      </c>
      <c r="EU37" s="200">
        <v>130.066014</v>
      </c>
      <c r="EV37" s="200">
        <v>134.49526800000001</v>
      </c>
      <c r="EW37" s="200">
        <v>127.823606</v>
      </c>
      <c r="EX37" s="200">
        <v>126.111582</v>
      </c>
      <c r="EY37" s="200">
        <v>131.92986099999999</v>
      </c>
      <c r="EZ37" s="200">
        <v>132.476283</v>
      </c>
      <c r="FA37" s="200">
        <v>132.70496700000001</v>
      </c>
      <c r="FB37" s="200">
        <v>139.26448538</v>
      </c>
      <c r="FC37" s="200">
        <v>133.422631</v>
      </c>
      <c r="FD37" s="200">
        <v>146.242593</v>
      </c>
      <c r="FE37" s="200">
        <v>134.52154899999999</v>
      </c>
      <c r="FF37" s="200">
        <v>139.73629840999999</v>
      </c>
      <c r="FG37" s="200">
        <v>152.55267599999999</v>
      </c>
      <c r="FH37" s="200">
        <v>124.150522</v>
      </c>
      <c r="FI37" s="200">
        <v>124.96340600000001</v>
      </c>
      <c r="FJ37" s="200">
        <v>130.54853900000001</v>
      </c>
      <c r="FK37" s="200">
        <v>134.83585400000001</v>
      </c>
      <c r="FL37" s="200">
        <v>142.06757010000001</v>
      </c>
      <c r="FM37" s="200">
        <v>141.627151</v>
      </c>
      <c r="FN37" s="200">
        <v>142.05038200000001</v>
      </c>
      <c r="FO37" s="200">
        <v>140.369235</v>
      </c>
      <c r="FP37" s="200">
        <v>140.369235</v>
      </c>
      <c r="FQ37" s="200">
        <v>141.662296</v>
      </c>
      <c r="FR37" s="200">
        <v>141.662296</v>
      </c>
      <c r="FS37" s="200">
        <v>141.662296</v>
      </c>
      <c r="FT37" s="200">
        <v>143.915685</v>
      </c>
      <c r="FU37" s="200">
        <v>143.58533600000001</v>
      </c>
      <c r="FV37" s="200">
        <v>131.25223500000001</v>
      </c>
      <c r="FW37" s="200">
        <v>130.647086</v>
      </c>
      <c r="FX37" s="200">
        <v>135.26366535</v>
      </c>
      <c r="FY37" s="200">
        <v>136.589271</v>
      </c>
      <c r="FZ37" s="200">
        <v>132.74150399999999</v>
      </c>
      <c r="GA37" s="200">
        <v>141.756677</v>
      </c>
      <c r="GB37" s="200">
        <v>141.756677</v>
      </c>
      <c r="GC37" s="200">
        <v>142.01821200000001</v>
      </c>
      <c r="GD37" s="200">
        <v>127.797794</v>
      </c>
      <c r="GE37" s="200">
        <v>140.941913</v>
      </c>
      <c r="GF37" s="200">
        <v>140.87521899999999</v>
      </c>
      <c r="GG37" s="200">
        <v>147.87244855</v>
      </c>
      <c r="GH37" s="200">
        <v>128.74420900000001</v>
      </c>
      <c r="GI37" s="200">
        <v>147.87244855</v>
      </c>
      <c r="GJ37" s="200">
        <v>140.369235</v>
      </c>
      <c r="GK37" s="200">
        <v>132.98613</v>
      </c>
      <c r="GL37" s="200">
        <v>137.24787799999999</v>
      </c>
      <c r="GM37" s="200">
        <v>124.63598</v>
      </c>
      <c r="GN37" s="200">
        <v>133.74430599999999</v>
      </c>
      <c r="GO37" s="200">
        <v>121.38754747</v>
      </c>
      <c r="GP37" s="200">
        <v>121.07224998</v>
      </c>
      <c r="GQ37" s="200">
        <v>130.59756999999999</v>
      </c>
      <c r="GR37" s="200">
        <v>140.86587599999999</v>
      </c>
      <c r="GS37" s="200">
        <v>141.01035899999999</v>
      </c>
      <c r="GT37" s="200">
        <v>140.73716899999999</v>
      </c>
      <c r="GU37" s="200">
        <v>133.74430599999999</v>
      </c>
      <c r="GV37" s="200">
        <v>133.74430599999999</v>
      </c>
      <c r="GW37" s="200">
        <v>133.74430599999999</v>
      </c>
      <c r="GX37" s="200">
        <v>146.69983999999999</v>
      </c>
      <c r="GY37" s="200">
        <v>146.93791200000001</v>
      </c>
      <c r="GZ37" s="200">
        <v>146.93791200000001</v>
      </c>
      <c r="HA37" s="200">
        <v>146.93791200000001</v>
      </c>
      <c r="HB37" s="200">
        <v>135.07448099999999</v>
      </c>
      <c r="HC37" s="200">
        <v>145.821065</v>
      </c>
      <c r="HD37" s="200">
        <v>145.20503099999999</v>
      </c>
      <c r="HE37" s="200">
        <v>142.646849</v>
      </c>
      <c r="HF37" s="200">
        <v>143.98974699999999</v>
      </c>
      <c r="HG37" s="200">
        <v>139.358778</v>
      </c>
      <c r="HH37" s="200">
        <v>126.35832132</v>
      </c>
      <c r="HI37" s="200">
        <v>146.684236</v>
      </c>
      <c r="HJ37" s="200">
        <v>133.85607250000001</v>
      </c>
      <c r="HK37" s="200">
        <v>134.22848500000001</v>
      </c>
      <c r="HL37" s="200">
        <v>131.440665</v>
      </c>
      <c r="HM37" s="200">
        <v>130.59641400000001</v>
      </c>
      <c r="HN37" s="200">
        <v>120.03536563999999</v>
      </c>
      <c r="HO37" s="200">
        <v>121.7714005</v>
      </c>
      <c r="HP37" s="200">
        <v>122.46583099999999</v>
      </c>
      <c r="HQ37" s="200">
        <v>143.46899216</v>
      </c>
      <c r="HR37" s="200">
        <v>134.21196399999999</v>
      </c>
      <c r="HS37" s="200">
        <v>149.01881499999999</v>
      </c>
    </row>
    <row r="38" spans="1:227">
      <c r="A38" s="1"/>
      <c r="B38" s="199">
        <v>45685.729166666701</v>
      </c>
      <c r="C38" s="200">
        <v>96.054298000000003</v>
      </c>
      <c r="D38" s="200">
        <v>96.286456999999999</v>
      </c>
      <c r="E38" s="200">
        <v>96.139966999999999</v>
      </c>
      <c r="F38" s="200">
        <v>96.054298000000003</v>
      </c>
      <c r="G38" s="200">
        <v>94.310931999999994</v>
      </c>
      <c r="H38" s="200">
        <v>101.87521700000001</v>
      </c>
      <c r="I38" s="200">
        <v>101.465964</v>
      </c>
      <c r="J38" s="200">
        <v>102.144058</v>
      </c>
      <c r="K38" s="200">
        <v>93.905353000000005</v>
      </c>
      <c r="L38" s="200">
        <v>97.012630000000001</v>
      </c>
      <c r="M38" s="200">
        <v>102.313164</v>
      </c>
      <c r="N38" s="200">
        <v>101.455139</v>
      </c>
      <c r="O38" s="200">
        <v>100.24811</v>
      </c>
      <c r="P38" s="200">
        <v>96.527926050000005</v>
      </c>
      <c r="Q38" s="200">
        <v>102.180662</v>
      </c>
      <c r="R38" s="200">
        <v>96.105971999999994</v>
      </c>
      <c r="S38" s="200">
        <v>98.543085000000005</v>
      </c>
      <c r="T38" s="200">
        <v>89.329712999999998</v>
      </c>
      <c r="U38" s="200">
        <v>90.055655999999999</v>
      </c>
      <c r="V38" s="200">
        <v>97.066005000000004</v>
      </c>
      <c r="W38" s="200">
        <v>94.840487999999993</v>
      </c>
      <c r="X38" s="200">
        <v>90.984136000000007</v>
      </c>
      <c r="Y38" s="200">
        <v>93.243971000000002</v>
      </c>
      <c r="Z38" s="200">
        <v>102.94075100000001</v>
      </c>
      <c r="AA38" s="200">
        <v>90.760299000000003</v>
      </c>
      <c r="AB38" s="200">
        <v>94.338134999999994</v>
      </c>
      <c r="AC38" s="200">
        <v>95.287818999999999</v>
      </c>
      <c r="AD38" s="200">
        <v>94.602716000000001</v>
      </c>
      <c r="AE38" s="200">
        <v>89.241917000000001</v>
      </c>
      <c r="AF38" s="200">
        <v>96.298696500000005</v>
      </c>
      <c r="AG38" s="200">
        <v>97.768527320000004</v>
      </c>
      <c r="AH38" s="200">
        <v>97.139825000000002</v>
      </c>
      <c r="AI38" s="200">
        <v>97.142278000000005</v>
      </c>
      <c r="AJ38" s="200">
        <v>87.006855999999999</v>
      </c>
      <c r="AK38" s="200">
        <v>97.151216000000005</v>
      </c>
      <c r="AL38" s="200">
        <v>90.464252000000002</v>
      </c>
      <c r="AM38" s="200">
        <v>90.943935999999994</v>
      </c>
      <c r="AN38" s="200">
        <v>100.89994</v>
      </c>
      <c r="AO38" s="200">
        <v>89.617018999999999</v>
      </c>
      <c r="AP38" s="200">
        <v>84.083954500000004</v>
      </c>
      <c r="AQ38" s="200">
        <v>84.458005999999997</v>
      </c>
      <c r="AR38" s="200">
        <v>101.47960999999999</v>
      </c>
      <c r="AS38" s="200">
        <v>100.77555599999999</v>
      </c>
      <c r="AT38" s="200">
        <v>100.77555599999999</v>
      </c>
      <c r="AU38" s="200">
        <v>99.400524000000004</v>
      </c>
      <c r="AV38" s="200">
        <v>95.521641000000002</v>
      </c>
      <c r="AW38" s="200">
        <v>90.841819999999998</v>
      </c>
      <c r="AX38" s="200">
        <v>91.270590999999996</v>
      </c>
      <c r="AY38" s="200">
        <v>100.388582</v>
      </c>
      <c r="AZ38" s="200">
        <v>94.208056999999997</v>
      </c>
      <c r="BA38" s="200">
        <v>93.896602999999999</v>
      </c>
      <c r="BB38" s="200">
        <v>93.874157999999994</v>
      </c>
      <c r="BC38" s="200">
        <v>93.755296000000001</v>
      </c>
      <c r="BD38" s="200">
        <v>93.399570999999995</v>
      </c>
      <c r="BE38" s="200">
        <v>93.874157999999994</v>
      </c>
      <c r="BF38" s="200">
        <v>101.55642</v>
      </c>
      <c r="BG38" s="200">
        <v>102.004811</v>
      </c>
      <c r="BH38" s="200">
        <v>102.004811</v>
      </c>
      <c r="BI38" s="200">
        <v>102.004811</v>
      </c>
      <c r="BJ38" s="200">
        <v>91.451002000000003</v>
      </c>
      <c r="BK38" s="200">
        <v>91.953445000000002</v>
      </c>
      <c r="BL38" s="200">
        <v>97.882453999999996</v>
      </c>
      <c r="BM38" s="200">
        <v>97.631372999999996</v>
      </c>
      <c r="BN38" s="200">
        <v>94.683390000000003</v>
      </c>
      <c r="BO38" s="200">
        <v>92.903540000000007</v>
      </c>
      <c r="BP38" s="200">
        <v>100.358361</v>
      </c>
      <c r="BQ38" s="200">
        <v>87.051820000000006</v>
      </c>
      <c r="BR38" s="200">
        <v>87.13321345</v>
      </c>
      <c r="BS38" s="200">
        <v>95.404610000000005</v>
      </c>
      <c r="BT38" s="200">
        <v>91.874891329999997</v>
      </c>
      <c r="BU38" s="200">
        <v>100.286554</v>
      </c>
      <c r="BV38" s="200">
        <v>101.003533</v>
      </c>
      <c r="BW38" s="200">
        <v>94.746575000000007</v>
      </c>
      <c r="BX38" s="200">
        <v>94.746575000000007</v>
      </c>
      <c r="BY38" s="200">
        <v>100.184057</v>
      </c>
      <c r="BZ38" s="200">
        <v>97.996502000000007</v>
      </c>
      <c r="CA38" s="200">
        <v>94.668194</v>
      </c>
      <c r="CB38" s="200">
        <v>97.371656000000002</v>
      </c>
      <c r="CC38" s="200">
        <v>96.789653000000001</v>
      </c>
      <c r="CD38" s="200">
        <v>97.065065000000004</v>
      </c>
      <c r="CE38" s="200">
        <v>95.031065999999996</v>
      </c>
      <c r="CF38" s="200">
        <v>100.286554</v>
      </c>
      <c r="CG38" s="200">
        <v>93.756583669999998</v>
      </c>
      <c r="CH38" s="200">
        <v>94.122831000000005</v>
      </c>
      <c r="CI38" s="200">
        <v>95.697477000000006</v>
      </c>
      <c r="CJ38" s="200">
        <v>99.698324999999997</v>
      </c>
      <c r="CK38" s="200">
        <v>103.87757719</v>
      </c>
      <c r="CL38" s="200">
        <v>99.748895000000005</v>
      </c>
      <c r="CM38" s="200">
        <v>100.235553</v>
      </c>
      <c r="CN38" s="200">
        <v>93.853672000000003</v>
      </c>
      <c r="CO38" s="200">
        <v>92.692334000000002</v>
      </c>
      <c r="CP38" s="200">
        <v>102.05482786</v>
      </c>
      <c r="CQ38" s="200">
        <v>92.457665000000006</v>
      </c>
      <c r="CR38" s="200">
        <v>91.947892999999993</v>
      </c>
      <c r="CS38" s="200">
        <v>91.945795149999995</v>
      </c>
      <c r="CT38" s="200">
        <v>94.340599999999995</v>
      </c>
      <c r="CU38" s="200">
        <v>93.745754000000005</v>
      </c>
      <c r="CV38" s="200">
        <v>105.67485735</v>
      </c>
      <c r="CW38" s="200">
        <v>91.757238999999998</v>
      </c>
      <c r="CX38" s="200">
        <v>93.198605999999998</v>
      </c>
      <c r="CY38" s="200">
        <v>93.575438000000005</v>
      </c>
      <c r="CZ38" s="200">
        <v>94.356274999999997</v>
      </c>
      <c r="DA38" s="200">
        <v>102.557132</v>
      </c>
      <c r="DB38" s="200">
        <v>102.803933</v>
      </c>
      <c r="DC38" s="200">
        <v>101.003533</v>
      </c>
      <c r="DD38" s="200">
        <v>100.352645</v>
      </c>
      <c r="DE38" s="200">
        <v>94.336691999999999</v>
      </c>
      <c r="DF38" s="200">
        <v>94.746575000000007</v>
      </c>
      <c r="DG38" s="200">
        <v>95.472892000000002</v>
      </c>
      <c r="DH38" s="200">
        <v>101.11847456</v>
      </c>
      <c r="DI38" s="200">
        <v>103.05222500000001</v>
      </c>
      <c r="DJ38" s="200">
        <v>102.669192</v>
      </c>
      <c r="DK38" s="200">
        <v>93.176826000000005</v>
      </c>
      <c r="DL38" s="200">
        <v>103.861998</v>
      </c>
      <c r="DM38" s="200">
        <v>100.70854</v>
      </c>
      <c r="DN38" s="200">
        <v>95.524270000000001</v>
      </c>
      <c r="DO38" s="200">
        <v>83.167495000000002</v>
      </c>
      <c r="DP38" s="200">
        <v>100.286974</v>
      </c>
      <c r="DQ38" s="200">
        <v>93.172022999999996</v>
      </c>
      <c r="DR38" s="200">
        <v>93.531108000000003</v>
      </c>
      <c r="DS38" s="200">
        <v>94.309190999999998</v>
      </c>
      <c r="DT38" s="200">
        <v>101.497544</v>
      </c>
      <c r="DU38" s="200">
        <v>101.817893</v>
      </c>
      <c r="DV38" s="200">
        <v>90.964881000000005</v>
      </c>
      <c r="DW38" s="200">
        <v>87.318506999999997</v>
      </c>
      <c r="DX38" s="200">
        <v>86.041993000000005</v>
      </c>
      <c r="DY38" s="200">
        <v>94.132482980000006</v>
      </c>
      <c r="DZ38" s="200">
        <v>95.606022999999993</v>
      </c>
      <c r="EA38" s="200">
        <v>95.814565999999999</v>
      </c>
      <c r="EB38" s="200">
        <v>92.015022999999999</v>
      </c>
      <c r="EC38" s="200">
        <v>92.545489000000003</v>
      </c>
      <c r="ED38" s="200">
        <v>94.646823999999995</v>
      </c>
      <c r="EE38" s="200">
        <v>94.057388000000003</v>
      </c>
      <c r="EF38" s="200">
        <v>105.18269762</v>
      </c>
      <c r="EG38" s="200">
        <v>102.022857</v>
      </c>
      <c r="EH38" s="200">
        <v>102.022857</v>
      </c>
      <c r="EI38" s="200">
        <v>92.407358000000002</v>
      </c>
      <c r="EJ38" s="200">
        <v>100.71603399999999</v>
      </c>
      <c r="EK38" s="200">
        <v>101.12350000000001</v>
      </c>
      <c r="EL38" s="200">
        <v>101.003533</v>
      </c>
      <c r="EM38" s="200">
        <v>93.269570000000002</v>
      </c>
      <c r="EN38" s="200">
        <v>94.978544999999997</v>
      </c>
      <c r="EO38" s="200">
        <v>105.51119799999999</v>
      </c>
      <c r="EP38" s="200">
        <v>94.217343999999997</v>
      </c>
      <c r="EQ38" s="200">
        <v>94.208327999999995</v>
      </c>
      <c r="ER38" s="200">
        <v>96.972073280000004</v>
      </c>
      <c r="ES38" s="200">
        <v>91.439086000000003</v>
      </c>
      <c r="ET38" s="200">
        <v>90.366882000000004</v>
      </c>
      <c r="EU38" s="200">
        <v>92.320747999999995</v>
      </c>
      <c r="EV38" s="200">
        <v>95.131364000000005</v>
      </c>
      <c r="EW38" s="200">
        <v>90.475515000000001</v>
      </c>
      <c r="EX38" s="200">
        <v>89.338075000000003</v>
      </c>
      <c r="EY38" s="200">
        <v>93.794387</v>
      </c>
      <c r="EZ38" s="200">
        <v>94.056603999999993</v>
      </c>
      <c r="FA38" s="200">
        <v>94.166413000000006</v>
      </c>
      <c r="FB38" s="200">
        <v>98.716038019999999</v>
      </c>
      <c r="FC38" s="200">
        <v>94.314848999999995</v>
      </c>
      <c r="FD38" s="200">
        <v>103.352811</v>
      </c>
      <c r="FE38" s="200">
        <v>95.580190000000002</v>
      </c>
      <c r="FF38" s="200">
        <v>99.339393749999999</v>
      </c>
      <c r="FG38" s="200">
        <v>107.662305</v>
      </c>
      <c r="FH38" s="200">
        <v>88.415098499999999</v>
      </c>
      <c r="FI38" s="200">
        <v>88.998255999999998</v>
      </c>
      <c r="FJ38" s="200">
        <v>92.680739000000003</v>
      </c>
      <c r="FK38" s="200">
        <v>95.734098000000003</v>
      </c>
      <c r="FL38" s="200">
        <v>100.19617927</v>
      </c>
      <c r="FM38" s="200">
        <v>99.896581999999995</v>
      </c>
      <c r="FN38" s="200">
        <v>100.184057</v>
      </c>
      <c r="FO38" s="200">
        <v>99.958133000000004</v>
      </c>
      <c r="FP38" s="200">
        <v>99.958133000000004</v>
      </c>
      <c r="FQ38" s="200">
        <v>100.604088</v>
      </c>
      <c r="FR38" s="200">
        <v>100.604088</v>
      </c>
      <c r="FS38" s="200">
        <v>100.604088</v>
      </c>
      <c r="FT38" s="200">
        <v>102.476887</v>
      </c>
      <c r="FU38" s="200">
        <v>102.243976</v>
      </c>
      <c r="FV38" s="200">
        <v>92.791704999999993</v>
      </c>
      <c r="FW38" s="200">
        <v>92.537497000000002</v>
      </c>
      <c r="FX38" s="200">
        <v>95.976607950000002</v>
      </c>
      <c r="FY38" s="200">
        <v>96.883611999999999</v>
      </c>
      <c r="FZ38" s="200">
        <v>94.077044000000001</v>
      </c>
      <c r="GA38" s="200">
        <v>100.286554</v>
      </c>
      <c r="GB38" s="200">
        <v>100.286554</v>
      </c>
      <c r="GC38" s="200">
        <v>101.66417199999999</v>
      </c>
      <c r="GD38" s="200">
        <v>90.728572670000005</v>
      </c>
      <c r="GE38" s="200">
        <v>100.570396</v>
      </c>
      <c r="GF38" s="200">
        <v>100.352645</v>
      </c>
      <c r="GG38" s="200">
        <v>105.63162223</v>
      </c>
      <c r="GH38" s="200">
        <v>91.622454000000005</v>
      </c>
      <c r="GI38" s="200">
        <v>105.63162223</v>
      </c>
      <c r="GJ38" s="200">
        <v>99.958133000000004</v>
      </c>
      <c r="GK38" s="200">
        <v>94.600065000000001</v>
      </c>
      <c r="GL38" s="200">
        <v>97.413283000000007</v>
      </c>
      <c r="GM38" s="200">
        <v>88.324537000000007</v>
      </c>
      <c r="GN38" s="200">
        <v>95.034370999999993</v>
      </c>
      <c r="GO38" s="200">
        <v>86.141246499999994</v>
      </c>
      <c r="GP38" s="200">
        <v>85.91749935</v>
      </c>
      <c r="GQ38" s="200">
        <v>92.674954999999997</v>
      </c>
      <c r="GR38" s="200">
        <v>100.956064</v>
      </c>
      <c r="GS38" s="200">
        <v>100.536733</v>
      </c>
      <c r="GT38" s="200">
        <v>100.26858</v>
      </c>
      <c r="GU38" s="200">
        <v>95.034370999999993</v>
      </c>
      <c r="GV38" s="200">
        <v>95.034370999999993</v>
      </c>
      <c r="GW38" s="200">
        <v>95.034370999999993</v>
      </c>
      <c r="GX38" s="200">
        <v>103.660652</v>
      </c>
      <c r="GY38" s="200">
        <v>103.830907</v>
      </c>
      <c r="GZ38" s="200">
        <v>103.830907</v>
      </c>
      <c r="HA38" s="200">
        <v>103.830907</v>
      </c>
      <c r="HB38" s="200">
        <v>95.453863999999996</v>
      </c>
      <c r="HC38" s="200">
        <v>103.801399</v>
      </c>
      <c r="HD38" s="200">
        <v>103.360275</v>
      </c>
      <c r="HE38" s="200">
        <v>100.367723</v>
      </c>
      <c r="HF38" s="200">
        <v>102.56775</v>
      </c>
      <c r="HG38" s="200">
        <v>98.800635</v>
      </c>
      <c r="HH38" s="200">
        <v>89.924506679999993</v>
      </c>
      <c r="HI38" s="200">
        <v>103.645855</v>
      </c>
      <c r="HJ38" s="200">
        <v>95.039009500000006</v>
      </c>
      <c r="HK38" s="200">
        <v>95.302193000000003</v>
      </c>
      <c r="HL38" s="200">
        <v>93.049847999999997</v>
      </c>
      <c r="HM38" s="200">
        <v>92.751365000000007</v>
      </c>
      <c r="HN38" s="200">
        <v>85.181686560000003</v>
      </c>
      <c r="HO38" s="200">
        <v>86.344089499999995</v>
      </c>
      <c r="HP38" s="200">
        <v>86.822100000000006</v>
      </c>
      <c r="HQ38" s="200">
        <v>101.50058448</v>
      </c>
      <c r="HR38" s="200">
        <v>95.322299000000001</v>
      </c>
      <c r="HS38" s="200">
        <v>105.311412</v>
      </c>
    </row>
    <row r="39" spans="1:227">
      <c r="A39" s="1"/>
      <c r="B39" s="199">
        <v>45685.75</v>
      </c>
      <c r="C39" s="200">
        <v>94.302282000000005</v>
      </c>
      <c r="D39" s="200">
        <v>94.517742999999996</v>
      </c>
      <c r="E39" s="200">
        <v>94.385846000000001</v>
      </c>
      <c r="F39" s="200">
        <v>94.302282000000005</v>
      </c>
      <c r="G39" s="200">
        <v>93.074623000000003</v>
      </c>
      <c r="H39" s="200">
        <v>100.527753</v>
      </c>
      <c r="I39" s="200">
        <v>100.1254</v>
      </c>
      <c r="J39" s="200">
        <v>100.784801</v>
      </c>
      <c r="K39" s="200">
        <v>92.686831999999995</v>
      </c>
      <c r="L39" s="200">
        <v>95.262337000000002</v>
      </c>
      <c r="M39" s="200">
        <v>100.942572</v>
      </c>
      <c r="N39" s="200">
        <v>100.127745</v>
      </c>
      <c r="O39" s="200">
        <v>98.434376999999998</v>
      </c>
      <c r="P39" s="200">
        <v>94.664127699999995</v>
      </c>
      <c r="Q39" s="200">
        <v>100.75704</v>
      </c>
      <c r="R39" s="200">
        <v>94.634906999999998</v>
      </c>
      <c r="S39" s="200">
        <v>96.775645999999995</v>
      </c>
      <c r="T39" s="200">
        <v>87.60351</v>
      </c>
      <c r="U39" s="200">
        <v>88.316789999999997</v>
      </c>
      <c r="V39" s="200">
        <v>95.316113000000001</v>
      </c>
      <c r="W39" s="200">
        <v>93.434755999999993</v>
      </c>
      <c r="X39" s="200">
        <v>89.685652000000005</v>
      </c>
      <c r="Y39" s="200">
        <v>91.912432999999993</v>
      </c>
      <c r="Z39" s="200">
        <v>101.46733999999999</v>
      </c>
      <c r="AA39" s="200">
        <v>89.468005000000005</v>
      </c>
      <c r="AB39" s="200">
        <v>93.017521000000002</v>
      </c>
      <c r="AC39" s="200">
        <v>93.858583999999993</v>
      </c>
      <c r="AD39" s="200">
        <v>93.229850999999996</v>
      </c>
      <c r="AE39" s="200">
        <v>87.818703999999997</v>
      </c>
      <c r="AF39" s="200">
        <v>94.546513500000003</v>
      </c>
      <c r="AG39" s="200">
        <v>95.978669879999998</v>
      </c>
      <c r="AH39" s="200">
        <v>95.357236999999998</v>
      </c>
      <c r="AI39" s="200">
        <v>95.354757000000006</v>
      </c>
      <c r="AJ39" s="200">
        <v>85.412913000000003</v>
      </c>
      <c r="AK39" s="200">
        <v>95.402125999999996</v>
      </c>
      <c r="AL39" s="200">
        <v>89.188979000000003</v>
      </c>
      <c r="AM39" s="200">
        <v>89.660308999999998</v>
      </c>
      <c r="AN39" s="200">
        <v>99.602361000000002</v>
      </c>
      <c r="AO39" s="200">
        <v>88.227271999999999</v>
      </c>
      <c r="AP39" s="200">
        <v>82.747002499999994</v>
      </c>
      <c r="AQ39" s="200">
        <v>83.113921000000005</v>
      </c>
      <c r="AR39" s="200">
        <v>101.125145</v>
      </c>
      <c r="AS39" s="200">
        <v>99.443423999999993</v>
      </c>
      <c r="AT39" s="200">
        <v>99.443423999999993</v>
      </c>
      <c r="AU39" s="200">
        <v>98.492546000000004</v>
      </c>
      <c r="AV39" s="200">
        <v>94.073931999999999</v>
      </c>
      <c r="AW39" s="200">
        <v>89.137665499999997</v>
      </c>
      <c r="AX39" s="200">
        <v>89.572443000000007</v>
      </c>
      <c r="AY39" s="200">
        <v>98.433700999999999</v>
      </c>
      <c r="AZ39" s="200">
        <v>92.878220999999996</v>
      </c>
      <c r="BA39" s="200">
        <v>92.629200999999995</v>
      </c>
      <c r="BB39" s="200">
        <v>92.607035999999994</v>
      </c>
      <c r="BC39" s="200">
        <v>92.48965767</v>
      </c>
      <c r="BD39" s="200">
        <v>92.246015999999997</v>
      </c>
      <c r="BE39" s="200">
        <v>92.607035999999994</v>
      </c>
      <c r="BF39" s="200">
        <v>100.148976</v>
      </c>
      <c r="BG39" s="200">
        <v>100.655559</v>
      </c>
      <c r="BH39" s="200">
        <v>100.655559</v>
      </c>
      <c r="BI39" s="200">
        <v>100.655559</v>
      </c>
      <c r="BJ39" s="200">
        <v>90.281045000000006</v>
      </c>
      <c r="BK39" s="200">
        <v>90.727457999999999</v>
      </c>
      <c r="BL39" s="200">
        <v>96.135389000000004</v>
      </c>
      <c r="BM39" s="200">
        <v>95.922068999999993</v>
      </c>
      <c r="BN39" s="200">
        <v>93.164697000000004</v>
      </c>
      <c r="BO39" s="200">
        <v>91.507598000000002</v>
      </c>
      <c r="BP39" s="200">
        <v>98.908320000000003</v>
      </c>
      <c r="BQ39" s="200">
        <v>85.305001000000004</v>
      </c>
      <c r="BR39" s="200">
        <v>85.384761179999998</v>
      </c>
      <c r="BS39" s="200">
        <v>94.022971999999996</v>
      </c>
      <c r="BT39" s="200">
        <v>90.225632000000004</v>
      </c>
      <c r="BU39" s="200">
        <v>98.338896000000005</v>
      </c>
      <c r="BV39" s="200">
        <v>99.626324999999994</v>
      </c>
      <c r="BW39" s="200">
        <v>93.263260000000002</v>
      </c>
      <c r="BX39" s="200">
        <v>93.263260000000002</v>
      </c>
      <c r="BY39" s="200">
        <v>98.133028999999993</v>
      </c>
      <c r="BZ39" s="200">
        <v>96.299036000000001</v>
      </c>
      <c r="CA39" s="200">
        <v>93.204409999999996</v>
      </c>
      <c r="CB39" s="200">
        <v>95.858226999999999</v>
      </c>
      <c r="CC39" s="200">
        <v>95.275130000000004</v>
      </c>
      <c r="CD39" s="200">
        <v>95.385132999999996</v>
      </c>
      <c r="CE39" s="200">
        <v>93.677691999999993</v>
      </c>
      <c r="CF39" s="200">
        <v>98.338896000000005</v>
      </c>
      <c r="CG39" s="200">
        <v>92.432999330000001</v>
      </c>
      <c r="CH39" s="200">
        <v>92.794175999999993</v>
      </c>
      <c r="CI39" s="200">
        <v>94.365063000000006</v>
      </c>
      <c r="CJ39" s="200">
        <v>97.714337999999998</v>
      </c>
      <c r="CK39" s="200">
        <v>101.83463306</v>
      </c>
      <c r="CL39" s="200">
        <v>97.839404999999999</v>
      </c>
      <c r="CM39" s="200">
        <v>98.240741</v>
      </c>
      <c r="CN39" s="200">
        <v>92.191018</v>
      </c>
      <c r="CO39" s="200">
        <v>91.036945000000003</v>
      </c>
      <c r="CP39" s="200">
        <v>100.26088897</v>
      </c>
      <c r="CQ39" s="200">
        <v>91.216748999999993</v>
      </c>
      <c r="CR39" s="200">
        <v>90.598097999999993</v>
      </c>
      <c r="CS39" s="200">
        <v>90.379612370000004</v>
      </c>
      <c r="CT39" s="200">
        <v>92.752623999999997</v>
      </c>
      <c r="CU39" s="200">
        <v>92.365365999999995</v>
      </c>
      <c r="CV39" s="200">
        <v>104.16231255</v>
      </c>
      <c r="CW39" s="200">
        <v>90.468440999999999</v>
      </c>
      <c r="CX39" s="200">
        <v>92.066209670000006</v>
      </c>
      <c r="CY39" s="200">
        <v>92.387578000000005</v>
      </c>
      <c r="CZ39" s="200">
        <v>92.797875000000005</v>
      </c>
      <c r="DA39" s="200">
        <v>101.185076</v>
      </c>
      <c r="DB39" s="200">
        <v>101.428724</v>
      </c>
      <c r="DC39" s="200">
        <v>99.626324999999994</v>
      </c>
      <c r="DD39" s="200">
        <v>98.953661999999994</v>
      </c>
      <c r="DE39" s="200">
        <v>92.871354999999994</v>
      </c>
      <c r="DF39" s="200">
        <v>93.263260000000002</v>
      </c>
      <c r="DG39" s="200">
        <v>94.090175000000002</v>
      </c>
      <c r="DH39" s="200">
        <v>99.366930690000004</v>
      </c>
      <c r="DI39" s="200">
        <v>101.74999200000001</v>
      </c>
      <c r="DJ39" s="200">
        <v>101.340501</v>
      </c>
      <c r="DK39" s="200">
        <v>92.037682669999995</v>
      </c>
      <c r="DL39" s="200">
        <v>101.82097</v>
      </c>
      <c r="DM39" s="200">
        <v>98.835448</v>
      </c>
      <c r="DN39" s="200">
        <v>93.809927000000002</v>
      </c>
      <c r="DO39" s="200">
        <v>81.699438000000001</v>
      </c>
      <c r="DP39" s="200">
        <v>98.438688999999997</v>
      </c>
      <c r="DQ39" s="200">
        <v>91.915086000000002</v>
      </c>
      <c r="DR39" s="200">
        <v>92.268985000000001</v>
      </c>
      <c r="DS39" s="200">
        <v>92.643116000000006</v>
      </c>
      <c r="DT39" s="200">
        <v>100.08739</v>
      </c>
      <c r="DU39" s="200">
        <v>100.384598</v>
      </c>
      <c r="DV39" s="200">
        <v>89.623662999999993</v>
      </c>
      <c r="DW39" s="200">
        <v>85.961633000000006</v>
      </c>
      <c r="DX39" s="200">
        <v>84.70494875</v>
      </c>
      <c r="DY39" s="200">
        <v>92.584708750000004</v>
      </c>
      <c r="DZ39" s="200">
        <v>94.242493999999994</v>
      </c>
      <c r="EA39" s="200">
        <v>94.454864000000001</v>
      </c>
      <c r="EB39" s="200">
        <v>90.784665000000004</v>
      </c>
      <c r="EC39" s="200">
        <v>91.271384999999995</v>
      </c>
      <c r="ED39" s="200">
        <v>93.579007000000004</v>
      </c>
      <c r="EE39" s="200">
        <v>92.391642000000004</v>
      </c>
      <c r="EF39" s="200">
        <v>103.67719719999999</v>
      </c>
      <c r="EG39" s="200">
        <v>101.666065</v>
      </c>
      <c r="EH39" s="200">
        <v>101.666065</v>
      </c>
      <c r="EI39" s="200">
        <v>91.063444000000004</v>
      </c>
      <c r="EJ39" s="200">
        <v>99.338869000000003</v>
      </c>
      <c r="EK39" s="200">
        <v>99.744416000000001</v>
      </c>
      <c r="EL39" s="200">
        <v>99.626324999999994</v>
      </c>
      <c r="EM39" s="200">
        <v>91.963942000000003</v>
      </c>
      <c r="EN39" s="200">
        <v>93.502736999999996</v>
      </c>
      <c r="EO39" s="200">
        <v>103.41761099999999</v>
      </c>
      <c r="EP39" s="200">
        <v>92.886910999999998</v>
      </c>
      <c r="EQ39" s="200">
        <v>92.878473999999997</v>
      </c>
      <c r="ER39" s="200">
        <v>95.498181399999993</v>
      </c>
      <c r="ES39" s="200">
        <v>90.067414999999997</v>
      </c>
      <c r="ET39" s="200">
        <v>88.959575999999998</v>
      </c>
      <c r="EU39" s="200">
        <v>90.985512999999997</v>
      </c>
      <c r="EV39" s="200">
        <v>93.510919000000001</v>
      </c>
      <c r="EW39" s="200">
        <v>89.027377999999999</v>
      </c>
      <c r="EX39" s="200">
        <v>87.901177000000004</v>
      </c>
      <c r="EY39" s="200">
        <v>91.990418000000005</v>
      </c>
      <c r="EZ39" s="200">
        <v>92.348682999999994</v>
      </c>
      <c r="FA39" s="200">
        <v>92.498638999999997</v>
      </c>
      <c r="FB39" s="200">
        <v>96.953071910000006</v>
      </c>
      <c r="FC39" s="200">
        <v>92.657281999999995</v>
      </c>
      <c r="FD39" s="200">
        <v>101.361108</v>
      </c>
      <c r="FE39" s="200">
        <v>94.162036999999998</v>
      </c>
      <c r="FF39" s="200">
        <v>97.520606240000006</v>
      </c>
      <c r="FG39" s="200">
        <v>105.652066</v>
      </c>
      <c r="FH39" s="200">
        <v>89.312421000000001</v>
      </c>
      <c r="FI39" s="200">
        <v>89.654024000000007</v>
      </c>
      <c r="FJ39" s="200">
        <v>91.356635999999995</v>
      </c>
      <c r="FK39" s="200">
        <v>94.398897000000005</v>
      </c>
      <c r="FL39" s="200">
        <v>98.144903099999993</v>
      </c>
      <c r="FM39" s="200">
        <v>97.866206000000005</v>
      </c>
      <c r="FN39" s="200">
        <v>98.133028999999993</v>
      </c>
      <c r="FO39" s="200">
        <v>98.533651000000006</v>
      </c>
      <c r="FP39" s="200">
        <v>98.533651000000006</v>
      </c>
      <c r="FQ39" s="200">
        <v>99.529482000000002</v>
      </c>
      <c r="FR39" s="200">
        <v>99.529482000000002</v>
      </c>
      <c r="FS39" s="200">
        <v>99.529482000000002</v>
      </c>
      <c r="FT39" s="200">
        <v>101.132408</v>
      </c>
      <c r="FU39" s="200">
        <v>100.89832699999999</v>
      </c>
      <c r="FV39" s="200">
        <v>91.033383999999998</v>
      </c>
      <c r="FW39" s="200">
        <v>90.826078999999993</v>
      </c>
      <c r="FX39" s="200">
        <v>94.273586649999999</v>
      </c>
      <c r="FY39" s="200">
        <v>95.343671000000001</v>
      </c>
      <c r="FZ39" s="200">
        <v>92.395421999999996</v>
      </c>
      <c r="GA39" s="200">
        <v>98.338896000000005</v>
      </c>
      <c r="GB39" s="200">
        <v>98.338896000000005</v>
      </c>
      <c r="GC39" s="200">
        <v>100.76169400000001</v>
      </c>
      <c r="GD39" s="200">
        <v>89.436845329999997</v>
      </c>
      <c r="GE39" s="200">
        <v>99.278914999999998</v>
      </c>
      <c r="GF39" s="200">
        <v>98.953661999999994</v>
      </c>
      <c r="GG39" s="200">
        <v>104.11969627000001</v>
      </c>
      <c r="GH39" s="200">
        <v>90.539117000000005</v>
      </c>
      <c r="GI39" s="200">
        <v>104.11969627000001</v>
      </c>
      <c r="GJ39" s="200">
        <v>98.533651000000006</v>
      </c>
      <c r="GK39" s="200">
        <v>93.336003000000005</v>
      </c>
      <c r="GL39" s="200">
        <v>96.084706999999995</v>
      </c>
      <c r="GM39" s="200">
        <v>86.912238000000002</v>
      </c>
      <c r="GN39" s="200">
        <v>93.689363999999998</v>
      </c>
      <c r="GO39" s="200">
        <v>84.615221099999999</v>
      </c>
      <c r="GP39" s="200">
        <v>84.395437709999996</v>
      </c>
      <c r="GQ39" s="200">
        <v>91.328804000000005</v>
      </c>
      <c r="GR39" s="200">
        <v>99.536731000000003</v>
      </c>
      <c r="GS39" s="200">
        <v>99.139167</v>
      </c>
      <c r="GT39" s="200">
        <v>98.859284000000002</v>
      </c>
      <c r="GU39" s="200">
        <v>93.689363999999998</v>
      </c>
      <c r="GV39" s="200">
        <v>93.689363999999998</v>
      </c>
      <c r="GW39" s="200">
        <v>93.689363999999998</v>
      </c>
      <c r="GX39" s="200">
        <v>101.606105</v>
      </c>
      <c r="GY39" s="200">
        <v>101.78754600000001</v>
      </c>
      <c r="GZ39" s="200">
        <v>101.78754600000001</v>
      </c>
      <c r="HA39" s="200">
        <v>101.78754600000001</v>
      </c>
      <c r="HB39" s="200">
        <v>93.745497</v>
      </c>
      <c r="HC39" s="200">
        <v>102.350679</v>
      </c>
      <c r="HD39" s="200">
        <v>101.924616</v>
      </c>
      <c r="HE39" s="200">
        <v>98.492652000000007</v>
      </c>
      <c r="HF39" s="200">
        <v>101.202123</v>
      </c>
      <c r="HG39" s="200">
        <v>97.041399999999996</v>
      </c>
      <c r="HH39" s="200">
        <v>88.861246080000001</v>
      </c>
      <c r="HI39" s="200">
        <v>101.636495</v>
      </c>
      <c r="HJ39" s="200">
        <v>93.594874500000003</v>
      </c>
      <c r="HK39" s="200">
        <v>93.854992999999993</v>
      </c>
      <c r="HL39" s="200">
        <v>91.519874999999999</v>
      </c>
      <c r="HM39" s="200">
        <v>91.455083000000002</v>
      </c>
      <c r="HN39" s="200">
        <v>83.672660129999997</v>
      </c>
      <c r="HO39" s="200">
        <v>84.887528500000002</v>
      </c>
      <c r="HP39" s="200">
        <v>85.378212000000005</v>
      </c>
      <c r="HQ39" s="200">
        <v>99.497871040000007</v>
      </c>
      <c r="HR39" s="200">
        <v>93.883970000000005</v>
      </c>
      <c r="HS39" s="200">
        <v>103.224311</v>
      </c>
    </row>
    <row r="40" spans="1:227">
      <c r="A40" s="1"/>
      <c r="B40" s="199">
        <v>45685.770833333299</v>
      </c>
      <c r="C40" s="200">
        <v>94.874488999999997</v>
      </c>
      <c r="D40" s="200">
        <v>95.113248999999996</v>
      </c>
      <c r="E40" s="200">
        <v>94.967709999999997</v>
      </c>
      <c r="F40" s="200">
        <v>94.874488999999997</v>
      </c>
      <c r="G40" s="200">
        <v>93.046916999999993</v>
      </c>
      <c r="H40" s="200">
        <v>100.832058</v>
      </c>
      <c r="I40" s="200">
        <v>100.432044</v>
      </c>
      <c r="J40" s="200">
        <v>101.102451</v>
      </c>
      <c r="K40" s="200">
        <v>92.663238000000007</v>
      </c>
      <c r="L40" s="200">
        <v>95.933328000000003</v>
      </c>
      <c r="M40" s="200">
        <v>101.396854</v>
      </c>
      <c r="N40" s="200">
        <v>100.626328</v>
      </c>
      <c r="O40" s="200">
        <v>99.167806999999996</v>
      </c>
      <c r="P40" s="200">
        <v>94.522425130000002</v>
      </c>
      <c r="Q40" s="200">
        <v>101.085221</v>
      </c>
      <c r="R40" s="200">
        <v>95.461488000000003</v>
      </c>
      <c r="S40" s="200">
        <v>97.313445999999999</v>
      </c>
      <c r="T40" s="200">
        <v>87.324928499999999</v>
      </c>
      <c r="U40" s="200">
        <v>88.037064000000001</v>
      </c>
      <c r="V40" s="200">
        <v>95.642764999999997</v>
      </c>
      <c r="W40" s="200">
        <v>93.441648000000001</v>
      </c>
      <c r="X40" s="200">
        <v>89.783473999999998</v>
      </c>
      <c r="Y40" s="200">
        <v>91.914122000000006</v>
      </c>
      <c r="Z40" s="200">
        <v>101.662646</v>
      </c>
      <c r="AA40" s="200">
        <v>89.578468999999998</v>
      </c>
      <c r="AB40" s="200">
        <v>93.034305000000003</v>
      </c>
      <c r="AC40" s="200">
        <v>93.886403000000001</v>
      </c>
      <c r="AD40" s="200">
        <v>93.229956999999999</v>
      </c>
      <c r="AE40" s="200">
        <v>87.835355000000007</v>
      </c>
      <c r="AF40" s="200">
        <v>94.855998249999999</v>
      </c>
      <c r="AG40" s="200">
        <v>95.871792639999995</v>
      </c>
      <c r="AH40" s="200">
        <v>95.700941999999998</v>
      </c>
      <c r="AI40" s="200">
        <v>95.679935</v>
      </c>
      <c r="AJ40" s="200">
        <v>85.352450000000005</v>
      </c>
      <c r="AK40" s="200">
        <v>95.732429999999994</v>
      </c>
      <c r="AL40" s="200">
        <v>89.280251669999998</v>
      </c>
      <c r="AM40" s="200">
        <v>89.751692000000006</v>
      </c>
      <c r="AN40" s="200">
        <v>99.845337999999998</v>
      </c>
      <c r="AO40" s="200">
        <v>88.200847999999993</v>
      </c>
      <c r="AP40" s="200">
        <v>82.772496000000004</v>
      </c>
      <c r="AQ40" s="200">
        <v>83.140636000000001</v>
      </c>
      <c r="AR40" s="200">
        <v>101.57140699999999</v>
      </c>
      <c r="AS40" s="200">
        <v>99.732270999999997</v>
      </c>
      <c r="AT40" s="200">
        <v>99.732270999999997</v>
      </c>
      <c r="AU40" s="200">
        <v>98.964039999999997</v>
      </c>
      <c r="AV40" s="200">
        <v>94.078703000000004</v>
      </c>
      <c r="AW40" s="200">
        <v>89.311506499999993</v>
      </c>
      <c r="AX40" s="200">
        <v>89.724385999999996</v>
      </c>
      <c r="AY40" s="200">
        <v>98.684470000000005</v>
      </c>
      <c r="AZ40" s="200">
        <v>92.891591000000005</v>
      </c>
      <c r="BA40" s="200">
        <v>92.622983000000005</v>
      </c>
      <c r="BB40" s="200">
        <v>92.600772000000006</v>
      </c>
      <c r="BC40" s="200">
        <v>92.483155330000002</v>
      </c>
      <c r="BD40" s="200">
        <v>92.204136000000005</v>
      </c>
      <c r="BE40" s="200">
        <v>92.600772000000006</v>
      </c>
      <c r="BF40" s="200">
        <v>100.329796</v>
      </c>
      <c r="BG40" s="200">
        <v>100.93015800000001</v>
      </c>
      <c r="BH40" s="200">
        <v>100.93015800000001</v>
      </c>
      <c r="BI40" s="200">
        <v>100.93015800000001</v>
      </c>
      <c r="BJ40" s="200">
        <v>90.205325999999999</v>
      </c>
      <c r="BK40" s="200">
        <v>90.695440000000005</v>
      </c>
      <c r="BL40" s="200">
        <v>96.136111</v>
      </c>
      <c r="BM40" s="200">
        <v>95.970754999999997</v>
      </c>
      <c r="BN40" s="200">
        <v>93.206380999999993</v>
      </c>
      <c r="BO40" s="200">
        <v>91.599969999999999</v>
      </c>
      <c r="BP40" s="200">
        <v>99.583427999999998</v>
      </c>
      <c r="BQ40" s="200">
        <v>85.225161</v>
      </c>
      <c r="BR40" s="200">
        <v>85.329135699999995</v>
      </c>
      <c r="BS40" s="200">
        <v>94.274956000000003</v>
      </c>
      <c r="BT40" s="200">
        <v>90.488173169999996</v>
      </c>
      <c r="BU40" s="200">
        <v>98.587367999999998</v>
      </c>
      <c r="BV40" s="200">
        <v>99.906234999999995</v>
      </c>
      <c r="BW40" s="200">
        <v>93.294182000000006</v>
      </c>
      <c r="BX40" s="200">
        <v>93.294182000000006</v>
      </c>
      <c r="BY40" s="200">
        <v>99.113726999999997</v>
      </c>
      <c r="BZ40" s="200">
        <v>96.902883000000003</v>
      </c>
      <c r="CA40" s="200">
        <v>93.234724</v>
      </c>
      <c r="CB40" s="200">
        <v>96.847575000000006</v>
      </c>
      <c r="CC40" s="200">
        <v>96.170765000000003</v>
      </c>
      <c r="CD40" s="200">
        <v>95.791274999999999</v>
      </c>
      <c r="CE40" s="200">
        <v>93.864243000000002</v>
      </c>
      <c r="CF40" s="200">
        <v>98.587367999999998</v>
      </c>
      <c r="CG40" s="200">
        <v>92.445205000000001</v>
      </c>
      <c r="CH40" s="200">
        <v>92.807326000000003</v>
      </c>
      <c r="CI40" s="200">
        <v>94.543570000000003</v>
      </c>
      <c r="CJ40" s="200">
        <v>98.242124000000004</v>
      </c>
      <c r="CK40" s="200">
        <v>102.11856478999999</v>
      </c>
      <c r="CL40" s="200">
        <v>98.075710999999998</v>
      </c>
      <c r="CM40" s="200">
        <v>98.450475999999995</v>
      </c>
      <c r="CN40" s="200">
        <v>92.212193999999997</v>
      </c>
      <c r="CO40" s="200">
        <v>91.294523999999996</v>
      </c>
      <c r="CP40" s="200">
        <v>104.50209993</v>
      </c>
      <c r="CQ40" s="200">
        <v>91.229749999999996</v>
      </c>
      <c r="CR40" s="200">
        <v>90.719001000000006</v>
      </c>
      <c r="CS40" s="200">
        <v>89.096928009999999</v>
      </c>
      <c r="CT40" s="200">
        <v>93.213046000000006</v>
      </c>
      <c r="CU40" s="200">
        <v>92.580400999999995</v>
      </c>
      <c r="CV40" s="200">
        <v>105.40017152</v>
      </c>
      <c r="CW40" s="200">
        <v>90.647577999999996</v>
      </c>
      <c r="CX40" s="200">
        <v>91.987151670000003</v>
      </c>
      <c r="CY40" s="200">
        <v>92.305406000000005</v>
      </c>
      <c r="CZ40" s="200">
        <v>92.915163000000007</v>
      </c>
      <c r="DA40" s="200">
        <v>101.503193</v>
      </c>
      <c r="DB40" s="200">
        <v>101.738321</v>
      </c>
      <c r="DC40" s="200">
        <v>99.906234999999995</v>
      </c>
      <c r="DD40" s="200">
        <v>99.189447999999999</v>
      </c>
      <c r="DE40" s="200">
        <v>92.921274999999994</v>
      </c>
      <c r="DF40" s="200">
        <v>93.294182000000006</v>
      </c>
      <c r="DG40" s="200">
        <v>94.079714999999993</v>
      </c>
      <c r="DH40" s="200">
        <v>99.961816310000003</v>
      </c>
      <c r="DI40" s="200">
        <v>102.37698</v>
      </c>
      <c r="DJ40" s="200">
        <v>101.901112</v>
      </c>
      <c r="DK40" s="200">
        <v>91.996737670000002</v>
      </c>
      <c r="DL40" s="200">
        <v>102.115892</v>
      </c>
      <c r="DM40" s="200">
        <v>99.028780999999995</v>
      </c>
      <c r="DN40" s="200">
        <v>94.088819000000001</v>
      </c>
      <c r="DO40" s="200">
        <v>81.646288999999996</v>
      </c>
      <c r="DP40" s="200">
        <v>98.617664000000005</v>
      </c>
      <c r="DQ40" s="200">
        <v>91.905327</v>
      </c>
      <c r="DR40" s="200">
        <v>92.260981999999998</v>
      </c>
      <c r="DS40" s="200">
        <v>92.616782000000001</v>
      </c>
      <c r="DT40" s="200">
        <v>100.436324</v>
      </c>
      <c r="DU40" s="200">
        <v>100.778775</v>
      </c>
      <c r="DV40" s="200">
        <v>90.151955000000001</v>
      </c>
      <c r="DW40" s="200">
        <v>85.934708000000001</v>
      </c>
      <c r="DX40" s="200">
        <v>84.678424000000007</v>
      </c>
      <c r="DY40" s="200">
        <v>92.495380830000002</v>
      </c>
      <c r="DZ40" s="200">
        <v>94.422013000000007</v>
      </c>
      <c r="EA40" s="200">
        <v>94.631234000000006</v>
      </c>
      <c r="EB40" s="200">
        <v>90.706295999999995</v>
      </c>
      <c r="EC40" s="200">
        <v>91.227643999999998</v>
      </c>
      <c r="ED40" s="200">
        <v>94.663587000000007</v>
      </c>
      <c r="EE40" s="200">
        <v>92.405990000000003</v>
      </c>
      <c r="EF40" s="200">
        <v>103.92118334</v>
      </c>
      <c r="EG40" s="200">
        <v>102.150719</v>
      </c>
      <c r="EH40" s="200">
        <v>102.150719</v>
      </c>
      <c r="EI40" s="200">
        <v>91.278647000000007</v>
      </c>
      <c r="EJ40" s="200">
        <v>99.609063000000006</v>
      </c>
      <c r="EK40" s="200">
        <v>100.028313</v>
      </c>
      <c r="EL40" s="200">
        <v>99.906234999999995</v>
      </c>
      <c r="EM40" s="200">
        <v>92.006237999999996</v>
      </c>
      <c r="EN40" s="200">
        <v>93.680356000000003</v>
      </c>
      <c r="EO40" s="200">
        <v>103.73745700000001</v>
      </c>
      <c r="EP40" s="200">
        <v>92.901270999999994</v>
      </c>
      <c r="EQ40" s="200">
        <v>92.891873000000004</v>
      </c>
      <c r="ER40" s="200">
        <v>95.099318800000006</v>
      </c>
      <c r="ES40" s="200">
        <v>90.079515999999998</v>
      </c>
      <c r="ET40" s="200">
        <v>88.930367000000004</v>
      </c>
      <c r="EU40" s="200">
        <v>91.005111999999997</v>
      </c>
      <c r="EV40" s="200">
        <v>93.137317999999993</v>
      </c>
      <c r="EW40" s="200">
        <v>89.046544999999995</v>
      </c>
      <c r="EX40" s="200">
        <v>87.943574999999996</v>
      </c>
      <c r="EY40" s="200">
        <v>91.704870999999997</v>
      </c>
      <c r="EZ40" s="200">
        <v>92.269863000000001</v>
      </c>
      <c r="FA40" s="200">
        <v>92.506101999999998</v>
      </c>
      <c r="FB40" s="200">
        <v>96.051972939999999</v>
      </c>
      <c r="FC40" s="200">
        <v>93.172549000000004</v>
      </c>
      <c r="FD40" s="200">
        <v>101.62688</v>
      </c>
      <c r="FE40" s="200">
        <v>94.166762000000006</v>
      </c>
      <c r="FF40" s="200">
        <v>96.821391289999994</v>
      </c>
      <c r="FG40" s="200">
        <v>106.157168</v>
      </c>
      <c r="FH40" s="200">
        <v>88.531930000000003</v>
      </c>
      <c r="FI40" s="200">
        <v>88.960251</v>
      </c>
      <c r="FJ40" s="200">
        <v>91.375902999999994</v>
      </c>
      <c r="FK40" s="200">
        <v>94.575174000000004</v>
      </c>
      <c r="FL40" s="200">
        <v>99.126611780000005</v>
      </c>
      <c r="FM40" s="200">
        <v>98.818804</v>
      </c>
      <c r="FN40" s="200">
        <v>99.113726999999997</v>
      </c>
      <c r="FO40" s="200">
        <v>98.731825999999998</v>
      </c>
      <c r="FP40" s="200">
        <v>98.731825999999998</v>
      </c>
      <c r="FQ40" s="200">
        <v>101.43860599999999</v>
      </c>
      <c r="FR40" s="200">
        <v>101.43860599999999</v>
      </c>
      <c r="FS40" s="200">
        <v>101.43860599999999</v>
      </c>
      <c r="FT40" s="200">
        <v>101.655788</v>
      </c>
      <c r="FU40" s="200">
        <v>101.39555799999999</v>
      </c>
      <c r="FV40" s="200">
        <v>91.315924999999993</v>
      </c>
      <c r="FW40" s="200">
        <v>91.058212999999995</v>
      </c>
      <c r="FX40" s="200">
        <v>94.341634319999997</v>
      </c>
      <c r="FY40" s="200">
        <v>96.232945000000001</v>
      </c>
      <c r="FZ40" s="200">
        <v>92.632382000000007</v>
      </c>
      <c r="GA40" s="200">
        <v>98.587367999999998</v>
      </c>
      <c r="GB40" s="200">
        <v>98.587367999999998</v>
      </c>
      <c r="GC40" s="200">
        <v>101.110646</v>
      </c>
      <c r="GD40" s="200">
        <v>89.547180999999995</v>
      </c>
      <c r="GE40" s="200">
        <v>99.609063000000006</v>
      </c>
      <c r="GF40" s="200">
        <v>99.189447999999999</v>
      </c>
      <c r="GG40" s="200">
        <v>105.42223231</v>
      </c>
      <c r="GH40" s="200">
        <v>91.231429000000006</v>
      </c>
      <c r="GI40" s="200">
        <v>105.42223231</v>
      </c>
      <c r="GJ40" s="200">
        <v>98.731825999999998</v>
      </c>
      <c r="GK40" s="200">
        <v>93.315325999999999</v>
      </c>
      <c r="GL40" s="200">
        <v>96.223263000000003</v>
      </c>
      <c r="GM40" s="200">
        <v>86.961716999999993</v>
      </c>
      <c r="GN40" s="200">
        <v>93.676969</v>
      </c>
      <c r="GO40" s="200">
        <v>84.548715189999996</v>
      </c>
      <c r="GP40" s="200">
        <v>84.331094419999999</v>
      </c>
      <c r="GQ40" s="200">
        <v>91.783143999999993</v>
      </c>
      <c r="GR40" s="200">
        <v>99.655704999999998</v>
      </c>
      <c r="GS40" s="200">
        <v>99.353326999999993</v>
      </c>
      <c r="GT40" s="200">
        <v>99.075613000000004</v>
      </c>
      <c r="GU40" s="200">
        <v>93.676969</v>
      </c>
      <c r="GV40" s="200">
        <v>93.676969</v>
      </c>
      <c r="GW40" s="200">
        <v>93.676969</v>
      </c>
      <c r="GX40" s="200">
        <v>101.901411</v>
      </c>
      <c r="GY40" s="200">
        <v>102.08089099999999</v>
      </c>
      <c r="GZ40" s="200">
        <v>102.08089099999999</v>
      </c>
      <c r="HA40" s="200">
        <v>102.08089099999999</v>
      </c>
      <c r="HB40" s="200">
        <v>94.294459000000003</v>
      </c>
      <c r="HC40" s="200">
        <v>102.668605</v>
      </c>
      <c r="HD40" s="200">
        <v>102.253641</v>
      </c>
      <c r="HE40" s="200">
        <v>99.440707000000003</v>
      </c>
      <c r="HF40" s="200">
        <v>101.51948899999999</v>
      </c>
      <c r="HG40" s="200">
        <v>97.186198000000005</v>
      </c>
      <c r="HH40" s="200">
        <v>88.965787689999999</v>
      </c>
      <c r="HI40" s="200">
        <v>101.915831</v>
      </c>
      <c r="HJ40" s="200">
        <v>93.603066499999997</v>
      </c>
      <c r="HK40" s="200">
        <v>93.863169999999997</v>
      </c>
      <c r="HL40" s="200">
        <v>91.644007999999999</v>
      </c>
      <c r="HM40" s="200">
        <v>91.474799000000004</v>
      </c>
      <c r="HN40" s="200">
        <v>83.970175889999993</v>
      </c>
      <c r="HO40" s="200">
        <v>84.997414000000006</v>
      </c>
      <c r="HP40" s="200">
        <v>85.471990000000005</v>
      </c>
      <c r="HQ40" s="200">
        <v>99.902501540000003</v>
      </c>
      <c r="HR40" s="200">
        <v>93.905377999999999</v>
      </c>
      <c r="HS40" s="200">
        <v>103.540446</v>
      </c>
    </row>
    <row r="41" spans="1:227">
      <c r="A41" s="1"/>
      <c r="B41" s="199">
        <v>45685.791666666701</v>
      </c>
      <c r="C41" s="200">
        <v>97.701888999999994</v>
      </c>
      <c r="D41" s="200">
        <v>97.959593999999996</v>
      </c>
      <c r="E41" s="200">
        <v>97.800984999999997</v>
      </c>
      <c r="F41" s="200">
        <v>97.701888999999994</v>
      </c>
      <c r="G41" s="200">
        <v>94.657026999999999</v>
      </c>
      <c r="H41" s="200">
        <v>102.95675799999999</v>
      </c>
      <c r="I41" s="200">
        <v>102.549764</v>
      </c>
      <c r="J41" s="200">
        <v>103.242193</v>
      </c>
      <c r="K41" s="200">
        <v>94.273090999999994</v>
      </c>
      <c r="L41" s="200">
        <v>99.028233</v>
      </c>
      <c r="M41" s="200">
        <v>103.57714900000001</v>
      </c>
      <c r="N41" s="200">
        <v>102.817137</v>
      </c>
      <c r="O41" s="200">
        <v>102.664474</v>
      </c>
      <c r="P41" s="200">
        <v>97.653094269999997</v>
      </c>
      <c r="Q41" s="200">
        <v>103.308967</v>
      </c>
      <c r="R41" s="200">
        <v>96.708815000000001</v>
      </c>
      <c r="S41" s="200">
        <v>100.56166399999999</v>
      </c>
      <c r="T41" s="200">
        <v>89.536457499999997</v>
      </c>
      <c r="U41" s="200">
        <v>90.262861999999998</v>
      </c>
      <c r="V41" s="200">
        <v>98.652246000000005</v>
      </c>
      <c r="W41" s="200">
        <v>95.327847000000006</v>
      </c>
      <c r="X41" s="200">
        <v>91.544036000000006</v>
      </c>
      <c r="Y41" s="200">
        <v>93.721039000000005</v>
      </c>
      <c r="Z41" s="200">
        <v>103.748599</v>
      </c>
      <c r="AA41" s="200">
        <v>91.463874000000004</v>
      </c>
      <c r="AB41" s="200">
        <v>94.820077999999995</v>
      </c>
      <c r="AC41" s="200">
        <v>95.897740999999996</v>
      </c>
      <c r="AD41" s="200">
        <v>95.081252000000006</v>
      </c>
      <c r="AE41" s="200">
        <v>89.779535999999993</v>
      </c>
      <c r="AF41" s="200">
        <v>97.963214249999993</v>
      </c>
      <c r="AG41" s="200">
        <v>99.010104470000002</v>
      </c>
      <c r="AH41" s="200">
        <v>98.872056000000001</v>
      </c>
      <c r="AI41" s="200">
        <v>98.812112999999997</v>
      </c>
      <c r="AJ41" s="200">
        <v>87.159402999999998</v>
      </c>
      <c r="AK41" s="200">
        <v>98.730299000000002</v>
      </c>
      <c r="AL41" s="200">
        <v>91.144512329999998</v>
      </c>
      <c r="AM41" s="200">
        <v>91.626403999999994</v>
      </c>
      <c r="AN41" s="200">
        <v>102.03302600000001</v>
      </c>
      <c r="AO41" s="200">
        <v>89.986238</v>
      </c>
      <c r="AP41" s="200">
        <v>84.719511999999995</v>
      </c>
      <c r="AQ41" s="200">
        <v>85.095546999999996</v>
      </c>
      <c r="AR41" s="200">
        <v>103.987013</v>
      </c>
      <c r="AS41" s="200">
        <v>101.855225</v>
      </c>
      <c r="AT41" s="200">
        <v>101.855225</v>
      </c>
      <c r="AU41" s="200">
        <v>101.083811</v>
      </c>
      <c r="AV41" s="200">
        <v>96.105146000000005</v>
      </c>
      <c r="AW41" s="200">
        <v>91.476676999999995</v>
      </c>
      <c r="AX41" s="200">
        <v>91.910869000000005</v>
      </c>
      <c r="AY41" s="200">
        <v>101.93397400000001</v>
      </c>
      <c r="AZ41" s="200">
        <v>94.728138000000001</v>
      </c>
      <c r="BA41" s="200">
        <v>94.338550999999995</v>
      </c>
      <c r="BB41" s="200">
        <v>94.315904000000003</v>
      </c>
      <c r="BC41" s="200">
        <v>94.195973330000001</v>
      </c>
      <c r="BD41" s="200">
        <v>93.698629999999994</v>
      </c>
      <c r="BE41" s="200">
        <v>94.315904000000003</v>
      </c>
      <c r="BF41" s="200">
        <v>102.374133</v>
      </c>
      <c r="BG41" s="200">
        <v>103.067272</v>
      </c>
      <c r="BH41" s="200">
        <v>103.067272</v>
      </c>
      <c r="BI41" s="200">
        <v>103.067272</v>
      </c>
      <c r="BJ41" s="200">
        <v>91.855638999999996</v>
      </c>
      <c r="BK41" s="200">
        <v>92.428458000000006</v>
      </c>
      <c r="BL41" s="200">
        <v>98.798643999999996</v>
      </c>
      <c r="BM41" s="200">
        <v>98.594479000000007</v>
      </c>
      <c r="BN41" s="200">
        <v>95.105767999999998</v>
      </c>
      <c r="BO41" s="200">
        <v>93.567678999999998</v>
      </c>
      <c r="BP41" s="200">
        <v>101.450461</v>
      </c>
      <c r="BQ41" s="200">
        <v>87.032993000000005</v>
      </c>
      <c r="BR41" s="200">
        <v>87.139173249999999</v>
      </c>
      <c r="BS41" s="200">
        <v>96.201854999999995</v>
      </c>
      <c r="BT41" s="200">
        <v>93.160577329999995</v>
      </c>
      <c r="BU41" s="200">
        <v>101.833276</v>
      </c>
      <c r="BV41" s="200">
        <v>102.09014000000001</v>
      </c>
      <c r="BW41" s="200">
        <v>95.303624999999997</v>
      </c>
      <c r="BX41" s="200">
        <v>95.303624999999997</v>
      </c>
      <c r="BY41" s="200">
        <v>102.27597900000001</v>
      </c>
      <c r="BZ41" s="200">
        <v>100.63049100000001</v>
      </c>
      <c r="CA41" s="200">
        <v>95.055040000000005</v>
      </c>
      <c r="CB41" s="200">
        <v>98.263283000000001</v>
      </c>
      <c r="CC41" s="200">
        <v>97.561740999999998</v>
      </c>
      <c r="CD41" s="200">
        <v>99.375428999999997</v>
      </c>
      <c r="CE41" s="200">
        <v>96.173270000000002</v>
      </c>
      <c r="CF41" s="200">
        <v>101.833276</v>
      </c>
      <c r="CG41" s="200">
        <v>94.271107670000006</v>
      </c>
      <c r="CH41" s="200">
        <v>94.641863999999998</v>
      </c>
      <c r="CI41" s="200">
        <v>96.701504</v>
      </c>
      <c r="CJ41" s="200">
        <v>101.943647</v>
      </c>
      <c r="CK41" s="200">
        <v>105.53842892</v>
      </c>
      <c r="CL41" s="200">
        <v>101.302488</v>
      </c>
      <c r="CM41" s="200">
        <v>101.757651</v>
      </c>
      <c r="CN41" s="200">
        <v>94.526409000000001</v>
      </c>
      <c r="CO41" s="200">
        <v>93.983607000000006</v>
      </c>
      <c r="CP41" s="200">
        <v>107.58786947999999</v>
      </c>
      <c r="CQ41" s="200">
        <v>93.266047999999998</v>
      </c>
      <c r="CR41" s="200">
        <v>92.671732000000006</v>
      </c>
      <c r="CS41" s="200">
        <v>90.714978259999995</v>
      </c>
      <c r="CT41" s="200">
        <v>95.882568000000006</v>
      </c>
      <c r="CU41" s="200">
        <v>94.421329</v>
      </c>
      <c r="CV41" s="200">
        <v>107.56281249</v>
      </c>
      <c r="CW41" s="200">
        <v>92.596337000000005</v>
      </c>
      <c r="CX41" s="200">
        <v>93.442563669999998</v>
      </c>
      <c r="CY41" s="200">
        <v>93.849064999999996</v>
      </c>
      <c r="CZ41" s="200">
        <v>95.008135999999993</v>
      </c>
      <c r="DA41" s="200">
        <v>103.761456</v>
      </c>
      <c r="DB41" s="200">
        <v>104.006877</v>
      </c>
      <c r="DC41" s="200">
        <v>102.09014000000001</v>
      </c>
      <c r="DD41" s="200">
        <v>101.347947</v>
      </c>
      <c r="DE41" s="200">
        <v>94.911957000000001</v>
      </c>
      <c r="DF41" s="200">
        <v>95.303624999999997</v>
      </c>
      <c r="DG41" s="200">
        <v>95.9347365</v>
      </c>
      <c r="DH41" s="200">
        <v>103.80709371</v>
      </c>
      <c r="DI41" s="200">
        <v>104.690528</v>
      </c>
      <c r="DJ41" s="200">
        <v>104.173089</v>
      </c>
      <c r="DK41" s="200">
        <v>93.432285329999999</v>
      </c>
      <c r="DL41" s="200">
        <v>105.529781</v>
      </c>
      <c r="DM41" s="200">
        <v>102.093142</v>
      </c>
      <c r="DN41" s="200">
        <v>96.976056</v>
      </c>
      <c r="DO41" s="200">
        <v>83.444857999999996</v>
      </c>
      <c r="DP41" s="200">
        <v>101.62701800000001</v>
      </c>
      <c r="DQ41" s="200">
        <v>93.608385999999996</v>
      </c>
      <c r="DR41" s="200">
        <v>93.970240000000004</v>
      </c>
      <c r="DS41" s="200">
        <v>94.931734000000006</v>
      </c>
      <c r="DT41" s="200">
        <v>102.67085</v>
      </c>
      <c r="DU41" s="200">
        <v>103.050686</v>
      </c>
      <c r="DV41" s="200">
        <v>91.717922000000002</v>
      </c>
      <c r="DW41" s="200">
        <v>87.675414000000004</v>
      </c>
      <c r="DX41" s="200">
        <v>86.393681999999998</v>
      </c>
      <c r="DY41" s="200">
        <v>94.913739590000006</v>
      </c>
      <c r="DZ41" s="200">
        <v>96.653537</v>
      </c>
      <c r="EA41" s="200">
        <v>96.876705000000001</v>
      </c>
      <c r="EB41" s="200">
        <v>92.379881999999995</v>
      </c>
      <c r="EC41" s="200">
        <v>92.958894000000001</v>
      </c>
      <c r="ED41" s="200">
        <v>96.632310000000004</v>
      </c>
      <c r="EE41" s="200">
        <v>94.753978000000004</v>
      </c>
      <c r="EF41" s="200">
        <v>106.05347788</v>
      </c>
      <c r="EG41" s="200">
        <v>104.67310000000001</v>
      </c>
      <c r="EH41" s="200">
        <v>104.67310000000001</v>
      </c>
      <c r="EI41" s="200">
        <v>93.338064000000003</v>
      </c>
      <c r="EJ41" s="200">
        <v>101.785482</v>
      </c>
      <c r="EK41" s="200">
        <v>102.21597800000001</v>
      </c>
      <c r="EL41" s="200">
        <v>102.09014000000001</v>
      </c>
      <c r="EM41" s="200">
        <v>93.636219999999994</v>
      </c>
      <c r="EN41" s="200">
        <v>95.893991999999997</v>
      </c>
      <c r="EO41" s="200">
        <v>107.237713</v>
      </c>
      <c r="EP41" s="200">
        <v>94.736965999999995</v>
      </c>
      <c r="EQ41" s="200">
        <v>94.728395000000006</v>
      </c>
      <c r="ER41" s="200">
        <v>97.16472143</v>
      </c>
      <c r="ES41" s="200">
        <v>91.945034000000007</v>
      </c>
      <c r="ET41" s="200">
        <v>90.733078000000006</v>
      </c>
      <c r="EU41" s="200">
        <v>92.841352000000001</v>
      </c>
      <c r="EV41" s="200">
        <v>94.828744</v>
      </c>
      <c r="EW41" s="200">
        <v>91.130933999999996</v>
      </c>
      <c r="EX41" s="200">
        <v>90.001406000000003</v>
      </c>
      <c r="EY41" s="200">
        <v>94.004170000000002</v>
      </c>
      <c r="EZ41" s="200">
        <v>94.619804999999999</v>
      </c>
      <c r="FA41" s="200">
        <v>94.877170000000007</v>
      </c>
      <c r="FB41" s="200">
        <v>98.881186740000004</v>
      </c>
      <c r="FC41" s="200">
        <v>95.93759</v>
      </c>
      <c r="FD41" s="200">
        <v>104.97448199999999</v>
      </c>
      <c r="FE41" s="200">
        <v>96.108973000000006</v>
      </c>
      <c r="FF41" s="200">
        <v>99.587369339999995</v>
      </c>
      <c r="FG41" s="200">
        <v>109.48472</v>
      </c>
      <c r="FH41" s="200">
        <v>88.667569999999998</v>
      </c>
      <c r="FI41" s="200">
        <v>89.256217000000007</v>
      </c>
      <c r="FJ41" s="200">
        <v>93.197204999999997</v>
      </c>
      <c r="FK41" s="200">
        <v>96.730276000000003</v>
      </c>
      <c r="FL41" s="200">
        <v>102.28927487999999</v>
      </c>
      <c r="FM41" s="200">
        <v>101.95797899999999</v>
      </c>
      <c r="FN41" s="200">
        <v>102.27597900000001</v>
      </c>
      <c r="FO41" s="200">
        <v>100.88498800000001</v>
      </c>
      <c r="FP41" s="200">
        <v>100.88498800000001</v>
      </c>
      <c r="FQ41" s="200">
        <v>103.486797</v>
      </c>
      <c r="FR41" s="200">
        <v>103.486797</v>
      </c>
      <c r="FS41" s="200">
        <v>103.486797</v>
      </c>
      <c r="FT41" s="200">
        <v>103.928027</v>
      </c>
      <c r="FU41" s="200">
        <v>103.64609299999999</v>
      </c>
      <c r="FV41" s="200">
        <v>93.523032999999998</v>
      </c>
      <c r="FW41" s="200">
        <v>93.248467000000005</v>
      </c>
      <c r="FX41" s="200">
        <v>96.771900849999994</v>
      </c>
      <c r="FY41" s="200">
        <v>97.692639</v>
      </c>
      <c r="FZ41" s="200">
        <v>95.415405000000007</v>
      </c>
      <c r="GA41" s="200">
        <v>101.833276</v>
      </c>
      <c r="GB41" s="200">
        <v>101.833276</v>
      </c>
      <c r="GC41" s="200">
        <v>103.44103800000001</v>
      </c>
      <c r="GD41" s="200">
        <v>91.43200367</v>
      </c>
      <c r="GE41" s="200">
        <v>101.785482</v>
      </c>
      <c r="GF41" s="200">
        <v>101.347947</v>
      </c>
      <c r="GG41" s="200">
        <v>107.58532594</v>
      </c>
      <c r="GH41" s="200">
        <v>93.195907000000005</v>
      </c>
      <c r="GI41" s="200">
        <v>107.58532594</v>
      </c>
      <c r="GJ41" s="200">
        <v>100.88498800000001</v>
      </c>
      <c r="GK41" s="200">
        <v>94.985681</v>
      </c>
      <c r="GL41" s="200">
        <v>98.483013999999997</v>
      </c>
      <c r="GM41" s="200">
        <v>88.943239000000005</v>
      </c>
      <c r="GN41" s="200">
        <v>95.477918000000003</v>
      </c>
      <c r="GO41" s="200">
        <v>86.670602729999999</v>
      </c>
      <c r="GP41" s="200">
        <v>86.447520400000002</v>
      </c>
      <c r="GQ41" s="200">
        <v>93.487532000000002</v>
      </c>
      <c r="GR41" s="200">
        <v>101.642264</v>
      </c>
      <c r="GS41" s="200">
        <v>101.49699</v>
      </c>
      <c r="GT41" s="200">
        <v>101.21211599999999</v>
      </c>
      <c r="GU41" s="200">
        <v>95.477918000000003</v>
      </c>
      <c r="GV41" s="200">
        <v>95.477918000000003</v>
      </c>
      <c r="GW41" s="200">
        <v>95.477918000000003</v>
      </c>
      <c r="GX41" s="200">
        <v>105.318556</v>
      </c>
      <c r="GY41" s="200">
        <v>105.49389499999999</v>
      </c>
      <c r="GZ41" s="200">
        <v>105.49389499999999</v>
      </c>
      <c r="HA41" s="200">
        <v>105.49389499999999</v>
      </c>
      <c r="HB41" s="200">
        <v>97.141730999999993</v>
      </c>
      <c r="HC41" s="200">
        <v>104.82980999999999</v>
      </c>
      <c r="HD41" s="200">
        <v>104.407095</v>
      </c>
      <c r="HE41" s="200">
        <v>103.058727</v>
      </c>
      <c r="HF41" s="200">
        <v>103.661182</v>
      </c>
      <c r="HG41" s="200">
        <v>100.01764900000001</v>
      </c>
      <c r="HH41" s="200">
        <v>90.881479850000005</v>
      </c>
      <c r="HI41" s="200">
        <v>105.29586999999999</v>
      </c>
      <c r="HJ41" s="200">
        <v>95.627887000000001</v>
      </c>
      <c r="HK41" s="200">
        <v>95.893737999999999</v>
      </c>
      <c r="HL41" s="200">
        <v>94.040107000000006</v>
      </c>
      <c r="HM41" s="200">
        <v>93.309012999999993</v>
      </c>
      <c r="HN41" s="200">
        <v>86.077544040000006</v>
      </c>
      <c r="HO41" s="200">
        <v>86.951649000000003</v>
      </c>
      <c r="HP41" s="200">
        <v>87.432306999999994</v>
      </c>
      <c r="HQ41" s="200">
        <v>103.21966190000001</v>
      </c>
      <c r="HR41" s="200">
        <v>95.929457999999997</v>
      </c>
      <c r="HS41" s="200">
        <v>107.030126</v>
      </c>
    </row>
    <row r="42" spans="1:227">
      <c r="A42" s="1"/>
      <c r="B42" s="199">
        <v>45685.8125</v>
      </c>
      <c r="C42" s="200">
        <v>134.21058300000001</v>
      </c>
      <c r="D42" s="200">
        <v>134.56079800000001</v>
      </c>
      <c r="E42" s="200">
        <v>134.35130899999999</v>
      </c>
      <c r="F42" s="200">
        <v>134.21058300000001</v>
      </c>
      <c r="G42" s="200">
        <v>129.80174199999999</v>
      </c>
      <c r="H42" s="200">
        <v>141.50744900000001</v>
      </c>
      <c r="I42" s="200">
        <v>140.976947</v>
      </c>
      <c r="J42" s="200">
        <v>141.88340500000001</v>
      </c>
      <c r="K42" s="200">
        <v>129.23201499999999</v>
      </c>
      <c r="L42" s="200">
        <v>136.048663</v>
      </c>
      <c r="M42" s="200">
        <v>142.390682</v>
      </c>
      <c r="N42" s="200">
        <v>141.30583799999999</v>
      </c>
      <c r="O42" s="200">
        <v>140.774272</v>
      </c>
      <c r="P42" s="200">
        <v>134.02474444000001</v>
      </c>
      <c r="Q42" s="200">
        <v>141.96889400000001</v>
      </c>
      <c r="R42" s="200">
        <v>132.986636</v>
      </c>
      <c r="S42" s="200">
        <v>137.88603599999999</v>
      </c>
      <c r="T42" s="200">
        <v>122.94866500000001</v>
      </c>
      <c r="U42" s="200">
        <v>123.942306</v>
      </c>
      <c r="V42" s="200">
        <v>135.25669600000001</v>
      </c>
      <c r="W42" s="200">
        <v>130.90548000000001</v>
      </c>
      <c r="X42" s="200">
        <v>125.734416</v>
      </c>
      <c r="Y42" s="200">
        <v>128.69604100000001</v>
      </c>
      <c r="Z42" s="200">
        <v>142.48836</v>
      </c>
      <c r="AA42" s="200">
        <v>125.624875</v>
      </c>
      <c r="AB42" s="200">
        <v>129.992153</v>
      </c>
      <c r="AC42" s="200">
        <v>131.682593</v>
      </c>
      <c r="AD42" s="200">
        <v>130.57263499999999</v>
      </c>
      <c r="AE42" s="200">
        <v>123.34935900000001</v>
      </c>
      <c r="AF42" s="200">
        <v>134.17064475000001</v>
      </c>
      <c r="AG42" s="200">
        <v>135.59728200000001</v>
      </c>
      <c r="AH42" s="200">
        <v>135.30936399999999</v>
      </c>
      <c r="AI42" s="200">
        <v>135.31426999999999</v>
      </c>
      <c r="AJ42" s="200">
        <v>119.651842</v>
      </c>
      <c r="AK42" s="200">
        <v>135.36500100000001</v>
      </c>
      <c r="AL42" s="200">
        <v>125.19398332999999</v>
      </c>
      <c r="AM42" s="200">
        <v>125.856531</v>
      </c>
      <c r="AN42" s="200">
        <v>140.26003800000001</v>
      </c>
      <c r="AO42" s="200">
        <v>123.542708</v>
      </c>
      <c r="AP42" s="200">
        <v>116.4028615</v>
      </c>
      <c r="AQ42" s="200">
        <v>116.91933400000001</v>
      </c>
      <c r="AR42" s="200">
        <v>143.02587700000001</v>
      </c>
      <c r="AS42" s="200">
        <v>139.89613399999999</v>
      </c>
      <c r="AT42" s="200">
        <v>139.89613399999999</v>
      </c>
      <c r="AU42" s="200">
        <v>138.872848</v>
      </c>
      <c r="AV42" s="200">
        <v>131.97972899999999</v>
      </c>
      <c r="AW42" s="200">
        <v>125.56131449999999</v>
      </c>
      <c r="AX42" s="200">
        <v>126.162654</v>
      </c>
      <c r="AY42" s="200">
        <v>139.70511999999999</v>
      </c>
      <c r="AZ42" s="200">
        <v>130.03064499999999</v>
      </c>
      <c r="BA42" s="200">
        <v>129.43322499999999</v>
      </c>
      <c r="BB42" s="200">
        <v>129.402096</v>
      </c>
      <c r="BC42" s="200">
        <v>129.23725167000001</v>
      </c>
      <c r="BD42" s="200">
        <v>128.43929800000001</v>
      </c>
      <c r="BE42" s="200">
        <v>129.402096</v>
      </c>
      <c r="BF42" s="200">
        <v>140.56345999999999</v>
      </c>
      <c r="BG42" s="200">
        <v>141.56017600000001</v>
      </c>
      <c r="BH42" s="200">
        <v>141.56017600000001</v>
      </c>
      <c r="BI42" s="200">
        <v>141.56017600000001</v>
      </c>
      <c r="BJ42" s="200">
        <v>126.31980900000001</v>
      </c>
      <c r="BK42" s="200">
        <v>127.04506600000001</v>
      </c>
      <c r="BL42" s="200">
        <v>135.60735</v>
      </c>
      <c r="BM42" s="200">
        <v>135.321305</v>
      </c>
      <c r="BN42" s="200">
        <v>130.39777900000001</v>
      </c>
      <c r="BO42" s="200">
        <v>128.38072099999999</v>
      </c>
      <c r="BP42" s="200">
        <v>139.47777500000001</v>
      </c>
      <c r="BQ42" s="200">
        <v>119.465345</v>
      </c>
      <c r="BR42" s="200">
        <v>119.61109272</v>
      </c>
      <c r="BS42" s="200">
        <v>132.288813</v>
      </c>
      <c r="BT42" s="200">
        <v>127.84083167</v>
      </c>
      <c r="BU42" s="200">
        <v>139.55434299999999</v>
      </c>
      <c r="BV42" s="200">
        <v>140.32281399999999</v>
      </c>
      <c r="BW42" s="200">
        <v>130.65257299999999</v>
      </c>
      <c r="BX42" s="200">
        <v>130.65257299999999</v>
      </c>
      <c r="BY42" s="200">
        <v>140.42071100000001</v>
      </c>
      <c r="BZ42" s="200">
        <v>136.97810100000001</v>
      </c>
      <c r="CA42" s="200">
        <v>130.32253600000001</v>
      </c>
      <c r="CB42" s="200">
        <v>135.13846100000001</v>
      </c>
      <c r="CC42" s="200">
        <v>134.16448700000001</v>
      </c>
      <c r="CD42" s="200">
        <v>134.880425</v>
      </c>
      <c r="CE42" s="200">
        <v>132.31043500000001</v>
      </c>
      <c r="CF42" s="200">
        <v>139.55434299999999</v>
      </c>
      <c r="CG42" s="200">
        <v>129.40699967</v>
      </c>
      <c r="CH42" s="200">
        <v>129.91291899999999</v>
      </c>
      <c r="CI42" s="200">
        <v>132.97625400000001</v>
      </c>
      <c r="CJ42" s="200">
        <v>139.955476</v>
      </c>
      <c r="CK42" s="200">
        <v>144.83919883999999</v>
      </c>
      <c r="CL42" s="200">
        <v>138.75956600000001</v>
      </c>
      <c r="CM42" s="200">
        <v>139.42592099999999</v>
      </c>
      <c r="CN42" s="200">
        <v>129.78479999999999</v>
      </c>
      <c r="CO42" s="200">
        <v>128.97178600000001</v>
      </c>
      <c r="CP42" s="200">
        <v>147.62469390000001</v>
      </c>
      <c r="CQ42" s="200">
        <v>128.05756099999999</v>
      </c>
      <c r="CR42" s="200">
        <v>127.22586</v>
      </c>
      <c r="CS42" s="200">
        <v>124.34418452</v>
      </c>
      <c r="CT42" s="200">
        <v>131.85478499999999</v>
      </c>
      <c r="CU42" s="200">
        <v>129.66416699999999</v>
      </c>
      <c r="CV42" s="200">
        <v>147.72680206999999</v>
      </c>
      <c r="CW42" s="200">
        <v>127.18393399999999</v>
      </c>
      <c r="CX42" s="200">
        <v>128.50739300000001</v>
      </c>
      <c r="CY42" s="200">
        <v>129.07942700000001</v>
      </c>
      <c r="CZ42" s="200">
        <v>130.17550299999999</v>
      </c>
      <c r="DA42" s="200">
        <v>142.565101</v>
      </c>
      <c r="DB42" s="200">
        <v>142.88641699999999</v>
      </c>
      <c r="DC42" s="200">
        <v>140.32281399999999</v>
      </c>
      <c r="DD42" s="200">
        <v>139.33059700000001</v>
      </c>
      <c r="DE42" s="200">
        <v>130.11397600000001</v>
      </c>
      <c r="DF42" s="200">
        <v>130.65257299999999</v>
      </c>
      <c r="DG42" s="200">
        <v>131.669287</v>
      </c>
      <c r="DH42" s="200">
        <v>141.30208870999999</v>
      </c>
      <c r="DI42" s="200">
        <v>143.91032899999999</v>
      </c>
      <c r="DJ42" s="200">
        <v>143.200098</v>
      </c>
      <c r="DK42" s="200">
        <v>128.03839467</v>
      </c>
      <c r="DL42" s="200">
        <v>144.83336700000001</v>
      </c>
      <c r="DM42" s="200">
        <v>140.04802000000001</v>
      </c>
      <c r="DN42" s="200">
        <v>133.005077</v>
      </c>
      <c r="DO42" s="200">
        <v>114.544117</v>
      </c>
      <c r="DP42" s="200">
        <v>139.41655399999999</v>
      </c>
      <c r="DQ42" s="200">
        <v>128.43004300000001</v>
      </c>
      <c r="DR42" s="200">
        <v>128.927198</v>
      </c>
      <c r="DS42" s="200">
        <v>130.35578699999999</v>
      </c>
      <c r="DT42" s="200">
        <v>141.10474400000001</v>
      </c>
      <c r="DU42" s="200">
        <v>141.61465200000001</v>
      </c>
      <c r="DV42" s="200">
        <v>126.150432</v>
      </c>
      <c r="DW42" s="200">
        <v>120.371747</v>
      </c>
      <c r="DX42" s="200">
        <v>118.612026</v>
      </c>
      <c r="DY42" s="200">
        <v>130.40481384</v>
      </c>
      <c r="DZ42" s="200">
        <v>132.91874100000001</v>
      </c>
      <c r="EA42" s="200">
        <v>133.24396899999999</v>
      </c>
      <c r="EB42" s="200">
        <v>126.830816</v>
      </c>
      <c r="EC42" s="200">
        <v>127.636106</v>
      </c>
      <c r="ED42" s="200">
        <v>132.08115100000001</v>
      </c>
      <c r="EE42" s="200">
        <v>130.09590600000001</v>
      </c>
      <c r="EF42" s="200">
        <v>145.65388141</v>
      </c>
      <c r="EG42" s="200">
        <v>144.01792699999999</v>
      </c>
      <c r="EH42" s="200">
        <v>144.01792699999999</v>
      </c>
      <c r="EI42" s="200">
        <v>128.16429400000001</v>
      </c>
      <c r="EJ42" s="200">
        <v>139.912237</v>
      </c>
      <c r="EK42" s="200">
        <v>140.49173200000001</v>
      </c>
      <c r="EL42" s="200">
        <v>140.32281399999999</v>
      </c>
      <c r="EM42" s="200">
        <v>128.555295</v>
      </c>
      <c r="EN42" s="200">
        <v>131.64374000000001</v>
      </c>
      <c r="EO42" s="200">
        <v>147.18915999999999</v>
      </c>
      <c r="EP42" s="200">
        <v>130.043936</v>
      </c>
      <c r="EQ42" s="200">
        <v>130.03103300000001</v>
      </c>
      <c r="ER42" s="200">
        <v>133.43459129999999</v>
      </c>
      <c r="ES42" s="200">
        <v>126.263099</v>
      </c>
      <c r="ET42" s="200">
        <v>124.571457</v>
      </c>
      <c r="EU42" s="200">
        <v>127.48292499999999</v>
      </c>
      <c r="EV42" s="200">
        <v>129.98297600000001</v>
      </c>
      <c r="EW42" s="200">
        <v>125.297055</v>
      </c>
      <c r="EX42" s="200">
        <v>123.65733400000001</v>
      </c>
      <c r="EY42" s="200">
        <v>129.060306</v>
      </c>
      <c r="EZ42" s="200">
        <v>129.90896100000001</v>
      </c>
      <c r="FA42" s="200">
        <v>130.263735</v>
      </c>
      <c r="FB42" s="200">
        <v>135.69263473999999</v>
      </c>
      <c r="FC42" s="200">
        <v>131.83798200000001</v>
      </c>
      <c r="FD42" s="200">
        <v>144.068748</v>
      </c>
      <c r="FE42" s="200">
        <v>131.927952</v>
      </c>
      <c r="FF42" s="200">
        <v>136.75644166999999</v>
      </c>
      <c r="FG42" s="200">
        <v>150.22702799999999</v>
      </c>
      <c r="FH42" s="200">
        <v>121.55510150000001</v>
      </c>
      <c r="FI42" s="200">
        <v>122.360536</v>
      </c>
      <c r="FJ42" s="200">
        <v>127.949913</v>
      </c>
      <c r="FK42" s="200">
        <v>133.01228900000001</v>
      </c>
      <c r="FL42" s="200">
        <v>140.43896569</v>
      </c>
      <c r="FM42" s="200">
        <v>139.988936</v>
      </c>
      <c r="FN42" s="200">
        <v>140.42071100000001</v>
      </c>
      <c r="FO42" s="200">
        <v>138.72179</v>
      </c>
      <c r="FP42" s="200">
        <v>138.72179</v>
      </c>
      <c r="FQ42" s="200">
        <v>140.92139</v>
      </c>
      <c r="FR42" s="200">
        <v>140.92139</v>
      </c>
      <c r="FS42" s="200">
        <v>140.92139</v>
      </c>
      <c r="FT42" s="200">
        <v>142.86272</v>
      </c>
      <c r="FU42" s="200">
        <v>142.47121899999999</v>
      </c>
      <c r="FV42" s="200">
        <v>127.930559</v>
      </c>
      <c r="FW42" s="200">
        <v>127.34599300000001</v>
      </c>
      <c r="FX42" s="200">
        <v>132.85662898999999</v>
      </c>
      <c r="FY42" s="200">
        <v>134.34282300000001</v>
      </c>
      <c r="FZ42" s="200">
        <v>130.90740199999999</v>
      </c>
      <c r="GA42" s="200">
        <v>139.55434299999999</v>
      </c>
      <c r="GB42" s="200">
        <v>139.55434299999999</v>
      </c>
      <c r="GC42" s="200">
        <v>142.23626100000001</v>
      </c>
      <c r="GD42" s="200">
        <v>125.58114067</v>
      </c>
      <c r="GE42" s="200">
        <v>139.912237</v>
      </c>
      <c r="GF42" s="200">
        <v>139.33059700000001</v>
      </c>
      <c r="GG42" s="200">
        <v>147.75772204</v>
      </c>
      <c r="GH42" s="200">
        <v>127.789654</v>
      </c>
      <c r="GI42" s="200">
        <v>147.75772204</v>
      </c>
      <c r="GJ42" s="200">
        <v>138.72179</v>
      </c>
      <c r="GK42" s="200">
        <v>130.289095</v>
      </c>
      <c r="GL42" s="200">
        <v>135.507362</v>
      </c>
      <c r="GM42" s="200">
        <v>122.195176</v>
      </c>
      <c r="GN42" s="200">
        <v>131.05748199999999</v>
      </c>
      <c r="GO42" s="200">
        <v>118.99877463</v>
      </c>
      <c r="GP42" s="200">
        <v>118.6924825</v>
      </c>
      <c r="GQ42" s="200">
        <v>128.55524199999999</v>
      </c>
      <c r="GR42" s="200">
        <v>139.53636599999999</v>
      </c>
      <c r="GS42" s="200">
        <v>139.51807199999999</v>
      </c>
      <c r="GT42" s="200">
        <v>139.14345399999999</v>
      </c>
      <c r="GU42" s="200">
        <v>131.05748199999999</v>
      </c>
      <c r="GV42" s="200">
        <v>131.05748199999999</v>
      </c>
      <c r="GW42" s="200">
        <v>131.05748199999999</v>
      </c>
      <c r="GX42" s="200">
        <v>144.54910000000001</v>
      </c>
      <c r="GY42" s="200">
        <v>144.78700499999999</v>
      </c>
      <c r="GZ42" s="200">
        <v>144.78700499999999</v>
      </c>
      <c r="HA42" s="200">
        <v>144.78700499999999</v>
      </c>
      <c r="HB42" s="200">
        <v>133.44336699999999</v>
      </c>
      <c r="HC42" s="200">
        <v>144.140748</v>
      </c>
      <c r="HD42" s="200">
        <v>143.55674400000001</v>
      </c>
      <c r="HE42" s="200">
        <v>141.53139400000001</v>
      </c>
      <c r="HF42" s="200">
        <v>142.430015</v>
      </c>
      <c r="HG42" s="200">
        <v>137.23561000000001</v>
      </c>
      <c r="HH42" s="200">
        <v>124.61612572999999</v>
      </c>
      <c r="HI42" s="200">
        <v>144.51797199999999</v>
      </c>
      <c r="HJ42" s="200">
        <v>131.32169049999999</v>
      </c>
      <c r="HK42" s="200">
        <v>131.687794</v>
      </c>
      <c r="HL42" s="200">
        <v>129.20450399999999</v>
      </c>
      <c r="HM42" s="200">
        <v>128.18321700000001</v>
      </c>
      <c r="HN42" s="200">
        <v>118.18450479000001</v>
      </c>
      <c r="HO42" s="200">
        <v>119.456653</v>
      </c>
      <c r="HP42" s="200">
        <v>120.117751</v>
      </c>
      <c r="HQ42" s="200">
        <v>141.48483309</v>
      </c>
      <c r="HR42" s="200">
        <v>131.729885</v>
      </c>
      <c r="HS42" s="200">
        <v>146.90405200000001</v>
      </c>
    </row>
    <row r="43" spans="1:227">
      <c r="A43" s="1"/>
      <c r="B43" s="199">
        <v>45685.833333333299</v>
      </c>
      <c r="C43" s="200">
        <v>125.55258600000001</v>
      </c>
      <c r="D43" s="200">
        <v>125.87733299999999</v>
      </c>
      <c r="E43" s="200">
        <v>125.682118</v>
      </c>
      <c r="F43" s="200">
        <v>125.55258600000001</v>
      </c>
      <c r="G43" s="200">
        <v>121.52470700000001</v>
      </c>
      <c r="H43" s="200">
        <v>132.58246199999999</v>
      </c>
      <c r="I43" s="200">
        <v>132.083291</v>
      </c>
      <c r="J43" s="200">
        <v>132.94007500000001</v>
      </c>
      <c r="K43" s="200">
        <v>120.99485199999999</v>
      </c>
      <c r="L43" s="200">
        <v>127.284744</v>
      </c>
      <c r="M43" s="200">
        <v>133.24662499999999</v>
      </c>
      <c r="N43" s="200">
        <v>132.22821500000001</v>
      </c>
      <c r="O43" s="200">
        <v>131.74184099999999</v>
      </c>
      <c r="P43" s="200">
        <v>125.52451996000001</v>
      </c>
      <c r="Q43" s="200">
        <v>132.79057800000001</v>
      </c>
      <c r="R43" s="200">
        <v>124.54938</v>
      </c>
      <c r="S43" s="200">
        <v>129.068051</v>
      </c>
      <c r="T43" s="200">
        <v>115.0641395</v>
      </c>
      <c r="U43" s="200">
        <v>115.988393</v>
      </c>
      <c r="V43" s="200">
        <v>126.65061300000001</v>
      </c>
      <c r="W43" s="200">
        <v>122.49126200000001</v>
      </c>
      <c r="X43" s="200">
        <v>117.585809</v>
      </c>
      <c r="Y43" s="200">
        <v>120.450879</v>
      </c>
      <c r="Z43" s="200">
        <v>133.34654499999999</v>
      </c>
      <c r="AA43" s="200">
        <v>117.59974</v>
      </c>
      <c r="AB43" s="200">
        <v>121.670783</v>
      </c>
      <c r="AC43" s="200">
        <v>123.22195000000001</v>
      </c>
      <c r="AD43" s="200">
        <v>122.169929</v>
      </c>
      <c r="AE43" s="200">
        <v>115.466371</v>
      </c>
      <c r="AF43" s="200">
        <v>125.68535025</v>
      </c>
      <c r="AG43" s="200">
        <v>127.02237121</v>
      </c>
      <c r="AH43" s="200">
        <v>126.772325</v>
      </c>
      <c r="AI43" s="200">
        <v>126.76383800000001</v>
      </c>
      <c r="AJ43" s="200">
        <v>112.100059</v>
      </c>
      <c r="AK43" s="200">
        <v>126.753153</v>
      </c>
      <c r="AL43" s="200">
        <v>117.19163033</v>
      </c>
      <c r="AM43" s="200">
        <v>117.812236</v>
      </c>
      <c r="AN43" s="200">
        <v>131.30470299999999</v>
      </c>
      <c r="AO43" s="200">
        <v>115.74195</v>
      </c>
      <c r="AP43" s="200">
        <v>108.957404</v>
      </c>
      <c r="AQ43" s="200">
        <v>109.441118</v>
      </c>
      <c r="AR43" s="200">
        <v>133.94146699999999</v>
      </c>
      <c r="AS43" s="200">
        <v>130.87056899999999</v>
      </c>
      <c r="AT43" s="200">
        <v>130.87056899999999</v>
      </c>
      <c r="AU43" s="200">
        <v>129.91301000000001</v>
      </c>
      <c r="AV43" s="200">
        <v>123.50812999999999</v>
      </c>
      <c r="AW43" s="200">
        <v>117.30499399999999</v>
      </c>
      <c r="AX43" s="200">
        <v>117.888865</v>
      </c>
      <c r="AY43" s="200">
        <v>130.936204</v>
      </c>
      <c r="AZ43" s="200">
        <v>121.70141</v>
      </c>
      <c r="BA43" s="200">
        <v>121.162233</v>
      </c>
      <c r="BB43" s="200">
        <v>121.13307399999999</v>
      </c>
      <c r="BC43" s="200">
        <v>120.97865767</v>
      </c>
      <c r="BD43" s="200">
        <v>120.269651</v>
      </c>
      <c r="BE43" s="200">
        <v>121.13307399999999</v>
      </c>
      <c r="BF43" s="200">
        <v>131.51680099999999</v>
      </c>
      <c r="BG43" s="200">
        <v>132.42954499999999</v>
      </c>
      <c r="BH43" s="200">
        <v>132.42954499999999</v>
      </c>
      <c r="BI43" s="200">
        <v>132.42954499999999</v>
      </c>
      <c r="BJ43" s="200">
        <v>118.219407</v>
      </c>
      <c r="BK43" s="200">
        <v>118.904811</v>
      </c>
      <c r="BL43" s="200">
        <v>126.968453</v>
      </c>
      <c r="BM43" s="200">
        <v>126.700559</v>
      </c>
      <c r="BN43" s="200">
        <v>122.02089100000001</v>
      </c>
      <c r="BO43" s="200">
        <v>120.138678</v>
      </c>
      <c r="BP43" s="200">
        <v>130.55888200000001</v>
      </c>
      <c r="BQ43" s="200">
        <v>111.946361</v>
      </c>
      <c r="BR43" s="200">
        <v>112.08293556</v>
      </c>
      <c r="BS43" s="200">
        <v>123.898004</v>
      </c>
      <c r="BT43" s="200">
        <v>119.69234917</v>
      </c>
      <c r="BU43" s="200">
        <v>130.80828399999999</v>
      </c>
      <c r="BV43" s="200">
        <v>131.38378599999999</v>
      </c>
      <c r="BW43" s="200">
        <v>122.229249</v>
      </c>
      <c r="BX43" s="200">
        <v>122.229249</v>
      </c>
      <c r="BY43" s="200">
        <v>131.31291899999999</v>
      </c>
      <c r="BZ43" s="200">
        <v>128.453384</v>
      </c>
      <c r="CA43" s="200">
        <v>121.97654199999999</v>
      </c>
      <c r="CB43" s="200">
        <v>126.503934</v>
      </c>
      <c r="CC43" s="200">
        <v>125.627623</v>
      </c>
      <c r="CD43" s="200">
        <v>126.52116100000001</v>
      </c>
      <c r="CE43" s="200">
        <v>123.640725</v>
      </c>
      <c r="CF43" s="200">
        <v>130.80828399999999</v>
      </c>
      <c r="CG43" s="200">
        <v>121.11827767</v>
      </c>
      <c r="CH43" s="200">
        <v>121.591331</v>
      </c>
      <c r="CI43" s="200">
        <v>124.52108</v>
      </c>
      <c r="CJ43" s="200">
        <v>131.146085</v>
      </c>
      <c r="CK43" s="200">
        <v>135.65529631999999</v>
      </c>
      <c r="CL43" s="200">
        <v>130.13407699999999</v>
      </c>
      <c r="CM43" s="200">
        <v>130.752859</v>
      </c>
      <c r="CN43" s="200">
        <v>121.404653</v>
      </c>
      <c r="CO43" s="200">
        <v>120.751896</v>
      </c>
      <c r="CP43" s="200">
        <v>138.21384868000001</v>
      </c>
      <c r="CQ43" s="200">
        <v>119.902922</v>
      </c>
      <c r="CR43" s="200">
        <v>119.084373</v>
      </c>
      <c r="CS43" s="200">
        <v>117.33145838999999</v>
      </c>
      <c r="CT43" s="200">
        <v>123.33307600000001</v>
      </c>
      <c r="CU43" s="200">
        <v>121.341334</v>
      </c>
      <c r="CV43" s="200">
        <v>138.24889737999999</v>
      </c>
      <c r="CW43" s="200">
        <v>119.04205</v>
      </c>
      <c r="CX43" s="200">
        <v>119.89313833</v>
      </c>
      <c r="CY43" s="200">
        <v>120.540346</v>
      </c>
      <c r="CZ43" s="200">
        <v>121.733311</v>
      </c>
      <c r="DA43" s="200">
        <v>133.504403</v>
      </c>
      <c r="DB43" s="200">
        <v>133.79197199999999</v>
      </c>
      <c r="DC43" s="200">
        <v>131.38378599999999</v>
      </c>
      <c r="DD43" s="200">
        <v>130.45596699999999</v>
      </c>
      <c r="DE43" s="200">
        <v>121.72110499999999</v>
      </c>
      <c r="DF43" s="200">
        <v>122.229249</v>
      </c>
      <c r="DG43" s="200">
        <v>123.20821650000001</v>
      </c>
      <c r="DH43" s="200">
        <v>132.50827197000001</v>
      </c>
      <c r="DI43" s="200">
        <v>134.67453499999999</v>
      </c>
      <c r="DJ43" s="200">
        <v>134.01093399999999</v>
      </c>
      <c r="DK43" s="200">
        <v>119.90797000000001</v>
      </c>
      <c r="DL43" s="200">
        <v>135.646929</v>
      </c>
      <c r="DM43" s="200">
        <v>131.18051600000001</v>
      </c>
      <c r="DN43" s="200">
        <v>124.528762</v>
      </c>
      <c r="DO43" s="200">
        <v>107.275295</v>
      </c>
      <c r="DP43" s="200">
        <v>130.583471</v>
      </c>
      <c r="DQ43" s="200">
        <v>120.21794300000001</v>
      </c>
      <c r="DR43" s="200">
        <v>120.68591499999999</v>
      </c>
      <c r="DS43" s="200">
        <v>121.942785</v>
      </c>
      <c r="DT43" s="200">
        <v>132.119156</v>
      </c>
      <c r="DU43" s="200">
        <v>132.59907100000001</v>
      </c>
      <c r="DV43" s="200">
        <v>118.162513</v>
      </c>
      <c r="DW43" s="200">
        <v>112.77159</v>
      </c>
      <c r="DX43" s="200">
        <v>111.12297599999999</v>
      </c>
      <c r="DY43" s="200">
        <v>122.05988503</v>
      </c>
      <c r="DZ43" s="200">
        <v>124.349087</v>
      </c>
      <c r="EA43" s="200">
        <v>124.650296</v>
      </c>
      <c r="EB43" s="200">
        <v>118.80778100000001</v>
      </c>
      <c r="EC43" s="200">
        <v>119.51706799999999</v>
      </c>
      <c r="ED43" s="200">
        <v>123.335246</v>
      </c>
      <c r="EE43" s="200">
        <v>121.714468</v>
      </c>
      <c r="EF43" s="200">
        <v>136.30897184</v>
      </c>
      <c r="EG43" s="200">
        <v>134.906711</v>
      </c>
      <c r="EH43" s="200">
        <v>134.906711</v>
      </c>
      <c r="EI43" s="200">
        <v>119.95488899999999</v>
      </c>
      <c r="EJ43" s="200">
        <v>131.0001</v>
      </c>
      <c r="EK43" s="200">
        <v>131.5308</v>
      </c>
      <c r="EL43" s="200">
        <v>131.38378599999999</v>
      </c>
      <c r="EM43" s="200">
        <v>120.65863400000001</v>
      </c>
      <c r="EN43" s="200">
        <v>123.112458</v>
      </c>
      <c r="EO43" s="200">
        <v>137.85139799999999</v>
      </c>
      <c r="EP43" s="200">
        <v>121.713016</v>
      </c>
      <c r="EQ43" s="200">
        <v>121.70174799999999</v>
      </c>
      <c r="ER43" s="200">
        <v>124.87165091999999</v>
      </c>
      <c r="ES43" s="200">
        <v>118.227414</v>
      </c>
      <c r="ET43" s="200">
        <v>116.706559</v>
      </c>
      <c r="EU43" s="200">
        <v>119.347425</v>
      </c>
      <c r="EV43" s="200">
        <v>122.652235</v>
      </c>
      <c r="EW43" s="200">
        <v>117.269036</v>
      </c>
      <c r="EX43" s="200">
        <v>115.751774</v>
      </c>
      <c r="EY43" s="200">
        <v>120.749531</v>
      </c>
      <c r="EZ43" s="200">
        <v>121.551016</v>
      </c>
      <c r="FA43" s="200">
        <v>121.88606299999999</v>
      </c>
      <c r="FB43" s="200">
        <v>127.04439805</v>
      </c>
      <c r="FC43" s="200">
        <v>123.324837</v>
      </c>
      <c r="FD43" s="200">
        <v>134.934787</v>
      </c>
      <c r="FE43" s="200">
        <v>123.445846</v>
      </c>
      <c r="FF43" s="200">
        <v>128.06330882</v>
      </c>
      <c r="FG43" s="200">
        <v>140.72412800000001</v>
      </c>
      <c r="FH43" s="200">
        <v>113.84029049999999</v>
      </c>
      <c r="FI43" s="200">
        <v>114.59248100000001</v>
      </c>
      <c r="FJ43" s="200">
        <v>119.78709000000001</v>
      </c>
      <c r="FK43" s="200">
        <v>124.54811599999999</v>
      </c>
      <c r="FL43" s="200">
        <v>131.32998968000001</v>
      </c>
      <c r="FM43" s="200">
        <v>130.912362</v>
      </c>
      <c r="FN43" s="200">
        <v>131.31291899999999</v>
      </c>
      <c r="FO43" s="200">
        <v>129.89657600000001</v>
      </c>
      <c r="FP43" s="200">
        <v>129.89657600000001</v>
      </c>
      <c r="FQ43" s="200">
        <v>131.380922</v>
      </c>
      <c r="FR43" s="200">
        <v>131.380922</v>
      </c>
      <c r="FS43" s="200">
        <v>131.380922</v>
      </c>
      <c r="FT43" s="200">
        <v>133.71102500000001</v>
      </c>
      <c r="FU43" s="200">
        <v>133.344336</v>
      </c>
      <c r="FV43" s="200">
        <v>119.476592</v>
      </c>
      <c r="FW43" s="200">
        <v>119.016428</v>
      </c>
      <c r="FX43" s="200">
        <v>124.31750031999999</v>
      </c>
      <c r="FY43" s="200">
        <v>125.79839200000001</v>
      </c>
      <c r="FZ43" s="200">
        <v>122.56133800000001</v>
      </c>
      <c r="GA43" s="200">
        <v>130.80828399999999</v>
      </c>
      <c r="GB43" s="200">
        <v>130.80828399999999</v>
      </c>
      <c r="GC43" s="200">
        <v>133.173067</v>
      </c>
      <c r="GD43" s="200">
        <v>117.558717</v>
      </c>
      <c r="GE43" s="200">
        <v>131.0001</v>
      </c>
      <c r="GF43" s="200">
        <v>130.45596699999999</v>
      </c>
      <c r="GG43" s="200">
        <v>138.27783357999999</v>
      </c>
      <c r="GH43" s="200">
        <v>119.44815800000001</v>
      </c>
      <c r="GI43" s="200">
        <v>138.27783357999999</v>
      </c>
      <c r="GJ43" s="200">
        <v>129.89657600000001</v>
      </c>
      <c r="GK43" s="200">
        <v>121.96628800000001</v>
      </c>
      <c r="GL43" s="200">
        <v>126.715034</v>
      </c>
      <c r="GM43" s="200">
        <v>114.39101100000001</v>
      </c>
      <c r="GN43" s="200">
        <v>122.647831</v>
      </c>
      <c r="GO43" s="200">
        <v>111.3150765</v>
      </c>
      <c r="GP43" s="200">
        <v>111.02856152</v>
      </c>
      <c r="GQ43" s="200">
        <v>120.41919300000001</v>
      </c>
      <c r="GR43" s="200">
        <v>130.561665</v>
      </c>
      <c r="GS43" s="200">
        <v>130.606796</v>
      </c>
      <c r="GT43" s="200">
        <v>130.26040499999999</v>
      </c>
      <c r="GU43" s="200">
        <v>122.647831</v>
      </c>
      <c r="GV43" s="200">
        <v>122.647831</v>
      </c>
      <c r="GW43" s="200">
        <v>122.647831</v>
      </c>
      <c r="GX43" s="200">
        <v>135.37391700000001</v>
      </c>
      <c r="GY43" s="200">
        <v>135.60137399999999</v>
      </c>
      <c r="GZ43" s="200">
        <v>135.60137399999999</v>
      </c>
      <c r="HA43" s="200">
        <v>135.60137399999999</v>
      </c>
      <c r="HB43" s="200">
        <v>124.833912</v>
      </c>
      <c r="HC43" s="200">
        <v>134.898991</v>
      </c>
      <c r="HD43" s="200">
        <v>134.358023</v>
      </c>
      <c r="HE43" s="200">
        <v>132.370667</v>
      </c>
      <c r="HF43" s="200">
        <v>133.46298300000001</v>
      </c>
      <c r="HG43" s="200">
        <v>128.522673</v>
      </c>
      <c r="HH43" s="200">
        <v>116.48178244</v>
      </c>
      <c r="HI43" s="200">
        <v>135.35400300000001</v>
      </c>
      <c r="HJ43" s="200">
        <v>122.892416</v>
      </c>
      <c r="HK43" s="200">
        <v>123.235308</v>
      </c>
      <c r="HL43" s="200">
        <v>120.936386</v>
      </c>
      <c r="HM43" s="200">
        <v>119.97692000000001</v>
      </c>
      <c r="HN43" s="200">
        <v>110.55338371000001</v>
      </c>
      <c r="HO43" s="200">
        <v>111.836415</v>
      </c>
      <c r="HP43" s="200">
        <v>112.453459</v>
      </c>
      <c r="HQ43" s="200">
        <v>132.60305714</v>
      </c>
      <c r="HR43" s="200">
        <v>123.267121</v>
      </c>
      <c r="HS43" s="200">
        <v>137.58434</v>
      </c>
    </row>
    <row r="44" spans="1:227">
      <c r="A44" s="1"/>
      <c r="B44" s="199">
        <v>45685.854166666701</v>
      </c>
      <c r="C44" s="200">
        <v>98.901157999999995</v>
      </c>
      <c r="D44" s="200">
        <v>99.147098999999997</v>
      </c>
      <c r="E44" s="200">
        <v>98.999734000000004</v>
      </c>
      <c r="F44" s="200">
        <v>98.901157999999995</v>
      </c>
      <c r="G44" s="200">
        <v>95.955432000000002</v>
      </c>
      <c r="H44" s="200">
        <v>104.449933</v>
      </c>
      <c r="I44" s="200">
        <v>104.048804</v>
      </c>
      <c r="J44" s="200">
        <v>104.71716499999999</v>
      </c>
      <c r="K44" s="200">
        <v>95.603568999999993</v>
      </c>
      <c r="L44" s="200">
        <v>100.221845</v>
      </c>
      <c r="M44" s="200">
        <v>105.069821</v>
      </c>
      <c r="N44" s="200">
        <v>104.26121000000001</v>
      </c>
      <c r="O44" s="200">
        <v>103.591525</v>
      </c>
      <c r="P44" s="200">
        <v>98.570594029999995</v>
      </c>
      <c r="Q44" s="200">
        <v>104.647037</v>
      </c>
      <c r="R44" s="200">
        <v>97.877459000000002</v>
      </c>
      <c r="S44" s="200">
        <v>101.557632</v>
      </c>
      <c r="T44" s="200">
        <v>90.670602500000001</v>
      </c>
      <c r="U44" s="200">
        <v>91.406889000000007</v>
      </c>
      <c r="V44" s="200">
        <v>99.710581000000005</v>
      </c>
      <c r="W44" s="200">
        <v>96.544669999999996</v>
      </c>
      <c r="X44" s="200">
        <v>92.671843999999993</v>
      </c>
      <c r="Y44" s="200">
        <v>94.934888000000001</v>
      </c>
      <c r="Z44" s="200">
        <v>104.978274</v>
      </c>
      <c r="AA44" s="200">
        <v>92.720420000000004</v>
      </c>
      <c r="AB44" s="200">
        <v>96.166003000000003</v>
      </c>
      <c r="AC44" s="200">
        <v>97.137107999999998</v>
      </c>
      <c r="AD44" s="200">
        <v>96.289184000000006</v>
      </c>
      <c r="AE44" s="200">
        <v>91.129206999999994</v>
      </c>
      <c r="AF44" s="200">
        <v>98.919603499999994</v>
      </c>
      <c r="AG44" s="200">
        <v>99.980190809999996</v>
      </c>
      <c r="AH44" s="200">
        <v>99.790771000000007</v>
      </c>
      <c r="AI44" s="200">
        <v>99.780190000000005</v>
      </c>
      <c r="AJ44" s="200">
        <v>88.485629000000003</v>
      </c>
      <c r="AK44" s="200">
        <v>99.799683000000002</v>
      </c>
      <c r="AL44" s="200">
        <v>92.398319999999998</v>
      </c>
      <c r="AM44" s="200">
        <v>92.888175000000004</v>
      </c>
      <c r="AN44" s="200">
        <v>103.397357</v>
      </c>
      <c r="AO44" s="200">
        <v>91.308002000000002</v>
      </c>
      <c r="AP44" s="200">
        <v>86.0011425</v>
      </c>
      <c r="AQ44" s="200">
        <v>86.382436999999996</v>
      </c>
      <c r="AR44" s="200">
        <v>105.46895000000001</v>
      </c>
      <c r="AS44" s="200">
        <v>102.848501</v>
      </c>
      <c r="AT44" s="200">
        <v>102.848501</v>
      </c>
      <c r="AU44" s="200">
        <v>102.108447</v>
      </c>
      <c r="AV44" s="200">
        <v>97.353189</v>
      </c>
      <c r="AW44" s="200">
        <v>92.781981000000002</v>
      </c>
      <c r="AX44" s="200">
        <v>93.213211999999999</v>
      </c>
      <c r="AY44" s="200">
        <v>103.01376399999999</v>
      </c>
      <c r="AZ44" s="200">
        <v>95.989819999999995</v>
      </c>
      <c r="BA44" s="200">
        <v>95.616771999999997</v>
      </c>
      <c r="BB44" s="200">
        <v>95.593710999999999</v>
      </c>
      <c r="BC44" s="200">
        <v>95.471587999999997</v>
      </c>
      <c r="BD44" s="200">
        <v>95.008726999999993</v>
      </c>
      <c r="BE44" s="200">
        <v>95.593710999999999</v>
      </c>
      <c r="BF44" s="200">
        <v>103.36596900000001</v>
      </c>
      <c r="BG44" s="200">
        <v>104.084513</v>
      </c>
      <c r="BH44" s="200">
        <v>104.084513</v>
      </c>
      <c r="BI44" s="200">
        <v>104.084513</v>
      </c>
      <c r="BJ44" s="200">
        <v>93.067166999999998</v>
      </c>
      <c r="BK44" s="200">
        <v>93.660014000000004</v>
      </c>
      <c r="BL44" s="200">
        <v>99.984793999999994</v>
      </c>
      <c r="BM44" s="200">
        <v>99.779559000000006</v>
      </c>
      <c r="BN44" s="200">
        <v>96.470588000000006</v>
      </c>
      <c r="BO44" s="200">
        <v>94.878996000000001</v>
      </c>
      <c r="BP44" s="200">
        <v>102.7846</v>
      </c>
      <c r="BQ44" s="200">
        <v>88.369322999999994</v>
      </c>
      <c r="BR44" s="200">
        <v>88.477133570000007</v>
      </c>
      <c r="BS44" s="200">
        <v>97.492023000000003</v>
      </c>
      <c r="BT44" s="200">
        <v>94.248955330000001</v>
      </c>
      <c r="BU44" s="200">
        <v>102.924266</v>
      </c>
      <c r="BV44" s="200">
        <v>103.49295600000001</v>
      </c>
      <c r="BW44" s="200">
        <v>96.654595999999998</v>
      </c>
      <c r="BX44" s="200">
        <v>96.654595999999998</v>
      </c>
      <c r="BY44" s="200">
        <v>103.265316</v>
      </c>
      <c r="BZ44" s="200">
        <v>101.132102</v>
      </c>
      <c r="CA44" s="200">
        <v>96.425871000000001</v>
      </c>
      <c r="CB44" s="200">
        <v>99.419171000000006</v>
      </c>
      <c r="CC44" s="200">
        <v>98.735162000000003</v>
      </c>
      <c r="CD44" s="200">
        <v>99.711899000000003</v>
      </c>
      <c r="CE44" s="200">
        <v>97.632316000000003</v>
      </c>
      <c r="CF44" s="200">
        <v>102.924266</v>
      </c>
      <c r="CG44" s="200">
        <v>95.529279669999994</v>
      </c>
      <c r="CH44" s="200">
        <v>95.902884</v>
      </c>
      <c r="CI44" s="200">
        <v>98.207573999999994</v>
      </c>
      <c r="CJ44" s="200">
        <v>103.12454099999999</v>
      </c>
      <c r="CK44" s="200">
        <v>106.37909915</v>
      </c>
      <c r="CL44" s="200">
        <v>102.452704</v>
      </c>
      <c r="CM44" s="200">
        <v>102.93947799999999</v>
      </c>
      <c r="CN44" s="200">
        <v>95.811403999999996</v>
      </c>
      <c r="CO44" s="200">
        <v>95.083627000000007</v>
      </c>
      <c r="CP44" s="200">
        <v>108.84093245</v>
      </c>
      <c r="CQ44" s="200">
        <v>94.573328000000004</v>
      </c>
      <c r="CR44" s="200">
        <v>93.965721000000002</v>
      </c>
      <c r="CS44" s="200">
        <v>92.551199819999994</v>
      </c>
      <c r="CT44" s="200">
        <v>97.255300000000005</v>
      </c>
      <c r="CU44" s="200">
        <v>95.654104000000004</v>
      </c>
      <c r="CV44" s="200">
        <v>108.83769527</v>
      </c>
      <c r="CW44" s="200">
        <v>93.840067000000005</v>
      </c>
      <c r="CX44" s="200">
        <v>94.32520633</v>
      </c>
      <c r="CY44" s="200">
        <v>94.830471000000003</v>
      </c>
      <c r="CZ44" s="200">
        <v>96.384960000000007</v>
      </c>
      <c r="DA44" s="200">
        <v>105.175174</v>
      </c>
      <c r="DB44" s="200">
        <v>105.407792</v>
      </c>
      <c r="DC44" s="200">
        <v>103.49295600000001</v>
      </c>
      <c r="DD44" s="200">
        <v>102.76275200000001</v>
      </c>
      <c r="DE44" s="200">
        <v>96.248841999999996</v>
      </c>
      <c r="DF44" s="200">
        <v>96.654595999999998</v>
      </c>
      <c r="DG44" s="200">
        <v>97.158145000000005</v>
      </c>
      <c r="DH44" s="200">
        <v>104.32453906000001</v>
      </c>
      <c r="DI44" s="200">
        <v>106.099846</v>
      </c>
      <c r="DJ44" s="200">
        <v>105.594143</v>
      </c>
      <c r="DK44" s="200">
        <v>94.752471670000006</v>
      </c>
      <c r="DL44" s="200">
        <v>106.373536</v>
      </c>
      <c r="DM44" s="200">
        <v>103.174392</v>
      </c>
      <c r="DN44" s="200">
        <v>98.057584000000006</v>
      </c>
      <c r="DO44" s="200">
        <v>84.722398999999996</v>
      </c>
      <c r="DP44" s="200">
        <v>102.72640800000001</v>
      </c>
      <c r="DQ44" s="200">
        <v>94.872487000000007</v>
      </c>
      <c r="DR44" s="200">
        <v>95.241339999999994</v>
      </c>
      <c r="DS44" s="200">
        <v>96.232303999999999</v>
      </c>
      <c r="DT44" s="200">
        <v>104.02641300000001</v>
      </c>
      <c r="DU44" s="200">
        <v>104.36961599999999</v>
      </c>
      <c r="DV44" s="200">
        <v>92.890296000000006</v>
      </c>
      <c r="DW44" s="200">
        <v>88.964106999999998</v>
      </c>
      <c r="DX44" s="200">
        <v>87.663535999999993</v>
      </c>
      <c r="DY44" s="200">
        <v>96.294105160000001</v>
      </c>
      <c r="DZ44" s="200">
        <v>98.166678000000005</v>
      </c>
      <c r="EA44" s="200">
        <v>98.410353000000001</v>
      </c>
      <c r="EB44" s="200">
        <v>93.549953000000002</v>
      </c>
      <c r="EC44" s="200">
        <v>94.147890000000004</v>
      </c>
      <c r="ED44" s="200">
        <v>97.165773000000002</v>
      </c>
      <c r="EE44" s="200">
        <v>96.032051999999993</v>
      </c>
      <c r="EF44" s="200">
        <v>107.31047134000001</v>
      </c>
      <c r="EG44" s="200">
        <v>106.222133</v>
      </c>
      <c r="EH44" s="200">
        <v>106.222133</v>
      </c>
      <c r="EI44" s="200">
        <v>94.631414000000007</v>
      </c>
      <c r="EJ44" s="200">
        <v>103.192904</v>
      </c>
      <c r="EK44" s="200">
        <v>103.61533</v>
      </c>
      <c r="EL44" s="200">
        <v>103.49295600000001</v>
      </c>
      <c r="EM44" s="200">
        <v>95.198346999999998</v>
      </c>
      <c r="EN44" s="200">
        <v>97.387451999999996</v>
      </c>
      <c r="EO44" s="200">
        <v>108.086527</v>
      </c>
      <c r="EP44" s="200">
        <v>95.998904999999993</v>
      </c>
      <c r="EQ44" s="200">
        <v>95.990086000000005</v>
      </c>
      <c r="ER44" s="200">
        <v>98.429031420000001</v>
      </c>
      <c r="ES44" s="200">
        <v>93.259388999999999</v>
      </c>
      <c r="ET44" s="200">
        <v>92.067684999999997</v>
      </c>
      <c r="EU44" s="200">
        <v>94.126155999999995</v>
      </c>
      <c r="EV44" s="200">
        <v>96.748234999999994</v>
      </c>
      <c r="EW44" s="200">
        <v>92.613906999999998</v>
      </c>
      <c r="EX44" s="200">
        <v>91.356954000000002</v>
      </c>
      <c r="EY44" s="200">
        <v>95.199160000000006</v>
      </c>
      <c r="EZ44" s="200">
        <v>95.867763999999994</v>
      </c>
      <c r="FA44" s="200">
        <v>96.147212999999994</v>
      </c>
      <c r="FB44" s="200">
        <v>100.03852989000001</v>
      </c>
      <c r="FC44" s="200">
        <v>97.188723999999993</v>
      </c>
      <c r="FD44" s="200">
        <v>105.961947</v>
      </c>
      <c r="FE44" s="200">
        <v>97.32978</v>
      </c>
      <c r="FF44" s="200">
        <v>100.84119153</v>
      </c>
      <c r="FG44" s="200">
        <v>110.488659</v>
      </c>
      <c r="FH44" s="200">
        <v>89.918267999999998</v>
      </c>
      <c r="FI44" s="200">
        <v>90.513842999999994</v>
      </c>
      <c r="FJ44" s="200">
        <v>94.496381</v>
      </c>
      <c r="FK44" s="200">
        <v>98.229828999999995</v>
      </c>
      <c r="FL44" s="200">
        <v>103.27874049</v>
      </c>
      <c r="FM44" s="200">
        <v>102.96169399999999</v>
      </c>
      <c r="FN44" s="200">
        <v>103.265316</v>
      </c>
      <c r="FO44" s="200">
        <v>102.33174</v>
      </c>
      <c r="FP44" s="200">
        <v>102.33174</v>
      </c>
      <c r="FQ44" s="200">
        <v>103.257289</v>
      </c>
      <c r="FR44" s="200">
        <v>103.257289</v>
      </c>
      <c r="FS44" s="200">
        <v>103.257289</v>
      </c>
      <c r="FT44" s="200">
        <v>105.356751</v>
      </c>
      <c r="FU44" s="200">
        <v>105.070114</v>
      </c>
      <c r="FV44" s="200">
        <v>95.075840999999997</v>
      </c>
      <c r="FW44" s="200">
        <v>94.641400000000004</v>
      </c>
      <c r="FX44" s="200">
        <v>98.071702689999995</v>
      </c>
      <c r="FY44" s="200">
        <v>98.877201999999997</v>
      </c>
      <c r="FZ44" s="200">
        <v>96.520775</v>
      </c>
      <c r="GA44" s="200">
        <v>102.924266</v>
      </c>
      <c r="GB44" s="200">
        <v>102.924266</v>
      </c>
      <c r="GC44" s="200">
        <v>104.869392</v>
      </c>
      <c r="GD44" s="200">
        <v>92.688024330000005</v>
      </c>
      <c r="GE44" s="200">
        <v>103.192904</v>
      </c>
      <c r="GF44" s="200">
        <v>102.76275200000001</v>
      </c>
      <c r="GG44" s="200">
        <v>108.86047555</v>
      </c>
      <c r="GH44" s="200">
        <v>94.200293000000002</v>
      </c>
      <c r="GI44" s="200">
        <v>108.86047555</v>
      </c>
      <c r="GJ44" s="200">
        <v>102.33174</v>
      </c>
      <c r="GK44" s="200">
        <v>96.273334000000006</v>
      </c>
      <c r="GL44" s="200">
        <v>100.13038400000001</v>
      </c>
      <c r="GM44" s="200">
        <v>90.273173</v>
      </c>
      <c r="GN44" s="200">
        <v>96.718102999999999</v>
      </c>
      <c r="GO44" s="200">
        <v>87.848805650000003</v>
      </c>
      <c r="GP44" s="200">
        <v>87.622690730000002</v>
      </c>
      <c r="GQ44" s="200">
        <v>94.684454000000002</v>
      </c>
      <c r="GR44" s="200">
        <v>102.619721</v>
      </c>
      <c r="GS44" s="200">
        <v>102.84444499999999</v>
      </c>
      <c r="GT44" s="200">
        <v>102.590498</v>
      </c>
      <c r="GU44" s="200">
        <v>96.718102999999999</v>
      </c>
      <c r="GV44" s="200">
        <v>96.718102999999999</v>
      </c>
      <c r="GW44" s="200">
        <v>96.718102999999999</v>
      </c>
      <c r="GX44" s="200">
        <v>106.170053</v>
      </c>
      <c r="GY44" s="200">
        <v>106.34824999999999</v>
      </c>
      <c r="GZ44" s="200">
        <v>106.34824999999999</v>
      </c>
      <c r="HA44" s="200">
        <v>106.34824999999999</v>
      </c>
      <c r="HB44" s="200">
        <v>98.352177999999995</v>
      </c>
      <c r="HC44" s="200">
        <v>106.372558</v>
      </c>
      <c r="HD44" s="200">
        <v>105.958055</v>
      </c>
      <c r="HE44" s="200">
        <v>104.178532</v>
      </c>
      <c r="HF44" s="200">
        <v>105.12629800000001</v>
      </c>
      <c r="HG44" s="200">
        <v>101.18356</v>
      </c>
      <c r="HH44" s="200">
        <v>91.860922919999993</v>
      </c>
      <c r="HI44" s="200">
        <v>106.23787900000001</v>
      </c>
      <c r="HJ44" s="200">
        <v>96.868976000000004</v>
      </c>
      <c r="HK44" s="200">
        <v>97.139529999999993</v>
      </c>
      <c r="HL44" s="200">
        <v>95.407767000000007</v>
      </c>
      <c r="HM44" s="200">
        <v>94.567210000000003</v>
      </c>
      <c r="HN44" s="200">
        <v>87.247684899999996</v>
      </c>
      <c r="HO44" s="200">
        <v>88.248472500000005</v>
      </c>
      <c r="HP44" s="200">
        <v>88.737495999999993</v>
      </c>
      <c r="HQ44" s="200">
        <v>104.31108177999999</v>
      </c>
      <c r="HR44" s="200">
        <v>97.171943999999996</v>
      </c>
      <c r="HS44" s="200">
        <v>107.879743</v>
      </c>
    </row>
    <row r="45" spans="1:227">
      <c r="A45" s="1"/>
      <c r="B45" s="199">
        <v>45685.875</v>
      </c>
      <c r="C45" s="200">
        <v>99.147075000000001</v>
      </c>
      <c r="D45" s="200">
        <v>99.383398</v>
      </c>
      <c r="E45" s="200">
        <v>99.241540999999998</v>
      </c>
      <c r="F45" s="200">
        <v>99.147075000000001</v>
      </c>
      <c r="G45" s="200">
        <v>96.493832999999995</v>
      </c>
      <c r="H45" s="200">
        <v>105.30269</v>
      </c>
      <c r="I45" s="200">
        <v>104.895208</v>
      </c>
      <c r="J45" s="200">
        <v>105.55114</v>
      </c>
      <c r="K45" s="200">
        <v>96.137794999999997</v>
      </c>
      <c r="L45" s="200">
        <v>100.396766</v>
      </c>
      <c r="M45" s="200">
        <v>105.550714</v>
      </c>
      <c r="N45" s="200">
        <v>104.739734</v>
      </c>
      <c r="O45" s="200">
        <v>103.790452</v>
      </c>
      <c r="P45" s="200">
        <v>98.810542679999998</v>
      </c>
      <c r="Q45" s="200">
        <v>105.46471099999999</v>
      </c>
      <c r="R45" s="200">
        <v>97.367006000000003</v>
      </c>
      <c r="S45" s="200">
        <v>101.848349</v>
      </c>
      <c r="T45" s="200">
        <v>91.072959999999995</v>
      </c>
      <c r="U45" s="200">
        <v>91.811342999999994</v>
      </c>
      <c r="V45" s="200">
        <v>100.093564</v>
      </c>
      <c r="W45" s="200">
        <v>97.066946000000002</v>
      </c>
      <c r="X45" s="200">
        <v>93.271106000000003</v>
      </c>
      <c r="Y45" s="200">
        <v>95.479045999999997</v>
      </c>
      <c r="Z45" s="200">
        <v>105.528801</v>
      </c>
      <c r="AA45" s="200">
        <v>93.173972000000006</v>
      </c>
      <c r="AB45" s="200">
        <v>96.683261000000002</v>
      </c>
      <c r="AC45" s="200">
        <v>97.638116999999994</v>
      </c>
      <c r="AD45" s="200">
        <v>96.812577000000005</v>
      </c>
      <c r="AE45" s="200">
        <v>91.622207000000003</v>
      </c>
      <c r="AF45" s="200">
        <v>99.3252995</v>
      </c>
      <c r="AG45" s="200">
        <v>100.38391985</v>
      </c>
      <c r="AH45" s="200">
        <v>100.20437099999999</v>
      </c>
      <c r="AI45" s="200">
        <v>100.176818</v>
      </c>
      <c r="AJ45" s="200">
        <v>88.997814000000005</v>
      </c>
      <c r="AK45" s="200">
        <v>100.196217</v>
      </c>
      <c r="AL45" s="200">
        <v>92.889912670000001</v>
      </c>
      <c r="AM45" s="200">
        <v>93.383009000000001</v>
      </c>
      <c r="AN45" s="200">
        <v>103.97730799999999</v>
      </c>
      <c r="AO45" s="200">
        <v>91.847288000000006</v>
      </c>
      <c r="AP45" s="200">
        <v>86.434910500000001</v>
      </c>
      <c r="AQ45" s="200">
        <v>86.819083000000006</v>
      </c>
      <c r="AR45" s="200">
        <v>106.005152</v>
      </c>
      <c r="AS45" s="200">
        <v>103.322655</v>
      </c>
      <c r="AT45" s="200">
        <v>103.322655</v>
      </c>
      <c r="AU45" s="200">
        <v>102.560655</v>
      </c>
      <c r="AV45" s="200">
        <v>97.861829999999998</v>
      </c>
      <c r="AW45" s="200">
        <v>92.905564999999996</v>
      </c>
      <c r="AX45" s="200">
        <v>93.369444999999999</v>
      </c>
      <c r="AY45" s="200">
        <v>103.349339</v>
      </c>
      <c r="AZ45" s="200">
        <v>96.527379999999994</v>
      </c>
      <c r="BA45" s="200">
        <v>96.158630000000002</v>
      </c>
      <c r="BB45" s="200">
        <v>96.136103000000006</v>
      </c>
      <c r="BC45" s="200">
        <v>96.016813670000005</v>
      </c>
      <c r="BD45" s="200">
        <v>95.556505000000001</v>
      </c>
      <c r="BE45" s="200">
        <v>96.136103000000006</v>
      </c>
      <c r="BF45" s="200">
        <v>103.872749</v>
      </c>
      <c r="BG45" s="200">
        <v>104.561819</v>
      </c>
      <c r="BH45" s="200">
        <v>104.561819</v>
      </c>
      <c r="BI45" s="200">
        <v>104.561819</v>
      </c>
      <c r="BJ45" s="200">
        <v>93.695887999999997</v>
      </c>
      <c r="BK45" s="200">
        <v>94.252872999999994</v>
      </c>
      <c r="BL45" s="200">
        <v>100.38642</v>
      </c>
      <c r="BM45" s="200">
        <v>100.18651300000001</v>
      </c>
      <c r="BN45" s="200">
        <v>96.982737</v>
      </c>
      <c r="BO45" s="200">
        <v>95.358101000000005</v>
      </c>
      <c r="BP45" s="200">
        <v>102.77793</v>
      </c>
      <c r="BQ45" s="200">
        <v>88.874083999999996</v>
      </c>
      <c r="BR45" s="200">
        <v>88.982510379999994</v>
      </c>
      <c r="BS45" s="200">
        <v>97.525386999999995</v>
      </c>
      <c r="BT45" s="200">
        <v>94.617853999999994</v>
      </c>
      <c r="BU45" s="200">
        <v>103.261674</v>
      </c>
      <c r="BV45" s="200">
        <v>104.16309</v>
      </c>
      <c r="BW45" s="200">
        <v>97.152260999999996</v>
      </c>
      <c r="BX45" s="200">
        <v>97.152260999999996</v>
      </c>
      <c r="BY45" s="200">
        <v>103.34311599999999</v>
      </c>
      <c r="BZ45" s="200">
        <v>101.648572</v>
      </c>
      <c r="CA45" s="200">
        <v>96.957987000000003</v>
      </c>
      <c r="CB45" s="200">
        <v>98.889482000000001</v>
      </c>
      <c r="CC45" s="200">
        <v>98.231976000000003</v>
      </c>
      <c r="CD45" s="200">
        <v>100.361829</v>
      </c>
      <c r="CE45" s="200">
        <v>98.536269000000004</v>
      </c>
      <c r="CF45" s="200">
        <v>103.261674</v>
      </c>
      <c r="CG45" s="200">
        <v>96.065833330000004</v>
      </c>
      <c r="CH45" s="200">
        <v>96.440252999999998</v>
      </c>
      <c r="CI45" s="200">
        <v>98.912625000000006</v>
      </c>
      <c r="CJ45" s="200">
        <v>103.332539</v>
      </c>
      <c r="CK45" s="200">
        <v>106.57718245</v>
      </c>
      <c r="CL45" s="200">
        <v>102.799813</v>
      </c>
      <c r="CM45" s="200">
        <v>103.29419900000001</v>
      </c>
      <c r="CN45" s="200">
        <v>96.162672999999998</v>
      </c>
      <c r="CO45" s="200">
        <v>95.456066000000007</v>
      </c>
      <c r="CP45" s="200">
        <v>109.27254512</v>
      </c>
      <c r="CQ45" s="200">
        <v>95.077095</v>
      </c>
      <c r="CR45" s="200">
        <v>94.424378000000004</v>
      </c>
      <c r="CS45" s="200">
        <v>93.333519969999998</v>
      </c>
      <c r="CT45" s="200">
        <v>97.552164000000005</v>
      </c>
      <c r="CU45" s="200">
        <v>96.133134999999996</v>
      </c>
      <c r="CV45" s="200">
        <v>109.40846184</v>
      </c>
      <c r="CW45" s="200">
        <v>94.277271999999996</v>
      </c>
      <c r="CX45" s="200">
        <v>94.820218999999994</v>
      </c>
      <c r="CY45" s="200">
        <v>95.333798999999999</v>
      </c>
      <c r="CZ45" s="200">
        <v>96.954826999999995</v>
      </c>
      <c r="DA45" s="200">
        <v>105.891644</v>
      </c>
      <c r="DB45" s="200">
        <v>106.125176</v>
      </c>
      <c r="DC45" s="200">
        <v>104.16309</v>
      </c>
      <c r="DD45" s="200">
        <v>103.390789</v>
      </c>
      <c r="DE45" s="200">
        <v>96.757974000000004</v>
      </c>
      <c r="DF45" s="200">
        <v>97.152260999999996</v>
      </c>
      <c r="DG45" s="200">
        <v>97.670735500000006</v>
      </c>
      <c r="DH45" s="200">
        <v>104.85731247</v>
      </c>
      <c r="DI45" s="200">
        <v>106.553816</v>
      </c>
      <c r="DJ45" s="200">
        <v>106.08693</v>
      </c>
      <c r="DK45" s="200">
        <v>95.304395670000005</v>
      </c>
      <c r="DL45" s="200">
        <v>106.57281500000001</v>
      </c>
      <c r="DM45" s="200">
        <v>103.51398</v>
      </c>
      <c r="DN45" s="200">
        <v>98.444984000000005</v>
      </c>
      <c r="DO45" s="200">
        <v>85.220719000000003</v>
      </c>
      <c r="DP45" s="200">
        <v>103.077341</v>
      </c>
      <c r="DQ45" s="200">
        <v>95.428657000000001</v>
      </c>
      <c r="DR45" s="200">
        <v>95.790407000000002</v>
      </c>
      <c r="DS45" s="200">
        <v>96.603497000000004</v>
      </c>
      <c r="DT45" s="200">
        <v>104.645318</v>
      </c>
      <c r="DU45" s="200">
        <v>104.940898</v>
      </c>
      <c r="DV45" s="200">
        <v>92.187878999999995</v>
      </c>
      <c r="DW45" s="200">
        <v>89.488038000000003</v>
      </c>
      <c r="DX45" s="200">
        <v>88.179807999999994</v>
      </c>
      <c r="DY45" s="200">
        <v>96.750686759999994</v>
      </c>
      <c r="DZ45" s="200">
        <v>98.950843000000006</v>
      </c>
      <c r="EA45" s="200">
        <v>99.205999000000006</v>
      </c>
      <c r="EB45" s="200">
        <v>94.156441000000001</v>
      </c>
      <c r="EC45" s="200">
        <v>94.727396999999996</v>
      </c>
      <c r="ED45" s="200">
        <v>97.516153000000003</v>
      </c>
      <c r="EE45" s="200">
        <v>96.400542000000002</v>
      </c>
      <c r="EF45" s="200">
        <v>107.87322884</v>
      </c>
      <c r="EG45" s="200">
        <v>106.74561300000001</v>
      </c>
      <c r="EH45" s="200">
        <v>106.74561300000001</v>
      </c>
      <c r="EI45" s="200">
        <v>95.058893999999995</v>
      </c>
      <c r="EJ45" s="200">
        <v>103.851055</v>
      </c>
      <c r="EK45" s="200">
        <v>104.30247799999999</v>
      </c>
      <c r="EL45" s="200">
        <v>104.16309</v>
      </c>
      <c r="EM45" s="200">
        <v>95.458296000000004</v>
      </c>
      <c r="EN45" s="200">
        <v>98.125648999999996</v>
      </c>
      <c r="EO45" s="200">
        <v>108.27168</v>
      </c>
      <c r="EP45" s="200">
        <v>96.536535999999998</v>
      </c>
      <c r="EQ45" s="200">
        <v>96.527647000000002</v>
      </c>
      <c r="ER45" s="200">
        <v>98.938883079999997</v>
      </c>
      <c r="ES45" s="200">
        <v>93.778827000000007</v>
      </c>
      <c r="ET45" s="200">
        <v>92.608209000000002</v>
      </c>
      <c r="EU45" s="200">
        <v>94.647264000000007</v>
      </c>
      <c r="EV45" s="200">
        <v>97.566032000000007</v>
      </c>
      <c r="EW45" s="200">
        <v>93.105779999999996</v>
      </c>
      <c r="EX45" s="200">
        <v>91.831029000000001</v>
      </c>
      <c r="EY45" s="200">
        <v>95.614599999999996</v>
      </c>
      <c r="EZ45" s="200">
        <v>96.259789999999995</v>
      </c>
      <c r="FA45" s="200">
        <v>96.529488999999998</v>
      </c>
      <c r="FB45" s="200">
        <v>100.43037706</v>
      </c>
      <c r="FC45" s="200">
        <v>97.451196999999993</v>
      </c>
      <c r="FD45" s="200">
        <v>106.224694</v>
      </c>
      <c r="FE45" s="200">
        <v>97.840486999999996</v>
      </c>
      <c r="FF45" s="200">
        <v>101.22426165</v>
      </c>
      <c r="FG45" s="200">
        <v>110.715779</v>
      </c>
      <c r="FH45" s="200">
        <v>90.469000500000007</v>
      </c>
      <c r="FI45" s="200">
        <v>91.064182000000002</v>
      </c>
      <c r="FJ45" s="200">
        <v>95.014337999999995</v>
      </c>
      <c r="FK45" s="200">
        <v>98.933014999999997</v>
      </c>
      <c r="FL45" s="200">
        <v>103.35655061</v>
      </c>
      <c r="FM45" s="200">
        <v>103.05103099999999</v>
      </c>
      <c r="FN45" s="200">
        <v>103.34311599999999</v>
      </c>
      <c r="FO45" s="200">
        <v>102.95012699999999</v>
      </c>
      <c r="FP45" s="200">
        <v>102.95012699999999</v>
      </c>
      <c r="FQ45" s="200">
        <v>103.501374</v>
      </c>
      <c r="FR45" s="200">
        <v>103.501374</v>
      </c>
      <c r="FS45" s="200">
        <v>103.501374</v>
      </c>
      <c r="FT45" s="200">
        <v>105.875996</v>
      </c>
      <c r="FU45" s="200">
        <v>105.589769</v>
      </c>
      <c r="FV45" s="200">
        <v>95.849930999999998</v>
      </c>
      <c r="FW45" s="200">
        <v>95.346681000000004</v>
      </c>
      <c r="FX45" s="200">
        <v>98.459927109999995</v>
      </c>
      <c r="FY45" s="200">
        <v>98.389943000000002</v>
      </c>
      <c r="FZ45" s="200">
        <v>96.904717000000005</v>
      </c>
      <c r="GA45" s="200">
        <v>103.261674</v>
      </c>
      <c r="GB45" s="200">
        <v>103.261674</v>
      </c>
      <c r="GC45" s="200">
        <v>105.41577599999999</v>
      </c>
      <c r="GD45" s="200">
        <v>93.141463000000002</v>
      </c>
      <c r="GE45" s="200">
        <v>103.851055</v>
      </c>
      <c r="GF45" s="200">
        <v>103.390789</v>
      </c>
      <c r="GG45" s="200">
        <v>109.43136158999999</v>
      </c>
      <c r="GH45" s="200">
        <v>94.584796999999995</v>
      </c>
      <c r="GI45" s="200">
        <v>109.43136158999999</v>
      </c>
      <c r="GJ45" s="200">
        <v>102.95012699999999</v>
      </c>
      <c r="GK45" s="200">
        <v>96.797925000000006</v>
      </c>
      <c r="GL45" s="200">
        <v>100.848753</v>
      </c>
      <c r="GM45" s="200">
        <v>90.744817999999995</v>
      </c>
      <c r="GN45" s="200">
        <v>97.237611000000001</v>
      </c>
      <c r="GO45" s="200">
        <v>88.170881730000005</v>
      </c>
      <c r="GP45" s="200">
        <v>87.943937829999996</v>
      </c>
      <c r="GQ45" s="200">
        <v>94.235213000000002</v>
      </c>
      <c r="GR45" s="200">
        <v>103.14711200000001</v>
      </c>
      <c r="GS45" s="200">
        <v>103.43244900000001</v>
      </c>
      <c r="GT45" s="200">
        <v>103.175057</v>
      </c>
      <c r="GU45" s="200">
        <v>97.237611000000001</v>
      </c>
      <c r="GV45" s="200">
        <v>97.237611000000001</v>
      </c>
      <c r="GW45" s="200">
        <v>97.237611000000001</v>
      </c>
      <c r="GX45" s="200">
        <v>106.36727399999999</v>
      </c>
      <c r="GY45" s="200">
        <v>106.55009200000001</v>
      </c>
      <c r="GZ45" s="200">
        <v>106.55009200000001</v>
      </c>
      <c r="HA45" s="200">
        <v>106.55009200000001</v>
      </c>
      <c r="HB45" s="200">
        <v>98.600153000000006</v>
      </c>
      <c r="HC45" s="200">
        <v>106.911738</v>
      </c>
      <c r="HD45" s="200">
        <v>106.466623</v>
      </c>
      <c r="HE45" s="200">
        <v>104.14237300000001</v>
      </c>
      <c r="HF45" s="200">
        <v>105.973321</v>
      </c>
      <c r="HG45" s="200">
        <v>101.571819</v>
      </c>
      <c r="HH45" s="200">
        <v>92.235878150000005</v>
      </c>
      <c r="HI45" s="200">
        <v>106.474581</v>
      </c>
      <c r="HJ45" s="200">
        <v>97.370433000000006</v>
      </c>
      <c r="HK45" s="200">
        <v>97.643417999999997</v>
      </c>
      <c r="HL45" s="200">
        <v>95.860146</v>
      </c>
      <c r="HM45" s="200">
        <v>95.118341000000001</v>
      </c>
      <c r="HN45" s="200">
        <v>87.567557120000004</v>
      </c>
      <c r="HO45" s="200">
        <v>88.709240500000007</v>
      </c>
      <c r="HP45" s="200">
        <v>89.200998999999996</v>
      </c>
      <c r="HQ45" s="200">
        <v>104.64175127999999</v>
      </c>
      <c r="HR45" s="200">
        <v>97.671769999999995</v>
      </c>
      <c r="HS45" s="200">
        <v>108.06673000000001</v>
      </c>
    </row>
    <row r="46" spans="1:227">
      <c r="A46" s="1"/>
      <c r="B46" s="199">
        <v>45685.895833333299</v>
      </c>
      <c r="C46" s="200">
        <v>98.316495000000003</v>
      </c>
      <c r="D46" s="200">
        <v>98.537409999999994</v>
      </c>
      <c r="E46" s="200">
        <v>98.407420999999999</v>
      </c>
      <c r="F46" s="200">
        <v>98.316495000000003</v>
      </c>
      <c r="G46" s="200">
        <v>96.137058999999994</v>
      </c>
      <c r="H46" s="200">
        <v>104.927693</v>
      </c>
      <c r="I46" s="200">
        <v>104.505309</v>
      </c>
      <c r="J46" s="200">
        <v>105.18473400000001</v>
      </c>
      <c r="K46" s="200">
        <v>95.831391999999994</v>
      </c>
      <c r="L46" s="200">
        <v>99.501576</v>
      </c>
      <c r="M46" s="200">
        <v>104.913822</v>
      </c>
      <c r="N46" s="200">
        <v>104.07995699999999</v>
      </c>
      <c r="O46" s="200">
        <v>103.051726</v>
      </c>
      <c r="P46" s="200">
        <v>98.457852000000003</v>
      </c>
      <c r="Q46" s="200">
        <v>104.984708</v>
      </c>
      <c r="R46" s="200">
        <v>97.195729</v>
      </c>
      <c r="S46" s="200">
        <v>101.210171</v>
      </c>
      <c r="T46" s="200">
        <v>93.022320500000006</v>
      </c>
      <c r="U46" s="200">
        <v>93.449247999999997</v>
      </c>
      <c r="V46" s="200">
        <v>99.572699999999998</v>
      </c>
      <c r="W46" s="200">
        <v>96.681700000000006</v>
      </c>
      <c r="X46" s="200">
        <v>92.815163999999996</v>
      </c>
      <c r="Y46" s="200">
        <v>95.092489999999998</v>
      </c>
      <c r="Z46" s="200">
        <v>105.02070500000001</v>
      </c>
      <c r="AA46" s="200">
        <v>92.807974999999999</v>
      </c>
      <c r="AB46" s="200">
        <v>96.401425000000003</v>
      </c>
      <c r="AC46" s="200">
        <v>97.227326000000005</v>
      </c>
      <c r="AD46" s="200">
        <v>96.426455000000004</v>
      </c>
      <c r="AE46" s="200">
        <v>91.206968000000003</v>
      </c>
      <c r="AF46" s="200">
        <v>98.847488749999997</v>
      </c>
      <c r="AG46" s="200">
        <v>99.896249010000005</v>
      </c>
      <c r="AH46" s="200">
        <v>99.732759000000001</v>
      </c>
      <c r="AI46" s="200">
        <v>99.689340000000001</v>
      </c>
      <c r="AJ46" s="200">
        <v>88.684721999999994</v>
      </c>
      <c r="AK46" s="200">
        <v>99.671150999999995</v>
      </c>
      <c r="AL46" s="200">
        <v>92.519071670000002</v>
      </c>
      <c r="AM46" s="200">
        <v>93.010352999999995</v>
      </c>
      <c r="AN46" s="200">
        <v>103.471711</v>
      </c>
      <c r="AO46" s="200">
        <v>91.500918999999996</v>
      </c>
      <c r="AP46" s="200">
        <v>86.007482499999995</v>
      </c>
      <c r="AQ46" s="200">
        <v>86.389742999999996</v>
      </c>
      <c r="AR46" s="200">
        <v>105.398888</v>
      </c>
      <c r="AS46" s="200">
        <v>102.802978</v>
      </c>
      <c r="AT46" s="200">
        <v>102.802978</v>
      </c>
      <c r="AU46" s="200">
        <v>102.09795</v>
      </c>
      <c r="AV46" s="200">
        <v>97.457594999999998</v>
      </c>
      <c r="AW46" s="200">
        <v>92.282195000000002</v>
      </c>
      <c r="AX46" s="200">
        <v>92.770201</v>
      </c>
      <c r="AY46" s="200">
        <v>102.836681</v>
      </c>
      <c r="AZ46" s="200">
        <v>96.145796000000004</v>
      </c>
      <c r="BA46" s="200">
        <v>95.795592999999997</v>
      </c>
      <c r="BB46" s="200">
        <v>95.773211000000003</v>
      </c>
      <c r="BC46" s="200">
        <v>95.654686999999996</v>
      </c>
      <c r="BD46" s="200">
        <v>95.227305000000001</v>
      </c>
      <c r="BE46" s="200">
        <v>95.773211000000003</v>
      </c>
      <c r="BF46" s="200">
        <v>103.419376</v>
      </c>
      <c r="BG46" s="200">
        <v>104.031327</v>
      </c>
      <c r="BH46" s="200">
        <v>104.031327</v>
      </c>
      <c r="BI46" s="200">
        <v>104.031327</v>
      </c>
      <c r="BJ46" s="200">
        <v>93.373692000000005</v>
      </c>
      <c r="BK46" s="200">
        <v>93.908471000000006</v>
      </c>
      <c r="BL46" s="200">
        <v>99.929578000000006</v>
      </c>
      <c r="BM46" s="200">
        <v>99.736930999999998</v>
      </c>
      <c r="BN46" s="200">
        <v>96.735607000000002</v>
      </c>
      <c r="BO46" s="200">
        <v>95.056646000000001</v>
      </c>
      <c r="BP46" s="200">
        <v>102.378973</v>
      </c>
      <c r="BQ46" s="200">
        <v>88.560179000000005</v>
      </c>
      <c r="BR46" s="200">
        <v>88.668222420000006</v>
      </c>
      <c r="BS46" s="200">
        <v>97.235291000000004</v>
      </c>
      <c r="BT46" s="200">
        <v>94.132187329999994</v>
      </c>
      <c r="BU46" s="200">
        <v>102.75247899999999</v>
      </c>
      <c r="BV46" s="200">
        <v>103.677789</v>
      </c>
      <c r="BW46" s="200">
        <v>96.920706999999993</v>
      </c>
      <c r="BX46" s="200">
        <v>96.920706999999993</v>
      </c>
      <c r="BY46" s="200">
        <v>102.238826</v>
      </c>
      <c r="BZ46" s="200">
        <v>101.23514900000001</v>
      </c>
      <c r="CA46" s="200">
        <v>96.701525000000004</v>
      </c>
      <c r="CB46" s="200">
        <v>98.671954999999997</v>
      </c>
      <c r="CC46" s="200">
        <v>98.049154000000001</v>
      </c>
      <c r="CD46" s="200">
        <v>100.116146</v>
      </c>
      <c r="CE46" s="200">
        <v>98.035747000000001</v>
      </c>
      <c r="CF46" s="200">
        <v>102.75247899999999</v>
      </c>
      <c r="CG46" s="200">
        <v>95.686425999999997</v>
      </c>
      <c r="CH46" s="200">
        <v>96.059079999999994</v>
      </c>
      <c r="CI46" s="200">
        <v>98.489563000000004</v>
      </c>
      <c r="CJ46" s="200">
        <v>102.703969</v>
      </c>
      <c r="CK46" s="200">
        <v>106.36016994000001</v>
      </c>
      <c r="CL46" s="200">
        <v>102.30886700000001</v>
      </c>
      <c r="CM46" s="200">
        <v>102.84202000000001</v>
      </c>
      <c r="CN46" s="200">
        <v>95.707192000000006</v>
      </c>
      <c r="CO46" s="200">
        <v>94.966728000000003</v>
      </c>
      <c r="CP46" s="200">
        <v>108.70802021</v>
      </c>
      <c r="CQ46" s="200">
        <v>94.683130000000006</v>
      </c>
      <c r="CR46" s="200">
        <v>94.077597999999995</v>
      </c>
      <c r="CS46" s="200">
        <v>93.182248849999993</v>
      </c>
      <c r="CT46" s="200">
        <v>96.801248000000001</v>
      </c>
      <c r="CU46" s="200">
        <v>95.721103999999997</v>
      </c>
      <c r="CV46" s="200">
        <v>108.8816862</v>
      </c>
      <c r="CW46" s="200">
        <v>93.858538999999993</v>
      </c>
      <c r="CX46" s="200">
        <v>94.44157233</v>
      </c>
      <c r="CY46" s="200">
        <v>94.953226000000001</v>
      </c>
      <c r="CZ46" s="200">
        <v>96.714123000000001</v>
      </c>
      <c r="DA46" s="200">
        <v>105.42729199999999</v>
      </c>
      <c r="DB46" s="200">
        <v>105.64782099999999</v>
      </c>
      <c r="DC46" s="200">
        <v>103.677789</v>
      </c>
      <c r="DD46" s="200">
        <v>102.906296</v>
      </c>
      <c r="DE46" s="200">
        <v>96.524046999999996</v>
      </c>
      <c r="DF46" s="200">
        <v>96.920706999999993</v>
      </c>
      <c r="DG46" s="200">
        <v>97.274016500000002</v>
      </c>
      <c r="DH46" s="200">
        <v>104.43083894999999</v>
      </c>
      <c r="DI46" s="200">
        <v>105.851259</v>
      </c>
      <c r="DJ46" s="200">
        <v>105.420305</v>
      </c>
      <c r="DK46" s="200">
        <v>94.985829330000001</v>
      </c>
      <c r="DL46" s="200">
        <v>106.354114</v>
      </c>
      <c r="DM46" s="200">
        <v>103.071347</v>
      </c>
      <c r="DN46" s="200">
        <v>97.931135999999995</v>
      </c>
      <c r="DO46" s="200">
        <v>84.963916999999995</v>
      </c>
      <c r="DP46" s="200">
        <v>102.631409</v>
      </c>
      <c r="DQ46" s="200">
        <v>95.067509999999999</v>
      </c>
      <c r="DR46" s="200">
        <v>95.428324000000003</v>
      </c>
      <c r="DS46" s="200">
        <v>96.124717000000004</v>
      </c>
      <c r="DT46" s="200">
        <v>104.178973</v>
      </c>
      <c r="DU46" s="200">
        <v>104.481261</v>
      </c>
      <c r="DV46" s="200">
        <v>92.173659000000001</v>
      </c>
      <c r="DW46" s="200">
        <v>89.152281000000002</v>
      </c>
      <c r="DX46" s="200">
        <v>87.848958999999994</v>
      </c>
      <c r="DY46" s="200">
        <v>96.154275089999999</v>
      </c>
      <c r="DZ46" s="200">
        <v>98.500527000000005</v>
      </c>
      <c r="EA46" s="200">
        <v>98.744713000000004</v>
      </c>
      <c r="EB46" s="200">
        <v>93.808902000000003</v>
      </c>
      <c r="EC46" s="200">
        <v>94.362982000000002</v>
      </c>
      <c r="ED46" s="200">
        <v>96.666186999999994</v>
      </c>
      <c r="EE46" s="200">
        <v>95.976867999999996</v>
      </c>
      <c r="EF46" s="200">
        <v>107.35384498000001</v>
      </c>
      <c r="EG46" s="200">
        <v>106.093114</v>
      </c>
      <c r="EH46" s="200">
        <v>106.093114</v>
      </c>
      <c r="EI46" s="200">
        <v>94.661440999999996</v>
      </c>
      <c r="EJ46" s="200">
        <v>103.366905</v>
      </c>
      <c r="EK46" s="200">
        <v>103.816727</v>
      </c>
      <c r="EL46" s="200">
        <v>103.677789</v>
      </c>
      <c r="EM46" s="200">
        <v>95.246955</v>
      </c>
      <c r="EN46" s="200">
        <v>97.764053000000004</v>
      </c>
      <c r="EO46" s="200">
        <v>107.985384</v>
      </c>
      <c r="EP46" s="200">
        <v>96.155152000000001</v>
      </c>
      <c r="EQ46" s="200">
        <v>96.146068999999997</v>
      </c>
      <c r="ER46" s="200">
        <v>98.527829839999995</v>
      </c>
      <c r="ES46" s="200">
        <v>93.392121000000003</v>
      </c>
      <c r="ET46" s="200">
        <v>92.262657000000004</v>
      </c>
      <c r="EU46" s="200">
        <v>94.262561000000005</v>
      </c>
      <c r="EV46" s="200">
        <v>97.407900999999995</v>
      </c>
      <c r="EW46" s="200">
        <v>92.615876</v>
      </c>
      <c r="EX46" s="200">
        <v>91.376835</v>
      </c>
      <c r="EY46" s="200">
        <v>95.663002000000006</v>
      </c>
      <c r="EZ46" s="200">
        <v>95.990896000000006</v>
      </c>
      <c r="FA46" s="200">
        <v>96.128169</v>
      </c>
      <c r="FB46" s="200">
        <v>99.915539159999994</v>
      </c>
      <c r="FC46" s="200">
        <v>96.667109999999994</v>
      </c>
      <c r="FD46" s="200">
        <v>105.851372</v>
      </c>
      <c r="FE46" s="200">
        <v>97.439689000000001</v>
      </c>
      <c r="FF46" s="200">
        <v>100.72765398</v>
      </c>
      <c r="FG46" s="200">
        <v>110.39397200000001</v>
      </c>
      <c r="FH46" s="200">
        <v>90.152964499999996</v>
      </c>
      <c r="FI46" s="200">
        <v>90.746613999999994</v>
      </c>
      <c r="FJ46" s="200">
        <v>94.627392</v>
      </c>
      <c r="FK46" s="200">
        <v>98.509339999999995</v>
      </c>
      <c r="FL46" s="200">
        <v>102.25211705</v>
      </c>
      <c r="FM46" s="200">
        <v>101.96561</v>
      </c>
      <c r="FN46" s="200">
        <v>102.238826</v>
      </c>
      <c r="FO46" s="200">
        <v>102.462599</v>
      </c>
      <c r="FP46" s="200">
        <v>102.462599</v>
      </c>
      <c r="FQ46" s="200">
        <v>102.343152</v>
      </c>
      <c r="FR46" s="200">
        <v>102.343152</v>
      </c>
      <c r="FS46" s="200">
        <v>102.343152</v>
      </c>
      <c r="FT46" s="200">
        <v>105.235006</v>
      </c>
      <c r="FU46" s="200">
        <v>104.962058</v>
      </c>
      <c r="FV46" s="200">
        <v>95.662785999999997</v>
      </c>
      <c r="FW46" s="200">
        <v>95.230783000000002</v>
      </c>
      <c r="FX46" s="200">
        <v>98.04834366</v>
      </c>
      <c r="FY46" s="200">
        <v>98.218114999999997</v>
      </c>
      <c r="FZ46" s="200">
        <v>96.394425999999996</v>
      </c>
      <c r="GA46" s="200">
        <v>102.75247899999999</v>
      </c>
      <c r="GB46" s="200">
        <v>102.75247899999999</v>
      </c>
      <c r="GC46" s="200">
        <v>104.846446</v>
      </c>
      <c r="GD46" s="200">
        <v>92.775582</v>
      </c>
      <c r="GE46" s="200">
        <v>103.366905</v>
      </c>
      <c r="GF46" s="200">
        <v>102.906296</v>
      </c>
      <c r="GG46" s="200">
        <v>108.90447569</v>
      </c>
      <c r="GH46" s="200">
        <v>93.872169</v>
      </c>
      <c r="GI46" s="200">
        <v>108.90447569</v>
      </c>
      <c r="GJ46" s="200">
        <v>102.462599</v>
      </c>
      <c r="GK46" s="200">
        <v>96.423936999999995</v>
      </c>
      <c r="GL46" s="200">
        <v>100.356585</v>
      </c>
      <c r="GM46" s="200">
        <v>90.316318999999993</v>
      </c>
      <c r="GN46" s="200">
        <v>96.850300000000004</v>
      </c>
      <c r="GO46" s="200">
        <v>87.753254389999995</v>
      </c>
      <c r="GP46" s="200">
        <v>87.527385420000002</v>
      </c>
      <c r="GQ46" s="200">
        <v>94.109656999999999</v>
      </c>
      <c r="GR46" s="200">
        <v>102.740495</v>
      </c>
      <c r="GS46" s="200">
        <v>102.942071</v>
      </c>
      <c r="GT46" s="200">
        <v>102.687078</v>
      </c>
      <c r="GU46" s="200">
        <v>96.850300000000004</v>
      </c>
      <c r="GV46" s="200">
        <v>96.850300000000004</v>
      </c>
      <c r="GW46" s="200">
        <v>96.850300000000004</v>
      </c>
      <c r="GX46" s="200">
        <v>106.13160999999999</v>
      </c>
      <c r="GY46" s="200">
        <v>106.315324</v>
      </c>
      <c r="GZ46" s="200">
        <v>106.315324</v>
      </c>
      <c r="HA46" s="200">
        <v>106.315324</v>
      </c>
      <c r="HB46" s="200">
        <v>97.789776000000003</v>
      </c>
      <c r="HC46" s="200">
        <v>106.332358</v>
      </c>
      <c r="HD46" s="200">
        <v>105.890682</v>
      </c>
      <c r="HE46" s="200">
        <v>103.083292</v>
      </c>
      <c r="HF46" s="200">
        <v>105.625201</v>
      </c>
      <c r="HG46" s="200">
        <v>101.10840399999999</v>
      </c>
      <c r="HH46" s="200">
        <v>91.540947560000006</v>
      </c>
      <c r="HI46" s="200">
        <v>106.148044</v>
      </c>
      <c r="HJ46" s="200">
        <v>96.966440000000006</v>
      </c>
      <c r="HK46" s="200">
        <v>97.238331000000002</v>
      </c>
      <c r="HL46" s="200">
        <v>95.269223999999994</v>
      </c>
      <c r="HM46" s="200">
        <v>94.747263000000004</v>
      </c>
      <c r="HN46" s="200">
        <v>87.152787470000007</v>
      </c>
      <c r="HO46" s="200">
        <v>88.290171000000001</v>
      </c>
      <c r="HP46" s="200">
        <v>88.780089000000004</v>
      </c>
      <c r="HQ46" s="200">
        <v>104.10849274</v>
      </c>
      <c r="HR46" s="200">
        <v>97.259748000000002</v>
      </c>
      <c r="HS46" s="200">
        <v>107.786529</v>
      </c>
    </row>
    <row r="47" spans="1:227">
      <c r="A47" s="1"/>
      <c r="B47" s="199">
        <v>45685.916666666701</v>
      </c>
      <c r="C47" s="200">
        <v>96.999399999999994</v>
      </c>
      <c r="D47" s="200">
        <v>97.206265999999999</v>
      </c>
      <c r="E47" s="200">
        <v>97.085628</v>
      </c>
      <c r="F47" s="200">
        <v>96.999399999999994</v>
      </c>
      <c r="G47" s="200">
        <v>95.176272999999995</v>
      </c>
      <c r="H47" s="200">
        <v>104.140699</v>
      </c>
      <c r="I47" s="200">
        <v>103.72365499999999</v>
      </c>
      <c r="J47" s="200">
        <v>104.385274</v>
      </c>
      <c r="K47" s="200">
        <v>94.960358999999997</v>
      </c>
      <c r="L47" s="200">
        <v>98.055510999999996</v>
      </c>
      <c r="M47" s="200">
        <v>104.025165</v>
      </c>
      <c r="N47" s="200">
        <v>103.17937000000001</v>
      </c>
      <c r="O47" s="200">
        <v>101.405316</v>
      </c>
      <c r="P47" s="200">
        <v>97.108421840000005</v>
      </c>
      <c r="Q47" s="200">
        <v>104.194695</v>
      </c>
      <c r="R47" s="200">
        <v>96.223277999999993</v>
      </c>
      <c r="S47" s="200">
        <v>99.714427999999998</v>
      </c>
      <c r="T47" s="200">
        <v>94.434032500000001</v>
      </c>
      <c r="U47" s="200">
        <v>94.594082</v>
      </c>
      <c r="V47" s="200">
        <v>98.223389999999995</v>
      </c>
      <c r="W47" s="200">
        <v>95.704751000000002</v>
      </c>
      <c r="X47" s="200">
        <v>91.844204000000005</v>
      </c>
      <c r="Y47" s="200">
        <v>94.109447000000003</v>
      </c>
      <c r="Z47" s="200">
        <v>104.340082</v>
      </c>
      <c r="AA47" s="200">
        <v>91.988881000000006</v>
      </c>
      <c r="AB47" s="200">
        <v>95.650484000000006</v>
      </c>
      <c r="AC47" s="200">
        <v>96.222043999999997</v>
      </c>
      <c r="AD47" s="200">
        <v>95.450588999999994</v>
      </c>
      <c r="AE47" s="200">
        <v>90.303955999999999</v>
      </c>
      <c r="AF47" s="200">
        <v>97.445724499999997</v>
      </c>
      <c r="AG47" s="200">
        <v>98.480483329999998</v>
      </c>
      <c r="AH47" s="200">
        <v>98.269613000000007</v>
      </c>
      <c r="AI47" s="200">
        <v>98.274092999999993</v>
      </c>
      <c r="AJ47" s="200">
        <v>87.776813000000004</v>
      </c>
      <c r="AK47" s="200">
        <v>98.314059999999998</v>
      </c>
      <c r="AL47" s="200">
        <v>91.703307670000001</v>
      </c>
      <c r="AM47" s="200">
        <v>92.189058000000003</v>
      </c>
      <c r="AN47" s="200">
        <v>102.676813</v>
      </c>
      <c r="AO47" s="200">
        <v>90.589381000000003</v>
      </c>
      <c r="AP47" s="200">
        <v>85.120895000000004</v>
      </c>
      <c r="AQ47" s="200">
        <v>85.499435000000005</v>
      </c>
      <c r="AR47" s="200">
        <v>104.523385</v>
      </c>
      <c r="AS47" s="200">
        <v>102.077614</v>
      </c>
      <c r="AT47" s="200">
        <v>102.077614</v>
      </c>
      <c r="AU47" s="200">
        <v>101.470715</v>
      </c>
      <c r="AV47" s="200">
        <v>96.430774999999997</v>
      </c>
      <c r="AW47" s="200">
        <v>91.594488999999996</v>
      </c>
      <c r="AX47" s="200">
        <v>92.061136000000005</v>
      </c>
      <c r="AY47" s="200">
        <v>101.49742999999999</v>
      </c>
      <c r="AZ47" s="200">
        <v>95.202196999999998</v>
      </c>
      <c r="BA47" s="200">
        <v>94.859174999999993</v>
      </c>
      <c r="BB47" s="200">
        <v>94.837091000000001</v>
      </c>
      <c r="BC47" s="200">
        <v>94.720140670000006</v>
      </c>
      <c r="BD47" s="200">
        <v>94.304024999999996</v>
      </c>
      <c r="BE47" s="200">
        <v>94.837091000000001</v>
      </c>
      <c r="BF47" s="200">
        <v>102.759207</v>
      </c>
      <c r="BG47" s="200">
        <v>103.29373699999999</v>
      </c>
      <c r="BH47" s="200">
        <v>103.29373699999999</v>
      </c>
      <c r="BI47" s="200">
        <v>103.29373699999999</v>
      </c>
      <c r="BJ47" s="200">
        <v>92.510844000000006</v>
      </c>
      <c r="BK47" s="200">
        <v>93.034480000000002</v>
      </c>
      <c r="BL47" s="200">
        <v>98.761302000000001</v>
      </c>
      <c r="BM47" s="200">
        <v>98.582019000000003</v>
      </c>
      <c r="BN47" s="200">
        <v>96.109824000000003</v>
      </c>
      <c r="BO47" s="200">
        <v>94.387490999999997</v>
      </c>
      <c r="BP47" s="200">
        <v>101.41888899999999</v>
      </c>
      <c r="BQ47" s="200">
        <v>87.652085</v>
      </c>
      <c r="BR47" s="200">
        <v>87.759020539999995</v>
      </c>
      <c r="BS47" s="200">
        <v>96.415419</v>
      </c>
      <c r="BT47" s="200">
        <v>92.955061999999998</v>
      </c>
      <c r="BU47" s="200">
        <v>101.4285</v>
      </c>
      <c r="BV47" s="200">
        <v>102.888566</v>
      </c>
      <c r="BW47" s="200">
        <v>96.541470000000004</v>
      </c>
      <c r="BX47" s="200">
        <v>96.541470000000004</v>
      </c>
      <c r="BY47" s="200">
        <v>100.673239</v>
      </c>
      <c r="BZ47" s="200">
        <v>99.227048999999994</v>
      </c>
      <c r="CA47" s="200">
        <v>96.011054000000001</v>
      </c>
      <c r="CB47" s="200">
        <v>97.604532000000006</v>
      </c>
      <c r="CC47" s="200">
        <v>97.038622000000004</v>
      </c>
      <c r="CD47" s="200">
        <v>98.141943999999995</v>
      </c>
      <c r="CE47" s="200">
        <v>97.532730000000001</v>
      </c>
      <c r="CF47" s="200">
        <v>101.4285</v>
      </c>
      <c r="CG47" s="200">
        <v>94.746622669999994</v>
      </c>
      <c r="CH47" s="200">
        <v>95.116197</v>
      </c>
      <c r="CI47" s="200">
        <v>97.808364999999995</v>
      </c>
      <c r="CJ47" s="200">
        <v>101.144649</v>
      </c>
      <c r="CK47" s="200">
        <v>104.88094178999999</v>
      </c>
      <c r="CL47" s="200">
        <v>101.065489</v>
      </c>
      <c r="CM47" s="200">
        <v>101.609301</v>
      </c>
      <c r="CN47" s="200">
        <v>94.870514</v>
      </c>
      <c r="CO47" s="200">
        <v>93.781436999999997</v>
      </c>
      <c r="CP47" s="200">
        <v>107.35221980999999</v>
      </c>
      <c r="CQ47" s="200">
        <v>93.587216999999995</v>
      </c>
      <c r="CR47" s="200">
        <v>93.318697</v>
      </c>
      <c r="CS47" s="200">
        <v>92.338111019999999</v>
      </c>
      <c r="CT47" s="200">
        <v>95.528942000000001</v>
      </c>
      <c r="CU47" s="200">
        <v>94.745418999999998</v>
      </c>
      <c r="CV47" s="200">
        <v>108.17604077</v>
      </c>
      <c r="CW47" s="200">
        <v>92.934882999999999</v>
      </c>
      <c r="CX47" s="200">
        <v>93.536812330000004</v>
      </c>
      <c r="CY47" s="200">
        <v>94.027066000000005</v>
      </c>
      <c r="CZ47" s="200">
        <v>96.248165999999998</v>
      </c>
      <c r="DA47" s="200">
        <v>104.63651</v>
      </c>
      <c r="DB47" s="200">
        <v>104.868844</v>
      </c>
      <c r="DC47" s="200">
        <v>102.888566</v>
      </c>
      <c r="DD47" s="200">
        <v>102.123924</v>
      </c>
      <c r="DE47" s="200">
        <v>95.988333999999995</v>
      </c>
      <c r="DF47" s="200">
        <v>96.541470000000004</v>
      </c>
      <c r="DG47" s="200">
        <v>96.278312499999998</v>
      </c>
      <c r="DH47" s="200">
        <v>102.35934926</v>
      </c>
      <c r="DI47" s="200">
        <v>104.849125</v>
      </c>
      <c r="DJ47" s="200">
        <v>104.472644</v>
      </c>
      <c r="DK47" s="200">
        <v>94.071243330000001</v>
      </c>
      <c r="DL47" s="200">
        <v>104.876621</v>
      </c>
      <c r="DM47" s="200">
        <v>101.749264</v>
      </c>
      <c r="DN47" s="200">
        <v>96.657094000000001</v>
      </c>
      <c r="DO47" s="200">
        <v>84.048400999999998</v>
      </c>
      <c r="DP47" s="200">
        <v>101.331699</v>
      </c>
      <c r="DQ47" s="200">
        <v>94.115791000000002</v>
      </c>
      <c r="DR47" s="200">
        <v>94.484200000000001</v>
      </c>
      <c r="DS47" s="200">
        <v>95.254793000000006</v>
      </c>
      <c r="DT47" s="200">
        <v>103.354989</v>
      </c>
      <c r="DU47" s="200">
        <v>103.632728</v>
      </c>
      <c r="DV47" s="200">
        <v>91.167862999999997</v>
      </c>
      <c r="DW47" s="200">
        <v>88.265197999999998</v>
      </c>
      <c r="DX47" s="200">
        <v>86.974845000000002</v>
      </c>
      <c r="DY47" s="200">
        <v>95.133580109999997</v>
      </c>
      <c r="DZ47" s="200">
        <v>97.890679000000006</v>
      </c>
      <c r="EA47" s="200">
        <v>98.136835000000005</v>
      </c>
      <c r="EB47" s="200">
        <v>92.736553999999998</v>
      </c>
      <c r="EC47" s="200">
        <v>93.329290999999998</v>
      </c>
      <c r="ED47" s="200">
        <v>95.508140999999995</v>
      </c>
      <c r="EE47" s="200">
        <v>95.143728999999993</v>
      </c>
      <c r="EF47" s="200">
        <v>106.65810126</v>
      </c>
      <c r="EG47" s="200">
        <v>105.205387</v>
      </c>
      <c r="EH47" s="200">
        <v>105.205387</v>
      </c>
      <c r="EI47" s="200">
        <v>93.834666999999996</v>
      </c>
      <c r="EJ47" s="200">
        <v>102.579621</v>
      </c>
      <c r="EK47" s="200">
        <v>103.02800999999999</v>
      </c>
      <c r="EL47" s="200">
        <v>102.888566</v>
      </c>
      <c r="EM47" s="200">
        <v>94.186524000000006</v>
      </c>
      <c r="EN47" s="200">
        <v>97.256157000000002</v>
      </c>
      <c r="EO47" s="200">
        <v>106.451078</v>
      </c>
      <c r="EP47" s="200">
        <v>95.211495999999997</v>
      </c>
      <c r="EQ47" s="200">
        <v>95.202467999999996</v>
      </c>
      <c r="ER47" s="200">
        <v>97.488924580000003</v>
      </c>
      <c r="ES47" s="200">
        <v>92.462081999999995</v>
      </c>
      <c r="ET47" s="200">
        <v>91.345806999999994</v>
      </c>
      <c r="EU47" s="200">
        <v>93.332801000000003</v>
      </c>
      <c r="EV47" s="200">
        <v>96.525482999999994</v>
      </c>
      <c r="EW47" s="200">
        <v>91.687355999999994</v>
      </c>
      <c r="EX47" s="200">
        <v>90.437973999999997</v>
      </c>
      <c r="EY47" s="200">
        <v>95.428842000000003</v>
      </c>
      <c r="EZ47" s="200">
        <v>95.337584000000007</v>
      </c>
      <c r="FA47" s="200">
        <v>95.299301</v>
      </c>
      <c r="FB47" s="200">
        <v>98.668481459999995</v>
      </c>
      <c r="FC47" s="200">
        <v>95.377459000000002</v>
      </c>
      <c r="FD47" s="200">
        <v>104.40772200000001</v>
      </c>
      <c r="FE47" s="200">
        <v>96.452781999999999</v>
      </c>
      <c r="FF47" s="200">
        <v>99.511645990000005</v>
      </c>
      <c r="FG47" s="200">
        <v>108.874898</v>
      </c>
      <c r="FH47" s="200">
        <v>89.274084500000001</v>
      </c>
      <c r="FI47" s="200">
        <v>89.862549000000001</v>
      </c>
      <c r="FJ47" s="200">
        <v>93.697605999999993</v>
      </c>
      <c r="FK47" s="200">
        <v>97.823916999999994</v>
      </c>
      <c r="FL47" s="200">
        <v>100.68632651999999</v>
      </c>
      <c r="FM47" s="200">
        <v>100.417186</v>
      </c>
      <c r="FN47" s="200">
        <v>100.673239</v>
      </c>
      <c r="FO47" s="200">
        <v>101.68512200000001</v>
      </c>
      <c r="FP47" s="200">
        <v>101.68512200000001</v>
      </c>
      <c r="FQ47" s="200">
        <v>100.797015</v>
      </c>
      <c r="FR47" s="200">
        <v>100.797015</v>
      </c>
      <c r="FS47" s="200">
        <v>100.797015</v>
      </c>
      <c r="FT47" s="200">
        <v>104.324646</v>
      </c>
      <c r="FU47" s="200">
        <v>104.059792</v>
      </c>
      <c r="FV47" s="200">
        <v>95.451965000000001</v>
      </c>
      <c r="FW47" s="200">
        <v>95.117759000000007</v>
      </c>
      <c r="FX47" s="200">
        <v>97.201622220000004</v>
      </c>
      <c r="FY47" s="200">
        <v>97.213836999999998</v>
      </c>
      <c r="FZ47" s="200">
        <v>95.185939000000005</v>
      </c>
      <c r="GA47" s="200">
        <v>101.4285</v>
      </c>
      <c r="GB47" s="200">
        <v>101.4285</v>
      </c>
      <c r="GC47" s="200">
        <v>103.980688</v>
      </c>
      <c r="GD47" s="200">
        <v>91.956811000000002</v>
      </c>
      <c r="GE47" s="200">
        <v>102.579621</v>
      </c>
      <c r="GF47" s="200">
        <v>102.123924</v>
      </c>
      <c r="GG47" s="200">
        <v>108.19868257</v>
      </c>
      <c r="GH47" s="200">
        <v>92.927792999999994</v>
      </c>
      <c r="GI47" s="200">
        <v>108.19868257</v>
      </c>
      <c r="GJ47" s="200">
        <v>101.68512200000001</v>
      </c>
      <c r="GK47" s="200">
        <v>95.440055000000001</v>
      </c>
      <c r="GL47" s="200">
        <v>99.746500999999995</v>
      </c>
      <c r="GM47" s="200">
        <v>89.375917000000001</v>
      </c>
      <c r="GN47" s="200">
        <v>95.852187999999998</v>
      </c>
      <c r="GO47" s="200">
        <v>86.986110190000005</v>
      </c>
      <c r="GP47" s="200">
        <v>86.762215780000005</v>
      </c>
      <c r="GQ47" s="200">
        <v>93.161976999999993</v>
      </c>
      <c r="GR47" s="200">
        <v>102.143185</v>
      </c>
      <c r="GS47" s="200">
        <v>102.17022900000001</v>
      </c>
      <c r="GT47" s="200">
        <v>101.908838</v>
      </c>
      <c r="GU47" s="200">
        <v>95.852187999999998</v>
      </c>
      <c r="GV47" s="200">
        <v>95.852187999999998</v>
      </c>
      <c r="GW47" s="200">
        <v>95.852187999999998</v>
      </c>
      <c r="GX47" s="200">
        <v>104.653588</v>
      </c>
      <c r="GY47" s="200">
        <v>104.837767</v>
      </c>
      <c r="GZ47" s="200">
        <v>104.837767</v>
      </c>
      <c r="HA47" s="200">
        <v>104.837767</v>
      </c>
      <c r="HB47" s="200">
        <v>96.471812</v>
      </c>
      <c r="HC47" s="200">
        <v>105.50408899999999</v>
      </c>
      <c r="HD47" s="200">
        <v>105.052825</v>
      </c>
      <c r="HE47" s="200">
        <v>101.400913</v>
      </c>
      <c r="HF47" s="200">
        <v>104.815776</v>
      </c>
      <c r="HG47" s="200">
        <v>99.890424999999993</v>
      </c>
      <c r="HH47" s="200">
        <v>90.620024189999995</v>
      </c>
      <c r="HI47" s="200">
        <v>104.684687</v>
      </c>
      <c r="HJ47" s="200">
        <v>95.946356499999993</v>
      </c>
      <c r="HK47" s="200">
        <v>96.215829999999997</v>
      </c>
      <c r="HL47" s="200">
        <v>94.257924000000003</v>
      </c>
      <c r="HM47" s="200">
        <v>93.857819000000006</v>
      </c>
      <c r="HN47" s="200">
        <v>86.390892590000007</v>
      </c>
      <c r="HO47" s="200">
        <v>87.300596999999996</v>
      </c>
      <c r="HP47" s="200">
        <v>87.803297999999998</v>
      </c>
      <c r="HQ47" s="200">
        <v>102.74213088</v>
      </c>
      <c r="HR47" s="200">
        <v>96.251420999999993</v>
      </c>
      <c r="HS47" s="200">
        <v>106.258545</v>
      </c>
    </row>
    <row r="48" spans="1:227">
      <c r="A48" s="1"/>
      <c r="B48" s="199">
        <v>45685.9375</v>
      </c>
      <c r="C48" s="200">
        <v>96.120600999999994</v>
      </c>
      <c r="D48" s="200">
        <v>96.306661000000005</v>
      </c>
      <c r="E48" s="200">
        <v>96.195239999999998</v>
      </c>
      <c r="F48" s="200">
        <v>96.120600999999994</v>
      </c>
      <c r="G48" s="200">
        <v>94.769131999999999</v>
      </c>
      <c r="H48" s="200">
        <v>103.773188</v>
      </c>
      <c r="I48" s="200">
        <v>103.343486</v>
      </c>
      <c r="J48" s="200">
        <v>104.014017</v>
      </c>
      <c r="K48" s="200">
        <v>94.535838999999996</v>
      </c>
      <c r="L48" s="200">
        <v>97.107134000000002</v>
      </c>
      <c r="M48" s="200">
        <v>103.547167</v>
      </c>
      <c r="N48" s="200">
        <v>102.665918</v>
      </c>
      <c r="O48" s="200">
        <v>100.66060299999999</v>
      </c>
      <c r="P48" s="200">
        <v>96.706104699999997</v>
      </c>
      <c r="Q48" s="200">
        <v>103.870347</v>
      </c>
      <c r="R48" s="200">
        <v>96.518420000000006</v>
      </c>
      <c r="S48" s="200">
        <v>99.098388</v>
      </c>
      <c r="T48" s="200">
        <v>95.461877999999999</v>
      </c>
      <c r="U48" s="200">
        <v>95.461877999999999</v>
      </c>
      <c r="V48" s="200">
        <v>97.750176999999994</v>
      </c>
      <c r="W48" s="200">
        <v>95.310057</v>
      </c>
      <c r="X48" s="200">
        <v>91.474911000000006</v>
      </c>
      <c r="Y48" s="200">
        <v>93.731312000000003</v>
      </c>
      <c r="Z48" s="200">
        <v>104.00885</v>
      </c>
      <c r="AA48" s="200">
        <v>91.611808999999994</v>
      </c>
      <c r="AB48" s="200">
        <v>95.202948000000006</v>
      </c>
      <c r="AC48" s="200">
        <v>95.791370999999998</v>
      </c>
      <c r="AD48" s="200">
        <v>95.048539000000005</v>
      </c>
      <c r="AE48" s="200">
        <v>89.958528000000001</v>
      </c>
      <c r="AF48" s="200">
        <v>96.946678750000004</v>
      </c>
      <c r="AG48" s="200">
        <v>97.983766309999993</v>
      </c>
      <c r="AH48" s="200">
        <v>97.764926000000003</v>
      </c>
      <c r="AI48" s="200">
        <v>97.781622999999996</v>
      </c>
      <c r="AJ48" s="200">
        <v>87.722699000000006</v>
      </c>
      <c r="AK48" s="200">
        <v>97.838803999999996</v>
      </c>
      <c r="AL48" s="200">
        <v>91.333376670000007</v>
      </c>
      <c r="AM48" s="200">
        <v>91.818203999999994</v>
      </c>
      <c r="AN48" s="200">
        <v>102.332296</v>
      </c>
      <c r="AO48" s="200">
        <v>90.308076999999997</v>
      </c>
      <c r="AP48" s="200">
        <v>84.744169499999998</v>
      </c>
      <c r="AQ48" s="200">
        <v>85.121590999999995</v>
      </c>
      <c r="AR48" s="200">
        <v>104.159452</v>
      </c>
      <c r="AS48" s="200">
        <v>101.685045</v>
      </c>
      <c r="AT48" s="200">
        <v>101.685045</v>
      </c>
      <c r="AU48" s="200">
        <v>101.148865</v>
      </c>
      <c r="AV48" s="200">
        <v>95.952738999999994</v>
      </c>
      <c r="AW48" s="200">
        <v>91.195333500000004</v>
      </c>
      <c r="AX48" s="200">
        <v>91.665722000000002</v>
      </c>
      <c r="AY48" s="200">
        <v>101.020298</v>
      </c>
      <c r="AZ48" s="200">
        <v>94.802121999999997</v>
      </c>
      <c r="BA48" s="200">
        <v>94.456787000000006</v>
      </c>
      <c r="BB48" s="200">
        <v>94.434723000000005</v>
      </c>
      <c r="BC48" s="200">
        <v>94.317884000000006</v>
      </c>
      <c r="BD48" s="200">
        <v>93.896569</v>
      </c>
      <c r="BE48" s="200">
        <v>94.434723000000005</v>
      </c>
      <c r="BF48" s="200">
        <v>102.447456</v>
      </c>
      <c r="BG48" s="200">
        <v>102.90142</v>
      </c>
      <c r="BH48" s="200">
        <v>102.90142</v>
      </c>
      <c r="BI48" s="200">
        <v>102.90142</v>
      </c>
      <c r="BJ48" s="200">
        <v>92.065959000000007</v>
      </c>
      <c r="BK48" s="200">
        <v>92.611376000000007</v>
      </c>
      <c r="BL48" s="200">
        <v>98.578232</v>
      </c>
      <c r="BM48" s="200">
        <v>98.309101999999996</v>
      </c>
      <c r="BN48" s="200">
        <v>95.670840999999996</v>
      </c>
      <c r="BO48" s="200">
        <v>93.958254999999994</v>
      </c>
      <c r="BP48" s="200">
        <v>101.25383600000001</v>
      </c>
      <c r="BQ48" s="200">
        <v>87.692868000000004</v>
      </c>
      <c r="BR48" s="200">
        <v>87.799853299999995</v>
      </c>
      <c r="BS48" s="200">
        <v>96.195131000000003</v>
      </c>
      <c r="BT48" s="200">
        <v>92.521438829999994</v>
      </c>
      <c r="BU48" s="200">
        <v>100.962596</v>
      </c>
      <c r="BV48" s="200">
        <v>102.528389</v>
      </c>
      <c r="BW48" s="200">
        <v>96.091271000000006</v>
      </c>
      <c r="BX48" s="200">
        <v>96.091271000000006</v>
      </c>
      <c r="BY48" s="200">
        <v>99.431535999999994</v>
      </c>
      <c r="BZ48" s="200">
        <v>98.528487999999996</v>
      </c>
      <c r="CA48" s="200">
        <v>95.580584999999999</v>
      </c>
      <c r="CB48" s="200">
        <v>97.701550999999995</v>
      </c>
      <c r="CC48" s="200">
        <v>97.189286999999993</v>
      </c>
      <c r="CD48" s="200">
        <v>97.587611999999993</v>
      </c>
      <c r="CE48" s="200">
        <v>97.338434000000007</v>
      </c>
      <c r="CF48" s="200">
        <v>100.962596</v>
      </c>
      <c r="CG48" s="200">
        <v>94.346137670000005</v>
      </c>
      <c r="CH48" s="200">
        <v>94.716044999999994</v>
      </c>
      <c r="CI48" s="200">
        <v>97.556250000000006</v>
      </c>
      <c r="CJ48" s="200">
        <v>100.464708</v>
      </c>
      <c r="CK48" s="200">
        <v>104.43321537999999</v>
      </c>
      <c r="CL48" s="200">
        <v>100.65876799999999</v>
      </c>
      <c r="CM48" s="200">
        <v>101.18523500000001</v>
      </c>
      <c r="CN48" s="200">
        <v>94.497319000000005</v>
      </c>
      <c r="CO48" s="200">
        <v>93.349805000000003</v>
      </c>
      <c r="CP48" s="200">
        <v>106.78532575</v>
      </c>
      <c r="CQ48" s="200">
        <v>93.015652000000003</v>
      </c>
      <c r="CR48" s="200">
        <v>92.902242000000001</v>
      </c>
      <c r="CS48" s="200">
        <v>91.972892060000007</v>
      </c>
      <c r="CT48" s="200">
        <v>94.757183999999995</v>
      </c>
      <c r="CU48" s="200">
        <v>94.311342999999994</v>
      </c>
      <c r="CV48" s="200">
        <v>107.83263135999999</v>
      </c>
      <c r="CW48" s="200">
        <v>92.486743000000004</v>
      </c>
      <c r="CX48" s="200">
        <v>93.089558670000002</v>
      </c>
      <c r="CY48" s="200">
        <v>93.594534999999993</v>
      </c>
      <c r="CZ48" s="200">
        <v>95.747746000000006</v>
      </c>
      <c r="DA48" s="200">
        <v>104.24651</v>
      </c>
      <c r="DB48" s="200">
        <v>104.47588500000001</v>
      </c>
      <c r="DC48" s="200">
        <v>102.528389</v>
      </c>
      <c r="DD48" s="200">
        <v>101.77735800000001</v>
      </c>
      <c r="DE48" s="200">
        <v>95.539627999999993</v>
      </c>
      <c r="DF48" s="200">
        <v>96.091271000000006</v>
      </c>
      <c r="DG48" s="200">
        <v>95.852982499999996</v>
      </c>
      <c r="DH48" s="200">
        <v>101.63873678</v>
      </c>
      <c r="DI48" s="200">
        <v>104.26375299999999</v>
      </c>
      <c r="DJ48" s="200">
        <v>103.930521</v>
      </c>
      <c r="DK48" s="200">
        <v>93.663848329999993</v>
      </c>
      <c r="DL48" s="200">
        <v>104.429385</v>
      </c>
      <c r="DM48" s="200">
        <v>101.35224700000001</v>
      </c>
      <c r="DN48" s="200">
        <v>96.211827999999997</v>
      </c>
      <c r="DO48" s="200">
        <v>84.094971000000001</v>
      </c>
      <c r="DP48" s="200">
        <v>100.942554</v>
      </c>
      <c r="DQ48" s="200">
        <v>93.720038000000002</v>
      </c>
      <c r="DR48" s="200">
        <v>94.085155999999998</v>
      </c>
      <c r="DS48" s="200">
        <v>94.861221</v>
      </c>
      <c r="DT48" s="200">
        <v>102.960123</v>
      </c>
      <c r="DU48" s="200">
        <v>103.213945</v>
      </c>
      <c r="DV48" s="200">
        <v>91.135071999999994</v>
      </c>
      <c r="DW48" s="200">
        <v>87.988898000000006</v>
      </c>
      <c r="DX48" s="200">
        <v>86.702583000000004</v>
      </c>
      <c r="DY48" s="200">
        <v>94.619315569999998</v>
      </c>
      <c r="DZ48" s="200">
        <v>97.661015000000006</v>
      </c>
      <c r="EA48" s="200">
        <v>97.902446999999995</v>
      </c>
      <c r="EB48" s="200">
        <v>92.423699999999997</v>
      </c>
      <c r="EC48" s="200">
        <v>92.988191</v>
      </c>
      <c r="ED48" s="200">
        <v>94.668434000000005</v>
      </c>
      <c r="EE48" s="200">
        <v>94.792936999999995</v>
      </c>
      <c r="EF48" s="200">
        <v>106.31951060999999</v>
      </c>
      <c r="EG48" s="200">
        <v>104.859557</v>
      </c>
      <c r="EH48" s="200">
        <v>104.859557</v>
      </c>
      <c r="EI48" s="200">
        <v>93.361857999999998</v>
      </c>
      <c r="EJ48" s="200">
        <v>102.22281099999999</v>
      </c>
      <c r="EK48" s="200">
        <v>102.66990800000001</v>
      </c>
      <c r="EL48" s="200">
        <v>102.528389</v>
      </c>
      <c r="EM48" s="200">
        <v>93.725384000000005</v>
      </c>
      <c r="EN48" s="200">
        <v>96.908422999999999</v>
      </c>
      <c r="EO48" s="200">
        <v>105.933144</v>
      </c>
      <c r="EP48" s="200">
        <v>94.810749999999999</v>
      </c>
      <c r="EQ48" s="200">
        <v>94.802374</v>
      </c>
      <c r="ER48" s="200">
        <v>97.004593200000002</v>
      </c>
      <c r="ES48" s="200">
        <v>92.106116999999998</v>
      </c>
      <c r="ET48" s="200">
        <v>91.057394000000002</v>
      </c>
      <c r="EU48" s="200">
        <v>92.960605999999999</v>
      </c>
      <c r="EV48" s="200">
        <v>96.143702000000005</v>
      </c>
      <c r="EW48" s="200">
        <v>91.281476999999995</v>
      </c>
      <c r="EX48" s="200">
        <v>90.045523000000003</v>
      </c>
      <c r="EY48" s="200">
        <v>95.461877999999999</v>
      </c>
      <c r="EZ48" s="200">
        <v>95.115458000000004</v>
      </c>
      <c r="FA48" s="200">
        <v>94.969954999999999</v>
      </c>
      <c r="FB48" s="200">
        <v>98.214356690000002</v>
      </c>
      <c r="FC48" s="200">
        <v>94.559054000000003</v>
      </c>
      <c r="FD48" s="200">
        <v>103.978959</v>
      </c>
      <c r="FE48" s="200">
        <v>96.030325000000005</v>
      </c>
      <c r="FF48" s="200">
        <v>99.287988650000003</v>
      </c>
      <c r="FG48" s="200">
        <v>108.516767</v>
      </c>
      <c r="FH48" s="200">
        <v>88.863934999999998</v>
      </c>
      <c r="FI48" s="200">
        <v>89.452742000000001</v>
      </c>
      <c r="FJ48" s="200">
        <v>93.321413000000007</v>
      </c>
      <c r="FK48" s="200">
        <v>97.567854999999994</v>
      </c>
      <c r="FL48" s="200">
        <v>99.444462099999996</v>
      </c>
      <c r="FM48" s="200">
        <v>99.200532999999993</v>
      </c>
      <c r="FN48" s="200">
        <v>99.431535999999994</v>
      </c>
      <c r="FO48" s="200">
        <v>101.34281</v>
      </c>
      <c r="FP48" s="200">
        <v>101.34281</v>
      </c>
      <c r="FQ48" s="200">
        <v>99.624709999999993</v>
      </c>
      <c r="FR48" s="200">
        <v>99.624709999999993</v>
      </c>
      <c r="FS48" s="200">
        <v>99.624709999999993</v>
      </c>
      <c r="FT48" s="200">
        <v>103.814652</v>
      </c>
      <c r="FU48" s="200">
        <v>103.561403</v>
      </c>
      <c r="FV48" s="200">
        <v>94.891763999999995</v>
      </c>
      <c r="FW48" s="200">
        <v>94.506575999999995</v>
      </c>
      <c r="FX48" s="200">
        <v>96.856863219999994</v>
      </c>
      <c r="FY48" s="200">
        <v>97.309503000000007</v>
      </c>
      <c r="FZ48" s="200">
        <v>94.763229999999993</v>
      </c>
      <c r="GA48" s="200">
        <v>100.962596</v>
      </c>
      <c r="GB48" s="200">
        <v>100.962596</v>
      </c>
      <c r="GC48" s="200">
        <v>103.60228600000001</v>
      </c>
      <c r="GD48" s="200">
        <v>91.579803999999996</v>
      </c>
      <c r="GE48" s="200">
        <v>102.22281099999999</v>
      </c>
      <c r="GF48" s="200">
        <v>101.77735800000001</v>
      </c>
      <c r="GG48" s="200">
        <v>107.85520128</v>
      </c>
      <c r="GH48" s="200">
        <v>92.279101999999995</v>
      </c>
      <c r="GI48" s="200">
        <v>107.85520128</v>
      </c>
      <c r="GJ48" s="200">
        <v>101.34281</v>
      </c>
      <c r="GK48" s="200">
        <v>95.037936000000002</v>
      </c>
      <c r="GL48" s="200">
        <v>99.485861999999997</v>
      </c>
      <c r="GM48" s="200">
        <v>89.007435000000001</v>
      </c>
      <c r="GN48" s="200">
        <v>95.427339000000003</v>
      </c>
      <c r="GO48" s="200">
        <v>86.643930310000002</v>
      </c>
      <c r="GP48" s="200">
        <v>86.420916640000002</v>
      </c>
      <c r="GQ48" s="200">
        <v>93.093644999999995</v>
      </c>
      <c r="GR48" s="200">
        <v>101.88396400000001</v>
      </c>
      <c r="GS48" s="200">
        <v>101.832269</v>
      </c>
      <c r="GT48" s="200">
        <v>101.572284</v>
      </c>
      <c r="GU48" s="200">
        <v>95.427339000000003</v>
      </c>
      <c r="GV48" s="200">
        <v>95.427339000000003</v>
      </c>
      <c r="GW48" s="200">
        <v>95.427339000000003</v>
      </c>
      <c r="GX48" s="200">
        <v>104.199523</v>
      </c>
      <c r="GY48" s="200">
        <v>104.387027</v>
      </c>
      <c r="GZ48" s="200">
        <v>104.387027</v>
      </c>
      <c r="HA48" s="200">
        <v>104.387027</v>
      </c>
      <c r="HB48" s="200">
        <v>95.618545999999995</v>
      </c>
      <c r="HC48" s="200">
        <v>105.096493</v>
      </c>
      <c r="HD48" s="200">
        <v>104.64607599999999</v>
      </c>
      <c r="HE48" s="200">
        <v>100.28492199999999</v>
      </c>
      <c r="HF48" s="200">
        <v>104.456352</v>
      </c>
      <c r="HG48" s="200">
        <v>99.508307000000002</v>
      </c>
      <c r="HH48" s="200">
        <v>89.987442779999995</v>
      </c>
      <c r="HI48" s="200">
        <v>104.265856</v>
      </c>
      <c r="HJ48" s="200">
        <v>95.473495999999997</v>
      </c>
      <c r="HK48" s="200">
        <v>95.742350999999999</v>
      </c>
      <c r="HL48" s="200">
        <v>93.748392999999993</v>
      </c>
      <c r="HM48" s="200">
        <v>93.460711000000003</v>
      </c>
      <c r="HN48" s="200">
        <v>86.051054129999997</v>
      </c>
      <c r="HO48" s="200">
        <v>87.001845000000003</v>
      </c>
      <c r="HP48" s="200">
        <v>87.486378000000002</v>
      </c>
      <c r="HQ48" s="200">
        <v>102.23658573</v>
      </c>
      <c r="HR48" s="200">
        <v>95.812745000000007</v>
      </c>
      <c r="HS48" s="200">
        <v>105.748733</v>
      </c>
    </row>
    <row r="49" spans="1:227">
      <c r="A49" s="1"/>
      <c r="B49" s="199">
        <v>45685.958333333299</v>
      </c>
      <c r="C49" s="200">
        <v>95.126328999999998</v>
      </c>
      <c r="D49" s="200">
        <v>95.298652000000004</v>
      </c>
      <c r="E49" s="200">
        <v>95.198234999999997</v>
      </c>
      <c r="F49" s="200">
        <v>95.126328999999998</v>
      </c>
      <c r="G49" s="200">
        <v>94.077175999999994</v>
      </c>
      <c r="H49" s="200">
        <v>103.100376</v>
      </c>
      <c r="I49" s="200">
        <v>102.668745</v>
      </c>
      <c r="J49" s="200">
        <v>103.338261</v>
      </c>
      <c r="K49" s="200">
        <v>93.858756</v>
      </c>
      <c r="L49" s="200">
        <v>96.056229000000002</v>
      </c>
      <c r="M49" s="200">
        <v>102.82940000000001</v>
      </c>
      <c r="N49" s="200">
        <v>101.94917599999999</v>
      </c>
      <c r="O49" s="200">
        <v>99.410516999999999</v>
      </c>
      <c r="P49" s="200">
        <v>95.517756579999997</v>
      </c>
      <c r="Q49" s="200">
        <v>103.211595</v>
      </c>
      <c r="R49" s="200">
        <v>95.593811000000002</v>
      </c>
      <c r="S49" s="200">
        <v>97.951516999999996</v>
      </c>
      <c r="T49" s="200">
        <v>95.240927999999997</v>
      </c>
      <c r="U49" s="200">
        <v>95.240927999999997</v>
      </c>
      <c r="V49" s="200">
        <v>96.708984999999998</v>
      </c>
      <c r="W49" s="200">
        <v>94.668740999999997</v>
      </c>
      <c r="X49" s="200">
        <v>90.948631000000006</v>
      </c>
      <c r="Y49" s="200">
        <v>93.144728000000001</v>
      </c>
      <c r="Z49" s="200">
        <v>103.41704</v>
      </c>
      <c r="AA49" s="200">
        <v>91.031960999999995</v>
      </c>
      <c r="AB49" s="200">
        <v>94.538448000000002</v>
      </c>
      <c r="AC49" s="200">
        <v>95.071020000000004</v>
      </c>
      <c r="AD49" s="200">
        <v>94.433937999999998</v>
      </c>
      <c r="AE49" s="200">
        <v>89.354657000000003</v>
      </c>
      <c r="AF49" s="200">
        <v>95.946517999999998</v>
      </c>
      <c r="AG49" s="200">
        <v>96.963357490000007</v>
      </c>
      <c r="AH49" s="200">
        <v>96.766148000000001</v>
      </c>
      <c r="AI49" s="200">
        <v>96.765766999999997</v>
      </c>
      <c r="AJ49" s="200">
        <v>87.258437000000001</v>
      </c>
      <c r="AK49" s="200">
        <v>96.792766</v>
      </c>
      <c r="AL49" s="200">
        <v>90.777125330000004</v>
      </c>
      <c r="AM49" s="200">
        <v>91.255849999999995</v>
      </c>
      <c r="AN49" s="200">
        <v>101.770056</v>
      </c>
      <c r="AO49" s="200">
        <v>89.777558999999997</v>
      </c>
      <c r="AP49" s="200">
        <v>84.153704000000005</v>
      </c>
      <c r="AQ49" s="200">
        <v>84.528368</v>
      </c>
      <c r="AR49" s="200">
        <v>103.683581</v>
      </c>
      <c r="AS49" s="200">
        <v>101.06586900000001</v>
      </c>
      <c r="AT49" s="200">
        <v>101.06586900000001</v>
      </c>
      <c r="AU49" s="200">
        <v>100.56783299999999</v>
      </c>
      <c r="AV49" s="200">
        <v>95.212069999999997</v>
      </c>
      <c r="AW49" s="200">
        <v>91.686533499999996</v>
      </c>
      <c r="AX49" s="200">
        <v>92.044478999999995</v>
      </c>
      <c r="AY49" s="200">
        <v>99.896058999999994</v>
      </c>
      <c r="AZ49" s="200">
        <v>94.155654999999996</v>
      </c>
      <c r="BA49" s="200">
        <v>93.799817000000004</v>
      </c>
      <c r="BB49" s="200">
        <v>93.777832000000004</v>
      </c>
      <c r="BC49" s="200">
        <v>93.661413999999994</v>
      </c>
      <c r="BD49" s="200">
        <v>93.219254000000006</v>
      </c>
      <c r="BE49" s="200">
        <v>93.777832000000004</v>
      </c>
      <c r="BF49" s="200">
        <v>101.908564</v>
      </c>
      <c r="BG49" s="200">
        <v>102.27511</v>
      </c>
      <c r="BH49" s="200">
        <v>102.27511</v>
      </c>
      <c r="BI49" s="200">
        <v>102.27511</v>
      </c>
      <c r="BJ49" s="200">
        <v>91.600234</v>
      </c>
      <c r="BK49" s="200">
        <v>92.098082000000005</v>
      </c>
      <c r="BL49" s="200">
        <v>97.410313000000002</v>
      </c>
      <c r="BM49" s="200">
        <v>97.240683000000004</v>
      </c>
      <c r="BN49" s="200">
        <v>95.017954000000003</v>
      </c>
      <c r="BO49" s="200">
        <v>93.347323000000003</v>
      </c>
      <c r="BP49" s="200">
        <v>100.385783</v>
      </c>
      <c r="BQ49" s="200">
        <v>87.256710999999996</v>
      </c>
      <c r="BR49" s="200">
        <v>87.363164190000006</v>
      </c>
      <c r="BS49" s="200">
        <v>95.580614999999995</v>
      </c>
      <c r="BT49" s="200">
        <v>91.5749055</v>
      </c>
      <c r="BU49" s="200">
        <v>99.845676999999995</v>
      </c>
      <c r="BV49" s="200">
        <v>101.911469</v>
      </c>
      <c r="BW49" s="200">
        <v>95.462271999999999</v>
      </c>
      <c r="BX49" s="200">
        <v>95.462271999999999</v>
      </c>
      <c r="BY49" s="200">
        <v>98.191655999999995</v>
      </c>
      <c r="BZ49" s="200">
        <v>97.571340000000006</v>
      </c>
      <c r="CA49" s="200">
        <v>94.919965000000005</v>
      </c>
      <c r="CB49" s="200">
        <v>96.674076999999997</v>
      </c>
      <c r="CC49" s="200">
        <v>96.227576999999997</v>
      </c>
      <c r="CD49" s="200">
        <v>96.819730000000007</v>
      </c>
      <c r="CE49" s="200">
        <v>96.985431000000005</v>
      </c>
      <c r="CF49" s="200">
        <v>99.845676999999995</v>
      </c>
      <c r="CG49" s="200">
        <v>93.727639999999994</v>
      </c>
      <c r="CH49" s="200">
        <v>94.074853000000004</v>
      </c>
      <c r="CI49" s="200">
        <v>97.133232000000007</v>
      </c>
      <c r="CJ49" s="200">
        <v>99.107840999999993</v>
      </c>
      <c r="CK49" s="200">
        <v>103.12346894</v>
      </c>
      <c r="CL49" s="200">
        <v>99.580427999999998</v>
      </c>
      <c r="CM49" s="200">
        <v>100.082499</v>
      </c>
      <c r="CN49" s="200">
        <v>94.204026999999996</v>
      </c>
      <c r="CO49" s="200">
        <v>92.395206999999999</v>
      </c>
      <c r="CP49" s="200">
        <v>105.77794722</v>
      </c>
      <c r="CQ49" s="200">
        <v>92.320363999999998</v>
      </c>
      <c r="CR49" s="200">
        <v>92.295834999999997</v>
      </c>
      <c r="CS49" s="200">
        <v>91.426602349999996</v>
      </c>
      <c r="CT49" s="200">
        <v>93.782413000000005</v>
      </c>
      <c r="CU49" s="200">
        <v>93.662043999999995</v>
      </c>
      <c r="CV49" s="200">
        <v>107.21906405999999</v>
      </c>
      <c r="CW49" s="200">
        <v>91.822519</v>
      </c>
      <c r="CX49" s="200">
        <v>92.957393670000002</v>
      </c>
      <c r="CY49" s="200">
        <v>93.357937000000007</v>
      </c>
      <c r="CZ49" s="200">
        <v>95.202952999999994</v>
      </c>
      <c r="DA49" s="200">
        <v>103.5673</v>
      </c>
      <c r="DB49" s="200">
        <v>103.789321</v>
      </c>
      <c r="DC49" s="200">
        <v>101.911469</v>
      </c>
      <c r="DD49" s="200">
        <v>101.17860899999999</v>
      </c>
      <c r="DE49" s="200">
        <v>94.921430999999998</v>
      </c>
      <c r="DF49" s="200">
        <v>95.462271999999999</v>
      </c>
      <c r="DG49" s="200">
        <v>95.142801500000004</v>
      </c>
      <c r="DH49" s="200">
        <v>100.65137448999999</v>
      </c>
      <c r="DI49" s="200">
        <v>103.483014</v>
      </c>
      <c r="DJ49" s="200">
        <v>103.193696</v>
      </c>
      <c r="DK49" s="200">
        <v>92.986053670000004</v>
      </c>
      <c r="DL49" s="200">
        <v>103.120155</v>
      </c>
      <c r="DM49" s="200">
        <v>100.211569</v>
      </c>
      <c r="DN49" s="200">
        <v>95.216837999999996</v>
      </c>
      <c r="DO49" s="200">
        <v>83.652434</v>
      </c>
      <c r="DP49" s="200">
        <v>99.814560999999998</v>
      </c>
      <c r="DQ49" s="200">
        <v>93.073194000000001</v>
      </c>
      <c r="DR49" s="200">
        <v>93.433290999999997</v>
      </c>
      <c r="DS49" s="200">
        <v>94.572613000000004</v>
      </c>
      <c r="DT49" s="200">
        <v>102.31565399999999</v>
      </c>
      <c r="DU49" s="200">
        <v>102.55394</v>
      </c>
      <c r="DV49" s="200">
        <v>90.423883000000004</v>
      </c>
      <c r="DW49" s="200">
        <v>87.472863000000004</v>
      </c>
      <c r="DX49" s="200">
        <v>86.194092999999995</v>
      </c>
      <c r="DY49" s="200">
        <v>93.889128569999997</v>
      </c>
      <c r="DZ49" s="200">
        <v>97.260551000000007</v>
      </c>
      <c r="EA49" s="200">
        <v>97.488089000000002</v>
      </c>
      <c r="EB49" s="200">
        <v>91.928381000000002</v>
      </c>
      <c r="EC49" s="200">
        <v>92.453394000000003</v>
      </c>
      <c r="ED49" s="200">
        <v>93.722109000000003</v>
      </c>
      <c r="EE49" s="200">
        <v>94.412537999999998</v>
      </c>
      <c r="EF49" s="200">
        <v>105.71455296000001</v>
      </c>
      <c r="EG49" s="200">
        <v>104.393953</v>
      </c>
      <c r="EH49" s="200">
        <v>104.393953</v>
      </c>
      <c r="EI49" s="200">
        <v>92.705066000000002</v>
      </c>
      <c r="EJ49" s="200">
        <v>101.612719</v>
      </c>
      <c r="EK49" s="200">
        <v>102.049402</v>
      </c>
      <c r="EL49" s="200">
        <v>101.911469</v>
      </c>
      <c r="EM49" s="200">
        <v>92.970434999999995</v>
      </c>
      <c r="EN49" s="200">
        <v>96.494861</v>
      </c>
      <c r="EO49" s="200">
        <v>104.53973499999999</v>
      </c>
      <c r="EP49" s="200">
        <v>94.164657000000005</v>
      </c>
      <c r="EQ49" s="200">
        <v>94.155917000000002</v>
      </c>
      <c r="ER49" s="200">
        <v>96.242316419999995</v>
      </c>
      <c r="ES49" s="200">
        <v>91.513576999999998</v>
      </c>
      <c r="ET49" s="200">
        <v>90.524321999999998</v>
      </c>
      <c r="EU49" s="200">
        <v>92.360455000000002</v>
      </c>
      <c r="EV49" s="200">
        <v>95.572638999999995</v>
      </c>
      <c r="EW49" s="200">
        <v>90.631793000000002</v>
      </c>
      <c r="EX49" s="200">
        <v>89.416426999999999</v>
      </c>
      <c r="EY49" s="200">
        <v>95.240927999999997</v>
      </c>
      <c r="EZ49" s="200">
        <v>94.731966999999997</v>
      </c>
      <c r="FA49" s="200">
        <v>94.518021000000005</v>
      </c>
      <c r="FB49" s="200">
        <v>97.210013630000006</v>
      </c>
      <c r="FC49" s="200">
        <v>93.579175000000006</v>
      </c>
      <c r="FD49" s="200">
        <v>102.712879</v>
      </c>
      <c r="FE49" s="200">
        <v>95.306760999999995</v>
      </c>
      <c r="FF49" s="200">
        <v>98.091319600000006</v>
      </c>
      <c r="FG49" s="200">
        <v>107.04731700000001</v>
      </c>
      <c r="FH49" s="200">
        <v>88.228876999999997</v>
      </c>
      <c r="FI49" s="200">
        <v>88.812720999999996</v>
      </c>
      <c r="FJ49" s="200">
        <v>92.705359999999999</v>
      </c>
      <c r="FK49" s="200">
        <v>97.138397999999995</v>
      </c>
      <c r="FL49" s="200">
        <v>98.204420920000004</v>
      </c>
      <c r="FM49" s="200">
        <v>97.977665000000002</v>
      </c>
      <c r="FN49" s="200">
        <v>98.191655999999995</v>
      </c>
      <c r="FO49" s="200">
        <v>100.75283399999999</v>
      </c>
      <c r="FP49" s="200">
        <v>100.75283399999999</v>
      </c>
      <c r="FQ49" s="200">
        <v>98.317072999999993</v>
      </c>
      <c r="FR49" s="200">
        <v>98.317072999999993</v>
      </c>
      <c r="FS49" s="200">
        <v>98.317072999999993</v>
      </c>
      <c r="FT49" s="200">
        <v>103.097967</v>
      </c>
      <c r="FU49" s="200">
        <v>102.85372</v>
      </c>
      <c r="FV49" s="200">
        <v>94.591309999999993</v>
      </c>
      <c r="FW49" s="200">
        <v>94.193263999999999</v>
      </c>
      <c r="FX49" s="200">
        <v>96.394318229999996</v>
      </c>
      <c r="FY49" s="200">
        <v>96.358732000000003</v>
      </c>
      <c r="FZ49" s="200">
        <v>93.806618999999998</v>
      </c>
      <c r="GA49" s="200">
        <v>99.845676999999995</v>
      </c>
      <c r="GB49" s="200">
        <v>99.845676999999995</v>
      </c>
      <c r="GC49" s="200">
        <v>103.118199</v>
      </c>
      <c r="GD49" s="200">
        <v>91.000114330000002</v>
      </c>
      <c r="GE49" s="200">
        <v>101.612719</v>
      </c>
      <c r="GF49" s="200">
        <v>101.17860899999999</v>
      </c>
      <c r="GG49" s="200">
        <v>107.24150555999999</v>
      </c>
      <c r="GH49" s="200">
        <v>91.520957999999993</v>
      </c>
      <c r="GI49" s="200">
        <v>107.24150555999999</v>
      </c>
      <c r="GJ49" s="200">
        <v>100.75283399999999</v>
      </c>
      <c r="GK49" s="200">
        <v>94.340996000000004</v>
      </c>
      <c r="GL49" s="200">
        <v>99.078033000000005</v>
      </c>
      <c r="GM49" s="200">
        <v>88.395528999999996</v>
      </c>
      <c r="GN49" s="200">
        <v>94.754514</v>
      </c>
      <c r="GO49" s="200">
        <v>86.375012929999997</v>
      </c>
      <c r="GP49" s="200">
        <v>86.152691419999996</v>
      </c>
      <c r="GQ49" s="200">
        <v>92.370377000000005</v>
      </c>
      <c r="GR49" s="200">
        <v>101.40646</v>
      </c>
      <c r="GS49" s="200">
        <v>101.253032</v>
      </c>
      <c r="GT49" s="200">
        <v>100.987075</v>
      </c>
      <c r="GU49" s="200">
        <v>94.754514</v>
      </c>
      <c r="GV49" s="200">
        <v>94.754514</v>
      </c>
      <c r="GW49" s="200">
        <v>94.754514</v>
      </c>
      <c r="GX49" s="200">
        <v>102.88775099999999</v>
      </c>
      <c r="GY49" s="200">
        <v>103.076373</v>
      </c>
      <c r="GZ49" s="200">
        <v>103.076373</v>
      </c>
      <c r="HA49" s="200">
        <v>103.076373</v>
      </c>
      <c r="HB49" s="200">
        <v>94.620457999999999</v>
      </c>
      <c r="HC49" s="200">
        <v>104.397244</v>
      </c>
      <c r="HD49" s="200">
        <v>103.949472</v>
      </c>
      <c r="HE49" s="200">
        <v>99.050978000000001</v>
      </c>
      <c r="HF49" s="200">
        <v>103.782798</v>
      </c>
      <c r="HG49" s="200">
        <v>98.432198999999997</v>
      </c>
      <c r="HH49" s="200">
        <v>89.248126529999993</v>
      </c>
      <c r="HI49" s="200">
        <v>102.974321</v>
      </c>
      <c r="HJ49" s="200">
        <v>94.724132499999996</v>
      </c>
      <c r="HK49" s="200">
        <v>94.996313999999998</v>
      </c>
      <c r="HL49" s="200">
        <v>93.024927000000005</v>
      </c>
      <c r="HM49" s="200">
        <v>92.890006999999997</v>
      </c>
      <c r="HN49" s="200">
        <v>85.783976859999996</v>
      </c>
      <c r="HO49" s="200">
        <v>86.401595499999999</v>
      </c>
      <c r="HP49" s="200">
        <v>86.883098000000004</v>
      </c>
      <c r="HQ49" s="200">
        <v>101.08539651</v>
      </c>
      <c r="HR49" s="200">
        <v>95.090883000000005</v>
      </c>
      <c r="HS49" s="200">
        <v>104.364958</v>
      </c>
    </row>
    <row r="50" spans="1:227">
      <c r="A50" s="1"/>
      <c r="B50" s="199">
        <v>45685.979166666701</v>
      </c>
      <c r="C50" s="200">
        <v>94.174825999999996</v>
      </c>
      <c r="D50" s="200">
        <v>94.335862000000006</v>
      </c>
      <c r="E50" s="200">
        <v>94.238259999999997</v>
      </c>
      <c r="F50" s="200">
        <v>94.174825999999996</v>
      </c>
      <c r="G50" s="200">
        <v>92.993567999999996</v>
      </c>
      <c r="H50" s="200">
        <v>102.52131799999999</v>
      </c>
      <c r="I50" s="200">
        <v>102.11185999999999</v>
      </c>
      <c r="J50" s="200">
        <v>102.74450899999999</v>
      </c>
      <c r="K50" s="200">
        <v>92.917974000000001</v>
      </c>
      <c r="L50" s="200">
        <v>95.108125000000001</v>
      </c>
      <c r="M50" s="200">
        <v>102.12957299999999</v>
      </c>
      <c r="N50" s="200">
        <v>101.243684</v>
      </c>
      <c r="O50" s="200">
        <v>98.577100999999999</v>
      </c>
      <c r="P50" s="200">
        <v>94.587539969999995</v>
      </c>
      <c r="Q50" s="200">
        <v>102.57072599999999</v>
      </c>
      <c r="R50" s="200">
        <v>94.723123999999999</v>
      </c>
      <c r="S50" s="200">
        <v>97.126220000000004</v>
      </c>
      <c r="T50" s="200">
        <v>94.731351000000004</v>
      </c>
      <c r="U50" s="200">
        <v>94.731351000000004</v>
      </c>
      <c r="V50" s="200">
        <v>95.911665999999997</v>
      </c>
      <c r="W50" s="200">
        <v>94.037481999999997</v>
      </c>
      <c r="X50" s="200">
        <v>90.300604000000007</v>
      </c>
      <c r="Y50" s="200">
        <v>92.447267999999994</v>
      </c>
      <c r="Z50" s="200">
        <v>102.862033</v>
      </c>
      <c r="AA50" s="200">
        <v>90.454385000000002</v>
      </c>
      <c r="AB50" s="200">
        <v>93.941608000000002</v>
      </c>
      <c r="AC50" s="200">
        <v>94.408871000000005</v>
      </c>
      <c r="AD50" s="200">
        <v>93.805376999999993</v>
      </c>
      <c r="AE50" s="200">
        <v>88.632767000000001</v>
      </c>
      <c r="AF50" s="200">
        <v>95.071222750000004</v>
      </c>
      <c r="AG50" s="200">
        <v>96.091367820000002</v>
      </c>
      <c r="AH50" s="200">
        <v>95.876251999999994</v>
      </c>
      <c r="AI50" s="200">
        <v>95.894720000000007</v>
      </c>
      <c r="AJ50" s="200">
        <v>86.574794999999995</v>
      </c>
      <c r="AK50" s="200">
        <v>95.994281999999998</v>
      </c>
      <c r="AL50" s="200">
        <v>90.167083669999997</v>
      </c>
      <c r="AM50" s="200">
        <v>90.646473999999998</v>
      </c>
      <c r="AN50" s="200">
        <v>101.154674</v>
      </c>
      <c r="AO50" s="200">
        <v>89.060227999999995</v>
      </c>
      <c r="AP50" s="200">
        <v>83.450282999999999</v>
      </c>
      <c r="AQ50" s="200">
        <v>83.822560999999993</v>
      </c>
      <c r="AR50" s="200">
        <v>102.96343899999999</v>
      </c>
      <c r="AS50" s="200">
        <v>100.403519</v>
      </c>
      <c r="AT50" s="200">
        <v>100.403519</v>
      </c>
      <c r="AU50" s="200">
        <v>99.875446999999994</v>
      </c>
      <c r="AV50" s="200">
        <v>94.532127000000003</v>
      </c>
      <c r="AW50" s="200">
        <v>90.912754500000005</v>
      </c>
      <c r="AX50" s="200">
        <v>91.278299000000004</v>
      </c>
      <c r="AY50" s="200">
        <v>99.012377999999998</v>
      </c>
      <c r="AZ50" s="200">
        <v>93.529970000000006</v>
      </c>
      <c r="BA50" s="200">
        <v>92.992001000000002</v>
      </c>
      <c r="BB50" s="200">
        <v>92.970218000000003</v>
      </c>
      <c r="BC50" s="200">
        <v>92.854866000000001</v>
      </c>
      <c r="BD50" s="200">
        <v>92.079972999999995</v>
      </c>
      <c r="BE50" s="200">
        <v>92.970218000000003</v>
      </c>
      <c r="BF50" s="200">
        <v>101.340532</v>
      </c>
      <c r="BG50" s="200">
        <v>101.61911499999999</v>
      </c>
      <c r="BH50" s="200">
        <v>101.61911499999999</v>
      </c>
      <c r="BI50" s="200">
        <v>101.61911499999999</v>
      </c>
      <c r="BJ50" s="200">
        <v>90.729718000000005</v>
      </c>
      <c r="BK50" s="200">
        <v>91.309922</v>
      </c>
      <c r="BL50" s="200">
        <v>96.882178999999994</v>
      </c>
      <c r="BM50" s="200">
        <v>96.627412000000007</v>
      </c>
      <c r="BN50" s="200">
        <v>94.724996000000004</v>
      </c>
      <c r="BO50" s="200">
        <v>93.019313999999994</v>
      </c>
      <c r="BP50" s="200">
        <v>99.587564</v>
      </c>
      <c r="BQ50" s="200">
        <v>86.586314999999999</v>
      </c>
      <c r="BR50" s="200">
        <v>86.691950300000002</v>
      </c>
      <c r="BS50" s="200">
        <v>94.925065000000004</v>
      </c>
      <c r="BT50" s="200">
        <v>90.874375330000007</v>
      </c>
      <c r="BU50" s="200">
        <v>98.969680999999994</v>
      </c>
      <c r="BV50" s="200">
        <v>101.301536</v>
      </c>
      <c r="BW50" s="200">
        <v>95.401605000000004</v>
      </c>
      <c r="BX50" s="200">
        <v>95.401605000000004</v>
      </c>
      <c r="BY50" s="200">
        <v>97.045073000000002</v>
      </c>
      <c r="BZ50" s="200">
        <v>96.435974000000002</v>
      </c>
      <c r="CA50" s="200">
        <v>94.501981000000001</v>
      </c>
      <c r="CB50" s="200">
        <v>95.714543000000006</v>
      </c>
      <c r="CC50" s="200">
        <v>95.321843000000001</v>
      </c>
      <c r="CD50" s="200">
        <v>95.775558000000004</v>
      </c>
      <c r="CE50" s="200">
        <v>96.668616999999998</v>
      </c>
      <c r="CF50" s="200">
        <v>98.969680999999994</v>
      </c>
      <c r="CG50" s="200">
        <v>93.316153999999997</v>
      </c>
      <c r="CH50" s="200">
        <v>93.489585000000005</v>
      </c>
      <c r="CI50" s="200">
        <v>96.716395000000006</v>
      </c>
      <c r="CJ50" s="200">
        <v>98.006028999999998</v>
      </c>
      <c r="CK50" s="200">
        <v>102.09370147999999</v>
      </c>
      <c r="CL50" s="200">
        <v>98.744956000000002</v>
      </c>
      <c r="CM50" s="200">
        <v>99.208882000000003</v>
      </c>
      <c r="CN50" s="200">
        <v>93.483215999999999</v>
      </c>
      <c r="CO50" s="200">
        <v>91.688674000000006</v>
      </c>
      <c r="CP50" s="200">
        <v>104.90919008</v>
      </c>
      <c r="CQ50" s="200">
        <v>91.402507</v>
      </c>
      <c r="CR50" s="200">
        <v>91.834165999999996</v>
      </c>
      <c r="CS50" s="200">
        <v>90.796302350000005</v>
      </c>
      <c r="CT50" s="200">
        <v>92.767741999999998</v>
      </c>
      <c r="CU50" s="200">
        <v>92.980839000000003</v>
      </c>
      <c r="CV50" s="200">
        <v>106.64365278</v>
      </c>
      <c r="CW50" s="200">
        <v>91.178877999999997</v>
      </c>
      <c r="CX50" s="200">
        <v>92.872052670000002</v>
      </c>
      <c r="CY50" s="200">
        <v>93.093536</v>
      </c>
      <c r="CZ50" s="200">
        <v>95.095861999999997</v>
      </c>
      <c r="DA50" s="200">
        <v>102.94736</v>
      </c>
      <c r="DB50" s="200">
        <v>103.17863800000001</v>
      </c>
      <c r="DC50" s="200">
        <v>101.301536</v>
      </c>
      <c r="DD50" s="200">
        <v>100.57756000000001</v>
      </c>
      <c r="DE50" s="200">
        <v>94.793214000000006</v>
      </c>
      <c r="DF50" s="200">
        <v>95.401605000000004</v>
      </c>
      <c r="DG50" s="200">
        <v>94.358380499999996</v>
      </c>
      <c r="DH50" s="200">
        <v>99.480168390000003</v>
      </c>
      <c r="DI50" s="200">
        <v>102.746634</v>
      </c>
      <c r="DJ50" s="200">
        <v>102.476333</v>
      </c>
      <c r="DK50" s="200">
        <v>91.742605999999995</v>
      </c>
      <c r="DL50" s="200">
        <v>102.091525</v>
      </c>
      <c r="DM50" s="200">
        <v>99.363793000000001</v>
      </c>
      <c r="DN50" s="200">
        <v>94.467838999999998</v>
      </c>
      <c r="DO50" s="200">
        <v>82.989275000000006</v>
      </c>
      <c r="DP50" s="200">
        <v>98.989780999999994</v>
      </c>
      <c r="DQ50" s="200">
        <v>92.264617999999999</v>
      </c>
      <c r="DR50" s="200">
        <v>92.625095999999999</v>
      </c>
      <c r="DS50" s="200">
        <v>93.811043999999995</v>
      </c>
      <c r="DT50" s="200">
        <v>101.692358</v>
      </c>
      <c r="DU50" s="200">
        <v>101.918618</v>
      </c>
      <c r="DV50" s="200">
        <v>89.674272000000002</v>
      </c>
      <c r="DW50" s="200">
        <v>86.774457999999996</v>
      </c>
      <c r="DX50" s="200">
        <v>85.505897000000004</v>
      </c>
      <c r="DY50" s="200">
        <v>93.132091430000003</v>
      </c>
      <c r="DZ50" s="200">
        <v>96.891217999999995</v>
      </c>
      <c r="EA50" s="200">
        <v>97.110358000000005</v>
      </c>
      <c r="EB50" s="200">
        <v>91.105975000000001</v>
      </c>
      <c r="EC50" s="200">
        <v>91.685059999999993</v>
      </c>
      <c r="ED50" s="200">
        <v>92.791605000000004</v>
      </c>
      <c r="EE50" s="200">
        <v>93.706292000000005</v>
      </c>
      <c r="EF50" s="200">
        <v>105.14721593</v>
      </c>
      <c r="EG50" s="200">
        <v>103.634873</v>
      </c>
      <c r="EH50" s="200">
        <v>103.634873</v>
      </c>
      <c r="EI50" s="200">
        <v>92.211224999999999</v>
      </c>
      <c r="EJ50" s="200">
        <v>101.007631</v>
      </c>
      <c r="EK50" s="200">
        <v>101.438485</v>
      </c>
      <c r="EL50" s="200">
        <v>101.301536</v>
      </c>
      <c r="EM50" s="200">
        <v>91.995373999999998</v>
      </c>
      <c r="EN50" s="200">
        <v>96.188428999999999</v>
      </c>
      <c r="EO50" s="200">
        <v>103.435778</v>
      </c>
      <c r="EP50" s="200">
        <v>93.539182999999994</v>
      </c>
      <c r="EQ50" s="200">
        <v>93.530238999999995</v>
      </c>
      <c r="ER50" s="200">
        <v>95.550873269999997</v>
      </c>
      <c r="ES50" s="200">
        <v>90.785174999999995</v>
      </c>
      <c r="ET50" s="200">
        <v>89.802122999999995</v>
      </c>
      <c r="EU50" s="200">
        <v>91.632518000000005</v>
      </c>
      <c r="EV50" s="200">
        <v>94.913756000000006</v>
      </c>
      <c r="EW50" s="200">
        <v>89.859264999999994</v>
      </c>
      <c r="EX50" s="200">
        <v>88.679372999999998</v>
      </c>
      <c r="EY50" s="200">
        <v>94.731351000000004</v>
      </c>
      <c r="EZ50" s="200">
        <v>94.094347999999997</v>
      </c>
      <c r="FA50" s="200">
        <v>93.826402999999999</v>
      </c>
      <c r="FB50" s="200">
        <v>96.466662490000004</v>
      </c>
      <c r="FC50" s="200">
        <v>92.638552000000004</v>
      </c>
      <c r="FD50" s="200">
        <v>101.72360999999999</v>
      </c>
      <c r="FE50" s="200">
        <v>94.634934999999999</v>
      </c>
      <c r="FF50" s="200">
        <v>97.518835629999998</v>
      </c>
      <c r="FG50" s="200">
        <v>106.09913899999999</v>
      </c>
      <c r="FH50" s="200">
        <v>87.143190500000003</v>
      </c>
      <c r="FI50" s="200">
        <v>87.720743999999996</v>
      </c>
      <c r="FJ50" s="200">
        <v>91.942222999999998</v>
      </c>
      <c r="FK50" s="200">
        <v>96.717319000000003</v>
      </c>
      <c r="FL50" s="200">
        <v>97.057688859999999</v>
      </c>
      <c r="FM50" s="200">
        <v>96.844583999999998</v>
      </c>
      <c r="FN50" s="200">
        <v>97.045073000000002</v>
      </c>
      <c r="FO50" s="200">
        <v>100.161332</v>
      </c>
      <c r="FP50" s="200">
        <v>100.161332</v>
      </c>
      <c r="FQ50" s="200">
        <v>96.991832000000002</v>
      </c>
      <c r="FR50" s="200">
        <v>96.991832000000002</v>
      </c>
      <c r="FS50" s="200">
        <v>96.991832000000002</v>
      </c>
      <c r="FT50" s="200">
        <v>102.39784299999999</v>
      </c>
      <c r="FU50" s="200">
        <v>102.15968599999999</v>
      </c>
      <c r="FV50" s="200">
        <v>94.492024000000001</v>
      </c>
      <c r="FW50" s="200">
        <v>94.191021000000006</v>
      </c>
      <c r="FX50" s="200">
        <v>95.679526710000005</v>
      </c>
      <c r="FY50" s="200">
        <v>95.459164999999999</v>
      </c>
      <c r="FZ50" s="200">
        <v>93.099672999999996</v>
      </c>
      <c r="GA50" s="200">
        <v>98.969680999999994</v>
      </c>
      <c r="GB50" s="200">
        <v>98.969680999999994</v>
      </c>
      <c r="GC50" s="200">
        <v>102.429149</v>
      </c>
      <c r="GD50" s="200">
        <v>90.422818669999998</v>
      </c>
      <c r="GE50" s="200">
        <v>101.007631</v>
      </c>
      <c r="GF50" s="200">
        <v>100.57756000000001</v>
      </c>
      <c r="GG50" s="200">
        <v>106.66597384000001</v>
      </c>
      <c r="GH50" s="200">
        <v>90.780686000000003</v>
      </c>
      <c r="GI50" s="200">
        <v>106.66597384000001</v>
      </c>
      <c r="GJ50" s="200">
        <v>100.161332</v>
      </c>
      <c r="GK50" s="200">
        <v>93.303291000000002</v>
      </c>
      <c r="GL50" s="200">
        <v>98.677147000000005</v>
      </c>
      <c r="GM50" s="200">
        <v>87.665571999999997</v>
      </c>
      <c r="GN50" s="200">
        <v>93.921906000000007</v>
      </c>
      <c r="GO50" s="200">
        <v>85.714106369999996</v>
      </c>
      <c r="GP50" s="200">
        <v>85.493485980000003</v>
      </c>
      <c r="GQ50" s="200">
        <v>91.659018000000003</v>
      </c>
      <c r="GR50" s="200">
        <v>100.890979</v>
      </c>
      <c r="GS50" s="200">
        <v>100.657364</v>
      </c>
      <c r="GT50" s="200">
        <v>100.390033</v>
      </c>
      <c r="GU50" s="200">
        <v>93.921906000000007</v>
      </c>
      <c r="GV50" s="200">
        <v>93.921906000000007</v>
      </c>
      <c r="GW50" s="200">
        <v>93.921906000000007</v>
      </c>
      <c r="GX50" s="200">
        <v>101.854101</v>
      </c>
      <c r="GY50" s="200">
        <v>102.045889</v>
      </c>
      <c r="GZ50" s="200">
        <v>102.045889</v>
      </c>
      <c r="HA50" s="200">
        <v>102.045889</v>
      </c>
      <c r="HB50" s="200">
        <v>93.699726999999996</v>
      </c>
      <c r="HC50" s="200">
        <v>103.720755</v>
      </c>
      <c r="HD50" s="200">
        <v>103.264528</v>
      </c>
      <c r="HE50" s="200">
        <v>98.105097000000001</v>
      </c>
      <c r="HF50" s="200">
        <v>103.16721</v>
      </c>
      <c r="HG50" s="200">
        <v>97.688659999999999</v>
      </c>
      <c r="HH50" s="200">
        <v>88.52623844</v>
      </c>
      <c r="HI50" s="200">
        <v>101.967831</v>
      </c>
      <c r="HJ50" s="200">
        <v>94.048880499999996</v>
      </c>
      <c r="HK50" s="200">
        <v>94.318332999999996</v>
      </c>
      <c r="HL50" s="200">
        <v>92.274857999999995</v>
      </c>
      <c r="HM50" s="200">
        <v>92.197593999999995</v>
      </c>
      <c r="HN50" s="200">
        <v>85.127592669999999</v>
      </c>
      <c r="HO50" s="200">
        <v>85.666785000000004</v>
      </c>
      <c r="HP50" s="200">
        <v>86.149638999999993</v>
      </c>
      <c r="HQ50" s="200">
        <v>100.17817922</v>
      </c>
      <c r="HR50" s="200">
        <v>94.426581999999996</v>
      </c>
      <c r="HS50" s="200">
        <v>103.26973099999999</v>
      </c>
    </row>
    <row r="51" spans="1:227">
      <c r="A51" s="1"/>
      <c r="B51" s="199">
        <v>45685.999305555597</v>
      </c>
      <c r="C51" s="200">
        <v>91.995750000000001</v>
      </c>
      <c r="D51" s="200">
        <v>92.144367000000003</v>
      </c>
      <c r="E51" s="200">
        <v>92.055486000000002</v>
      </c>
      <c r="F51" s="200">
        <v>91.995750000000001</v>
      </c>
      <c r="G51" s="200">
        <v>91.467850999999996</v>
      </c>
      <c r="H51" s="200">
        <v>100.476568</v>
      </c>
      <c r="I51" s="200">
        <v>100.106118</v>
      </c>
      <c r="J51" s="200">
        <v>100.691198</v>
      </c>
      <c r="K51" s="200">
        <v>91.385076999999995</v>
      </c>
      <c r="L51" s="200">
        <v>92.852620999999999</v>
      </c>
      <c r="M51" s="200">
        <v>100.101579</v>
      </c>
      <c r="N51" s="200">
        <v>99.232612000000003</v>
      </c>
      <c r="O51" s="200">
        <v>96.134377999999998</v>
      </c>
      <c r="P51" s="200">
        <v>92.31114178</v>
      </c>
      <c r="Q51" s="200">
        <v>100.49252</v>
      </c>
      <c r="R51" s="200">
        <v>92.758600000000001</v>
      </c>
      <c r="S51" s="200">
        <v>94.782717000000005</v>
      </c>
      <c r="T51" s="200">
        <v>92.714759999999998</v>
      </c>
      <c r="U51" s="200">
        <v>92.714759999999998</v>
      </c>
      <c r="V51" s="200">
        <v>93.650687000000005</v>
      </c>
      <c r="W51" s="200">
        <v>92.132549999999995</v>
      </c>
      <c r="X51" s="200">
        <v>88.577785000000006</v>
      </c>
      <c r="Y51" s="200">
        <v>90.643259999999998</v>
      </c>
      <c r="Z51" s="200">
        <v>100.751603</v>
      </c>
      <c r="AA51" s="200">
        <v>88.732104000000007</v>
      </c>
      <c r="AB51" s="200">
        <v>92.195642000000007</v>
      </c>
      <c r="AC51" s="200">
        <v>92.538870000000003</v>
      </c>
      <c r="AD51" s="200">
        <v>91.912739999999999</v>
      </c>
      <c r="AE51" s="200">
        <v>86.914411999999999</v>
      </c>
      <c r="AF51" s="200">
        <v>92.746878499999994</v>
      </c>
      <c r="AG51" s="200">
        <v>93.742286100000001</v>
      </c>
      <c r="AH51" s="200">
        <v>93.494822999999997</v>
      </c>
      <c r="AI51" s="200">
        <v>93.552373000000003</v>
      </c>
      <c r="AJ51" s="200">
        <v>85.019316000000003</v>
      </c>
      <c r="AK51" s="200">
        <v>93.729892000000007</v>
      </c>
      <c r="AL51" s="200">
        <v>88.485239000000007</v>
      </c>
      <c r="AM51" s="200">
        <v>88.949365</v>
      </c>
      <c r="AN51" s="200">
        <v>99.109261000000004</v>
      </c>
      <c r="AO51" s="200">
        <v>87.389104000000003</v>
      </c>
      <c r="AP51" s="200">
        <v>81.837454500000007</v>
      </c>
      <c r="AQ51" s="200">
        <v>82.198425</v>
      </c>
      <c r="AR51" s="200">
        <v>100.75868</v>
      </c>
      <c r="AS51" s="200">
        <v>98.314331999999993</v>
      </c>
      <c r="AT51" s="200">
        <v>98.314331999999993</v>
      </c>
      <c r="AU51" s="200">
        <v>97.691158999999999</v>
      </c>
      <c r="AV51" s="200">
        <v>92.597182000000004</v>
      </c>
      <c r="AW51" s="200">
        <v>88.895986500000006</v>
      </c>
      <c r="AX51" s="200">
        <v>89.261430000000004</v>
      </c>
      <c r="AY51" s="200">
        <v>96.656706</v>
      </c>
      <c r="AZ51" s="200">
        <v>91.820949999999996</v>
      </c>
      <c r="BA51" s="200">
        <v>91.394013999999999</v>
      </c>
      <c r="BB51" s="200">
        <v>91.372726</v>
      </c>
      <c r="BC51" s="200">
        <v>91.259997330000004</v>
      </c>
      <c r="BD51" s="200">
        <v>90.687128000000001</v>
      </c>
      <c r="BE51" s="200">
        <v>91.372726</v>
      </c>
      <c r="BF51" s="200">
        <v>99.286679000000007</v>
      </c>
      <c r="BG51" s="200">
        <v>99.505201999999997</v>
      </c>
      <c r="BH51" s="200">
        <v>99.505201999999997</v>
      </c>
      <c r="BI51" s="200">
        <v>99.505201999999997</v>
      </c>
      <c r="BJ51" s="200">
        <v>89.164524</v>
      </c>
      <c r="BK51" s="200">
        <v>89.680679999999995</v>
      </c>
      <c r="BL51" s="200">
        <v>94.695819999999998</v>
      </c>
      <c r="BM51" s="200">
        <v>94.486142999999998</v>
      </c>
      <c r="BN51" s="200">
        <v>92.827521000000004</v>
      </c>
      <c r="BO51" s="200">
        <v>91.143483000000003</v>
      </c>
      <c r="BP51" s="200">
        <v>97.526539999999997</v>
      </c>
      <c r="BQ51" s="200">
        <v>85.031996000000007</v>
      </c>
      <c r="BR51" s="200">
        <v>85.13573504</v>
      </c>
      <c r="BS51" s="200">
        <v>93.083236999999997</v>
      </c>
      <c r="BT51" s="200">
        <v>88.898466670000005</v>
      </c>
      <c r="BU51" s="200">
        <v>96.624593000000004</v>
      </c>
      <c r="BV51" s="200">
        <v>99.297646</v>
      </c>
      <c r="BW51" s="200">
        <v>93.383598000000006</v>
      </c>
      <c r="BX51" s="200">
        <v>93.383598000000006</v>
      </c>
      <c r="BY51" s="200">
        <v>94.644602000000006</v>
      </c>
      <c r="BZ51" s="200">
        <v>93.634681999999998</v>
      </c>
      <c r="CA51" s="200">
        <v>92.661103999999995</v>
      </c>
      <c r="CB51" s="200">
        <v>93.684151999999997</v>
      </c>
      <c r="CC51" s="200">
        <v>93.322575999999998</v>
      </c>
      <c r="CD51" s="200">
        <v>92.894481999999996</v>
      </c>
      <c r="CE51" s="200">
        <v>94.964226999999994</v>
      </c>
      <c r="CF51" s="200">
        <v>96.624593000000004</v>
      </c>
      <c r="CG51" s="200">
        <v>91.645441669999997</v>
      </c>
      <c r="CH51" s="200">
        <v>91.787805000000006</v>
      </c>
      <c r="CI51" s="200">
        <v>94.940740000000005</v>
      </c>
      <c r="CJ51" s="200">
        <v>95.678075000000007</v>
      </c>
      <c r="CK51" s="200">
        <v>99.610166590000006</v>
      </c>
      <c r="CL51" s="200">
        <v>96.455617000000004</v>
      </c>
      <c r="CM51" s="200">
        <v>96.902049000000005</v>
      </c>
      <c r="CN51" s="200">
        <v>91.465423999999999</v>
      </c>
      <c r="CO51" s="200">
        <v>89.685098999999994</v>
      </c>
      <c r="CP51" s="200">
        <v>102.62650767</v>
      </c>
      <c r="CQ51" s="200">
        <v>89.615716000000006</v>
      </c>
      <c r="CR51" s="200">
        <v>90.026452000000006</v>
      </c>
      <c r="CS51" s="200">
        <v>89.291276640000007</v>
      </c>
      <c r="CT51" s="200">
        <v>90.645532000000003</v>
      </c>
      <c r="CU51" s="200">
        <v>91.119618000000003</v>
      </c>
      <c r="CV51" s="200">
        <v>104.45563493</v>
      </c>
      <c r="CW51" s="200">
        <v>89.382138999999995</v>
      </c>
      <c r="CX51" s="200">
        <v>90.357968330000006</v>
      </c>
      <c r="CY51" s="200">
        <v>90.762376000000003</v>
      </c>
      <c r="CZ51" s="200">
        <v>93.259865000000005</v>
      </c>
      <c r="DA51" s="200">
        <v>100.888474</v>
      </c>
      <c r="DB51" s="200">
        <v>101.12493600000001</v>
      </c>
      <c r="DC51" s="200">
        <v>99.297646</v>
      </c>
      <c r="DD51" s="200">
        <v>98.593459999999993</v>
      </c>
      <c r="DE51" s="200">
        <v>92.814842999999996</v>
      </c>
      <c r="DF51" s="200">
        <v>93.383598000000006</v>
      </c>
      <c r="DG51" s="200">
        <v>92.565982000000005</v>
      </c>
      <c r="DH51" s="200">
        <v>96.590448010000003</v>
      </c>
      <c r="DI51" s="200">
        <v>100.62538600000001</v>
      </c>
      <c r="DJ51" s="200">
        <v>100.39176500000001</v>
      </c>
      <c r="DK51" s="200">
        <v>90.415978330000002</v>
      </c>
      <c r="DL51" s="200">
        <v>99.608185000000006</v>
      </c>
      <c r="DM51" s="200">
        <v>97.057777999999999</v>
      </c>
      <c r="DN51" s="200">
        <v>92.291646</v>
      </c>
      <c r="DO51" s="200">
        <v>81.591149000000001</v>
      </c>
      <c r="DP51" s="200">
        <v>96.704586000000006</v>
      </c>
      <c r="DQ51" s="200">
        <v>90.671265000000005</v>
      </c>
      <c r="DR51" s="200">
        <v>91.029450999999995</v>
      </c>
      <c r="DS51" s="200">
        <v>91.794353000000001</v>
      </c>
      <c r="DT51" s="200">
        <v>99.707307999999998</v>
      </c>
      <c r="DU51" s="200">
        <v>99.948286999999993</v>
      </c>
      <c r="DV51" s="200">
        <v>87.894651999999994</v>
      </c>
      <c r="DW51" s="200">
        <v>85.149501999999998</v>
      </c>
      <c r="DX51" s="200">
        <v>83.904696000000001</v>
      </c>
      <c r="DY51" s="200">
        <v>91.145742100000007</v>
      </c>
      <c r="DZ51" s="200">
        <v>95.179175000000001</v>
      </c>
      <c r="EA51" s="200">
        <v>95.394729999999996</v>
      </c>
      <c r="EB51" s="200">
        <v>89.388142000000002</v>
      </c>
      <c r="EC51" s="200">
        <v>89.929961000000006</v>
      </c>
      <c r="ED51" s="200">
        <v>90.860183000000006</v>
      </c>
      <c r="EE51" s="200">
        <v>91.677010999999993</v>
      </c>
      <c r="EF51" s="200">
        <v>102.98990061000001</v>
      </c>
      <c r="EG51" s="200">
        <v>101.394228</v>
      </c>
      <c r="EH51" s="200">
        <v>101.394228</v>
      </c>
      <c r="EI51" s="200">
        <v>90.368091000000007</v>
      </c>
      <c r="EJ51" s="200">
        <v>99.014015000000001</v>
      </c>
      <c r="EK51" s="200">
        <v>99.426208000000003</v>
      </c>
      <c r="EL51" s="200">
        <v>99.297646</v>
      </c>
      <c r="EM51" s="200">
        <v>90.291342</v>
      </c>
      <c r="EN51" s="200">
        <v>94.544274999999999</v>
      </c>
      <c r="EO51" s="200">
        <v>100.870149</v>
      </c>
      <c r="EP51" s="200">
        <v>91.829713999999996</v>
      </c>
      <c r="EQ51" s="200">
        <v>91.821206000000004</v>
      </c>
      <c r="ER51" s="200">
        <v>93.599323900000002</v>
      </c>
      <c r="ES51" s="200">
        <v>89.049712999999997</v>
      </c>
      <c r="ET51" s="200">
        <v>88.124126000000004</v>
      </c>
      <c r="EU51" s="200">
        <v>89.888305000000003</v>
      </c>
      <c r="EV51" s="200">
        <v>93.340479999999999</v>
      </c>
      <c r="EW51" s="200">
        <v>88.024156000000005</v>
      </c>
      <c r="EX51" s="200">
        <v>86.908564999999996</v>
      </c>
      <c r="EY51" s="200">
        <v>92.714759999999998</v>
      </c>
      <c r="EZ51" s="200">
        <v>92.066469999999995</v>
      </c>
      <c r="FA51" s="200">
        <v>91.793745999999999</v>
      </c>
      <c r="FB51" s="200">
        <v>94.358679190000004</v>
      </c>
      <c r="FC51" s="200">
        <v>90.504278999999997</v>
      </c>
      <c r="FD51" s="200">
        <v>99.280590000000004</v>
      </c>
      <c r="FE51" s="200">
        <v>92.807902999999996</v>
      </c>
      <c r="FF51" s="200">
        <v>95.284245549999994</v>
      </c>
      <c r="FG51" s="200">
        <v>103.560041</v>
      </c>
      <c r="FH51" s="200">
        <v>86.886873499999993</v>
      </c>
      <c r="FI51" s="200">
        <v>87.330293999999995</v>
      </c>
      <c r="FJ51" s="200">
        <v>90.206592000000001</v>
      </c>
      <c r="FK51" s="200">
        <v>94.940870000000004</v>
      </c>
      <c r="FL51" s="200">
        <v>94.656905800000004</v>
      </c>
      <c r="FM51" s="200">
        <v>94.459492999999995</v>
      </c>
      <c r="FN51" s="200">
        <v>94.644602000000006</v>
      </c>
      <c r="FO51" s="200">
        <v>98.191969999999998</v>
      </c>
      <c r="FP51" s="200">
        <v>98.191969999999998</v>
      </c>
      <c r="FQ51" s="200">
        <v>94.762051</v>
      </c>
      <c r="FR51" s="200">
        <v>94.762051</v>
      </c>
      <c r="FS51" s="200">
        <v>94.762051</v>
      </c>
      <c r="FT51" s="200">
        <v>100.32804</v>
      </c>
      <c r="FU51" s="200">
        <v>100.10000100000001</v>
      </c>
      <c r="FV51" s="200">
        <v>93.040312</v>
      </c>
      <c r="FW51" s="200">
        <v>92.877544999999998</v>
      </c>
      <c r="FX51" s="200">
        <v>93.591531340000003</v>
      </c>
      <c r="FY51" s="200">
        <v>93.455657000000002</v>
      </c>
      <c r="FZ51" s="200">
        <v>90.999973999999995</v>
      </c>
      <c r="GA51" s="200">
        <v>96.624593000000004</v>
      </c>
      <c r="GB51" s="200">
        <v>96.624593000000004</v>
      </c>
      <c r="GC51" s="200">
        <v>100.25301399999999</v>
      </c>
      <c r="GD51" s="200">
        <v>88.701206999999997</v>
      </c>
      <c r="GE51" s="200">
        <v>99.014015000000001</v>
      </c>
      <c r="GF51" s="200">
        <v>98.593459999999993</v>
      </c>
      <c r="GG51" s="200">
        <v>104.47749803000001</v>
      </c>
      <c r="GH51" s="200">
        <v>89.011322000000007</v>
      </c>
      <c r="GI51" s="200">
        <v>104.47749803000001</v>
      </c>
      <c r="GJ51" s="200">
        <v>98.191969999999998</v>
      </c>
      <c r="GK51" s="200">
        <v>91.700256999999993</v>
      </c>
      <c r="GL51" s="200">
        <v>96.929100000000005</v>
      </c>
      <c r="GM51" s="200">
        <v>85.953564999999998</v>
      </c>
      <c r="GN51" s="200">
        <v>92.139080000000007</v>
      </c>
      <c r="GO51" s="200">
        <v>83.864007009999995</v>
      </c>
      <c r="GP51" s="200">
        <v>83.648148610000007</v>
      </c>
      <c r="GQ51" s="200">
        <v>89.851748999999998</v>
      </c>
      <c r="GR51" s="200">
        <v>98.885260000000002</v>
      </c>
      <c r="GS51" s="200">
        <v>98.650036999999998</v>
      </c>
      <c r="GT51" s="200">
        <v>98.400298000000006</v>
      </c>
      <c r="GU51" s="200">
        <v>92.139080000000007</v>
      </c>
      <c r="GV51" s="200">
        <v>92.139080000000007</v>
      </c>
      <c r="GW51" s="200">
        <v>92.139080000000007</v>
      </c>
      <c r="GX51" s="200">
        <v>99.368476999999999</v>
      </c>
      <c r="GY51" s="200">
        <v>99.561257999999995</v>
      </c>
      <c r="GZ51" s="200">
        <v>99.561257999999995</v>
      </c>
      <c r="HA51" s="200">
        <v>99.561257999999995</v>
      </c>
      <c r="HB51" s="200">
        <v>91.532083</v>
      </c>
      <c r="HC51" s="200">
        <v>101.653639</v>
      </c>
      <c r="HD51" s="200">
        <v>101.208018</v>
      </c>
      <c r="HE51" s="200">
        <v>95.681871000000001</v>
      </c>
      <c r="HF51" s="200">
        <v>101.07879800000001</v>
      </c>
      <c r="HG51" s="200">
        <v>95.477718999999993</v>
      </c>
      <c r="HH51" s="200">
        <v>86.800814829999993</v>
      </c>
      <c r="HI51" s="200">
        <v>99.504853999999995</v>
      </c>
      <c r="HJ51" s="200">
        <v>92.133065000000002</v>
      </c>
      <c r="HK51" s="200">
        <v>92.396281000000002</v>
      </c>
      <c r="HL51" s="200">
        <v>90.306792000000002</v>
      </c>
      <c r="HM51" s="200">
        <v>90.487846000000005</v>
      </c>
      <c r="HN51" s="200">
        <v>83.290152939999999</v>
      </c>
      <c r="HO51" s="200">
        <v>84.029487000000003</v>
      </c>
      <c r="HP51" s="200">
        <v>84.494596999999999</v>
      </c>
      <c r="HQ51" s="200">
        <v>97.780358559999996</v>
      </c>
      <c r="HR51" s="200">
        <v>92.544321999999994</v>
      </c>
      <c r="HS51" s="200">
        <v>100.713427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B9931-1B81-41CF-9ECA-86AF5C6B53D9}">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3192</v>
      </c>
      <c r="C3" s="3" t="s">
        <v>3193</v>
      </c>
      <c r="D3" s="3" t="s">
        <v>3194</v>
      </c>
      <c r="E3" s="3" t="s">
        <v>3195</v>
      </c>
      <c r="F3" s="3" t="s">
        <v>3196</v>
      </c>
      <c r="G3" s="3" t="s">
        <v>3197</v>
      </c>
      <c r="H3" s="3" t="s">
        <v>3198</v>
      </c>
      <c r="I3" s="3" t="s">
        <v>3199</v>
      </c>
      <c r="J3" s="3" t="s">
        <v>3200</v>
      </c>
      <c r="K3" s="3" t="s">
        <v>3201</v>
      </c>
      <c r="L3" s="3" t="s">
        <v>3202</v>
      </c>
      <c r="M3" s="3" t="s">
        <v>3203</v>
      </c>
      <c r="N3" s="3" t="s">
        <v>3204</v>
      </c>
      <c r="O3" s="3" t="s">
        <v>3205</v>
      </c>
      <c r="P3" s="3" t="s">
        <v>3206</v>
      </c>
      <c r="Q3" s="3" t="s">
        <v>3207</v>
      </c>
      <c r="R3" s="3" t="s">
        <v>3208</v>
      </c>
      <c r="S3" s="3" t="s">
        <v>3209</v>
      </c>
      <c r="T3" s="3" t="s">
        <v>3210</v>
      </c>
      <c r="U3" s="3" t="s">
        <v>3211</v>
      </c>
      <c r="V3" s="3" t="s">
        <v>3212</v>
      </c>
      <c r="W3" s="3" t="s">
        <v>3213</v>
      </c>
      <c r="X3" s="3" t="s">
        <v>3214</v>
      </c>
      <c r="Y3" s="3" t="s">
        <v>3215</v>
      </c>
      <c r="Z3" s="3" t="s">
        <v>3216</v>
      </c>
      <c r="AA3" s="3" t="s">
        <v>3217</v>
      </c>
      <c r="AB3" s="3" t="s">
        <v>3218</v>
      </c>
      <c r="AC3" s="3" t="s">
        <v>3219</v>
      </c>
      <c r="AD3" s="3" t="s">
        <v>3220</v>
      </c>
      <c r="AE3" s="3" t="s">
        <v>3221</v>
      </c>
      <c r="AF3" s="3" t="s">
        <v>3222</v>
      </c>
      <c r="AG3" s="3" t="s">
        <v>3223</v>
      </c>
      <c r="AH3" s="3" t="s">
        <v>3224</v>
      </c>
      <c r="AI3" s="3" t="s">
        <v>3225</v>
      </c>
      <c r="AJ3" s="3" t="s">
        <v>3226</v>
      </c>
      <c r="AK3" s="3" t="s">
        <v>3227</v>
      </c>
      <c r="AL3" s="3" t="s">
        <v>3228</v>
      </c>
      <c r="AM3" s="3" t="s">
        <v>3229</v>
      </c>
      <c r="AN3" s="3" t="s">
        <v>3230</v>
      </c>
      <c r="AO3" s="3" t="s">
        <v>3231</v>
      </c>
      <c r="AP3" s="3" t="s">
        <v>3232</v>
      </c>
      <c r="AQ3" s="3" t="s">
        <v>3233</v>
      </c>
      <c r="AR3" s="3" t="s">
        <v>3234</v>
      </c>
      <c r="AS3" s="3" t="s">
        <v>3235</v>
      </c>
      <c r="AT3" s="3" t="s">
        <v>3236</v>
      </c>
      <c r="AU3" s="3" t="s">
        <v>3237</v>
      </c>
      <c r="AV3" s="3" t="s">
        <v>3238</v>
      </c>
      <c r="AW3" s="3" t="s">
        <v>3239</v>
      </c>
      <c r="AX3" s="3" t="s">
        <v>3240</v>
      </c>
      <c r="AY3" s="3" t="s">
        <v>3241</v>
      </c>
      <c r="AZ3" s="3" t="s">
        <v>3242</v>
      </c>
      <c r="BA3" s="3" t="s">
        <v>3243</v>
      </c>
      <c r="BB3" s="3" t="s">
        <v>3244</v>
      </c>
      <c r="BC3" s="3" t="s">
        <v>3245</v>
      </c>
      <c r="BD3" s="3" t="s">
        <v>3246</v>
      </c>
      <c r="BE3" s="3" t="s">
        <v>3247</v>
      </c>
      <c r="BF3" s="3" t="s">
        <v>3248</v>
      </c>
      <c r="BG3" s="3" t="s">
        <v>3249</v>
      </c>
      <c r="BH3" s="3" t="s">
        <v>3250</v>
      </c>
      <c r="BI3" s="3" t="s">
        <v>3251</v>
      </c>
      <c r="BJ3" s="3" t="s">
        <v>3252</v>
      </c>
      <c r="BK3" s="3" t="s">
        <v>3253</v>
      </c>
      <c r="BL3" s="3" t="s">
        <v>3254</v>
      </c>
      <c r="BM3" s="3" t="s">
        <v>3255</v>
      </c>
      <c r="BN3" s="3" t="s">
        <v>3256</v>
      </c>
      <c r="BO3" s="3" t="s">
        <v>3257</v>
      </c>
      <c r="BP3" s="3" t="s">
        <v>3258</v>
      </c>
      <c r="BQ3" s="3" t="s">
        <v>3259</v>
      </c>
      <c r="BR3" s="3" t="s">
        <v>3260</v>
      </c>
      <c r="BS3" s="3" t="s">
        <v>3261</v>
      </c>
      <c r="BT3" s="3" t="s">
        <v>3262</v>
      </c>
      <c r="BU3" s="3" t="s">
        <v>3263</v>
      </c>
      <c r="BV3" s="3" t="s">
        <v>3264</v>
      </c>
      <c r="BW3" s="3" t="s">
        <v>3265</v>
      </c>
      <c r="BX3" s="3" t="s">
        <v>3266</v>
      </c>
      <c r="BY3" s="3" t="s">
        <v>3267</v>
      </c>
      <c r="BZ3" s="3" t="s">
        <v>3268</v>
      </c>
      <c r="CA3" s="3" t="s">
        <v>3269</v>
      </c>
      <c r="CB3" s="3" t="s">
        <v>3270</v>
      </c>
      <c r="CC3" s="3" t="s">
        <v>3271</v>
      </c>
      <c r="CD3" s="3" t="s">
        <v>3272</v>
      </c>
      <c r="CE3" s="3" t="s">
        <v>3273</v>
      </c>
      <c r="CF3" s="3" t="s">
        <v>3274</v>
      </c>
      <c r="CG3" s="3" t="s">
        <v>3275</v>
      </c>
      <c r="CH3" s="3" t="s">
        <v>3276</v>
      </c>
      <c r="CI3" s="3" t="s">
        <v>3277</v>
      </c>
      <c r="CJ3" s="3" t="s">
        <v>3278</v>
      </c>
      <c r="CK3" s="3" t="s">
        <v>3279</v>
      </c>
      <c r="CL3" s="3" t="s">
        <v>3280</v>
      </c>
      <c r="CM3" s="3" t="s">
        <v>3281</v>
      </c>
      <c r="CN3" s="3" t="s">
        <v>3282</v>
      </c>
      <c r="CO3" s="3" t="s">
        <v>3283</v>
      </c>
      <c r="CP3" s="3" t="s">
        <v>3284</v>
      </c>
      <c r="CQ3" s="3" t="s">
        <v>3285</v>
      </c>
      <c r="CR3" s="3" t="s">
        <v>3286</v>
      </c>
      <c r="CS3" s="3" t="s">
        <v>3287</v>
      </c>
      <c r="CT3" s="3" t="s">
        <v>3288</v>
      </c>
      <c r="CU3" s="3" t="s">
        <v>3289</v>
      </c>
      <c r="CV3" s="3" t="s">
        <v>3290</v>
      </c>
      <c r="CW3" s="3" t="s">
        <v>3291</v>
      </c>
      <c r="CX3" s="3" t="s">
        <v>3292</v>
      </c>
      <c r="CY3" s="3" t="s">
        <v>3293</v>
      </c>
      <c r="CZ3" s="3" t="s">
        <v>3294</v>
      </c>
      <c r="DA3" s="3" t="s">
        <v>3295</v>
      </c>
      <c r="DB3" s="3" t="s">
        <v>3296</v>
      </c>
      <c r="DC3" s="3" t="s">
        <v>3297</v>
      </c>
      <c r="DD3" s="3" t="s">
        <v>3298</v>
      </c>
      <c r="DE3" s="3" t="s">
        <v>3299</v>
      </c>
      <c r="DF3" s="3" t="s">
        <v>3300</v>
      </c>
      <c r="DG3" s="3" t="s">
        <v>3301</v>
      </c>
      <c r="DH3" s="3" t="s">
        <v>3302</v>
      </c>
      <c r="DI3" s="3" t="s">
        <v>3303</v>
      </c>
      <c r="DJ3" s="3" t="s">
        <v>3304</v>
      </c>
      <c r="DK3" s="3" t="s">
        <v>3305</v>
      </c>
      <c r="DL3" s="3" t="s">
        <v>3306</v>
      </c>
      <c r="DM3" s="3" t="s">
        <v>3307</v>
      </c>
      <c r="DN3" s="3" t="s">
        <v>3308</v>
      </c>
      <c r="DO3" s="3" t="s">
        <v>3309</v>
      </c>
      <c r="DP3" s="3" t="s">
        <v>3310</v>
      </c>
      <c r="DQ3" s="3" t="s">
        <v>3311</v>
      </c>
      <c r="DR3" s="3" t="s">
        <v>3312</v>
      </c>
      <c r="DS3" s="3" t="s">
        <v>3313</v>
      </c>
      <c r="DT3" s="3" t="s">
        <v>3314</v>
      </c>
      <c r="DU3" s="3" t="s">
        <v>3315</v>
      </c>
      <c r="DV3" s="3" t="s">
        <v>3316</v>
      </c>
      <c r="DW3" s="3" t="s">
        <v>3317</v>
      </c>
      <c r="DX3" s="3" t="s">
        <v>3318</v>
      </c>
      <c r="DY3" s="3" t="s">
        <v>3319</v>
      </c>
      <c r="DZ3" s="3" t="s">
        <v>3320</v>
      </c>
      <c r="EA3" s="3" t="s">
        <v>3321</v>
      </c>
      <c r="EB3" s="3" t="s">
        <v>3322</v>
      </c>
      <c r="EC3" s="3" t="s">
        <v>3323</v>
      </c>
      <c r="ED3" s="3" t="s">
        <v>3324</v>
      </c>
      <c r="EE3" s="3" t="s">
        <v>3325</v>
      </c>
      <c r="EF3" s="3" t="s">
        <v>3326</v>
      </c>
      <c r="EG3" s="3" t="s">
        <v>3327</v>
      </c>
      <c r="EH3" s="3" t="s">
        <v>3328</v>
      </c>
      <c r="EI3" s="3" t="s">
        <v>3329</v>
      </c>
      <c r="EJ3" s="3" t="s">
        <v>3330</v>
      </c>
      <c r="EK3" s="3" t="s">
        <v>3331</v>
      </c>
      <c r="EL3" s="3" t="s">
        <v>3332</v>
      </c>
      <c r="EM3" s="3" t="s">
        <v>3333</v>
      </c>
      <c r="EN3" s="3" t="s">
        <v>3334</v>
      </c>
      <c r="EO3" s="3" t="s">
        <v>3335</v>
      </c>
      <c r="EP3" s="3" t="s">
        <v>3336</v>
      </c>
      <c r="EQ3" s="3" t="s">
        <v>3337</v>
      </c>
      <c r="ER3" s="3" t="s">
        <v>3338</v>
      </c>
      <c r="ES3" s="3" t="s">
        <v>3339</v>
      </c>
      <c r="ET3" s="3" t="s">
        <v>3340</v>
      </c>
      <c r="EU3" s="3" t="s">
        <v>3341</v>
      </c>
      <c r="EV3" s="3" t="s">
        <v>3342</v>
      </c>
      <c r="EW3" s="3" t="s">
        <v>3343</v>
      </c>
      <c r="EX3" s="3" t="s">
        <v>3344</v>
      </c>
      <c r="EY3" s="3" t="s">
        <v>3345</v>
      </c>
      <c r="EZ3" s="3" t="s">
        <v>3346</v>
      </c>
      <c r="FA3" s="3" t="s">
        <v>3347</v>
      </c>
      <c r="FB3" s="3" t="s">
        <v>3348</v>
      </c>
      <c r="FC3" s="3" t="s">
        <v>3349</v>
      </c>
      <c r="FD3" s="3" t="s">
        <v>3350</v>
      </c>
      <c r="FE3" s="3" t="s">
        <v>3351</v>
      </c>
      <c r="FF3" s="3" t="s">
        <v>3352</v>
      </c>
      <c r="FG3" s="3" t="s">
        <v>3353</v>
      </c>
      <c r="FH3" s="3" t="s">
        <v>3354</v>
      </c>
      <c r="FI3" s="3" t="s">
        <v>3355</v>
      </c>
      <c r="FJ3" s="3" t="s">
        <v>3356</v>
      </c>
      <c r="FK3" s="3" t="s">
        <v>3357</v>
      </c>
      <c r="FL3" s="3" t="s">
        <v>3358</v>
      </c>
      <c r="FM3" s="3" t="s">
        <v>3359</v>
      </c>
      <c r="FN3" s="3" t="s">
        <v>3360</v>
      </c>
      <c r="FO3" s="3" t="s">
        <v>3361</v>
      </c>
      <c r="FP3" s="3" t="s">
        <v>3362</v>
      </c>
      <c r="FQ3" s="3" t="s">
        <v>3363</v>
      </c>
      <c r="FR3" s="3" t="s">
        <v>3364</v>
      </c>
      <c r="FS3" s="3" t="s">
        <v>3365</v>
      </c>
      <c r="FT3" s="3" t="s">
        <v>3366</v>
      </c>
      <c r="FU3" s="3" t="s">
        <v>3367</v>
      </c>
      <c r="FV3" s="3" t="s">
        <v>3368</v>
      </c>
      <c r="FW3" s="3" t="s">
        <v>3369</v>
      </c>
      <c r="FX3" s="3" t="s">
        <v>3370</v>
      </c>
      <c r="FY3" s="3" t="s">
        <v>3371</v>
      </c>
      <c r="FZ3" s="3" t="s">
        <v>3372</v>
      </c>
      <c r="GA3" s="3" t="s">
        <v>3373</v>
      </c>
      <c r="GB3" s="3" t="s">
        <v>3374</v>
      </c>
      <c r="GC3" s="3" t="s">
        <v>3375</v>
      </c>
      <c r="GD3" s="3" t="s">
        <v>3376</v>
      </c>
      <c r="GE3" s="3" t="s">
        <v>3377</v>
      </c>
      <c r="GF3" s="3" t="s">
        <v>3378</v>
      </c>
      <c r="GG3" s="3" t="s">
        <v>3379</v>
      </c>
      <c r="GH3" s="3" t="s">
        <v>3380</v>
      </c>
      <c r="GI3" s="3" t="s">
        <v>3381</v>
      </c>
      <c r="GJ3" s="3" t="s">
        <v>3382</v>
      </c>
      <c r="GK3" s="3" t="s">
        <v>3383</v>
      </c>
      <c r="GL3" s="3" t="s">
        <v>3384</v>
      </c>
      <c r="GM3" s="3" t="s">
        <v>3385</v>
      </c>
      <c r="GN3" s="3" t="s">
        <v>3386</v>
      </c>
      <c r="GO3" s="3" t="s">
        <v>3387</v>
      </c>
      <c r="GP3" s="3" t="s">
        <v>3388</v>
      </c>
      <c r="GQ3" s="3" t="s">
        <v>3389</v>
      </c>
      <c r="GR3" s="3" t="s">
        <v>3390</v>
      </c>
      <c r="GS3" s="3" t="s">
        <v>3391</v>
      </c>
      <c r="GT3" s="3" t="s">
        <v>3392</v>
      </c>
      <c r="GU3" s="3" t="s">
        <v>3393</v>
      </c>
      <c r="GV3" s="3" t="s">
        <v>3394</v>
      </c>
      <c r="GW3" s="3" t="s">
        <v>3395</v>
      </c>
      <c r="GX3" s="3" t="s">
        <v>3396</v>
      </c>
      <c r="GY3" s="3" t="s">
        <v>3397</v>
      </c>
      <c r="GZ3" s="3" t="s">
        <v>3398</v>
      </c>
      <c r="HA3" s="3" t="s">
        <v>3399</v>
      </c>
      <c r="HB3" s="3" t="s">
        <v>3400</v>
      </c>
      <c r="HC3" s="3" t="s">
        <v>3401</v>
      </c>
      <c r="HD3" s="3" t="s">
        <v>3402</v>
      </c>
      <c r="HE3" s="3" t="s">
        <v>3403</v>
      </c>
      <c r="HF3" s="3" t="s">
        <v>3404</v>
      </c>
      <c r="HG3" s="3" t="s">
        <v>3405</v>
      </c>
      <c r="HH3" s="3" t="s">
        <v>3406</v>
      </c>
      <c r="HI3" s="3" t="s">
        <v>3407</v>
      </c>
      <c r="HJ3" s="3" t="s">
        <v>3408</v>
      </c>
      <c r="HK3" s="3" t="s">
        <v>3409</v>
      </c>
      <c r="HL3" s="3" t="s">
        <v>3410</v>
      </c>
      <c r="HM3" s="3" t="s">
        <v>3411</v>
      </c>
      <c r="HN3" s="3" t="s">
        <v>3412</v>
      </c>
      <c r="HO3" s="3" t="s">
        <v>3413</v>
      </c>
      <c r="HP3" s="3" t="s">
        <v>3414</v>
      </c>
      <c r="HQ3" s="3" t="s">
        <v>3415</v>
      </c>
      <c r="HR3" s="3" t="s">
        <v>3416</v>
      </c>
      <c r="HS3" s="3" t="s">
        <v>3417</v>
      </c>
    </row>
    <row r="4" spans="1:227">
      <c r="A4" s="1"/>
      <c r="B4" s="199">
        <v>45685.020833333299</v>
      </c>
      <c r="C4" s="200">
        <v>0</v>
      </c>
      <c r="D4" s="200">
        <v>0</v>
      </c>
      <c r="E4" s="200">
        <v>0</v>
      </c>
      <c r="F4" s="200">
        <v>0</v>
      </c>
      <c r="G4" s="200">
        <v>0</v>
      </c>
      <c r="H4" s="200">
        <v>0</v>
      </c>
      <c r="I4" s="200">
        <v>0</v>
      </c>
      <c r="J4" s="200">
        <v>0</v>
      </c>
      <c r="K4" s="200">
        <v>0</v>
      </c>
      <c r="L4" s="200">
        <v>0</v>
      </c>
      <c r="M4" s="200">
        <v>0</v>
      </c>
      <c r="N4" s="200">
        <v>0</v>
      </c>
      <c r="O4" s="200">
        <v>0</v>
      </c>
      <c r="P4" s="200">
        <v>0</v>
      </c>
      <c r="Q4" s="200">
        <v>0</v>
      </c>
      <c r="R4" s="200">
        <v>0</v>
      </c>
      <c r="S4" s="200">
        <v>0</v>
      </c>
      <c r="T4" s="200">
        <v>0</v>
      </c>
      <c r="U4" s="200">
        <v>0</v>
      </c>
      <c r="V4" s="200">
        <v>0</v>
      </c>
      <c r="W4" s="200">
        <v>0</v>
      </c>
      <c r="X4" s="200">
        <v>0</v>
      </c>
      <c r="Y4" s="200">
        <v>0</v>
      </c>
      <c r="Z4" s="200">
        <v>0</v>
      </c>
      <c r="AA4" s="200">
        <v>0</v>
      </c>
      <c r="AB4" s="200">
        <v>0</v>
      </c>
      <c r="AC4" s="200">
        <v>0</v>
      </c>
      <c r="AD4" s="200">
        <v>0</v>
      </c>
      <c r="AE4" s="200">
        <v>0</v>
      </c>
      <c r="AF4" s="200">
        <v>0</v>
      </c>
      <c r="AG4" s="200">
        <v>0</v>
      </c>
      <c r="AH4" s="200">
        <v>0</v>
      </c>
      <c r="AI4" s="200">
        <v>0</v>
      </c>
      <c r="AJ4" s="200">
        <v>0</v>
      </c>
      <c r="AK4" s="200">
        <v>0</v>
      </c>
      <c r="AL4" s="200">
        <v>0</v>
      </c>
      <c r="AM4" s="200">
        <v>0</v>
      </c>
      <c r="AN4" s="200">
        <v>0</v>
      </c>
      <c r="AO4" s="200">
        <v>0</v>
      </c>
      <c r="AP4" s="200">
        <v>0</v>
      </c>
      <c r="AQ4" s="200">
        <v>0</v>
      </c>
      <c r="AR4" s="200">
        <v>0</v>
      </c>
      <c r="AS4" s="200">
        <v>0</v>
      </c>
      <c r="AT4" s="200">
        <v>0</v>
      </c>
      <c r="AU4" s="200">
        <v>0</v>
      </c>
      <c r="AV4" s="200">
        <v>0</v>
      </c>
      <c r="AW4" s="200">
        <v>0</v>
      </c>
      <c r="AX4" s="200">
        <v>0</v>
      </c>
      <c r="AY4" s="200">
        <v>0</v>
      </c>
      <c r="AZ4" s="200">
        <v>0</v>
      </c>
      <c r="BA4" s="200">
        <v>0</v>
      </c>
      <c r="BB4" s="200">
        <v>0</v>
      </c>
      <c r="BC4" s="200">
        <v>0</v>
      </c>
      <c r="BD4" s="200">
        <v>0</v>
      </c>
      <c r="BE4" s="200">
        <v>0</v>
      </c>
      <c r="BF4" s="200">
        <v>0</v>
      </c>
      <c r="BG4" s="200">
        <v>0</v>
      </c>
      <c r="BH4" s="200">
        <v>0</v>
      </c>
      <c r="BI4" s="200">
        <v>0</v>
      </c>
      <c r="BJ4" s="200">
        <v>0</v>
      </c>
      <c r="BK4" s="200">
        <v>0</v>
      </c>
      <c r="BL4" s="200">
        <v>0</v>
      </c>
      <c r="BM4" s="200">
        <v>0</v>
      </c>
      <c r="BN4" s="200">
        <v>0</v>
      </c>
      <c r="BO4" s="200">
        <v>0</v>
      </c>
      <c r="BP4" s="200">
        <v>0</v>
      </c>
      <c r="BQ4" s="200">
        <v>0</v>
      </c>
      <c r="BR4" s="200">
        <v>0</v>
      </c>
      <c r="BS4" s="200">
        <v>0</v>
      </c>
      <c r="BT4" s="200">
        <v>0</v>
      </c>
      <c r="BU4" s="200">
        <v>0</v>
      </c>
      <c r="BV4" s="200">
        <v>0</v>
      </c>
      <c r="BW4" s="200">
        <v>0</v>
      </c>
      <c r="BX4" s="200">
        <v>0</v>
      </c>
      <c r="BY4" s="200">
        <v>0</v>
      </c>
      <c r="BZ4" s="200">
        <v>0</v>
      </c>
      <c r="CA4" s="200">
        <v>0</v>
      </c>
      <c r="CB4" s="200">
        <v>0</v>
      </c>
      <c r="CC4" s="200">
        <v>0</v>
      </c>
      <c r="CD4" s="200">
        <v>0</v>
      </c>
      <c r="CE4" s="200">
        <v>0</v>
      </c>
      <c r="CF4" s="200">
        <v>0</v>
      </c>
      <c r="CG4" s="200">
        <v>0</v>
      </c>
      <c r="CH4" s="200">
        <v>0</v>
      </c>
      <c r="CI4" s="200">
        <v>0</v>
      </c>
      <c r="CJ4" s="200">
        <v>0</v>
      </c>
      <c r="CK4" s="200">
        <v>0</v>
      </c>
      <c r="CL4" s="200">
        <v>0</v>
      </c>
      <c r="CM4" s="200">
        <v>0</v>
      </c>
      <c r="CN4" s="200">
        <v>0</v>
      </c>
      <c r="CO4" s="200">
        <v>0</v>
      </c>
      <c r="CP4" s="200">
        <v>0</v>
      </c>
      <c r="CQ4" s="200">
        <v>0</v>
      </c>
      <c r="CR4" s="200">
        <v>0</v>
      </c>
      <c r="CS4" s="200">
        <v>0</v>
      </c>
      <c r="CT4" s="200">
        <v>0</v>
      </c>
      <c r="CU4" s="200">
        <v>0</v>
      </c>
      <c r="CV4" s="200">
        <v>0</v>
      </c>
      <c r="CW4" s="200">
        <v>0</v>
      </c>
      <c r="CX4" s="200">
        <v>0</v>
      </c>
      <c r="CY4" s="200">
        <v>0</v>
      </c>
      <c r="CZ4" s="200">
        <v>0</v>
      </c>
      <c r="DA4" s="200">
        <v>0</v>
      </c>
      <c r="DB4" s="200">
        <v>0</v>
      </c>
      <c r="DC4" s="200">
        <v>0</v>
      </c>
      <c r="DD4" s="200">
        <v>0</v>
      </c>
      <c r="DE4" s="200">
        <v>0</v>
      </c>
      <c r="DF4" s="200">
        <v>0</v>
      </c>
      <c r="DG4" s="200">
        <v>0</v>
      </c>
      <c r="DH4" s="200">
        <v>0</v>
      </c>
      <c r="DI4" s="200">
        <v>0</v>
      </c>
      <c r="DJ4" s="200">
        <v>0</v>
      </c>
      <c r="DK4" s="200">
        <v>0</v>
      </c>
      <c r="DL4" s="200">
        <v>0</v>
      </c>
      <c r="DM4" s="200">
        <v>0</v>
      </c>
      <c r="DN4" s="200">
        <v>0</v>
      </c>
      <c r="DO4" s="200">
        <v>0</v>
      </c>
      <c r="DP4" s="200">
        <v>0</v>
      </c>
      <c r="DQ4" s="200">
        <v>0</v>
      </c>
      <c r="DR4" s="200">
        <v>0</v>
      </c>
      <c r="DS4" s="200">
        <v>0</v>
      </c>
      <c r="DT4" s="200">
        <v>0</v>
      </c>
      <c r="DU4" s="200">
        <v>0</v>
      </c>
      <c r="DV4" s="200">
        <v>0</v>
      </c>
      <c r="DW4" s="200">
        <v>0</v>
      </c>
      <c r="DX4" s="200">
        <v>0</v>
      </c>
      <c r="DY4" s="200">
        <v>0</v>
      </c>
      <c r="DZ4" s="200">
        <v>0</v>
      </c>
      <c r="EA4" s="200">
        <v>0</v>
      </c>
      <c r="EB4" s="200">
        <v>0</v>
      </c>
      <c r="EC4" s="200">
        <v>0</v>
      </c>
      <c r="ED4" s="200">
        <v>0</v>
      </c>
      <c r="EE4" s="200">
        <v>0</v>
      </c>
      <c r="EF4" s="200">
        <v>0</v>
      </c>
      <c r="EG4" s="200">
        <v>0</v>
      </c>
      <c r="EH4" s="200">
        <v>0</v>
      </c>
      <c r="EI4" s="200">
        <v>0</v>
      </c>
      <c r="EJ4" s="200">
        <v>0</v>
      </c>
      <c r="EK4" s="200">
        <v>0</v>
      </c>
      <c r="EL4" s="200">
        <v>0</v>
      </c>
      <c r="EM4" s="200">
        <v>0</v>
      </c>
      <c r="EN4" s="200">
        <v>0</v>
      </c>
      <c r="EO4" s="200">
        <v>0</v>
      </c>
      <c r="EP4" s="200">
        <v>0</v>
      </c>
      <c r="EQ4" s="200">
        <v>0</v>
      </c>
      <c r="ER4" s="200">
        <v>0</v>
      </c>
      <c r="ES4" s="200">
        <v>0</v>
      </c>
      <c r="ET4" s="200">
        <v>0</v>
      </c>
      <c r="EU4" s="200">
        <v>0</v>
      </c>
      <c r="EV4" s="200">
        <v>0</v>
      </c>
      <c r="EW4" s="200">
        <v>0</v>
      </c>
      <c r="EX4" s="200">
        <v>0</v>
      </c>
      <c r="EY4" s="200">
        <v>0</v>
      </c>
      <c r="EZ4" s="200">
        <v>0</v>
      </c>
      <c r="FA4" s="200">
        <v>0</v>
      </c>
      <c r="FB4" s="200">
        <v>0</v>
      </c>
      <c r="FC4" s="200">
        <v>0</v>
      </c>
      <c r="FD4" s="200">
        <v>0</v>
      </c>
      <c r="FE4" s="200">
        <v>0</v>
      </c>
      <c r="FF4" s="200">
        <v>0</v>
      </c>
      <c r="FG4" s="200">
        <v>0</v>
      </c>
      <c r="FH4" s="200">
        <v>0</v>
      </c>
      <c r="FI4" s="200">
        <v>0</v>
      </c>
      <c r="FJ4" s="200">
        <v>0</v>
      </c>
      <c r="FK4" s="200">
        <v>0</v>
      </c>
      <c r="FL4" s="200">
        <v>0</v>
      </c>
      <c r="FM4" s="200">
        <v>0</v>
      </c>
      <c r="FN4" s="200">
        <v>0</v>
      </c>
      <c r="FO4" s="200">
        <v>0</v>
      </c>
      <c r="FP4" s="200">
        <v>0</v>
      </c>
      <c r="FQ4" s="200">
        <v>0</v>
      </c>
      <c r="FR4" s="200">
        <v>0</v>
      </c>
      <c r="FS4" s="200">
        <v>0</v>
      </c>
      <c r="FT4" s="200">
        <v>0</v>
      </c>
      <c r="FU4" s="200">
        <v>0</v>
      </c>
      <c r="FV4" s="200">
        <v>0</v>
      </c>
      <c r="FW4" s="200">
        <v>0</v>
      </c>
      <c r="FX4" s="200">
        <v>0</v>
      </c>
      <c r="FY4" s="200">
        <v>0</v>
      </c>
      <c r="FZ4" s="200">
        <v>0</v>
      </c>
      <c r="GA4" s="200">
        <v>0</v>
      </c>
      <c r="GB4" s="200">
        <v>0</v>
      </c>
      <c r="GC4" s="200">
        <v>0</v>
      </c>
      <c r="GD4" s="200">
        <v>0</v>
      </c>
      <c r="GE4" s="200">
        <v>0</v>
      </c>
      <c r="GF4" s="200">
        <v>0</v>
      </c>
      <c r="GG4" s="200">
        <v>0</v>
      </c>
      <c r="GH4" s="200">
        <v>0</v>
      </c>
      <c r="GI4" s="200">
        <v>0</v>
      </c>
      <c r="GJ4" s="200">
        <v>0</v>
      </c>
      <c r="GK4" s="200">
        <v>0</v>
      </c>
      <c r="GL4" s="200">
        <v>0</v>
      </c>
      <c r="GM4" s="200">
        <v>0</v>
      </c>
      <c r="GN4" s="200">
        <v>0</v>
      </c>
      <c r="GO4" s="200">
        <v>0</v>
      </c>
      <c r="GP4" s="200">
        <v>0</v>
      </c>
      <c r="GQ4" s="200">
        <v>0</v>
      </c>
      <c r="GR4" s="200">
        <v>0</v>
      </c>
      <c r="GS4" s="200">
        <v>0</v>
      </c>
      <c r="GT4" s="200">
        <v>0</v>
      </c>
      <c r="GU4" s="200">
        <v>0</v>
      </c>
      <c r="GV4" s="200">
        <v>0</v>
      </c>
      <c r="GW4" s="200">
        <v>0</v>
      </c>
      <c r="GX4" s="200">
        <v>0</v>
      </c>
      <c r="GY4" s="200">
        <v>0</v>
      </c>
      <c r="GZ4" s="200">
        <v>0</v>
      </c>
      <c r="HA4" s="200">
        <v>0</v>
      </c>
      <c r="HB4" s="200">
        <v>0</v>
      </c>
      <c r="HC4" s="200">
        <v>0</v>
      </c>
      <c r="HD4" s="200">
        <v>0</v>
      </c>
      <c r="HE4" s="200">
        <v>0</v>
      </c>
      <c r="HF4" s="200">
        <v>0</v>
      </c>
      <c r="HG4" s="200">
        <v>0</v>
      </c>
      <c r="HH4" s="200">
        <v>0</v>
      </c>
      <c r="HI4" s="200">
        <v>0</v>
      </c>
      <c r="HJ4" s="200">
        <v>0</v>
      </c>
      <c r="HK4" s="200">
        <v>0</v>
      </c>
      <c r="HL4" s="200">
        <v>0</v>
      </c>
      <c r="HM4" s="200">
        <v>0</v>
      </c>
      <c r="HN4" s="200">
        <v>0</v>
      </c>
      <c r="HO4" s="200">
        <v>0</v>
      </c>
      <c r="HP4" s="200">
        <v>0</v>
      </c>
      <c r="HQ4" s="200">
        <v>0</v>
      </c>
      <c r="HR4" s="200">
        <v>0</v>
      </c>
      <c r="HS4" s="200">
        <v>0</v>
      </c>
    </row>
    <row r="5" spans="1:227">
      <c r="A5" s="1"/>
      <c r="B5" s="199">
        <v>45685.041666666701</v>
      </c>
      <c r="C5" s="200">
        <v>0</v>
      </c>
      <c r="D5" s="200">
        <v>0</v>
      </c>
      <c r="E5" s="200">
        <v>0</v>
      </c>
      <c r="F5" s="200">
        <v>0</v>
      </c>
      <c r="G5" s="200">
        <v>0</v>
      </c>
      <c r="H5" s="200">
        <v>0</v>
      </c>
      <c r="I5" s="200">
        <v>0</v>
      </c>
      <c r="J5" s="200">
        <v>0</v>
      </c>
      <c r="K5" s="200">
        <v>0</v>
      </c>
      <c r="L5" s="200">
        <v>0</v>
      </c>
      <c r="M5" s="200">
        <v>0</v>
      </c>
      <c r="N5" s="200">
        <v>0</v>
      </c>
      <c r="O5" s="200">
        <v>0</v>
      </c>
      <c r="P5" s="200">
        <v>0</v>
      </c>
      <c r="Q5" s="200">
        <v>0</v>
      </c>
      <c r="R5" s="200">
        <v>0</v>
      </c>
      <c r="S5" s="200">
        <v>0</v>
      </c>
      <c r="T5" s="200">
        <v>0</v>
      </c>
      <c r="U5" s="200">
        <v>0</v>
      </c>
      <c r="V5" s="200">
        <v>0</v>
      </c>
      <c r="W5" s="200">
        <v>0</v>
      </c>
      <c r="X5" s="200">
        <v>0</v>
      </c>
      <c r="Y5" s="200">
        <v>0</v>
      </c>
      <c r="Z5" s="200">
        <v>0</v>
      </c>
      <c r="AA5" s="200">
        <v>0</v>
      </c>
      <c r="AB5" s="200">
        <v>0</v>
      </c>
      <c r="AC5" s="200">
        <v>0</v>
      </c>
      <c r="AD5" s="200">
        <v>0</v>
      </c>
      <c r="AE5" s="200">
        <v>0</v>
      </c>
      <c r="AF5" s="200">
        <v>0</v>
      </c>
      <c r="AG5" s="200">
        <v>0</v>
      </c>
      <c r="AH5" s="200">
        <v>0</v>
      </c>
      <c r="AI5" s="200">
        <v>0</v>
      </c>
      <c r="AJ5" s="200">
        <v>0</v>
      </c>
      <c r="AK5" s="200">
        <v>0</v>
      </c>
      <c r="AL5" s="200">
        <v>0</v>
      </c>
      <c r="AM5" s="200">
        <v>0</v>
      </c>
      <c r="AN5" s="200">
        <v>0</v>
      </c>
      <c r="AO5" s="200">
        <v>0</v>
      </c>
      <c r="AP5" s="200">
        <v>0</v>
      </c>
      <c r="AQ5" s="200">
        <v>0</v>
      </c>
      <c r="AR5" s="200">
        <v>0</v>
      </c>
      <c r="AS5" s="200">
        <v>0</v>
      </c>
      <c r="AT5" s="200">
        <v>0</v>
      </c>
      <c r="AU5" s="200">
        <v>0</v>
      </c>
      <c r="AV5" s="200">
        <v>0</v>
      </c>
      <c r="AW5" s="200">
        <v>0</v>
      </c>
      <c r="AX5" s="200">
        <v>0</v>
      </c>
      <c r="AY5" s="200">
        <v>0</v>
      </c>
      <c r="AZ5" s="200">
        <v>0</v>
      </c>
      <c r="BA5" s="200">
        <v>0</v>
      </c>
      <c r="BB5" s="200">
        <v>0</v>
      </c>
      <c r="BC5" s="200">
        <v>0</v>
      </c>
      <c r="BD5" s="200">
        <v>0</v>
      </c>
      <c r="BE5" s="200">
        <v>0</v>
      </c>
      <c r="BF5" s="200">
        <v>0</v>
      </c>
      <c r="BG5" s="200">
        <v>0</v>
      </c>
      <c r="BH5" s="200">
        <v>0</v>
      </c>
      <c r="BI5" s="200">
        <v>0</v>
      </c>
      <c r="BJ5" s="200">
        <v>0</v>
      </c>
      <c r="BK5" s="200">
        <v>0</v>
      </c>
      <c r="BL5" s="200">
        <v>0</v>
      </c>
      <c r="BM5" s="200">
        <v>0</v>
      </c>
      <c r="BN5" s="200">
        <v>0</v>
      </c>
      <c r="BO5" s="200">
        <v>0</v>
      </c>
      <c r="BP5" s="200">
        <v>0</v>
      </c>
      <c r="BQ5" s="200">
        <v>0</v>
      </c>
      <c r="BR5" s="200">
        <v>0</v>
      </c>
      <c r="BS5" s="200">
        <v>0</v>
      </c>
      <c r="BT5" s="200">
        <v>0</v>
      </c>
      <c r="BU5" s="200">
        <v>0</v>
      </c>
      <c r="BV5" s="200">
        <v>0</v>
      </c>
      <c r="BW5" s="200">
        <v>0</v>
      </c>
      <c r="BX5" s="200">
        <v>0</v>
      </c>
      <c r="BY5" s="200">
        <v>0</v>
      </c>
      <c r="BZ5" s="200">
        <v>0</v>
      </c>
      <c r="CA5" s="200">
        <v>0</v>
      </c>
      <c r="CB5" s="200">
        <v>0</v>
      </c>
      <c r="CC5" s="200">
        <v>0</v>
      </c>
      <c r="CD5" s="200">
        <v>0</v>
      </c>
      <c r="CE5" s="200">
        <v>0</v>
      </c>
      <c r="CF5" s="200">
        <v>0</v>
      </c>
      <c r="CG5" s="200">
        <v>0</v>
      </c>
      <c r="CH5" s="200">
        <v>0</v>
      </c>
      <c r="CI5" s="200">
        <v>0</v>
      </c>
      <c r="CJ5" s="200">
        <v>0</v>
      </c>
      <c r="CK5" s="200">
        <v>0</v>
      </c>
      <c r="CL5" s="200">
        <v>0</v>
      </c>
      <c r="CM5" s="200">
        <v>0</v>
      </c>
      <c r="CN5" s="200">
        <v>0</v>
      </c>
      <c r="CO5" s="200">
        <v>0</v>
      </c>
      <c r="CP5" s="200">
        <v>0</v>
      </c>
      <c r="CQ5" s="200">
        <v>0</v>
      </c>
      <c r="CR5" s="200">
        <v>0</v>
      </c>
      <c r="CS5" s="200">
        <v>0</v>
      </c>
      <c r="CT5" s="200">
        <v>0</v>
      </c>
      <c r="CU5" s="200">
        <v>0</v>
      </c>
      <c r="CV5" s="200">
        <v>0</v>
      </c>
      <c r="CW5" s="200">
        <v>0</v>
      </c>
      <c r="CX5" s="200">
        <v>0</v>
      </c>
      <c r="CY5" s="200">
        <v>0</v>
      </c>
      <c r="CZ5" s="200">
        <v>0</v>
      </c>
      <c r="DA5" s="200">
        <v>0</v>
      </c>
      <c r="DB5" s="200">
        <v>0</v>
      </c>
      <c r="DC5" s="200">
        <v>0</v>
      </c>
      <c r="DD5" s="200">
        <v>0</v>
      </c>
      <c r="DE5" s="200">
        <v>0</v>
      </c>
      <c r="DF5" s="200">
        <v>0</v>
      </c>
      <c r="DG5" s="200">
        <v>0</v>
      </c>
      <c r="DH5" s="200">
        <v>0</v>
      </c>
      <c r="DI5" s="200">
        <v>0</v>
      </c>
      <c r="DJ5" s="200">
        <v>0</v>
      </c>
      <c r="DK5" s="200">
        <v>0</v>
      </c>
      <c r="DL5" s="200">
        <v>0</v>
      </c>
      <c r="DM5" s="200">
        <v>0</v>
      </c>
      <c r="DN5" s="200">
        <v>0</v>
      </c>
      <c r="DO5" s="200">
        <v>0</v>
      </c>
      <c r="DP5" s="200">
        <v>0</v>
      </c>
      <c r="DQ5" s="200">
        <v>0</v>
      </c>
      <c r="DR5" s="200">
        <v>0</v>
      </c>
      <c r="DS5" s="200">
        <v>0</v>
      </c>
      <c r="DT5" s="200">
        <v>0</v>
      </c>
      <c r="DU5" s="200">
        <v>0</v>
      </c>
      <c r="DV5" s="200">
        <v>0</v>
      </c>
      <c r="DW5" s="200">
        <v>0</v>
      </c>
      <c r="DX5" s="200">
        <v>0</v>
      </c>
      <c r="DY5" s="200">
        <v>0</v>
      </c>
      <c r="DZ5" s="200">
        <v>0</v>
      </c>
      <c r="EA5" s="200">
        <v>0</v>
      </c>
      <c r="EB5" s="200">
        <v>0</v>
      </c>
      <c r="EC5" s="200">
        <v>0</v>
      </c>
      <c r="ED5" s="200">
        <v>0</v>
      </c>
      <c r="EE5" s="200">
        <v>0</v>
      </c>
      <c r="EF5" s="200">
        <v>0</v>
      </c>
      <c r="EG5" s="200">
        <v>0</v>
      </c>
      <c r="EH5" s="200">
        <v>0</v>
      </c>
      <c r="EI5" s="200">
        <v>0</v>
      </c>
      <c r="EJ5" s="200">
        <v>0</v>
      </c>
      <c r="EK5" s="200">
        <v>0</v>
      </c>
      <c r="EL5" s="200">
        <v>0</v>
      </c>
      <c r="EM5" s="200">
        <v>0</v>
      </c>
      <c r="EN5" s="200">
        <v>0</v>
      </c>
      <c r="EO5" s="200">
        <v>0</v>
      </c>
      <c r="EP5" s="200">
        <v>0</v>
      </c>
      <c r="EQ5" s="200">
        <v>0</v>
      </c>
      <c r="ER5" s="200">
        <v>0</v>
      </c>
      <c r="ES5" s="200">
        <v>0</v>
      </c>
      <c r="ET5" s="200">
        <v>0</v>
      </c>
      <c r="EU5" s="200">
        <v>0</v>
      </c>
      <c r="EV5" s="200">
        <v>0</v>
      </c>
      <c r="EW5" s="200">
        <v>0</v>
      </c>
      <c r="EX5" s="200">
        <v>0</v>
      </c>
      <c r="EY5" s="200">
        <v>0</v>
      </c>
      <c r="EZ5" s="200">
        <v>0</v>
      </c>
      <c r="FA5" s="200">
        <v>0</v>
      </c>
      <c r="FB5" s="200">
        <v>0</v>
      </c>
      <c r="FC5" s="200">
        <v>0</v>
      </c>
      <c r="FD5" s="200">
        <v>0</v>
      </c>
      <c r="FE5" s="200">
        <v>0</v>
      </c>
      <c r="FF5" s="200">
        <v>0</v>
      </c>
      <c r="FG5" s="200">
        <v>0</v>
      </c>
      <c r="FH5" s="200">
        <v>0</v>
      </c>
      <c r="FI5" s="200">
        <v>0</v>
      </c>
      <c r="FJ5" s="200">
        <v>0</v>
      </c>
      <c r="FK5" s="200">
        <v>0</v>
      </c>
      <c r="FL5" s="200">
        <v>0</v>
      </c>
      <c r="FM5" s="200">
        <v>0</v>
      </c>
      <c r="FN5" s="200">
        <v>0</v>
      </c>
      <c r="FO5" s="200">
        <v>0</v>
      </c>
      <c r="FP5" s="200">
        <v>0</v>
      </c>
      <c r="FQ5" s="200">
        <v>0</v>
      </c>
      <c r="FR5" s="200">
        <v>0</v>
      </c>
      <c r="FS5" s="200">
        <v>0</v>
      </c>
      <c r="FT5" s="200">
        <v>0</v>
      </c>
      <c r="FU5" s="200">
        <v>0</v>
      </c>
      <c r="FV5" s="200">
        <v>0</v>
      </c>
      <c r="FW5" s="200">
        <v>0</v>
      </c>
      <c r="FX5" s="200">
        <v>0</v>
      </c>
      <c r="FY5" s="200">
        <v>0</v>
      </c>
      <c r="FZ5" s="200">
        <v>0</v>
      </c>
      <c r="GA5" s="200">
        <v>0</v>
      </c>
      <c r="GB5" s="200">
        <v>0</v>
      </c>
      <c r="GC5" s="200">
        <v>0</v>
      </c>
      <c r="GD5" s="200">
        <v>0</v>
      </c>
      <c r="GE5" s="200">
        <v>0</v>
      </c>
      <c r="GF5" s="200">
        <v>0</v>
      </c>
      <c r="GG5" s="200">
        <v>0</v>
      </c>
      <c r="GH5" s="200">
        <v>0</v>
      </c>
      <c r="GI5" s="200">
        <v>0</v>
      </c>
      <c r="GJ5" s="200">
        <v>0</v>
      </c>
      <c r="GK5" s="200">
        <v>0</v>
      </c>
      <c r="GL5" s="200">
        <v>0</v>
      </c>
      <c r="GM5" s="200">
        <v>0</v>
      </c>
      <c r="GN5" s="200">
        <v>0</v>
      </c>
      <c r="GO5" s="200">
        <v>0</v>
      </c>
      <c r="GP5" s="200">
        <v>0</v>
      </c>
      <c r="GQ5" s="200">
        <v>0</v>
      </c>
      <c r="GR5" s="200">
        <v>0</v>
      </c>
      <c r="GS5" s="200">
        <v>0</v>
      </c>
      <c r="GT5" s="200">
        <v>0</v>
      </c>
      <c r="GU5" s="200">
        <v>0</v>
      </c>
      <c r="GV5" s="200">
        <v>0</v>
      </c>
      <c r="GW5" s="200">
        <v>0</v>
      </c>
      <c r="GX5" s="200">
        <v>0</v>
      </c>
      <c r="GY5" s="200">
        <v>0</v>
      </c>
      <c r="GZ5" s="200">
        <v>0</v>
      </c>
      <c r="HA5" s="200">
        <v>0</v>
      </c>
      <c r="HB5" s="200">
        <v>0</v>
      </c>
      <c r="HC5" s="200">
        <v>0</v>
      </c>
      <c r="HD5" s="200">
        <v>0</v>
      </c>
      <c r="HE5" s="200">
        <v>0</v>
      </c>
      <c r="HF5" s="200">
        <v>0</v>
      </c>
      <c r="HG5" s="200">
        <v>0</v>
      </c>
      <c r="HH5" s="200">
        <v>0</v>
      </c>
      <c r="HI5" s="200">
        <v>0</v>
      </c>
      <c r="HJ5" s="200">
        <v>0</v>
      </c>
      <c r="HK5" s="200">
        <v>0</v>
      </c>
      <c r="HL5" s="200">
        <v>0</v>
      </c>
      <c r="HM5" s="200">
        <v>0</v>
      </c>
      <c r="HN5" s="200">
        <v>0</v>
      </c>
      <c r="HO5" s="200">
        <v>0</v>
      </c>
      <c r="HP5" s="200">
        <v>0</v>
      </c>
      <c r="HQ5" s="200">
        <v>0</v>
      </c>
      <c r="HR5" s="200">
        <v>0</v>
      </c>
      <c r="HS5" s="200">
        <v>0</v>
      </c>
    </row>
    <row r="6" spans="1:227">
      <c r="A6" s="1"/>
      <c r="B6" s="199">
        <v>45685.0625</v>
      </c>
      <c r="C6" s="200">
        <v>0</v>
      </c>
      <c r="D6" s="200">
        <v>0</v>
      </c>
      <c r="E6" s="200">
        <v>0</v>
      </c>
      <c r="F6" s="200">
        <v>0</v>
      </c>
      <c r="G6" s="200">
        <v>0</v>
      </c>
      <c r="H6" s="200">
        <v>0</v>
      </c>
      <c r="I6" s="200">
        <v>0</v>
      </c>
      <c r="J6" s="200">
        <v>0</v>
      </c>
      <c r="K6" s="200">
        <v>0</v>
      </c>
      <c r="L6" s="200">
        <v>0</v>
      </c>
      <c r="M6" s="200">
        <v>0</v>
      </c>
      <c r="N6" s="200">
        <v>0</v>
      </c>
      <c r="O6" s="200">
        <v>0</v>
      </c>
      <c r="P6" s="200">
        <v>0</v>
      </c>
      <c r="Q6" s="200">
        <v>0</v>
      </c>
      <c r="R6" s="200">
        <v>0</v>
      </c>
      <c r="S6" s="200">
        <v>0</v>
      </c>
      <c r="T6" s="200">
        <v>0</v>
      </c>
      <c r="U6" s="200">
        <v>0</v>
      </c>
      <c r="V6" s="200">
        <v>0</v>
      </c>
      <c r="W6" s="200">
        <v>0</v>
      </c>
      <c r="X6" s="200">
        <v>0</v>
      </c>
      <c r="Y6" s="200">
        <v>0</v>
      </c>
      <c r="Z6" s="200">
        <v>0</v>
      </c>
      <c r="AA6" s="200">
        <v>0</v>
      </c>
      <c r="AB6" s="200">
        <v>0</v>
      </c>
      <c r="AC6" s="200">
        <v>0</v>
      </c>
      <c r="AD6" s="200">
        <v>0</v>
      </c>
      <c r="AE6" s="200">
        <v>0</v>
      </c>
      <c r="AF6" s="200">
        <v>0</v>
      </c>
      <c r="AG6" s="200">
        <v>0</v>
      </c>
      <c r="AH6" s="200">
        <v>0</v>
      </c>
      <c r="AI6" s="200">
        <v>0</v>
      </c>
      <c r="AJ6" s="200">
        <v>0</v>
      </c>
      <c r="AK6" s="200">
        <v>0</v>
      </c>
      <c r="AL6" s="200">
        <v>0</v>
      </c>
      <c r="AM6" s="200">
        <v>0</v>
      </c>
      <c r="AN6" s="200">
        <v>0</v>
      </c>
      <c r="AO6" s="200">
        <v>0</v>
      </c>
      <c r="AP6" s="200">
        <v>0</v>
      </c>
      <c r="AQ6" s="200">
        <v>0</v>
      </c>
      <c r="AR6" s="200">
        <v>0</v>
      </c>
      <c r="AS6" s="200">
        <v>0</v>
      </c>
      <c r="AT6" s="200">
        <v>0</v>
      </c>
      <c r="AU6" s="200">
        <v>0</v>
      </c>
      <c r="AV6" s="200">
        <v>0</v>
      </c>
      <c r="AW6" s="200">
        <v>0</v>
      </c>
      <c r="AX6" s="200">
        <v>0</v>
      </c>
      <c r="AY6" s="200">
        <v>0</v>
      </c>
      <c r="AZ6" s="200">
        <v>0</v>
      </c>
      <c r="BA6" s="200">
        <v>0</v>
      </c>
      <c r="BB6" s="200">
        <v>0</v>
      </c>
      <c r="BC6" s="200">
        <v>0</v>
      </c>
      <c r="BD6" s="200">
        <v>0</v>
      </c>
      <c r="BE6" s="200">
        <v>0</v>
      </c>
      <c r="BF6" s="200">
        <v>0</v>
      </c>
      <c r="BG6" s="200">
        <v>0</v>
      </c>
      <c r="BH6" s="200">
        <v>0</v>
      </c>
      <c r="BI6" s="200">
        <v>0</v>
      </c>
      <c r="BJ6" s="200">
        <v>0</v>
      </c>
      <c r="BK6" s="200">
        <v>0</v>
      </c>
      <c r="BL6" s="200">
        <v>0</v>
      </c>
      <c r="BM6" s="200">
        <v>0</v>
      </c>
      <c r="BN6" s="200">
        <v>0</v>
      </c>
      <c r="BO6" s="200">
        <v>0</v>
      </c>
      <c r="BP6" s="200">
        <v>0</v>
      </c>
      <c r="BQ6" s="200">
        <v>0</v>
      </c>
      <c r="BR6" s="200">
        <v>0</v>
      </c>
      <c r="BS6" s="200">
        <v>0</v>
      </c>
      <c r="BT6" s="200">
        <v>0</v>
      </c>
      <c r="BU6" s="200">
        <v>0</v>
      </c>
      <c r="BV6" s="200">
        <v>0</v>
      </c>
      <c r="BW6" s="200">
        <v>0</v>
      </c>
      <c r="BX6" s="200">
        <v>0</v>
      </c>
      <c r="BY6" s="200">
        <v>0</v>
      </c>
      <c r="BZ6" s="200">
        <v>0</v>
      </c>
      <c r="CA6" s="200">
        <v>0</v>
      </c>
      <c r="CB6" s="200">
        <v>0</v>
      </c>
      <c r="CC6" s="200">
        <v>0</v>
      </c>
      <c r="CD6" s="200">
        <v>0</v>
      </c>
      <c r="CE6" s="200">
        <v>0</v>
      </c>
      <c r="CF6" s="200">
        <v>0</v>
      </c>
      <c r="CG6" s="200">
        <v>0</v>
      </c>
      <c r="CH6" s="200">
        <v>0</v>
      </c>
      <c r="CI6" s="200">
        <v>0</v>
      </c>
      <c r="CJ6" s="200">
        <v>0</v>
      </c>
      <c r="CK6" s="200">
        <v>0</v>
      </c>
      <c r="CL6" s="200">
        <v>0</v>
      </c>
      <c r="CM6" s="200">
        <v>0</v>
      </c>
      <c r="CN6" s="200">
        <v>0</v>
      </c>
      <c r="CO6" s="200">
        <v>0</v>
      </c>
      <c r="CP6" s="200">
        <v>0</v>
      </c>
      <c r="CQ6" s="200">
        <v>0</v>
      </c>
      <c r="CR6" s="200">
        <v>0</v>
      </c>
      <c r="CS6" s="200">
        <v>0</v>
      </c>
      <c r="CT6" s="200">
        <v>0</v>
      </c>
      <c r="CU6" s="200">
        <v>0</v>
      </c>
      <c r="CV6" s="200">
        <v>0</v>
      </c>
      <c r="CW6" s="200">
        <v>0</v>
      </c>
      <c r="CX6" s="200">
        <v>0</v>
      </c>
      <c r="CY6" s="200">
        <v>0</v>
      </c>
      <c r="CZ6" s="200">
        <v>0</v>
      </c>
      <c r="DA6" s="200">
        <v>0</v>
      </c>
      <c r="DB6" s="200">
        <v>0</v>
      </c>
      <c r="DC6" s="200">
        <v>0</v>
      </c>
      <c r="DD6" s="200">
        <v>0</v>
      </c>
      <c r="DE6" s="200">
        <v>0</v>
      </c>
      <c r="DF6" s="200">
        <v>0</v>
      </c>
      <c r="DG6" s="200">
        <v>0</v>
      </c>
      <c r="DH6" s="200">
        <v>0</v>
      </c>
      <c r="DI6" s="200">
        <v>0</v>
      </c>
      <c r="DJ6" s="200">
        <v>0</v>
      </c>
      <c r="DK6" s="200">
        <v>0</v>
      </c>
      <c r="DL6" s="200">
        <v>0</v>
      </c>
      <c r="DM6" s="200">
        <v>0</v>
      </c>
      <c r="DN6" s="200">
        <v>0</v>
      </c>
      <c r="DO6" s="200">
        <v>0</v>
      </c>
      <c r="DP6" s="200">
        <v>0</v>
      </c>
      <c r="DQ6" s="200">
        <v>0</v>
      </c>
      <c r="DR6" s="200">
        <v>0</v>
      </c>
      <c r="DS6" s="200">
        <v>0</v>
      </c>
      <c r="DT6" s="200">
        <v>0</v>
      </c>
      <c r="DU6" s="200">
        <v>0</v>
      </c>
      <c r="DV6" s="200">
        <v>0</v>
      </c>
      <c r="DW6" s="200">
        <v>0</v>
      </c>
      <c r="DX6" s="200">
        <v>0</v>
      </c>
      <c r="DY6" s="200">
        <v>0</v>
      </c>
      <c r="DZ6" s="200">
        <v>0</v>
      </c>
      <c r="EA6" s="200">
        <v>0</v>
      </c>
      <c r="EB6" s="200">
        <v>0</v>
      </c>
      <c r="EC6" s="200">
        <v>0</v>
      </c>
      <c r="ED6" s="200">
        <v>0</v>
      </c>
      <c r="EE6" s="200">
        <v>0</v>
      </c>
      <c r="EF6" s="200">
        <v>0</v>
      </c>
      <c r="EG6" s="200">
        <v>0</v>
      </c>
      <c r="EH6" s="200">
        <v>0</v>
      </c>
      <c r="EI6" s="200">
        <v>0</v>
      </c>
      <c r="EJ6" s="200">
        <v>0</v>
      </c>
      <c r="EK6" s="200">
        <v>0</v>
      </c>
      <c r="EL6" s="200">
        <v>0</v>
      </c>
      <c r="EM6" s="200">
        <v>0</v>
      </c>
      <c r="EN6" s="200">
        <v>0</v>
      </c>
      <c r="EO6" s="200">
        <v>0</v>
      </c>
      <c r="EP6" s="200">
        <v>0</v>
      </c>
      <c r="EQ6" s="200">
        <v>0</v>
      </c>
      <c r="ER6" s="200">
        <v>0</v>
      </c>
      <c r="ES6" s="200">
        <v>0</v>
      </c>
      <c r="ET6" s="200">
        <v>0</v>
      </c>
      <c r="EU6" s="200">
        <v>0</v>
      </c>
      <c r="EV6" s="200">
        <v>0</v>
      </c>
      <c r="EW6" s="200">
        <v>0</v>
      </c>
      <c r="EX6" s="200">
        <v>0</v>
      </c>
      <c r="EY6" s="200">
        <v>0</v>
      </c>
      <c r="EZ6" s="200">
        <v>0</v>
      </c>
      <c r="FA6" s="200">
        <v>0</v>
      </c>
      <c r="FB6" s="200">
        <v>0</v>
      </c>
      <c r="FC6" s="200">
        <v>0</v>
      </c>
      <c r="FD6" s="200">
        <v>0</v>
      </c>
      <c r="FE6" s="200">
        <v>0</v>
      </c>
      <c r="FF6" s="200">
        <v>0</v>
      </c>
      <c r="FG6" s="200">
        <v>0</v>
      </c>
      <c r="FH6" s="200">
        <v>0</v>
      </c>
      <c r="FI6" s="200">
        <v>0</v>
      </c>
      <c r="FJ6" s="200">
        <v>0</v>
      </c>
      <c r="FK6" s="200">
        <v>0</v>
      </c>
      <c r="FL6" s="200">
        <v>0</v>
      </c>
      <c r="FM6" s="200">
        <v>0</v>
      </c>
      <c r="FN6" s="200">
        <v>0</v>
      </c>
      <c r="FO6" s="200">
        <v>0</v>
      </c>
      <c r="FP6" s="200">
        <v>0</v>
      </c>
      <c r="FQ6" s="200">
        <v>0</v>
      </c>
      <c r="FR6" s="200">
        <v>0</v>
      </c>
      <c r="FS6" s="200">
        <v>0</v>
      </c>
      <c r="FT6" s="200">
        <v>0</v>
      </c>
      <c r="FU6" s="200">
        <v>0</v>
      </c>
      <c r="FV6" s="200">
        <v>0</v>
      </c>
      <c r="FW6" s="200">
        <v>0</v>
      </c>
      <c r="FX6" s="200">
        <v>0</v>
      </c>
      <c r="FY6" s="200">
        <v>0</v>
      </c>
      <c r="FZ6" s="200">
        <v>0</v>
      </c>
      <c r="GA6" s="200">
        <v>0</v>
      </c>
      <c r="GB6" s="200">
        <v>0</v>
      </c>
      <c r="GC6" s="200">
        <v>0</v>
      </c>
      <c r="GD6" s="200">
        <v>0</v>
      </c>
      <c r="GE6" s="200">
        <v>0</v>
      </c>
      <c r="GF6" s="200">
        <v>0</v>
      </c>
      <c r="GG6" s="200">
        <v>0</v>
      </c>
      <c r="GH6" s="200">
        <v>0</v>
      </c>
      <c r="GI6" s="200">
        <v>0</v>
      </c>
      <c r="GJ6" s="200">
        <v>0</v>
      </c>
      <c r="GK6" s="200">
        <v>0</v>
      </c>
      <c r="GL6" s="200">
        <v>0</v>
      </c>
      <c r="GM6" s="200">
        <v>0</v>
      </c>
      <c r="GN6" s="200">
        <v>0</v>
      </c>
      <c r="GO6" s="200">
        <v>0</v>
      </c>
      <c r="GP6" s="200">
        <v>0</v>
      </c>
      <c r="GQ6" s="200">
        <v>0</v>
      </c>
      <c r="GR6" s="200">
        <v>0</v>
      </c>
      <c r="GS6" s="200">
        <v>0</v>
      </c>
      <c r="GT6" s="200">
        <v>0</v>
      </c>
      <c r="GU6" s="200">
        <v>0</v>
      </c>
      <c r="GV6" s="200">
        <v>0</v>
      </c>
      <c r="GW6" s="200">
        <v>0</v>
      </c>
      <c r="GX6" s="200">
        <v>0</v>
      </c>
      <c r="GY6" s="200">
        <v>0</v>
      </c>
      <c r="GZ6" s="200">
        <v>0</v>
      </c>
      <c r="HA6" s="200">
        <v>0</v>
      </c>
      <c r="HB6" s="200">
        <v>0</v>
      </c>
      <c r="HC6" s="200">
        <v>0</v>
      </c>
      <c r="HD6" s="200">
        <v>0</v>
      </c>
      <c r="HE6" s="200">
        <v>0</v>
      </c>
      <c r="HF6" s="200">
        <v>0</v>
      </c>
      <c r="HG6" s="200">
        <v>0</v>
      </c>
      <c r="HH6" s="200">
        <v>0</v>
      </c>
      <c r="HI6" s="200">
        <v>0</v>
      </c>
      <c r="HJ6" s="200">
        <v>0</v>
      </c>
      <c r="HK6" s="200">
        <v>0</v>
      </c>
      <c r="HL6" s="200">
        <v>0</v>
      </c>
      <c r="HM6" s="200">
        <v>0</v>
      </c>
      <c r="HN6" s="200">
        <v>0</v>
      </c>
      <c r="HO6" s="200">
        <v>0</v>
      </c>
      <c r="HP6" s="200">
        <v>0</v>
      </c>
      <c r="HQ6" s="200">
        <v>0</v>
      </c>
      <c r="HR6" s="200">
        <v>0</v>
      </c>
      <c r="HS6" s="200">
        <v>0</v>
      </c>
    </row>
    <row r="7" spans="1:227">
      <c r="A7" s="1"/>
      <c r="B7" s="199">
        <v>45685.083333333299</v>
      </c>
      <c r="C7" s="200">
        <v>0</v>
      </c>
      <c r="D7" s="200">
        <v>0</v>
      </c>
      <c r="E7" s="200">
        <v>0</v>
      </c>
      <c r="F7" s="200">
        <v>0</v>
      </c>
      <c r="G7" s="200">
        <v>0</v>
      </c>
      <c r="H7" s="200">
        <v>0</v>
      </c>
      <c r="I7" s="200">
        <v>0</v>
      </c>
      <c r="J7" s="200">
        <v>0</v>
      </c>
      <c r="K7" s="200">
        <v>0</v>
      </c>
      <c r="L7" s="200">
        <v>0</v>
      </c>
      <c r="M7" s="200">
        <v>0</v>
      </c>
      <c r="N7" s="200">
        <v>0</v>
      </c>
      <c r="O7" s="200">
        <v>0</v>
      </c>
      <c r="P7" s="200">
        <v>0</v>
      </c>
      <c r="Q7" s="200">
        <v>0</v>
      </c>
      <c r="R7" s="200">
        <v>0</v>
      </c>
      <c r="S7" s="200">
        <v>0</v>
      </c>
      <c r="T7" s="200">
        <v>0</v>
      </c>
      <c r="U7" s="200">
        <v>0</v>
      </c>
      <c r="V7" s="200">
        <v>0</v>
      </c>
      <c r="W7" s="200">
        <v>0</v>
      </c>
      <c r="X7" s="200">
        <v>0</v>
      </c>
      <c r="Y7" s="200">
        <v>0</v>
      </c>
      <c r="Z7" s="200">
        <v>0</v>
      </c>
      <c r="AA7" s="200">
        <v>0</v>
      </c>
      <c r="AB7" s="200">
        <v>0</v>
      </c>
      <c r="AC7" s="200">
        <v>0</v>
      </c>
      <c r="AD7" s="200">
        <v>0</v>
      </c>
      <c r="AE7" s="200">
        <v>0</v>
      </c>
      <c r="AF7" s="200">
        <v>0</v>
      </c>
      <c r="AG7" s="200">
        <v>0</v>
      </c>
      <c r="AH7" s="200">
        <v>0</v>
      </c>
      <c r="AI7" s="200">
        <v>0</v>
      </c>
      <c r="AJ7" s="200">
        <v>0</v>
      </c>
      <c r="AK7" s="200">
        <v>0</v>
      </c>
      <c r="AL7" s="200">
        <v>0</v>
      </c>
      <c r="AM7" s="200">
        <v>0</v>
      </c>
      <c r="AN7" s="200">
        <v>0</v>
      </c>
      <c r="AO7" s="200">
        <v>0</v>
      </c>
      <c r="AP7" s="200">
        <v>0</v>
      </c>
      <c r="AQ7" s="200">
        <v>0</v>
      </c>
      <c r="AR7" s="200">
        <v>0</v>
      </c>
      <c r="AS7" s="200">
        <v>0</v>
      </c>
      <c r="AT7" s="200">
        <v>0</v>
      </c>
      <c r="AU7" s="200">
        <v>0</v>
      </c>
      <c r="AV7" s="200">
        <v>0</v>
      </c>
      <c r="AW7" s="200">
        <v>0</v>
      </c>
      <c r="AX7" s="200">
        <v>0</v>
      </c>
      <c r="AY7" s="200">
        <v>0</v>
      </c>
      <c r="AZ7" s="200">
        <v>0</v>
      </c>
      <c r="BA7" s="200">
        <v>0</v>
      </c>
      <c r="BB7" s="200">
        <v>0</v>
      </c>
      <c r="BC7" s="200">
        <v>0</v>
      </c>
      <c r="BD7" s="200">
        <v>0</v>
      </c>
      <c r="BE7" s="200">
        <v>0</v>
      </c>
      <c r="BF7" s="200">
        <v>0</v>
      </c>
      <c r="BG7" s="200">
        <v>0</v>
      </c>
      <c r="BH7" s="200">
        <v>0</v>
      </c>
      <c r="BI7" s="200">
        <v>0</v>
      </c>
      <c r="BJ7" s="200">
        <v>0</v>
      </c>
      <c r="BK7" s="200">
        <v>0</v>
      </c>
      <c r="BL7" s="200">
        <v>0</v>
      </c>
      <c r="BM7" s="200">
        <v>0</v>
      </c>
      <c r="BN7" s="200">
        <v>0</v>
      </c>
      <c r="BO7" s="200">
        <v>0</v>
      </c>
      <c r="BP7" s="200">
        <v>0</v>
      </c>
      <c r="BQ7" s="200">
        <v>0</v>
      </c>
      <c r="BR7" s="200">
        <v>0</v>
      </c>
      <c r="BS7" s="200">
        <v>0</v>
      </c>
      <c r="BT7" s="200">
        <v>0</v>
      </c>
      <c r="BU7" s="200">
        <v>0</v>
      </c>
      <c r="BV7" s="200">
        <v>0</v>
      </c>
      <c r="BW7" s="200">
        <v>0</v>
      </c>
      <c r="BX7" s="200">
        <v>0</v>
      </c>
      <c r="BY7" s="200">
        <v>0</v>
      </c>
      <c r="BZ7" s="200">
        <v>0</v>
      </c>
      <c r="CA7" s="200">
        <v>0</v>
      </c>
      <c r="CB7" s="200">
        <v>0</v>
      </c>
      <c r="CC7" s="200">
        <v>0</v>
      </c>
      <c r="CD7" s="200">
        <v>0</v>
      </c>
      <c r="CE7" s="200">
        <v>0</v>
      </c>
      <c r="CF7" s="200">
        <v>0</v>
      </c>
      <c r="CG7" s="200">
        <v>0</v>
      </c>
      <c r="CH7" s="200">
        <v>0</v>
      </c>
      <c r="CI7" s="200">
        <v>0</v>
      </c>
      <c r="CJ7" s="200">
        <v>0</v>
      </c>
      <c r="CK7" s="200">
        <v>0</v>
      </c>
      <c r="CL7" s="200">
        <v>0</v>
      </c>
      <c r="CM7" s="200">
        <v>0</v>
      </c>
      <c r="CN7" s="200">
        <v>0</v>
      </c>
      <c r="CO7" s="200">
        <v>0</v>
      </c>
      <c r="CP7" s="200">
        <v>0</v>
      </c>
      <c r="CQ7" s="200">
        <v>0</v>
      </c>
      <c r="CR7" s="200">
        <v>0</v>
      </c>
      <c r="CS7" s="200">
        <v>0</v>
      </c>
      <c r="CT7" s="200">
        <v>0</v>
      </c>
      <c r="CU7" s="200">
        <v>0</v>
      </c>
      <c r="CV7" s="200">
        <v>0</v>
      </c>
      <c r="CW7" s="200">
        <v>0</v>
      </c>
      <c r="CX7" s="200">
        <v>0</v>
      </c>
      <c r="CY7" s="200">
        <v>0</v>
      </c>
      <c r="CZ7" s="200">
        <v>0</v>
      </c>
      <c r="DA7" s="200">
        <v>0</v>
      </c>
      <c r="DB7" s="200">
        <v>0</v>
      </c>
      <c r="DC7" s="200">
        <v>0</v>
      </c>
      <c r="DD7" s="200">
        <v>0</v>
      </c>
      <c r="DE7" s="200">
        <v>0</v>
      </c>
      <c r="DF7" s="200">
        <v>0</v>
      </c>
      <c r="DG7" s="200">
        <v>0</v>
      </c>
      <c r="DH7" s="200">
        <v>0</v>
      </c>
      <c r="DI7" s="200">
        <v>0</v>
      </c>
      <c r="DJ7" s="200">
        <v>0</v>
      </c>
      <c r="DK7" s="200">
        <v>0</v>
      </c>
      <c r="DL7" s="200">
        <v>0</v>
      </c>
      <c r="DM7" s="200">
        <v>0</v>
      </c>
      <c r="DN7" s="200">
        <v>0</v>
      </c>
      <c r="DO7" s="200">
        <v>0</v>
      </c>
      <c r="DP7" s="200">
        <v>0</v>
      </c>
      <c r="DQ7" s="200">
        <v>0</v>
      </c>
      <c r="DR7" s="200">
        <v>0</v>
      </c>
      <c r="DS7" s="200">
        <v>0</v>
      </c>
      <c r="DT7" s="200">
        <v>0</v>
      </c>
      <c r="DU7" s="200">
        <v>0</v>
      </c>
      <c r="DV7" s="200">
        <v>0</v>
      </c>
      <c r="DW7" s="200">
        <v>0</v>
      </c>
      <c r="DX7" s="200">
        <v>0</v>
      </c>
      <c r="DY7" s="200">
        <v>0</v>
      </c>
      <c r="DZ7" s="200">
        <v>0</v>
      </c>
      <c r="EA7" s="200">
        <v>0</v>
      </c>
      <c r="EB7" s="200">
        <v>0</v>
      </c>
      <c r="EC7" s="200">
        <v>0</v>
      </c>
      <c r="ED7" s="200">
        <v>0</v>
      </c>
      <c r="EE7" s="200">
        <v>0</v>
      </c>
      <c r="EF7" s="200">
        <v>0</v>
      </c>
      <c r="EG7" s="200">
        <v>0</v>
      </c>
      <c r="EH7" s="200">
        <v>0</v>
      </c>
      <c r="EI7" s="200">
        <v>0</v>
      </c>
      <c r="EJ7" s="200">
        <v>0</v>
      </c>
      <c r="EK7" s="200">
        <v>0</v>
      </c>
      <c r="EL7" s="200">
        <v>0</v>
      </c>
      <c r="EM7" s="200">
        <v>0</v>
      </c>
      <c r="EN7" s="200">
        <v>0</v>
      </c>
      <c r="EO7" s="200">
        <v>0</v>
      </c>
      <c r="EP7" s="200">
        <v>0</v>
      </c>
      <c r="EQ7" s="200">
        <v>0</v>
      </c>
      <c r="ER7" s="200">
        <v>0</v>
      </c>
      <c r="ES7" s="200">
        <v>0</v>
      </c>
      <c r="ET7" s="200">
        <v>0</v>
      </c>
      <c r="EU7" s="200">
        <v>0</v>
      </c>
      <c r="EV7" s="200">
        <v>0</v>
      </c>
      <c r="EW7" s="200">
        <v>0</v>
      </c>
      <c r="EX7" s="200">
        <v>0</v>
      </c>
      <c r="EY7" s="200">
        <v>0</v>
      </c>
      <c r="EZ7" s="200">
        <v>0</v>
      </c>
      <c r="FA7" s="200">
        <v>0</v>
      </c>
      <c r="FB7" s="200">
        <v>0</v>
      </c>
      <c r="FC7" s="200">
        <v>0</v>
      </c>
      <c r="FD7" s="200">
        <v>0</v>
      </c>
      <c r="FE7" s="200">
        <v>0</v>
      </c>
      <c r="FF7" s="200">
        <v>0</v>
      </c>
      <c r="FG7" s="200">
        <v>0</v>
      </c>
      <c r="FH7" s="200">
        <v>0</v>
      </c>
      <c r="FI7" s="200">
        <v>0</v>
      </c>
      <c r="FJ7" s="200">
        <v>0</v>
      </c>
      <c r="FK7" s="200">
        <v>0</v>
      </c>
      <c r="FL7" s="200">
        <v>0</v>
      </c>
      <c r="FM7" s="200">
        <v>0</v>
      </c>
      <c r="FN7" s="200">
        <v>0</v>
      </c>
      <c r="FO7" s="200">
        <v>0</v>
      </c>
      <c r="FP7" s="200">
        <v>0</v>
      </c>
      <c r="FQ7" s="200">
        <v>0</v>
      </c>
      <c r="FR7" s="200">
        <v>0</v>
      </c>
      <c r="FS7" s="200">
        <v>0</v>
      </c>
      <c r="FT7" s="200">
        <v>0</v>
      </c>
      <c r="FU7" s="200">
        <v>0</v>
      </c>
      <c r="FV7" s="200">
        <v>0</v>
      </c>
      <c r="FW7" s="200">
        <v>0</v>
      </c>
      <c r="FX7" s="200">
        <v>0</v>
      </c>
      <c r="FY7" s="200">
        <v>0</v>
      </c>
      <c r="FZ7" s="200">
        <v>0</v>
      </c>
      <c r="GA7" s="200">
        <v>0</v>
      </c>
      <c r="GB7" s="200">
        <v>0</v>
      </c>
      <c r="GC7" s="200">
        <v>0</v>
      </c>
      <c r="GD7" s="200">
        <v>0</v>
      </c>
      <c r="GE7" s="200">
        <v>0</v>
      </c>
      <c r="GF7" s="200">
        <v>0</v>
      </c>
      <c r="GG7" s="200">
        <v>0</v>
      </c>
      <c r="GH7" s="200">
        <v>0</v>
      </c>
      <c r="GI7" s="200">
        <v>0</v>
      </c>
      <c r="GJ7" s="200">
        <v>0</v>
      </c>
      <c r="GK7" s="200">
        <v>0</v>
      </c>
      <c r="GL7" s="200">
        <v>0</v>
      </c>
      <c r="GM7" s="200">
        <v>0</v>
      </c>
      <c r="GN7" s="200">
        <v>0</v>
      </c>
      <c r="GO7" s="200">
        <v>0</v>
      </c>
      <c r="GP7" s="200">
        <v>0</v>
      </c>
      <c r="GQ7" s="200">
        <v>0</v>
      </c>
      <c r="GR7" s="200">
        <v>0</v>
      </c>
      <c r="GS7" s="200">
        <v>0</v>
      </c>
      <c r="GT7" s="200">
        <v>0</v>
      </c>
      <c r="GU7" s="200">
        <v>0</v>
      </c>
      <c r="GV7" s="200">
        <v>0</v>
      </c>
      <c r="GW7" s="200">
        <v>0</v>
      </c>
      <c r="GX7" s="200">
        <v>0</v>
      </c>
      <c r="GY7" s="200">
        <v>0</v>
      </c>
      <c r="GZ7" s="200">
        <v>0</v>
      </c>
      <c r="HA7" s="200">
        <v>0</v>
      </c>
      <c r="HB7" s="200">
        <v>0</v>
      </c>
      <c r="HC7" s="200">
        <v>0</v>
      </c>
      <c r="HD7" s="200">
        <v>0</v>
      </c>
      <c r="HE7" s="200">
        <v>0</v>
      </c>
      <c r="HF7" s="200">
        <v>0</v>
      </c>
      <c r="HG7" s="200">
        <v>0</v>
      </c>
      <c r="HH7" s="200">
        <v>0</v>
      </c>
      <c r="HI7" s="200">
        <v>0</v>
      </c>
      <c r="HJ7" s="200">
        <v>0</v>
      </c>
      <c r="HK7" s="200">
        <v>0</v>
      </c>
      <c r="HL7" s="200">
        <v>0</v>
      </c>
      <c r="HM7" s="200">
        <v>0</v>
      </c>
      <c r="HN7" s="200">
        <v>0</v>
      </c>
      <c r="HO7" s="200">
        <v>0</v>
      </c>
      <c r="HP7" s="200">
        <v>0</v>
      </c>
      <c r="HQ7" s="200">
        <v>0</v>
      </c>
      <c r="HR7" s="200">
        <v>0</v>
      </c>
      <c r="HS7" s="200">
        <v>0</v>
      </c>
    </row>
    <row r="8" spans="1:227">
      <c r="A8" s="1"/>
      <c r="B8" s="199">
        <v>45685.104166666701</v>
      </c>
      <c r="C8" s="200">
        <v>0</v>
      </c>
      <c r="D8" s="200">
        <v>0</v>
      </c>
      <c r="E8" s="200">
        <v>0</v>
      </c>
      <c r="F8" s="200">
        <v>0</v>
      </c>
      <c r="G8" s="200">
        <v>0</v>
      </c>
      <c r="H8" s="200">
        <v>0</v>
      </c>
      <c r="I8" s="200">
        <v>0</v>
      </c>
      <c r="J8" s="200">
        <v>0</v>
      </c>
      <c r="K8" s="200">
        <v>0</v>
      </c>
      <c r="L8" s="200">
        <v>0</v>
      </c>
      <c r="M8" s="200">
        <v>0</v>
      </c>
      <c r="N8" s="200">
        <v>0</v>
      </c>
      <c r="O8" s="200">
        <v>0</v>
      </c>
      <c r="P8" s="200">
        <v>0</v>
      </c>
      <c r="Q8" s="200">
        <v>0</v>
      </c>
      <c r="R8" s="200">
        <v>0</v>
      </c>
      <c r="S8" s="200">
        <v>0</v>
      </c>
      <c r="T8" s="200">
        <v>0</v>
      </c>
      <c r="U8" s="200">
        <v>0</v>
      </c>
      <c r="V8" s="200">
        <v>0</v>
      </c>
      <c r="W8" s="200">
        <v>0</v>
      </c>
      <c r="X8" s="200">
        <v>0</v>
      </c>
      <c r="Y8" s="200">
        <v>0</v>
      </c>
      <c r="Z8" s="200">
        <v>0</v>
      </c>
      <c r="AA8" s="200">
        <v>0</v>
      </c>
      <c r="AB8" s="200">
        <v>0</v>
      </c>
      <c r="AC8" s="200">
        <v>0</v>
      </c>
      <c r="AD8" s="200">
        <v>0</v>
      </c>
      <c r="AE8" s="200">
        <v>0</v>
      </c>
      <c r="AF8" s="200">
        <v>0</v>
      </c>
      <c r="AG8" s="200">
        <v>0</v>
      </c>
      <c r="AH8" s="200">
        <v>0</v>
      </c>
      <c r="AI8" s="200">
        <v>0</v>
      </c>
      <c r="AJ8" s="200">
        <v>0</v>
      </c>
      <c r="AK8" s="200">
        <v>0</v>
      </c>
      <c r="AL8" s="200">
        <v>0</v>
      </c>
      <c r="AM8" s="200">
        <v>0</v>
      </c>
      <c r="AN8" s="200">
        <v>0</v>
      </c>
      <c r="AO8" s="200">
        <v>0</v>
      </c>
      <c r="AP8" s="200">
        <v>0</v>
      </c>
      <c r="AQ8" s="200">
        <v>0</v>
      </c>
      <c r="AR8" s="200">
        <v>0</v>
      </c>
      <c r="AS8" s="200">
        <v>0</v>
      </c>
      <c r="AT8" s="200">
        <v>0</v>
      </c>
      <c r="AU8" s="200">
        <v>0</v>
      </c>
      <c r="AV8" s="200">
        <v>0</v>
      </c>
      <c r="AW8" s="200">
        <v>0</v>
      </c>
      <c r="AX8" s="200">
        <v>0</v>
      </c>
      <c r="AY8" s="200">
        <v>0</v>
      </c>
      <c r="AZ8" s="200">
        <v>0</v>
      </c>
      <c r="BA8" s="200">
        <v>0</v>
      </c>
      <c r="BB8" s="200">
        <v>0</v>
      </c>
      <c r="BC8" s="200">
        <v>0</v>
      </c>
      <c r="BD8" s="200">
        <v>0</v>
      </c>
      <c r="BE8" s="200">
        <v>0</v>
      </c>
      <c r="BF8" s="200">
        <v>0</v>
      </c>
      <c r="BG8" s="200">
        <v>0</v>
      </c>
      <c r="BH8" s="200">
        <v>0</v>
      </c>
      <c r="BI8" s="200">
        <v>0</v>
      </c>
      <c r="BJ8" s="200">
        <v>0</v>
      </c>
      <c r="BK8" s="200">
        <v>0</v>
      </c>
      <c r="BL8" s="200">
        <v>0</v>
      </c>
      <c r="BM8" s="200">
        <v>0</v>
      </c>
      <c r="BN8" s="200">
        <v>0</v>
      </c>
      <c r="BO8" s="200">
        <v>0</v>
      </c>
      <c r="BP8" s="200">
        <v>0</v>
      </c>
      <c r="BQ8" s="200">
        <v>0</v>
      </c>
      <c r="BR8" s="200">
        <v>0</v>
      </c>
      <c r="BS8" s="200">
        <v>0</v>
      </c>
      <c r="BT8" s="200">
        <v>0</v>
      </c>
      <c r="BU8" s="200">
        <v>0</v>
      </c>
      <c r="BV8" s="200">
        <v>0</v>
      </c>
      <c r="BW8" s="200">
        <v>0</v>
      </c>
      <c r="BX8" s="200">
        <v>0</v>
      </c>
      <c r="BY8" s="200">
        <v>0</v>
      </c>
      <c r="BZ8" s="200">
        <v>0</v>
      </c>
      <c r="CA8" s="200">
        <v>0</v>
      </c>
      <c r="CB8" s="200">
        <v>0</v>
      </c>
      <c r="CC8" s="200">
        <v>0</v>
      </c>
      <c r="CD8" s="200">
        <v>0</v>
      </c>
      <c r="CE8" s="200">
        <v>0</v>
      </c>
      <c r="CF8" s="200">
        <v>0</v>
      </c>
      <c r="CG8" s="200">
        <v>0</v>
      </c>
      <c r="CH8" s="200">
        <v>0</v>
      </c>
      <c r="CI8" s="200">
        <v>0</v>
      </c>
      <c r="CJ8" s="200">
        <v>0</v>
      </c>
      <c r="CK8" s="200">
        <v>0</v>
      </c>
      <c r="CL8" s="200">
        <v>0</v>
      </c>
      <c r="CM8" s="200">
        <v>0</v>
      </c>
      <c r="CN8" s="200">
        <v>0</v>
      </c>
      <c r="CO8" s="200">
        <v>0</v>
      </c>
      <c r="CP8" s="200">
        <v>0</v>
      </c>
      <c r="CQ8" s="200">
        <v>0</v>
      </c>
      <c r="CR8" s="200">
        <v>0</v>
      </c>
      <c r="CS8" s="200">
        <v>0</v>
      </c>
      <c r="CT8" s="200">
        <v>0</v>
      </c>
      <c r="CU8" s="200">
        <v>0</v>
      </c>
      <c r="CV8" s="200">
        <v>0</v>
      </c>
      <c r="CW8" s="200">
        <v>0</v>
      </c>
      <c r="CX8" s="200">
        <v>0</v>
      </c>
      <c r="CY8" s="200">
        <v>0</v>
      </c>
      <c r="CZ8" s="200">
        <v>0</v>
      </c>
      <c r="DA8" s="200">
        <v>0</v>
      </c>
      <c r="DB8" s="200">
        <v>0</v>
      </c>
      <c r="DC8" s="200">
        <v>0</v>
      </c>
      <c r="DD8" s="200">
        <v>0</v>
      </c>
      <c r="DE8" s="200">
        <v>0</v>
      </c>
      <c r="DF8" s="200">
        <v>0</v>
      </c>
      <c r="DG8" s="200">
        <v>0</v>
      </c>
      <c r="DH8" s="200">
        <v>0</v>
      </c>
      <c r="DI8" s="200">
        <v>0</v>
      </c>
      <c r="DJ8" s="200">
        <v>0</v>
      </c>
      <c r="DK8" s="200">
        <v>0</v>
      </c>
      <c r="DL8" s="200">
        <v>0</v>
      </c>
      <c r="DM8" s="200">
        <v>0</v>
      </c>
      <c r="DN8" s="200">
        <v>0</v>
      </c>
      <c r="DO8" s="200">
        <v>0</v>
      </c>
      <c r="DP8" s="200">
        <v>0</v>
      </c>
      <c r="DQ8" s="200">
        <v>0</v>
      </c>
      <c r="DR8" s="200">
        <v>0</v>
      </c>
      <c r="DS8" s="200">
        <v>0</v>
      </c>
      <c r="DT8" s="200">
        <v>0</v>
      </c>
      <c r="DU8" s="200">
        <v>0</v>
      </c>
      <c r="DV8" s="200">
        <v>0</v>
      </c>
      <c r="DW8" s="200">
        <v>0</v>
      </c>
      <c r="DX8" s="200">
        <v>0</v>
      </c>
      <c r="DY8" s="200">
        <v>0</v>
      </c>
      <c r="DZ8" s="200">
        <v>0</v>
      </c>
      <c r="EA8" s="200">
        <v>0</v>
      </c>
      <c r="EB8" s="200">
        <v>0</v>
      </c>
      <c r="EC8" s="200">
        <v>0</v>
      </c>
      <c r="ED8" s="200">
        <v>0</v>
      </c>
      <c r="EE8" s="200">
        <v>0</v>
      </c>
      <c r="EF8" s="200">
        <v>0</v>
      </c>
      <c r="EG8" s="200">
        <v>0</v>
      </c>
      <c r="EH8" s="200">
        <v>0</v>
      </c>
      <c r="EI8" s="200">
        <v>0</v>
      </c>
      <c r="EJ8" s="200">
        <v>0</v>
      </c>
      <c r="EK8" s="200">
        <v>0</v>
      </c>
      <c r="EL8" s="200">
        <v>0</v>
      </c>
      <c r="EM8" s="200">
        <v>0</v>
      </c>
      <c r="EN8" s="200">
        <v>0</v>
      </c>
      <c r="EO8" s="200">
        <v>0</v>
      </c>
      <c r="EP8" s="200">
        <v>0</v>
      </c>
      <c r="EQ8" s="200">
        <v>0</v>
      </c>
      <c r="ER8" s="200">
        <v>0</v>
      </c>
      <c r="ES8" s="200">
        <v>0</v>
      </c>
      <c r="ET8" s="200">
        <v>0</v>
      </c>
      <c r="EU8" s="200">
        <v>0</v>
      </c>
      <c r="EV8" s="200">
        <v>0</v>
      </c>
      <c r="EW8" s="200">
        <v>0</v>
      </c>
      <c r="EX8" s="200">
        <v>0</v>
      </c>
      <c r="EY8" s="200">
        <v>0</v>
      </c>
      <c r="EZ8" s="200">
        <v>0</v>
      </c>
      <c r="FA8" s="200">
        <v>0</v>
      </c>
      <c r="FB8" s="200">
        <v>0</v>
      </c>
      <c r="FC8" s="200">
        <v>0</v>
      </c>
      <c r="FD8" s="200">
        <v>0</v>
      </c>
      <c r="FE8" s="200">
        <v>0</v>
      </c>
      <c r="FF8" s="200">
        <v>0</v>
      </c>
      <c r="FG8" s="200">
        <v>0</v>
      </c>
      <c r="FH8" s="200">
        <v>0</v>
      </c>
      <c r="FI8" s="200">
        <v>0</v>
      </c>
      <c r="FJ8" s="200">
        <v>0</v>
      </c>
      <c r="FK8" s="200">
        <v>0</v>
      </c>
      <c r="FL8" s="200">
        <v>0</v>
      </c>
      <c r="FM8" s="200">
        <v>0</v>
      </c>
      <c r="FN8" s="200">
        <v>0</v>
      </c>
      <c r="FO8" s="200">
        <v>0</v>
      </c>
      <c r="FP8" s="200">
        <v>0</v>
      </c>
      <c r="FQ8" s="200">
        <v>0</v>
      </c>
      <c r="FR8" s="200">
        <v>0</v>
      </c>
      <c r="FS8" s="200">
        <v>0</v>
      </c>
      <c r="FT8" s="200">
        <v>0</v>
      </c>
      <c r="FU8" s="200">
        <v>0</v>
      </c>
      <c r="FV8" s="200">
        <v>0</v>
      </c>
      <c r="FW8" s="200">
        <v>0</v>
      </c>
      <c r="FX8" s="200">
        <v>0</v>
      </c>
      <c r="FY8" s="200">
        <v>0</v>
      </c>
      <c r="FZ8" s="200">
        <v>0</v>
      </c>
      <c r="GA8" s="200">
        <v>0</v>
      </c>
      <c r="GB8" s="200">
        <v>0</v>
      </c>
      <c r="GC8" s="200">
        <v>0</v>
      </c>
      <c r="GD8" s="200">
        <v>0</v>
      </c>
      <c r="GE8" s="200">
        <v>0</v>
      </c>
      <c r="GF8" s="200">
        <v>0</v>
      </c>
      <c r="GG8" s="200">
        <v>0</v>
      </c>
      <c r="GH8" s="200">
        <v>0</v>
      </c>
      <c r="GI8" s="200">
        <v>0</v>
      </c>
      <c r="GJ8" s="200">
        <v>0</v>
      </c>
      <c r="GK8" s="200">
        <v>0</v>
      </c>
      <c r="GL8" s="200">
        <v>0</v>
      </c>
      <c r="GM8" s="200">
        <v>0</v>
      </c>
      <c r="GN8" s="200">
        <v>0</v>
      </c>
      <c r="GO8" s="200">
        <v>0</v>
      </c>
      <c r="GP8" s="200">
        <v>0</v>
      </c>
      <c r="GQ8" s="200">
        <v>0</v>
      </c>
      <c r="GR8" s="200">
        <v>0</v>
      </c>
      <c r="GS8" s="200">
        <v>0</v>
      </c>
      <c r="GT8" s="200">
        <v>0</v>
      </c>
      <c r="GU8" s="200">
        <v>0</v>
      </c>
      <c r="GV8" s="200">
        <v>0</v>
      </c>
      <c r="GW8" s="200">
        <v>0</v>
      </c>
      <c r="GX8" s="200">
        <v>0</v>
      </c>
      <c r="GY8" s="200">
        <v>0</v>
      </c>
      <c r="GZ8" s="200">
        <v>0</v>
      </c>
      <c r="HA8" s="200">
        <v>0</v>
      </c>
      <c r="HB8" s="200">
        <v>0</v>
      </c>
      <c r="HC8" s="200">
        <v>0</v>
      </c>
      <c r="HD8" s="200">
        <v>0</v>
      </c>
      <c r="HE8" s="200">
        <v>0</v>
      </c>
      <c r="HF8" s="200">
        <v>0</v>
      </c>
      <c r="HG8" s="200">
        <v>0</v>
      </c>
      <c r="HH8" s="200">
        <v>0</v>
      </c>
      <c r="HI8" s="200">
        <v>0</v>
      </c>
      <c r="HJ8" s="200">
        <v>0</v>
      </c>
      <c r="HK8" s="200">
        <v>0</v>
      </c>
      <c r="HL8" s="200">
        <v>0</v>
      </c>
      <c r="HM8" s="200">
        <v>0</v>
      </c>
      <c r="HN8" s="200">
        <v>0</v>
      </c>
      <c r="HO8" s="200">
        <v>0</v>
      </c>
      <c r="HP8" s="200">
        <v>0</v>
      </c>
      <c r="HQ8" s="200">
        <v>0</v>
      </c>
      <c r="HR8" s="200">
        <v>0</v>
      </c>
      <c r="HS8" s="200">
        <v>0</v>
      </c>
    </row>
    <row r="9" spans="1:227">
      <c r="A9" s="1"/>
      <c r="B9" s="199">
        <v>45685.125</v>
      </c>
      <c r="C9" s="200">
        <v>0</v>
      </c>
      <c r="D9" s="200">
        <v>0</v>
      </c>
      <c r="E9" s="200">
        <v>0</v>
      </c>
      <c r="F9" s="200">
        <v>0</v>
      </c>
      <c r="G9" s="200">
        <v>0</v>
      </c>
      <c r="H9" s="200">
        <v>0</v>
      </c>
      <c r="I9" s="200">
        <v>0</v>
      </c>
      <c r="J9" s="200">
        <v>0</v>
      </c>
      <c r="K9" s="200">
        <v>0</v>
      </c>
      <c r="L9" s="200">
        <v>0</v>
      </c>
      <c r="M9" s="200">
        <v>0</v>
      </c>
      <c r="N9" s="200">
        <v>0</v>
      </c>
      <c r="O9" s="200">
        <v>0</v>
      </c>
      <c r="P9" s="200">
        <v>0</v>
      </c>
      <c r="Q9" s="200">
        <v>0</v>
      </c>
      <c r="R9" s="200">
        <v>0</v>
      </c>
      <c r="S9" s="200">
        <v>0</v>
      </c>
      <c r="T9" s="200">
        <v>0</v>
      </c>
      <c r="U9" s="200">
        <v>0</v>
      </c>
      <c r="V9" s="200">
        <v>0</v>
      </c>
      <c r="W9" s="200">
        <v>0</v>
      </c>
      <c r="X9" s="200">
        <v>0</v>
      </c>
      <c r="Y9" s="200">
        <v>0</v>
      </c>
      <c r="Z9" s="200">
        <v>0</v>
      </c>
      <c r="AA9" s="200">
        <v>0</v>
      </c>
      <c r="AB9" s="200">
        <v>0</v>
      </c>
      <c r="AC9" s="200">
        <v>0</v>
      </c>
      <c r="AD9" s="200">
        <v>0</v>
      </c>
      <c r="AE9" s="200">
        <v>0</v>
      </c>
      <c r="AF9" s="200">
        <v>0</v>
      </c>
      <c r="AG9" s="200">
        <v>0</v>
      </c>
      <c r="AH9" s="200">
        <v>0</v>
      </c>
      <c r="AI9" s="200">
        <v>0</v>
      </c>
      <c r="AJ9" s="200">
        <v>0</v>
      </c>
      <c r="AK9" s="200">
        <v>0</v>
      </c>
      <c r="AL9" s="200">
        <v>0</v>
      </c>
      <c r="AM9" s="200">
        <v>0</v>
      </c>
      <c r="AN9" s="200">
        <v>0</v>
      </c>
      <c r="AO9" s="200">
        <v>0</v>
      </c>
      <c r="AP9" s="200">
        <v>0</v>
      </c>
      <c r="AQ9" s="200">
        <v>0</v>
      </c>
      <c r="AR9" s="200">
        <v>0</v>
      </c>
      <c r="AS9" s="200">
        <v>0</v>
      </c>
      <c r="AT9" s="200">
        <v>0</v>
      </c>
      <c r="AU9" s="200">
        <v>0</v>
      </c>
      <c r="AV9" s="200">
        <v>0</v>
      </c>
      <c r="AW9" s="200">
        <v>0</v>
      </c>
      <c r="AX9" s="200">
        <v>0</v>
      </c>
      <c r="AY9" s="200">
        <v>0</v>
      </c>
      <c r="AZ9" s="200">
        <v>0</v>
      </c>
      <c r="BA9" s="200">
        <v>0</v>
      </c>
      <c r="BB9" s="200">
        <v>0</v>
      </c>
      <c r="BC9" s="200">
        <v>0</v>
      </c>
      <c r="BD9" s="200">
        <v>0</v>
      </c>
      <c r="BE9" s="200">
        <v>0</v>
      </c>
      <c r="BF9" s="200">
        <v>0</v>
      </c>
      <c r="BG9" s="200">
        <v>0</v>
      </c>
      <c r="BH9" s="200">
        <v>0</v>
      </c>
      <c r="BI9" s="200">
        <v>0</v>
      </c>
      <c r="BJ9" s="200">
        <v>0</v>
      </c>
      <c r="BK9" s="200">
        <v>0</v>
      </c>
      <c r="BL9" s="200">
        <v>0</v>
      </c>
      <c r="BM9" s="200">
        <v>0</v>
      </c>
      <c r="BN9" s="200">
        <v>0</v>
      </c>
      <c r="BO9" s="200">
        <v>0</v>
      </c>
      <c r="BP9" s="200">
        <v>0</v>
      </c>
      <c r="BQ9" s="200">
        <v>0</v>
      </c>
      <c r="BR9" s="200">
        <v>0</v>
      </c>
      <c r="BS9" s="200">
        <v>0</v>
      </c>
      <c r="BT9" s="200">
        <v>0</v>
      </c>
      <c r="BU9" s="200">
        <v>0</v>
      </c>
      <c r="BV9" s="200">
        <v>0</v>
      </c>
      <c r="BW9" s="200">
        <v>0</v>
      </c>
      <c r="BX9" s="200">
        <v>0</v>
      </c>
      <c r="BY9" s="200">
        <v>0</v>
      </c>
      <c r="BZ9" s="200">
        <v>0</v>
      </c>
      <c r="CA9" s="200">
        <v>0</v>
      </c>
      <c r="CB9" s="200">
        <v>0</v>
      </c>
      <c r="CC9" s="200">
        <v>0</v>
      </c>
      <c r="CD9" s="200">
        <v>0</v>
      </c>
      <c r="CE9" s="200">
        <v>0</v>
      </c>
      <c r="CF9" s="200">
        <v>0</v>
      </c>
      <c r="CG9" s="200">
        <v>0</v>
      </c>
      <c r="CH9" s="200">
        <v>0</v>
      </c>
      <c r="CI9" s="200">
        <v>0</v>
      </c>
      <c r="CJ9" s="200">
        <v>0</v>
      </c>
      <c r="CK9" s="200">
        <v>0</v>
      </c>
      <c r="CL9" s="200">
        <v>0</v>
      </c>
      <c r="CM9" s="200">
        <v>0</v>
      </c>
      <c r="CN9" s="200">
        <v>0</v>
      </c>
      <c r="CO9" s="200">
        <v>0</v>
      </c>
      <c r="CP9" s="200">
        <v>0</v>
      </c>
      <c r="CQ9" s="200">
        <v>0</v>
      </c>
      <c r="CR9" s="200">
        <v>0</v>
      </c>
      <c r="CS9" s="200">
        <v>0</v>
      </c>
      <c r="CT9" s="200">
        <v>0</v>
      </c>
      <c r="CU9" s="200">
        <v>0</v>
      </c>
      <c r="CV9" s="200">
        <v>0</v>
      </c>
      <c r="CW9" s="200">
        <v>0</v>
      </c>
      <c r="CX9" s="200">
        <v>0</v>
      </c>
      <c r="CY9" s="200">
        <v>0</v>
      </c>
      <c r="CZ9" s="200">
        <v>0</v>
      </c>
      <c r="DA9" s="200">
        <v>0</v>
      </c>
      <c r="DB9" s="200">
        <v>0</v>
      </c>
      <c r="DC9" s="200">
        <v>0</v>
      </c>
      <c r="DD9" s="200">
        <v>0</v>
      </c>
      <c r="DE9" s="200">
        <v>0</v>
      </c>
      <c r="DF9" s="200">
        <v>0</v>
      </c>
      <c r="DG9" s="200">
        <v>0</v>
      </c>
      <c r="DH9" s="200">
        <v>0</v>
      </c>
      <c r="DI9" s="200">
        <v>0</v>
      </c>
      <c r="DJ9" s="200">
        <v>0</v>
      </c>
      <c r="DK9" s="200">
        <v>0</v>
      </c>
      <c r="DL9" s="200">
        <v>0</v>
      </c>
      <c r="DM9" s="200">
        <v>0</v>
      </c>
      <c r="DN9" s="200">
        <v>0</v>
      </c>
      <c r="DO9" s="200">
        <v>0</v>
      </c>
      <c r="DP9" s="200">
        <v>0</v>
      </c>
      <c r="DQ9" s="200">
        <v>0</v>
      </c>
      <c r="DR9" s="200">
        <v>0</v>
      </c>
      <c r="DS9" s="200">
        <v>0</v>
      </c>
      <c r="DT9" s="200">
        <v>0</v>
      </c>
      <c r="DU9" s="200">
        <v>0</v>
      </c>
      <c r="DV9" s="200">
        <v>0</v>
      </c>
      <c r="DW9" s="200">
        <v>0</v>
      </c>
      <c r="DX9" s="200">
        <v>0</v>
      </c>
      <c r="DY9" s="200">
        <v>0</v>
      </c>
      <c r="DZ9" s="200">
        <v>0</v>
      </c>
      <c r="EA9" s="200">
        <v>0</v>
      </c>
      <c r="EB9" s="200">
        <v>0</v>
      </c>
      <c r="EC9" s="200">
        <v>0</v>
      </c>
      <c r="ED9" s="200">
        <v>0</v>
      </c>
      <c r="EE9" s="200">
        <v>0</v>
      </c>
      <c r="EF9" s="200">
        <v>0</v>
      </c>
      <c r="EG9" s="200">
        <v>0</v>
      </c>
      <c r="EH9" s="200">
        <v>0</v>
      </c>
      <c r="EI9" s="200">
        <v>0</v>
      </c>
      <c r="EJ9" s="200">
        <v>0</v>
      </c>
      <c r="EK9" s="200">
        <v>0</v>
      </c>
      <c r="EL9" s="200">
        <v>0</v>
      </c>
      <c r="EM9" s="200">
        <v>0</v>
      </c>
      <c r="EN9" s="200">
        <v>0</v>
      </c>
      <c r="EO9" s="200">
        <v>0</v>
      </c>
      <c r="EP9" s="200">
        <v>0</v>
      </c>
      <c r="EQ9" s="200">
        <v>0</v>
      </c>
      <c r="ER9" s="200">
        <v>0</v>
      </c>
      <c r="ES9" s="200">
        <v>0</v>
      </c>
      <c r="ET9" s="200">
        <v>0</v>
      </c>
      <c r="EU9" s="200">
        <v>0</v>
      </c>
      <c r="EV9" s="200">
        <v>0</v>
      </c>
      <c r="EW9" s="200">
        <v>0</v>
      </c>
      <c r="EX9" s="200">
        <v>0</v>
      </c>
      <c r="EY9" s="200">
        <v>0</v>
      </c>
      <c r="EZ9" s="200">
        <v>0</v>
      </c>
      <c r="FA9" s="200">
        <v>0</v>
      </c>
      <c r="FB9" s="200">
        <v>0</v>
      </c>
      <c r="FC9" s="200">
        <v>0</v>
      </c>
      <c r="FD9" s="200">
        <v>0</v>
      </c>
      <c r="FE9" s="200">
        <v>0</v>
      </c>
      <c r="FF9" s="200">
        <v>0</v>
      </c>
      <c r="FG9" s="200">
        <v>0</v>
      </c>
      <c r="FH9" s="200">
        <v>0</v>
      </c>
      <c r="FI9" s="200">
        <v>0</v>
      </c>
      <c r="FJ9" s="200">
        <v>0</v>
      </c>
      <c r="FK9" s="200">
        <v>0</v>
      </c>
      <c r="FL9" s="200">
        <v>0</v>
      </c>
      <c r="FM9" s="200">
        <v>0</v>
      </c>
      <c r="FN9" s="200">
        <v>0</v>
      </c>
      <c r="FO9" s="200">
        <v>0</v>
      </c>
      <c r="FP9" s="200">
        <v>0</v>
      </c>
      <c r="FQ9" s="200">
        <v>0</v>
      </c>
      <c r="FR9" s="200">
        <v>0</v>
      </c>
      <c r="FS9" s="200">
        <v>0</v>
      </c>
      <c r="FT9" s="200">
        <v>0</v>
      </c>
      <c r="FU9" s="200">
        <v>0</v>
      </c>
      <c r="FV9" s="200">
        <v>0</v>
      </c>
      <c r="FW9" s="200">
        <v>0</v>
      </c>
      <c r="FX9" s="200">
        <v>0</v>
      </c>
      <c r="FY9" s="200">
        <v>0</v>
      </c>
      <c r="FZ9" s="200">
        <v>0</v>
      </c>
      <c r="GA9" s="200">
        <v>0</v>
      </c>
      <c r="GB9" s="200">
        <v>0</v>
      </c>
      <c r="GC9" s="200">
        <v>0</v>
      </c>
      <c r="GD9" s="200">
        <v>0</v>
      </c>
      <c r="GE9" s="200">
        <v>0</v>
      </c>
      <c r="GF9" s="200">
        <v>0</v>
      </c>
      <c r="GG9" s="200">
        <v>0</v>
      </c>
      <c r="GH9" s="200">
        <v>0</v>
      </c>
      <c r="GI9" s="200">
        <v>0</v>
      </c>
      <c r="GJ9" s="200">
        <v>0</v>
      </c>
      <c r="GK9" s="200">
        <v>0</v>
      </c>
      <c r="GL9" s="200">
        <v>0</v>
      </c>
      <c r="GM9" s="200">
        <v>0</v>
      </c>
      <c r="GN9" s="200">
        <v>0</v>
      </c>
      <c r="GO9" s="200">
        <v>0</v>
      </c>
      <c r="GP9" s="200">
        <v>0</v>
      </c>
      <c r="GQ9" s="200">
        <v>0</v>
      </c>
      <c r="GR9" s="200">
        <v>0</v>
      </c>
      <c r="GS9" s="200">
        <v>0</v>
      </c>
      <c r="GT9" s="200">
        <v>0</v>
      </c>
      <c r="GU9" s="200">
        <v>0</v>
      </c>
      <c r="GV9" s="200">
        <v>0</v>
      </c>
      <c r="GW9" s="200">
        <v>0</v>
      </c>
      <c r="GX9" s="200">
        <v>0</v>
      </c>
      <c r="GY9" s="200">
        <v>0</v>
      </c>
      <c r="GZ9" s="200">
        <v>0</v>
      </c>
      <c r="HA9" s="200">
        <v>0</v>
      </c>
      <c r="HB9" s="200">
        <v>0</v>
      </c>
      <c r="HC9" s="200">
        <v>0</v>
      </c>
      <c r="HD9" s="200">
        <v>0</v>
      </c>
      <c r="HE9" s="200">
        <v>0</v>
      </c>
      <c r="HF9" s="200">
        <v>0</v>
      </c>
      <c r="HG9" s="200">
        <v>0</v>
      </c>
      <c r="HH9" s="200">
        <v>0</v>
      </c>
      <c r="HI9" s="200">
        <v>0</v>
      </c>
      <c r="HJ9" s="200">
        <v>0</v>
      </c>
      <c r="HK9" s="200">
        <v>0</v>
      </c>
      <c r="HL9" s="200">
        <v>0</v>
      </c>
      <c r="HM9" s="200">
        <v>0</v>
      </c>
      <c r="HN9" s="200">
        <v>0</v>
      </c>
      <c r="HO9" s="200">
        <v>0</v>
      </c>
      <c r="HP9" s="200">
        <v>0</v>
      </c>
      <c r="HQ9" s="200">
        <v>0</v>
      </c>
      <c r="HR9" s="200">
        <v>0</v>
      </c>
      <c r="HS9" s="200">
        <v>0</v>
      </c>
    </row>
    <row r="10" spans="1:227">
      <c r="A10" s="1"/>
      <c r="B10" s="199">
        <v>45685.145833333299</v>
      </c>
      <c r="C10" s="200">
        <v>0</v>
      </c>
      <c r="D10" s="200">
        <v>0</v>
      </c>
      <c r="E10" s="200">
        <v>0</v>
      </c>
      <c r="F10" s="200">
        <v>0</v>
      </c>
      <c r="G10" s="200">
        <v>0</v>
      </c>
      <c r="H10" s="200">
        <v>0</v>
      </c>
      <c r="I10" s="200">
        <v>0</v>
      </c>
      <c r="J10" s="200">
        <v>0</v>
      </c>
      <c r="K10" s="200">
        <v>0</v>
      </c>
      <c r="L10" s="200">
        <v>0</v>
      </c>
      <c r="M10" s="200">
        <v>0</v>
      </c>
      <c r="N10" s="200">
        <v>0</v>
      </c>
      <c r="O10" s="200">
        <v>0</v>
      </c>
      <c r="P10" s="200">
        <v>0</v>
      </c>
      <c r="Q10" s="200">
        <v>0</v>
      </c>
      <c r="R10" s="200">
        <v>0</v>
      </c>
      <c r="S10" s="200">
        <v>0</v>
      </c>
      <c r="T10" s="200">
        <v>0</v>
      </c>
      <c r="U10" s="200">
        <v>0</v>
      </c>
      <c r="V10" s="200">
        <v>0</v>
      </c>
      <c r="W10" s="200">
        <v>0</v>
      </c>
      <c r="X10" s="200">
        <v>0</v>
      </c>
      <c r="Y10" s="200">
        <v>0</v>
      </c>
      <c r="Z10" s="200">
        <v>0</v>
      </c>
      <c r="AA10" s="200">
        <v>0</v>
      </c>
      <c r="AB10" s="200">
        <v>0</v>
      </c>
      <c r="AC10" s="200">
        <v>0</v>
      </c>
      <c r="AD10" s="200">
        <v>0</v>
      </c>
      <c r="AE10" s="200">
        <v>0</v>
      </c>
      <c r="AF10" s="200">
        <v>0</v>
      </c>
      <c r="AG10" s="200">
        <v>0</v>
      </c>
      <c r="AH10" s="200">
        <v>0</v>
      </c>
      <c r="AI10" s="200">
        <v>0</v>
      </c>
      <c r="AJ10" s="200">
        <v>0</v>
      </c>
      <c r="AK10" s="200">
        <v>0</v>
      </c>
      <c r="AL10" s="200">
        <v>0</v>
      </c>
      <c r="AM10" s="200">
        <v>0</v>
      </c>
      <c r="AN10" s="200">
        <v>0</v>
      </c>
      <c r="AO10" s="200">
        <v>0</v>
      </c>
      <c r="AP10" s="200">
        <v>0</v>
      </c>
      <c r="AQ10" s="200">
        <v>0</v>
      </c>
      <c r="AR10" s="200">
        <v>0</v>
      </c>
      <c r="AS10" s="200">
        <v>0</v>
      </c>
      <c r="AT10" s="200">
        <v>0</v>
      </c>
      <c r="AU10" s="200">
        <v>0</v>
      </c>
      <c r="AV10" s="200">
        <v>0</v>
      </c>
      <c r="AW10" s="200">
        <v>0</v>
      </c>
      <c r="AX10" s="200">
        <v>0</v>
      </c>
      <c r="AY10" s="200">
        <v>0</v>
      </c>
      <c r="AZ10" s="200">
        <v>0</v>
      </c>
      <c r="BA10" s="200">
        <v>0</v>
      </c>
      <c r="BB10" s="200">
        <v>0</v>
      </c>
      <c r="BC10" s="200">
        <v>0</v>
      </c>
      <c r="BD10" s="200">
        <v>0</v>
      </c>
      <c r="BE10" s="200">
        <v>0</v>
      </c>
      <c r="BF10" s="200">
        <v>0</v>
      </c>
      <c r="BG10" s="200">
        <v>0</v>
      </c>
      <c r="BH10" s="200">
        <v>0</v>
      </c>
      <c r="BI10" s="200">
        <v>0</v>
      </c>
      <c r="BJ10" s="200">
        <v>0</v>
      </c>
      <c r="BK10" s="200">
        <v>0</v>
      </c>
      <c r="BL10" s="200">
        <v>0</v>
      </c>
      <c r="BM10" s="200">
        <v>0</v>
      </c>
      <c r="BN10" s="200">
        <v>0</v>
      </c>
      <c r="BO10" s="200">
        <v>0</v>
      </c>
      <c r="BP10" s="200">
        <v>0</v>
      </c>
      <c r="BQ10" s="200">
        <v>0</v>
      </c>
      <c r="BR10" s="200">
        <v>0</v>
      </c>
      <c r="BS10" s="200">
        <v>0</v>
      </c>
      <c r="BT10" s="200">
        <v>0</v>
      </c>
      <c r="BU10" s="200">
        <v>0</v>
      </c>
      <c r="BV10" s="200">
        <v>0</v>
      </c>
      <c r="BW10" s="200">
        <v>0</v>
      </c>
      <c r="BX10" s="200">
        <v>0</v>
      </c>
      <c r="BY10" s="200">
        <v>0</v>
      </c>
      <c r="BZ10" s="200">
        <v>0</v>
      </c>
      <c r="CA10" s="200">
        <v>0</v>
      </c>
      <c r="CB10" s="200">
        <v>0</v>
      </c>
      <c r="CC10" s="200">
        <v>0</v>
      </c>
      <c r="CD10" s="200">
        <v>0</v>
      </c>
      <c r="CE10" s="200">
        <v>0</v>
      </c>
      <c r="CF10" s="200">
        <v>0</v>
      </c>
      <c r="CG10" s="200">
        <v>0</v>
      </c>
      <c r="CH10" s="200">
        <v>0</v>
      </c>
      <c r="CI10" s="200">
        <v>0</v>
      </c>
      <c r="CJ10" s="200">
        <v>0</v>
      </c>
      <c r="CK10" s="200">
        <v>0</v>
      </c>
      <c r="CL10" s="200">
        <v>0</v>
      </c>
      <c r="CM10" s="200">
        <v>0</v>
      </c>
      <c r="CN10" s="200">
        <v>0</v>
      </c>
      <c r="CO10" s="200">
        <v>0</v>
      </c>
      <c r="CP10" s="200">
        <v>0</v>
      </c>
      <c r="CQ10" s="200">
        <v>0</v>
      </c>
      <c r="CR10" s="200">
        <v>0</v>
      </c>
      <c r="CS10" s="200">
        <v>0</v>
      </c>
      <c r="CT10" s="200">
        <v>0</v>
      </c>
      <c r="CU10" s="200">
        <v>0</v>
      </c>
      <c r="CV10" s="200">
        <v>0</v>
      </c>
      <c r="CW10" s="200">
        <v>0</v>
      </c>
      <c r="CX10" s="200">
        <v>0</v>
      </c>
      <c r="CY10" s="200">
        <v>0</v>
      </c>
      <c r="CZ10" s="200">
        <v>0</v>
      </c>
      <c r="DA10" s="200">
        <v>0</v>
      </c>
      <c r="DB10" s="200">
        <v>0</v>
      </c>
      <c r="DC10" s="200">
        <v>0</v>
      </c>
      <c r="DD10" s="200">
        <v>0</v>
      </c>
      <c r="DE10" s="200">
        <v>0</v>
      </c>
      <c r="DF10" s="200">
        <v>0</v>
      </c>
      <c r="DG10" s="200">
        <v>0</v>
      </c>
      <c r="DH10" s="200">
        <v>0</v>
      </c>
      <c r="DI10" s="200">
        <v>0</v>
      </c>
      <c r="DJ10" s="200">
        <v>0</v>
      </c>
      <c r="DK10" s="200">
        <v>0</v>
      </c>
      <c r="DL10" s="200">
        <v>0</v>
      </c>
      <c r="DM10" s="200">
        <v>0</v>
      </c>
      <c r="DN10" s="200">
        <v>0</v>
      </c>
      <c r="DO10" s="200">
        <v>0</v>
      </c>
      <c r="DP10" s="200">
        <v>0</v>
      </c>
      <c r="DQ10" s="200">
        <v>0</v>
      </c>
      <c r="DR10" s="200">
        <v>0</v>
      </c>
      <c r="DS10" s="200">
        <v>0</v>
      </c>
      <c r="DT10" s="200">
        <v>0</v>
      </c>
      <c r="DU10" s="200">
        <v>0</v>
      </c>
      <c r="DV10" s="200">
        <v>0</v>
      </c>
      <c r="DW10" s="200">
        <v>0</v>
      </c>
      <c r="DX10" s="200">
        <v>0</v>
      </c>
      <c r="DY10" s="200">
        <v>0</v>
      </c>
      <c r="DZ10" s="200">
        <v>0</v>
      </c>
      <c r="EA10" s="200">
        <v>0</v>
      </c>
      <c r="EB10" s="200">
        <v>0</v>
      </c>
      <c r="EC10" s="200">
        <v>0</v>
      </c>
      <c r="ED10" s="200">
        <v>0</v>
      </c>
      <c r="EE10" s="200">
        <v>0</v>
      </c>
      <c r="EF10" s="200">
        <v>0</v>
      </c>
      <c r="EG10" s="200">
        <v>0</v>
      </c>
      <c r="EH10" s="200">
        <v>0</v>
      </c>
      <c r="EI10" s="200">
        <v>0</v>
      </c>
      <c r="EJ10" s="200">
        <v>0</v>
      </c>
      <c r="EK10" s="200">
        <v>0</v>
      </c>
      <c r="EL10" s="200">
        <v>0</v>
      </c>
      <c r="EM10" s="200">
        <v>0</v>
      </c>
      <c r="EN10" s="200">
        <v>0</v>
      </c>
      <c r="EO10" s="200">
        <v>0</v>
      </c>
      <c r="EP10" s="200">
        <v>0</v>
      </c>
      <c r="EQ10" s="200">
        <v>0</v>
      </c>
      <c r="ER10" s="200">
        <v>0</v>
      </c>
      <c r="ES10" s="200">
        <v>0</v>
      </c>
      <c r="ET10" s="200">
        <v>0</v>
      </c>
      <c r="EU10" s="200">
        <v>0</v>
      </c>
      <c r="EV10" s="200">
        <v>0</v>
      </c>
      <c r="EW10" s="200">
        <v>0</v>
      </c>
      <c r="EX10" s="200">
        <v>0</v>
      </c>
      <c r="EY10" s="200">
        <v>0</v>
      </c>
      <c r="EZ10" s="200">
        <v>0</v>
      </c>
      <c r="FA10" s="200">
        <v>0</v>
      </c>
      <c r="FB10" s="200">
        <v>0</v>
      </c>
      <c r="FC10" s="200">
        <v>0</v>
      </c>
      <c r="FD10" s="200">
        <v>0</v>
      </c>
      <c r="FE10" s="200">
        <v>0</v>
      </c>
      <c r="FF10" s="200">
        <v>0</v>
      </c>
      <c r="FG10" s="200">
        <v>0</v>
      </c>
      <c r="FH10" s="200">
        <v>0</v>
      </c>
      <c r="FI10" s="200">
        <v>0</v>
      </c>
      <c r="FJ10" s="200">
        <v>0</v>
      </c>
      <c r="FK10" s="200">
        <v>0</v>
      </c>
      <c r="FL10" s="200">
        <v>0</v>
      </c>
      <c r="FM10" s="200">
        <v>0</v>
      </c>
      <c r="FN10" s="200">
        <v>0</v>
      </c>
      <c r="FO10" s="200">
        <v>0</v>
      </c>
      <c r="FP10" s="200">
        <v>0</v>
      </c>
      <c r="FQ10" s="200">
        <v>0</v>
      </c>
      <c r="FR10" s="200">
        <v>0</v>
      </c>
      <c r="FS10" s="200">
        <v>0</v>
      </c>
      <c r="FT10" s="200">
        <v>0</v>
      </c>
      <c r="FU10" s="200">
        <v>0</v>
      </c>
      <c r="FV10" s="200">
        <v>0</v>
      </c>
      <c r="FW10" s="200">
        <v>0</v>
      </c>
      <c r="FX10" s="200">
        <v>0</v>
      </c>
      <c r="FY10" s="200">
        <v>0</v>
      </c>
      <c r="FZ10" s="200">
        <v>0</v>
      </c>
      <c r="GA10" s="200">
        <v>0</v>
      </c>
      <c r="GB10" s="200">
        <v>0</v>
      </c>
      <c r="GC10" s="200">
        <v>0</v>
      </c>
      <c r="GD10" s="200">
        <v>0</v>
      </c>
      <c r="GE10" s="200">
        <v>0</v>
      </c>
      <c r="GF10" s="200">
        <v>0</v>
      </c>
      <c r="GG10" s="200">
        <v>0</v>
      </c>
      <c r="GH10" s="200">
        <v>0</v>
      </c>
      <c r="GI10" s="200">
        <v>0</v>
      </c>
      <c r="GJ10" s="200">
        <v>0</v>
      </c>
      <c r="GK10" s="200">
        <v>0</v>
      </c>
      <c r="GL10" s="200">
        <v>0</v>
      </c>
      <c r="GM10" s="200">
        <v>0</v>
      </c>
      <c r="GN10" s="200">
        <v>0</v>
      </c>
      <c r="GO10" s="200">
        <v>0</v>
      </c>
      <c r="GP10" s="200">
        <v>0</v>
      </c>
      <c r="GQ10" s="200">
        <v>0</v>
      </c>
      <c r="GR10" s="200">
        <v>0</v>
      </c>
      <c r="GS10" s="200">
        <v>0</v>
      </c>
      <c r="GT10" s="200">
        <v>0</v>
      </c>
      <c r="GU10" s="200">
        <v>0</v>
      </c>
      <c r="GV10" s="200">
        <v>0</v>
      </c>
      <c r="GW10" s="200">
        <v>0</v>
      </c>
      <c r="GX10" s="200">
        <v>0</v>
      </c>
      <c r="GY10" s="200">
        <v>0</v>
      </c>
      <c r="GZ10" s="200">
        <v>0</v>
      </c>
      <c r="HA10" s="200">
        <v>0</v>
      </c>
      <c r="HB10" s="200">
        <v>0</v>
      </c>
      <c r="HC10" s="200">
        <v>0</v>
      </c>
      <c r="HD10" s="200">
        <v>0</v>
      </c>
      <c r="HE10" s="200">
        <v>0</v>
      </c>
      <c r="HF10" s="200">
        <v>0</v>
      </c>
      <c r="HG10" s="200">
        <v>0</v>
      </c>
      <c r="HH10" s="200">
        <v>0</v>
      </c>
      <c r="HI10" s="200">
        <v>0</v>
      </c>
      <c r="HJ10" s="200">
        <v>0</v>
      </c>
      <c r="HK10" s="200">
        <v>0</v>
      </c>
      <c r="HL10" s="200">
        <v>0</v>
      </c>
      <c r="HM10" s="200">
        <v>0</v>
      </c>
      <c r="HN10" s="200">
        <v>0</v>
      </c>
      <c r="HO10" s="200">
        <v>0</v>
      </c>
      <c r="HP10" s="200">
        <v>0</v>
      </c>
      <c r="HQ10" s="200">
        <v>0</v>
      </c>
      <c r="HR10" s="200">
        <v>0</v>
      </c>
      <c r="HS10" s="200">
        <v>0</v>
      </c>
    </row>
    <row r="11" spans="1:227">
      <c r="A11" s="1"/>
      <c r="B11" s="199">
        <v>45685.166666666701</v>
      </c>
      <c r="C11" s="200">
        <v>0</v>
      </c>
      <c r="D11" s="200">
        <v>0</v>
      </c>
      <c r="E11" s="200">
        <v>0</v>
      </c>
      <c r="F11" s="200">
        <v>0</v>
      </c>
      <c r="G11" s="200">
        <v>0</v>
      </c>
      <c r="H11" s="200">
        <v>0</v>
      </c>
      <c r="I11" s="200">
        <v>0</v>
      </c>
      <c r="J11" s="200">
        <v>0</v>
      </c>
      <c r="K11" s="200">
        <v>0</v>
      </c>
      <c r="L11" s="200">
        <v>0</v>
      </c>
      <c r="M11" s="200">
        <v>0</v>
      </c>
      <c r="N11" s="200">
        <v>0</v>
      </c>
      <c r="O11" s="200">
        <v>0</v>
      </c>
      <c r="P11" s="200">
        <v>0</v>
      </c>
      <c r="Q11" s="200">
        <v>0</v>
      </c>
      <c r="R11" s="200">
        <v>0</v>
      </c>
      <c r="S11" s="200">
        <v>0</v>
      </c>
      <c r="T11" s="200">
        <v>0</v>
      </c>
      <c r="U11" s="200">
        <v>0</v>
      </c>
      <c r="V11" s="200">
        <v>0</v>
      </c>
      <c r="W11" s="200">
        <v>0</v>
      </c>
      <c r="X11" s="200">
        <v>0</v>
      </c>
      <c r="Y11" s="200">
        <v>0</v>
      </c>
      <c r="Z11" s="200">
        <v>0</v>
      </c>
      <c r="AA11" s="200">
        <v>0</v>
      </c>
      <c r="AB11" s="200">
        <v>0</v>
      </c>
      <c r="AC11" s="200">
        <v>0</v>
      </c>
      <c r="AD11" s="200">
        <v>0</v>
      </c>
      <c r="AE11" s="200">
        <v>0</v>
      </c>
      <c r="AF11" s="200">
        <v>0</v>
      </c>
      <c r="AG11" s="200">
        <v>0</v>
      </c>
      <c r="AH11" s="200">
        <v>0</v>
      </c>
      <c r="AI11" s="200">
        <v>0</v>
      </c>
      <c r="AJ11" s="200">
        <v>0</v>
      </c>
      <c r="AK11" s="200">
        <v>0</v>
      </c>
      <c r="AL11" s="200">
        <v>0</v>
      </c>
      <c r="AM11" s="200">
        <v>0</v>
      </c>
      <c r="AN11" s="200">
        <v>0</v>
      </c>
      <c r="AO11" s="200">
        <v>0</v>
      </c>
      <c r="AP11" s="200">
        <v>0</v>
      </c>
      <c r="AQ11" s="200">
        <v>0</v>
      </c>
      <c r="AR11" s="200">
        <v>0</v>
      </c>
      <c r="AS11" s="200">
        <v>0</v>
      </c>
      <c r="AT11" s="200">
        <v>0</v>
      </c>
      <c r="AU11" s="200">
        <v>0</v>
      </c>
      <c r="AV11" s="200">
        <v>0</v>
      </c>
      <c r="AW11" s="200">
        <v>0</v>
      </c>
      <c r="AX11" s="200">
        <v>0</v>
      </c>
      <c r="AY11" s="200">
        <v>0</v>
      </c>
      <c r="AZ11" s="200">
        <v>0</v>
      </c>
      <c r="BA11" s="200">
        <v>0</v>
      </c>
      <c r="BB11" s="200">
        <v>0</v>
      </c>
      <c r="BC11" s="200">
        <v>0</v>
      </c>
      <c r="BD11" s="200">
        <v>0</v>
      </c>
      <c r="BE11" s="200">
        <v>0</v>
      </c>
      <c r="BF11" s="200">
        <v>0</v>
      </c>
      <c r="BG11" s="200">
        <v>0</v>
      </c>
      <c r="BH11" s="200">
        <v>0</v>
      </c>
      <c r="BI11" s="200">
        <v>0</v>
      </c>
      <c r="BJ11" s="200">
        <v>0</v>
      </c>
      <c r="BK11" s="200">
        <v>0</v>
      </c>
      <c r="BL11" s="200">
        <v>0</v>
      </c>
      <c r="BM11" s="200">
        <v>0</v>
      </c>
      <c r="BN11" s="200">
        <v>0</v>
      </c>
      <c r="BO11" s="200">
        <v>0</v>
      </c>
      <c r="BP11" s="200">
        <v>0</v>
      </c>
      <c r="BQ11" s="200">
        <v>0</v>
      </c>
      <c r="BR11" s="200">
        <v>0</v>
      </c>
      <c r="BS11" s="200">
        <v>0</v>
      </c>
      <c r="BT11" s="200">
        <v>0</v>
      </c>
      <c r="BU11" s="200">
        <v>0</v>
      </c>
      <c r="BV11" s="200">
        <v>0</v>
      </c>
      <c r="BW11" s="200">
        <v>0</v>
      </c>
      <c r="BX11" s="200">
        <v>0</v>
      </c>
      <c r="BY11" s="200">
        <v>0</v>
      </c>
      <c r="BZ11" s="200">
        <v>0</v>
      </c>
      <c r="CA11" s="200">
        <v>0</v>
      </c>
      <c r="CB11" s="200">
        <v>0</v>
      </c>
      <c r="CC11" s="200">
        <v>0</v>
      </c>
      <c r="CD11" s="200">
        <v>0</v>
      </c>
      <c r="CE11" s="200">
        <v>0</v>
      </c>
      <c r="CF11" s="200">
        <v>0</v>
      </c>
      <c r="CG11" s="200">
        <v>0</v>
      </c>
      <c r="CH11" s="200">
        <v>0</v>
      </c>
      <c r="CI11" s="200">
        <v>0</v>
      </c>
      <c r="CJ11" s="200">
        <v>0</v>
      </c>
      <c r="CK11" s="200">
        <v>0</v>
      </c>
      <c r="CL11" s="200">
        <v>0</v>
      </c>
      <c r="CM11" s="200">
        <v>0</v>
      </c>
      <c r="CN11" s="200">
        <v>0</v>
      </c>
      <c r="CO11" s="200">
        <v>0</v>
      </c>
      <c r="CP11" s="200">
        <v>0</v>
      </c>
      <c r="CQ11" s="200">
        <v>0</v>
      </c>
      <c r="CR11" s="200">
        <v>0</v>
      </c>
      <c r="CS11" s="200">
        <v>0</v>
      </c>
      <c r="CT11" s="200">
        <v>0</v>
      </c>
      <c r="CU11" s="200">
        <v>0</v>
      </c>
      <c r="CV11" s="200">
        <v>0</v>
      </c>
      <c r="CW11" s="200">
        <v>0</v>
      </c>
      <c r="CX11" s="200">
        <v>0</v>
      </c>
      <c r="CY11" s="200">
        <v>0</v>
      </c>
      <c r="CZ11" s="200">
        <v>0</v>
      </c>
      <c r="DA11" s="200">
        <v>0</v>
      </c>
      <c r="DB11" s="200">
        <v>0</v>
      </c>
      <c r="DC11" s="200">
        <v>0</v>
      </c>
      <c r="DD11" s="200">
        <v>0</v>
      </c>
      <c r="DE11" s="200">
        <v>0</v>
      </c>
      <c r="DF11" s="200">
        <v>0</v>
      </c>
      <c r="DG11" s="200">
        <v>0</v>
      </c>
      <c r="DH11" s="200">
        <v>0</v>
      </c>
      <c r="DI11" s="200">
        <v>0</v>
      </c>
      <c r="DJ11" s="200">
        <v>0</v>
      </c>
      <c r="DK11" s="200">
        <v>0</v>
      </c>
      <c r="DL11" s="200">
        <v>0</v>
      </c>
      <c r="DM11" s="200">
        <v>0</v>
      </c>
      <c r="DN11" s="200">
        <v>0</v>
      </c>
      <c r="DO11" s="200">
        <v>0</v>
      </c>
      <c r="DP11" s="200">
        <v>0</v>
      </c>
      <c r="DQ11" s="200">
        <v>0</v>
      </c>
      <c r="DR11" s="200">
        <v>0</v>
      </c>
      <c r="DS11" s="200">
        <v>0</v>
      </c>
      <c r="DT11" s="200">
        <v>0</v>
      </c>
      <c r="DU11" s="200">
        <v>0</v>
      </c>
      <c r="DV11" s="200">
        <v>0</v>
      </c>
      <c r="DW11" s="200">
        <v>0</v>
      </c>
      <c r="DX11" s="200">
        <v>0</v>
      </c>
      <c r="DY11" s="200">
        <v>0</v>
      </c>
      <c r="DZ11" s="200">
        <v>0</v>
      </c>
      <c r="EA11" s="200">
        <v>0</v>
      </c>
      <c r="EB11" s="200">
        <v>0</v>
      </c>
      <c r="EC11" s="200">
        <v>0</v>
      </c>
      <c r="ED11" s="200">
        <v>0</v>
      </c>
      <c r="EE11" s="200">
        <v>0</v>
      </c>
      <c r="EF11" s="200">
        <v>0</v>
      </c>
      <c r="EG11" s="200">
        <v>0</v>
      </c>
      <c r="EH11" s="200">
        <v>0</v>
      </c>
      <c r="EI11" s="200">
        <v>0</v>
      </c>
      <c r="EJ11" s="200">
        <v>0</v>
      </c>
      <c r="EK11" s="200">
        <v>0</v>
      </c>
      <c r="EL11" s="200">
        <v>0</v>
      </c>
      <c r="EM11" s="200">
        <v>0</v>
      </c>
      <c r="EN11" s="200">
        <v>0</v>
      </c>
      <c r="EO11" s="200">
        <v>0</v>
      </c>
      <c r="EP11" s="200">
        <v>0</v>
      </c>
      <c r="EQ11" s="200">
        <v>0</v>
      </c>
      <c r="ER11" s="200">
        <v>0</v>
      </c>
      <c r="ES11" s="200">
        <v>0</v>
      </c>
      <c r="ET11" s="200">
        <v>0</v>
      </c>
      <c r="EU11" s="200">
        <v>0</v>
      </c>
      <c r="EV11" s="200">
        <v>0</v>
      </c>
      <c r="EW11" s="200">
        <v>0</v>
      </c>
      <c r="EX11" s="200">
        <v>0</v>
      </c>
      <c r="EY11" s="200">
        <v>0</v>
      </c>
      <c r="EZ11" s="200">
        <v>0</v>
      </c>
      <c r="FA11" s="200">
        <v>0</v>
      </c>
      <c r="FB11" s="200">
        <v>0</v>
      </c>
      <c r="FC11" s="200">
        <v>0</v>
      </c>
      <c r="FD11" s="200">
        <v>0</v>
      </c>
      <c r="FE11" s="200">
        <v>0</v>
      </c>
      <c r="FF11" s="200">
        <v>0</v>
      </c>
      <c r="FG11" s="200">
        <v>0</v>
      </c>
      <c r="FH11" s="200">
        <v>0</v>
      </c>
      <c r="FI11" s="200">
        <v>0</v>
      </c>
      <c r="FJ11" s="200">
        <v>0</v>
      </c>
      <c r="FK11" s="200">
        <v>0</v>
      </c>
      <c r="FL11" s="200">
        <v>0</v>
      </c>
      <c r="FM11" s="200">
        <v>0</v>
      </c>
      <c r="FN11" s="200">
        <v>0</v>
      </c>
      <c r="FO11" s="200">
        <v>0</v>
      </c>
      <c r="FP11" s="200">
        <v>0</v>
      </c>
      <c r="FQ11" s="200">
        <v>0</v>
      </c>
      <c r="FR11" s="200">
        <v>0</v>
      </c>
      <c r="FS11" s="200">
        <v>0</v>
      </c>
      <c r="FT11" s="200">
        <v>0</v>
      </c>
      <c r="FU11" s="200">
        <v>0</v>
      </c>
      <c r="FV11" s="200">
        <v>0</v>
      </c>
      <c r="FW11" s="200">
        <v>0</v>
      </c>
      <c r="FX11" s="200">
        <v>0</v>
      </c>
      <c r="FY11" s="200">
        <v>0</v>
      </c>
      <c r="FZ11" s="200">
        <v>0</v>
      </c>
      <c r="GA11" s="200">
        <v>0</v>
      </c>
      <c r="GB11" s="200">
        <v>0</v>
      </c>
      <c r="GC11" s="200">
        <v>0</v>
      </c>
      <c r="GD11" s="200">
        <v>0</v>
      </c>
      <c r="GE11" s="200">
        <v>0</v>
      </c>
      <c r="GF11" s="200">
        <v>0</v>
      </c>
      <c r="GG11" s="200">
        <v>0</v>
      </c>
      <c r="GH11" s="200">
        <v>0</v>
      </c>
      <c r="GI11" s="200">
        <v>0</v>
      </c>
      <c r="GJ11" s="200">
        <v>0</v>
      </c>
      <c r="GK11" s="200">
        <v>0</v>
      </c>
      <c r="GL11" s="200">
        <v>0</v>
      </c>
      <c r="GM11" s="200">
        <v>0</v>
      </c>
      <c r="GN11" s="200">
        <v>0</v>
      </c>
      <c r="GO11" s="200">
        <v>0</v>
      </c>
      <c r="GP11" s="200">
        <v>0</v>
      </c>
      <c r="GQ11" s="200">
        <v>0</v>
      </c>
      <c r="GR11" s="200">
        <v>0</v>
      </c>
      <c r="GS11" s="200">
        <v>0</v>
      </c>
      <c r="GT11" s="200">
        <v>0</v>
      </c>
      <c r="GU11" s="200">
        <v>0</v>
      </c>
      <c r="GV11" s="200">
        <v>0</v>
      </c>
      <c r="GW11" s="200">
        <v>0</v>
      </c>
      <c r="GX11" s="200">
        <v>0</v>
      </c>
      <c r="GY11" s="200">
        <v>0</v>
      </c>
      <c r="GZ11" s="200">
        <v>0</v>
      </c>
      <c r="HA11" s="200">
        <v>0</v>
      </c>
      <c r="HB11" s="200">
        <v>0</v>
      </c>
      <c r="HC11" s="200">
        <v>0</v>
      </c>
      <c r="HD11" s="200">
        <v>0</v>
      </c>
      <c r="HE11" s="200">
        <v>0</v>
      </c>
      <c r="HF11" s="200">
        <v>0</v>
      </c>
      <c r="HG11" s="200">
        <v>0</v>
      </c>
      <c r="HH11" s="200">
        <v>0</v>
      </c>
      <c r="HI11" s="200">
        <v>0</v>
      </c>
      <c r="HJ11" s="200">
        <v>0</v>
      </c>
      <c r="HK11" s="200">
        <v>0</v>
      </c>
      <c r="HL11" s="200">
        <v>0</v>
      </c>
      <c r="HM11" s="200">
        <v>0</v>
      </c>
      <c r="HN11" s="200">
        <v>0</v>
      </c>
      <c r="HO11" s="200">
        <v>0</v>
      </c>
      <c r="HP11" s="200">
        <v>0</v>
      </c>
      <c r="HQ11" s="200">
        <v>0</v>
      </c>
      <c r="HR11" s="200">
        <v>0</v>
      </c>
      <c r="HS11" s="200">
        <v>0</v>
      </c>
    </row>
    <row r="12" spans="1:227">
      <c r="A12" s="1"/>
      <c r="B12" s="199">
        <v>45685.1875</v>
      </c>
      <c r="C12" s="200">
        <v>0</v>
      </c>
      <c r="D12" s="200">
        <v>0</v>
      </c>
      <c r="E12" s="200">
        <v>0</v>
      </c>
      <c r="F12" s="200">
        <v>0</v>
      </c>
      <c r="G12" s="200">
        <v>0</v>
      </c>
      <c r="H12" s="200">
        <v>0</v>
      </c>
      <c r="I12" s="200">
        <v>0</v>
      </c>
      <c r="J12" s="200">
        <v>0</v>
      </c>
      <c r="K12" s="200">
        <v>0</v>
      </c>
      <c r="L12" s="200">
        <v>0</v>
      </c>
      <c r="M12" s="200">
        <v>0</v>
      </c>
      <c r="N12" s="200">
        <v>0</v>
      </c>
      <c r="O12" s="200">
        <v>0</v>
      </c>
      <c r="P12" s="200">
        <v>0</v>
      </c>
      <c r="Q12" s="200">
        <v>0</v>
      </c>
      <c r="R12" s="200">
        <v>0</v>
      </c>
      <c r="S12" s="200">
        <v>0</v>
      </c>
      <c r="T12" s="200">
        <v>0</v>
      </c>
      <c r="U12" s="200">
        <v>0</v>
      </c>
      <c r="V12" s="200">
        <v>0</v>
      </c>
      <c r="W12" s="200">
        <v>0</v>
      </c>
      <c r="X12" s="200">
        <v>0</v>
      </c>
      <c r="Y12" s="200">
        <v>0</v>
      </c>
      <c r="Z12" s="200">
        <v>0</v>
      </c>
      <c r="AA12" s="200">
        <v>0</v>
      </c>
      <c r="AB12" s="200">
        <v>0</v>
      </c>
      <c r="AC12" s="200">
        <v>0</v>
      </c>
      <c r="AD12" s="200">
        <v>0</v>
      </c>
      <c r="AE12" s="200">
        <v>0</v>
      </c>
      <c r="AF12" s="200">
        <v>0</v>
      </c>
      <c r="AG12" s="200">
        <v>0</v>
      </c>
      <c r="AH12" s="200">
        <v>0</v>
      </c>
      <c r="AI12" s="200">
        <v>0</v>
      </c>
      <c r="AJ12" s="200">
        <v>0</v>
      </c>
      <c r="AK12" s="200">
        <v>0</v>
      </c>
      <c r="AL12" s="200">
        <v>0</v>
      </c>
      <c r="AM12" s="200">
        <v>0</v>
      </c>
      <c r="AN12" s="200">
        <v>0</v>
      </c>
      <c r="AO12" s="200">
        <v>0</v>
      </c>
      <c r="AP12" s="200">
        <v>0</v>
      </c>
      <c r="AQ12" s="200">
        <v>0</v>
      </c>
      <c r="AR12" s="200">
        <v>0</v>
      </c>
      <c r="AS12" s="200">
        <v>0</v>
      </c>
      <c r="AT12" s="200">
        <v>0</v>
      </c>
      <c r="AU12" s="200">
        <v>0</v>
      </c>
      <c r="AV12" s="200">
        <v>0</v>
      </c>
      <c r="AW12" s="200">
        <v>0</v>
      </c>
      <c r="AX12" s="200">
        <v>0</v>
      </c>
      <c r="AY12" s="200">
        <v>0</v>
      </c>
      <c r="AZ12" s="200">
        <v>0</v>
      </c>
      <c r="BA12" s="200">
        <v>0</v>
      </c>
      <c r="BB12" s="200">
        <v>0</v>
      </c>
      <c r="BC12" s="200">
        <v>0</v>
      </c>
      <c r="BD12" s="200">
        <v>0</v>
      </c>
      <c r="BE12" s="200">
        <v>0</v>
      </c>
      <c r="BF12" s="200">
        <v>0</v>
      </c>
      <c r="BG12" s="200">
        <v>0</v>
      </c>
      <c r="BH12" s="200">
        <v>0</v>
      </c>
      <c r="BI12" s="200">
        <v>0</v>
      </c>
      <c r="BJ12" s="200">
        <v>0</v>
      </c>
      <c r="BK12" s="200">
        <v>0</v>
      </c>
      <c r="BL12" s="200">
        <v>0</v>
      </c>
      <c r="BM12" s="200">
        <v>0</v>
      </c>
      <c r="BN12" s="200">
        <v>0</v>
      </c>
      <c r="BO12" s="200">
        <v>0</v>
      </c>
      <c r="BP12" s="200">
        <v>0</v>
      </c>
      <c r="BQ12" s="200">
        <v>0</v>
      </c>
      <c r="BR12" s="200">
        <v>0</v>
      </c>
      <c r="BS12" s="200">
        <v>0</v>
      </c>
      <c r="BT12" s="200">
        <v>0</v>
      </c>
      <c r="BU12" s="200">
        <v>0</v>
      </c>
      <c r="BV12" s="200">
        <v>0</v>
      </c>
      <c r="BW12" s="200">
        <v>0</v>
      </c>
      <c r="BX12" s="200">
        <v>0</v>
      </c>
      <c r="BY12" s="200">
        <v>0</v>
      </c>
      <c r="BZ12" s="200">
        <v>0</v>
      </c>
      <c r="CA12" s="200">
        <v>0</v>
      </c>
      <c r="CB12" s="200">
        <v>0</v>
      </c>
      <c r="CC12" s="200">
        <v>0</v>
      </c>
      <c r="CD12" s="200">
        <v>0</v>
      </c>
      <c r="CE12" s="200">
        <v>0</v>
      </c>
      <c r="CF12" s="200">
        <v>0</v>
      </c>
      <c r="CG12" s="200">
        <v>0</v>
      </c>
      <c r="CH12" s="200">
        <v>0</v>
      </c>
      <c r="CI12" s="200">
        <v>0</v>
      </c>
      <c r="CJ12" s="200">
        <v>0</v>
      </c>
      <c r="CK12" s="200">
        <v>0</v>
      </c>
      <c r="CL12" s="200">
        <v>0</v>
      </c>
      <c r="CM12" s="200">
        <v>0</v>
      </c>
      <c r="CN12" s="200">
        <v>0</v>
      </c>
      <c r="CO12" s="200">
        <v>0</v>
      </c>
      <c r="CP12" s="200">
        <v>0</v>
      </c>
      <c r="CQ12" s="200">
        <v>0</v>
      </c>
      <c r="CR12" s="200">
        <v>0</v>
      </c>
      <c r="CS12" s="200">
        <v>0</v>
      </c>
      <c r="CT12" s="200">
        <v>0</v>
      </c>
      <c r="CU12" s="200">
        <v>0</v>
      </c>
      <c r="CV12" s="200">
        <v>0</v>
      </c>
      <c r="CW12" s="200">
        <v>0</v>
      </c>
      <c r="CX12" s="200">
        <v>0</v>
      </c>
      <c r="CY12" s="200">
        <v>0</v>
      </c>
      <c r="CZ12" s="200">
        <v>0</v>
      </c>
      <c r="DA12" s="200">
        <v>0</v>
      </c>
      <c r="DB12" s="200">
        <v>0</v>
      </c>
      <c r="DC12" s="200">
        <v>0</v>
      </c>
      <c r="DD12" s="200">
        <v>0</v>
      </c>
      <c r="DE12" s="200">
        <v>0</v>
      </c>
      <c r="DF12" s="200">
        <v>0</v>
      </c>
      <c r="DG12" s="200">
        <v>0</v>
      </c>
      <c r="DH12" s="200">
        <v>0</v>
      </c>
      <c r="DI12" s="200">
        <v>0</v>
      </c>
      <c r="DJ12" s="200">
        <v>0</v>
      </c>
      <c r="DK12" s="200">
        <v>0</v>
      </c>
      <c r="DL12" s="200">
        <v>0</v>
      </c>
      <c r="DM12" s="200">
        <v>0</v>
      </c>
      <c r="DN12" s="200">
        <v>0</v>
      </c>
      <c r="DO12" s="200">
        <v>0</v>
      </c>
      <c r="DP12" s="200">
        <v>0</v>
      </c>
      <c r="DQ12" s="200">
        <v>0</v>
      </c>
      <c r="DR12" s="200">
        <v>0</v>
      </c>
      <c r="DS12" s="200">
        <v>0</v>
      </c>
      <c r="DT12" s="200">
        <v>0</v>
      </c>
      <c r="DU12" s="200">
        <v>0</v>
      </c>
      <c r="DV12" s="200">
        <v>0</v>
      </c>
      <c r="DW12" s="200">
        <v>0</v>
      </c>
      <c r="DX12" s="200">
        <v>0</v>
      </c>
      <c r="DY12" s="200">
        <v>0</v>
      </c>
      <c r="DZ12" s="200">
        <v>0</v>
      </c>
      <c r="EA12" s="200">
        <v>0</v>
      </c>
      <c r="EB12" s="200">
        <v>0</v>
      </c>
      <c r="EC12" s="200">
        <v>0</v>
      </c>
      <c r="ED12" s="200">
        <v>0</v>
      </c>
      <c r="EE12" s="200">
        <v>0</v>
      </c>
      <c r="EF12" s="200">
        <v>0</v>
      </c>
      <c r="EG12" s="200">
        <v>0</v>
      </c>
      <c r="EH12" s="200">
        <v>0</v>
      </c>
      <c r="EI12" s="200">
        <v>0</v>
      </c>
      <c r="EJ12" s="200">
        <v>0</v>
      </c>
      <c r="EK12" s="200">
        <v>0</v>
      </c>
      <c r="EL12" s="200">
        <v>0</v>
      </c>
      <c r="EM12" s="200">
        <v>0</v>
      </c>
      <c r="EN12" s="200">
        <v>0</v>
      </c>
      <c r="EO12" s="200">
        <v>0</v>
      </c>
      <c r="EP12" s="200">
        <v>0</v>
      </c>
      <c r="EQ12" s="200">
        <v>0</v>
      </c>
      <c r="ER12" s="200">
        <v>0</v>
      </c>
      <c r="ES12" s="200">
        <v>0</v>
      </c>
      <c r="ET12" s="200">
        <v>0</v>
      </c>
      <c r="EU12" s="200">
        <v>0</v>
      </c>
      <c r="EV12" s="200">
        <v>0</v>
      </c>
      <c r="EW12" s="200">
        <v>0</v>
      </c>
      <c r="EX12" s="200">
        <v>0</v>
      </c>
      <c r="EY12" s="200">
        <v>0</v>
      </c>
      <c r="EZ12" s="200">
        <v>0</v>
      </c>
      <c r="FA12" s="200">
        <v>0</v>
      </c>
      <c r="FB12" s="200">
        <v>0</v>
      </c>
      <c r="FC12" s="200">
        <v>0</v>
      </c>
      <c r="FD12" s="200">
        <v>0</v>
      </c>
      <c r="FE12" s="200">
        <v>0</v>
      </c>
      <c r="FF12" s="200">
        <v>0</v>
      </c>
      <c r="FG12" s="200">
        <v>0</v>
      </c>
      <c r="FH12" s="200">
        <v>0</v>
      </c>
      <c r="FI12" s="200">
        <v>0</v>
      </c>
      <c r="FJ12" s="200">
        <v>0</v>
      </c>
      <c r="FK12" s="200">
        <v>0</v>
      </c>
      <c r="FL12" s="200">
        <v>0</v>
      </c>
      <c r="FM12" s="200">
        <v>0</v>
      </c>
      <c r="FN12" s="200">
        <v>0</v>
      </c>
      <c r="FO12" s="200">
        <v>0</v>
      </c>
      <c r="FP12" s="200">
        <v>0</v>
      </c>
      <c r="FQ12" s="200">
        <v>0</v>
      </c>
      <c r="FR12" s="200">
        <v>0</v>
      </c>
      <c r="FS12" s="200">
        <v>0</v>
      </c>
      <c r="FT12" s="200">
        <v>0</v>
      </c>
      <c r="FU12" s="200">
        <v>0</v>
      </c>
      <c r="FV12" s="200">
        <v>0</v>
      </c>
      <c r="FW12" s="200">
        <v>0</v>
      </c>
      <c r="FX12" s="200">
        <v>0</v>
      </c>
      <c r="FY12" s="200">
        <v>0</v>
      </c>
      <c r="FZ12" s="200">
        <v>0</v>
      </c>
      <c r="GA12" s="200">
        <v>0</v>
      </c>
      <c r="GB12" s="200">
        <v>0</v>
      </c>
      <c r="GC12" s="200">
        <v>0</v>
      </c>
      <c r="GD12" s="200">
        <v>0</v>
      </c>
      <c r="GE12" s="200">
        <v>0</v>
      </c>
      <c r="GF12" s="200">
        <v>0</v>
      </c>
      <c r="GG12" s="200">
        <v>0</v>
      </c>
      <c r="GH12" s="200">
        <v>0</v>
      </c>
      <c r="GI12" s="200">
        <v>0</v>
      </c>
      <c r="GJ12" s="200">
        <v>0</v>
      </c>
      <c r="GK12" s="200">
        <v>0</v>
      </c>
      <c r="GL12" s="200">
        <v>0</v>
      </c>
      <c r="GM12" s="200">
        <v>0</v>
      </c>
      <c r="GN12" s="200">
        <v>0</v>
      </c>
      <c r="GO12" s="200">
        <v>0</v>
      </c>
      <c r="GP12" s="200">
        <v>0</v>
      </c>
      <c r="GQ12" s="200">
        <v>0</v>
      </c>
      <c r="GR12" s="200">
        <v>0</v>
      </c>
      <c r="GS12" s="200">
        <v>0</v>
      </c>
      <c r="GT12" s="200">
        <v>0</v>
      </c>
      <c r="GU12" s="200">
        <v>0</v>
      </c>
      <c r="GV12" s="200">
        <v>0</v>
      </c>
      <c r="GW12" s="200">
        <v>0</v>
      </c>
      <c r="GX12" s="200">
        <v>0</v>
      </c>
      <c r="GY12" s="200">
        <v>0</v>
      </c>
      <c r="GZ12" s="200">
        <v>0</v>
      </c>
      <c r="HA12" s="200">
        <v>0</v>
      </c>
      <c r="HB12" s="200">
        <v>0</v>
      </c>
      <c r="HC12" s="200">
        <v>0</v>
      </c>
      <c r="HD12" s="200">
        <v>0</v>
      </c>
      <c r="HE12" s="200">
        <v>0</v>
      </c>
      <c r="HF12" s="200">
        <v>0</v>
      </c>
      <c r="HG12" s="200">
        <v>0</v>
      </c>
      <c r="HH12" s="200">
        <v>0</v>
      </c>
      <c r="HI12" s="200">
        <v>0</v>
      </c>
      <c r="HJ12" s="200">
        <v>0</v>
      </c>
      <c r="HK12" s="200">
        <v>0</v>
      </c>
      <c r="HL12" s="200">
        <v>0</v>
      </c>
      <c r="HM12" s="200">
        <v>0</v>
      </c>
      <c r="HN12" s="200">
        <v>0</v>
      </c>
      <c r="HO12" s="200">
        <v>0</v>
      </c>
      <c r="HP12" s="200">
        <v>0</v>
      </c>
      <c r="HQ12" s="200">
        <v>0</v>
      </c>
      <c r="HR12" s="200">
        <v>0</v>
      </c>
      <c r="HS12" s="200">
        <v>0</v>
      </c>
    </row>
    <row r="13" spans="1:227">
      <c r="A13" s="1"/>
      <c r="B13" s="199">
        <v>45685.208333333299</v>
      </c>
      <c r="C13" s="200">
        <v>0</v>
      </c>
      <c r="D13" s="200">
        <v>0</v>
      </c>
      <c r="E13" s="200">
        <v>0</v>
      </c>
      <c r="F13" s="200">
        <v>0</v>
      </c>
      <c r="G13" s="200">
        <v>0</v>
      </c>
      <c r="H13" s="200">
        <v>0</v>
      </c>
      <c r="I13" s="200">
        <v>0</v>
      </c>
      <c r="J13" s="200">
        <v>0</v>
      </c>
      <c r="K13" s="200">
        <v>0</v>
      </c>
      <c r="L13" s="200">
        <v>0</v>
      </c>
      <c r="M13" s="200">
        <v>0</v>
      </c>
      <c r="N13" s="200">
        <v>0</v>
      </c>
      <c r="O13" s="200">
        <v>0</v>
      </c>
      <c r="P13" s="200">
        <v>0</v>
      </c>
      <c r="Q13" s="200">
        <v>0</v>
      </c>
      <c r="R13" s="200">
        <v>0</v>
      </c>
      <c r="S13" s="200">
        <v>0</v>
      </c>
      <c r="T13" s="200">
        <v>0</v>
      </c>
      <c r="U13" s="200">
        <v>0</v>
      </c>
      <c r="V13" s="200">
        <v>0</v>
      </c>
      <c r="W13" s="200">
        <v>0</v>
      </c>
      <c r="X13" s="200">
        <v>0</v>
      </c>
      <c r="Y13" s="200">
        <v>0</v>
      </c>
      <c r="Z13" s="200">
        <v>0</v>
      </c>
      <c r="AA13" s="200">
        <v>0</v>
      </c>
      <c r="AB13" s="200">
        <v>0</v>
      </c>
      <c r="AC13" s="200">
        <v>0</v>
      </c>
      <c r="AD13" s="200">
        <v>0</v>
      </c>
      <c r="AE13" s="200">
        <v>0</v>
      </c>
      <c r="AF13" s="200">
        <v>0</v>
      </c>
      <c r="AG13" s="200">
        <v>0</v>
      </c>
      <c r="AH13" s="200">
        <v>0</v>
      </c>
      <c r="AI13" s="200">
        <v>0</v>
      </c>
      <c r="AJ13" s="200">
        <v>0</v>
      </c>
      <c r="AK13" s="200">
        <v>0</v>
      </c>
      <c r="AL13" s="200">
        <v>0</v>
      </c>
      <c r="AM13" s="200">
        <v>0</v>
      </c>
      <c r="AN13" s="200">
        <v>0</v>
      </c>
      <c r="AO13" s="200">
        <v>0</v>
      </c>
      <c r="AP13" s="200">
        <v>0</v>
      </c>
      <c r="AQ13" s="200">
        <v>0</v>
      </c>
      <c r="AR13" s="200">
        <v>0</v>
      </c>
      <c r="AS13" s="200">
        <v>0</v>
      </c>
      <c r="AT13" s="200">
        <v>0</v>
      </c>
      <c r="AU13" s="200">
        <v>0</v>
      </c>
      <c r="AV13" s="200">
        <v>0</v>
      </c>
      <c r="AW13" s="200">
        <v>0</v>
      </c>
      <c r="AX13" s="200">
        <v>0</v>
      </c>
      <c r="AY13" s="200">
        <v>0</v>
      </c>
      <c r="AZ13" s="200">
        <v>0</v>
      </c>
      <c r="BA13" s="200">
        <v>0</v>
      </c>
      <c r="BB13" s="200">
        <v>0</v>
      </c>
      <c r="BC13" s="200">
        <v>0</v>
      </c>
      <c r="BD13" s="200">
        <v>0</v>
      </c>
      <c r="BE13" s="200">
        <v>0</v>
      </c>
      <c r="BF13" s="200">
        <v>0</v>
      </c>
      <c r="BG13" s="200">
        <v>0</v>
      </c>
      <c r="BH13" s="200">
        <v>0</v>
      </c>
      <c r="BI13" s="200">
        <v>0</v>
      </c>
      <c r="BJ13" s="200">
        <v>0</v>
      </c>
      <c r="BK13" s="200">
        <v>0</v>
      </c>
      <c r="BL13" s="200">
        <v>0</v>
      </c>
      <c r="BM13" s="200">
        <v>0</v>
      </c>
      <c r="BN13" s="200">
        <v>0</v>
      </c>
      <c r="BO13" s="200">
        <v>0</v>
      </c>
      <c r="BP13" s="200">
        <v>0</v>
      </c>
      <c r="BQ13" s="200">
        <v>0</v>
      </c>
      <c r="BR13" s="200">
        <v>0</v>
      </c>
      <c r="BS13" s="200">
        <v>0</v>
      </c>
      <c r="BT13" s="200">
        <v>0</v>
      </c>
      <c r="BU13" s="200">
        <v>0</v>
      </c>
      <c r="BV13" s="200">
        <v>0</v>
      </c>
      <c r="BW13" s="200">
        <v>0</v>
      </c>
      <c r="BX13" s="200">
        <v>0</v>
      </c>
      <c r="BY13" s="200">
        <v>0</v>
      </c>
      <c r="BZ13" s="200">
        <v>0</v>
      </c>
      <c r="CA13" s="200">
        <v>0</v>
      </c>
      <c r="CB13" s="200">
        <v>0</v>
      </c>
      <c r="CC13" s="200">
        <v>0</v>
      </c>
      <c r="CD13" s="200">
        <v>0</v>
      </c>
      <c r="CE13" s="200">
        <v>0</v>
      </c>
      <c r="CF13" s="200">
        <v>0</v>
      </c>
      <c r="CG13" s="200">
        <v>0</v>
      </c>
      <c r="CH13" s="200">
        <v>0</v>
      </c>
      <c r="CI13" s="200">
        <v>0</v>
      </c>
      <c r="CJ13" s="200">
        <v>0</v>
      </c>
      <c r="CK13" s="200">
        <v>0</v>
      </c>
      <c r="CL13" s="200">
        <v>0</v>
      </c>
      <c r="CM13" s="200">
        <v>0</v>
      </c>
      <c r="CN13" s="200">
        <v>0</v>
      </c>
      <c r="CO13" s="200">
        <v>0</v>
      </c>
      <c r="CP13" s="200">
        <v>0</v>
      </c>
      <c r="CQ13" s="200">
        <v>0</v>
      </c>
      <c r="CR13" s="200">
        <v>0</v>
      </c>
      <c r="CS13" s="200">
        <v>0</v>
      </c>
      <c r="CT13" s="200">
        <v>0</v>
      </c>
      <c r="CU13" s="200">
        <v>0</v>
      </c>
      <c r="CV13" s="200">
        <v>0</v>
      </c>
      <c r="CW13" s="200">
        <v>0</v>
      </c>
      <c r="CX13" s="200">
        <v>0</v>
      </c>
      <c r="CY13" s="200">
        <v>0</v>
      </c>
      <c r="CZ13" s="200">
        <v>0</v>
      </c>
      <c r="DA13" s="200">
        <v>0</v>
      </c>
      <c r="DB13" s="200">
        <v>0</v>
      </c>
      <c r="DC13" s="200">
        <v>0</v>
      </c>
      <c r="DD13" s="200">
        <v>0</v>
      </c>
      <c r="DE13" s="200">
        <v>0</v>
      </c>
      <c r="DF13" s="200">
        <v>0</v>
      </c>
      <c r="DG13" s="200">
        <v>0</v>
      </c>
      <c r="DH13" s="200">
        <v>0</v>
      </c>
      <c r="DI13" s="200">
        <v>0</v>
      </c>
      <c r="DJ13" s="200">
        <v>0</v>
      </c>
      <c r="DK13" s="200">
        <v>0</v>
      </c>
      <c r="DL13" s="200">
        <v>0</v>
      </c>
      <c r="DM13" s="200">
        <v>0</v>
      </c>
      <c r="DN13" s="200">
        <v>0</v>
      </c>
      <c r="DO13" s="200">
        <v>0</v>
      </c>
      <c r="DP13" s="200">
        <v>0</v>
      </c>
      <c r="DQ13" s="200">
        <v>0</v>
      </c>
      <c r="DR13" s="200">
        <v>0</v>
      </c>
      <c r="DS13" s="200">
        <v>0</v>
      </c>
      <c r="DT13" s="200">
        <v>0</v>
      </c>
      <c r="DU13" s="200">
        <v>0</v>
      </c>
      <c r="DV13" s="200">
        <v>0</v>
      </c>
      <c r="DW13" s="200">
        <v>0</v>
      </c>
      <c r="DX13" s="200">
        <v>0</v>
      </c>
      <c r="DY13" s="200">
        <v>0</v>
      </c>
      <c r="DZ13" s="200">
        <v>0</v>
      </c>
      <c r="EA13" s="200">
        <v>0</v>
      </c>
      <c r="EB13" s="200">
        <v>0</v>
      </c>
      <c r="EC13" s="200">
        <v>0</v>
      </c>
      <c r="ED13" s="200">
        <v>0</v>
      </c>
      <c r="EE13" s="200">
        <v>0</v>
      </c>
      <c r="EF13" s="200">
        <v>0</v>
      </c>
      <c r="EG13" s="200">
        <v>0</v>
      </c>
      <c r="EH13" s="200">
        <v>0</v>
      </c>
      <c r="EI13" s="200">
        <v>0</v>
      </c>
      <c r="EJ13" s="200">
        <v>0</v>
      </c>
      <c r="EK13" s="200">
        <v>0</v>
      </c>
      <c r="EL13" s="200">
        <v>0</v>
      </c>
      <c r="EM13" s="200">
        <v>0</v>
      </c>
      <c r="EN13" s="200">
        <v>0</v>
      </c>
      <c r="EO13" s="200">
        <v>0</v>
      </c>
      <c r="EP13" s="200">
        <v>0</v>
      </c>
      <c r="EQ13" s="200">
        <v>0</v>
      </c>
      <c r="ER13" s="200">
        <v>0</v>
      </c>
      <c r="ES13" s="200">
        <v>0</v>
      </c>
      <c r="ET13" s="200">
        <v>0</v>
      </c>
      <c r="EU13" s="200">
        <v>0</v>
      </c>
      <c r="EV13" s="200">
        <v>0</v>
      </c>
      <c r="EW13" s="200">
        <v>0</v>
      </c>
      <c r="EX13" s="200">
        <v>0</v>
      </c>
      <c r="EY13" s="200">
        <v>0</v>
      </c>
      <c r="EZ13" s="200">
        <v>0</v>
      </c>
      <c r="FA13" s="200">
        <v>0</v>
      </c>
      <c r="FB13" s="200">
        <v>0</v>
      </c>
      <c r="FC13" s="200">
        <v>0</v>
      </c>
      <c r="FD13" s="200">
        <v>0</v>
      </c>
      <c r="FE13" s="200">
        <v>0</v>
      </c>
      <c r="FF13" s="200">
        <v>0</v>
      </c>
      <c r="FG13" s="200">
        <v>0</v>
      </c>
      <c r="FH13" s="200">
        <v>0</v>
      </c>
      <c r="FI13" s="200">
        <v>0</v>
      </c>
      <c r="FJ13" s="200">
        <v>0</v>
      </c>
      <c r="FK13" s="200">
        <v>0</v>
      </c>
      <c r="FL13" s="200">
        <v>0</v>
      </c>
      <c r="FM13" s="200">
        <v>0</v>
      </c>
      <c r="FN13" s="200">
        <v>0</v>
      </c>
      <c r="FO13" s="200">
        <v>0</v>
      </c>
      <c r="FP13" s="200">
        <v>0</v>
      </c>
      <c r="FQ13" s="200">
        <v>0</v>
      </c>
      <c r="FR13" s="200">
        <v>0</v>
      </c>
      <c r="FS13" s="200">
        <v>0</v>
      </c>
      <c r="FT13" s="200">
        <v>0</v>
      </c>
      <c r="FU13" s="200">
        <v>0</v>
      </c>
      <c r="FV13" s="200">
        <v>0</v>
      </c>
      <c r="FW13" s="200">
        <v>0</v>
      </c>
      <c r="FX13" s="200">
        <v>0</v>
      </c>
      <c r="FY13" s="200">
        <v>0</v>
      </c>
      <c r="FZ13" s="200">
        <v>0</v>
      </c>
      <c r="GA13" s="200">
        <v>0</v>
      </c>
      <c r="GB13" s="200">
        <v>0</v>
      </c>
      <c r="GC13" s="200">
        <v>0</v>
      </c>
      <c r="GD13" s="200">
        <v>0</v>
      </c>
      <c r="GE13" s="200">
        <v>0</v>
      </c>
      <c r="GF13" s="200">
        <v>0</v>
      </c>
      <c r="GG13" s="200">
        <v>0</v>
      </c>
      <c r="GH13" s="200">
        <v>0</v>
      </c>
      <c r="GI13" s="200">
        <v>0</v>
      </c>
      <c r="GJ13" s="200">
        <v>0</v>
      </c>
      <c r="GK13" s="200">
        <v>0</v>
      </c>
      <c r="GL13" s="200">
        <v>0</v>
      </c>
      <c r="GM13" s="200">
        <v>0</v>
      </c>
      <c r="GN13" s="200">
        <v>0</v>
      </c>
      <c r="GO13" s="200">
        <v>0</v>
      </c>
      <c r="GP13" s="200">
        <v>0</v>
      </c>
      <c r="GQ13" s="200">
        <v>0</v>
      </c>
      <c r="GR13" s="200">
        <v>0</v>
      </c>
      <c r="GS13" s="200">
        <v>0</v>
      </c>
      <c r="GT13" s="200">
        <v>0</v>
      </c>
      <c r="GU13" s="200">
        <v>0</v>
      </c>
      <c r="GV13" s="200">
        <v>0</v>
      </c>
      <c r="GW13" s="200">
        <v>0</v>
      </c>
      <c r="GX13" s="200">
        <v>0</v>
      </c>
      <c r="GY13" s="200">
        <v>0</v>
      </c>
      <c r="GZ13" s="200">
        <v>0</v>
      </c>
      <c r="HA13" s="200">
        <v>0</v>
      </c>
      <c r="HB13" s="200">
        <v>0</v>
      </c>
      <c r="HC13" s="200">
        <v>0</v>
      </c>
      <c r="HD13" s="200">
        <v>0</v>
      </c>
      <c r="HE13" s="200">
        <v>0</v>
      </c>
      <c r="HF13" s="200">
        <v>0</v>
      </c>
      <c r="HG13" s="200">
        <v>0</v>
      </c>
      <c r="HH13" s="200">
        <v>0</v>
      </c>
      <c r="HI13" s="200">
        <v>0</v>
      </c>
      <c r="HJ13" s="200">
        <v>0</v>
      </c>
      <c r="HK13" s="200">
        <v>0</v>
      </c>
      <c r="HL13" s="200">
        <v>0</v>
      </c>
      <c r="HM13" s="200">
        <v>0</v>
      </c>
      <c r="HN13" s="200">
        <v>0</v>
      </c>
      <c r="HO13" s="200">
        <v>0</v>
      </c>
      <c r="HP13" s="200">
        <v>0</v>
      </c>
      <c r="HQ13" s="200">
        <v>0</v>
      </c>
      <c r="HR13" s="200">
        <v>0</v>
      </c>
      <c r="HS13" s="200">
        <v>0</v>
      </c>
    </row>
    <row r="14" spans="1:227">
      <c r="A14" s="1"/>
      <c r="B14" s="199">
        <v>45685.229166666701</v>
      </c>
      <c r="C14" s="200">
        <v>0</v>
      </c>
      <c r="D14" s="200">
        <v>0</v>
      </c>
      <c r="E14" s="200">
        <v>0</v>
      </c>
      <c r="F14" s="200">
        <v>0</v>
      </c>
      <c r="G14" s="200">
        <v>0</v>
      </c>
      <c r="H14" s="200">
        <v>0</v>
      </c>
      <c r="I14" s="200">
        <v>0</v>
      </c>
      <c r="J14" s="200">
        <v>0</v>
      </c>
      <c r="K14" s="200">
        <v>0</v>
      </c>
      <c r="L14" s="200">
        <v>0</v>
      </c>
      <c r="M14" s="200">
        <v>0</v>
      </c>
      <c r="N14" s="200">
        <v>0</v>
      </c>
      <c r="O14" s="200">
        <v>0</v>
      </c>
      <c r="P14" s="200">
        <v>0</v>
      </c>
      <c r="Q14" s="200">
        <v>0</v>
      </c>
      <c r="R14" s="200">
        <v>0</v>
      </c>
      <c r="S14" s="200">
        <v>0</v>
      </c>
      <c r="T14" s="200">
        <v>0</v>
      </c>
      <c r="U14" s="200">
        <v>0</v>
      </c>
      <c r="V14" s="200">
        <v>0</v>
      </c>
      <c r="W14" s="200">
        <v>0</v>
      </c>
      <c r="X14" s="200">
        <v>0</v>
      </c>
      <c r="Y14" s="200">
        <v>0</v>
      </c>
      <c r="Z14" s="200">
        <v>0</v>
      </c>
      <c r="AA14" s="200">
        <v>0</v>
      </c>
      <c r="AB14" s="200">
        <v>0</v>
      </c>
      <c r="AC14" s="200">
        <v>0</v>
      </c>
      <c r="AD14" s="200">
        <v>0</v>
      </c>
      <c r="AE14" s="200">
        <v>0</v>
      </c>
      <c r="AF14" s="200">
        <v>0</v>
      </c>
      <c r="AG14" s="200">
        <v>0</v>
      </c>
      <c r="AH14" s="200">
        <v>0</v>
      </c>
      <c r="AI14" s="200">
        <v>0</v>
      </c>
      <c r="AJ14" s="200">
        <v>0</v>
      </c>
      <c r="AK14" s="200">
        <v>0</v>
      </c>
      <c r="AL14" s="200">
        <v>0</v>
      </c>
      <c r="AM14" s="200">
        <v>0</v>
      </c>
      <c r="AN14" s="200">
        <v>0</v>
      </c>
      <c r="AO14" s="200">
        <v>0</v>
      </c>
      <c r="AP14" s="200">
        <v>0</v>
      </c>
      <c r="AQ14" s="200">
        <v>0</v>
      </c>
      <c r="AR14" s="200">
        <v>0</v>
      </c>
      <c r="AS14" s="200">
        <v>0</v>
      </c>
      <c r="AT14" s="200">
        <v>0</v>
      </c>
      <c r="AU14" s="200">
        <v>0</v>
      </c>
      <c r="AV14" s="200">
        <v>0</v>
      </c>
      <c r="AW14" s="200">
        <v>0</v>
      </c>
      <c r="AX14" s="200">
        <v>0</v>
      </c>
      <c r="AY14" s="200">
        <v>0</v>
      </c>
      <c r="AZ14" s="200">
        <v>0</v>
      </c>
      <c r="BA14" s="200">
        <v>0</v>
      </c>
      <c r="BB14" s="200">
        <v>0</v>
      </c>
      <c r="BC14" s="200">
        <v>0</v>
      </c>
      <c r="BD14" s="200">
        <v>0</v>
      </c>
      <c r="BE14" s="200">
        <v>0</v>
      </c>
      <c r="BF14" s="200">
        <v>0</v>
      </c>
      <c r="BG14" s="200">
        <v>0</v>
      </c>
      <c r="BH14" s="200">
        <v>0</v>
      </c>
      <c r="BI14" s="200">
        <v>0</v>
      </c>
      <c r="BJ14" s="200">
        <v>0</v>
      </c>
      <c r="BK14" s="200">
        <v>0</v>
      </c>
      <c r="BL14" s="200">
        <v>0</v>
      </c>
      <c r="BM14" s="200">
        <v>0</v>
      </c>
      <c r="BN14" s="200">
        <v>0</v>
      </c>
      <c r="BO14" s="200">
        <v>0</v>
      </c>
      <c r="BP14" s="200">
        <v>0</v>
      </c>
      <c r="BQ14" s="200">
        <v>0</v>
      </c>
      <c r="BR14" s="200">
        <v>0</v>
      </c>
      <c r="BS14" s="200">
        <v>0</v>
      </c>
      <c r="BT14" s="200">
        <v>0</v>
      </c>
      <c r="BU14" s="200">
        <v>0</v>
      </c>
      <c r="BV14" s="200">
        <v>0</v>
      </c>
      <c r="BW14" s="200">
        <v>0</v>
      </c>
      <c r="BX14" s="200">
        <v>0</v>
      </c>
      <c r="BY14" s="200">
        <v>0</v>
      </c>
      <c r="BZ14" s="200">
        <v>0</v>
      </c>
      <c r="CA14" s="200">
        <v>0</v>
      </c>
      <c r="CB14" s="200">
        <v>0</v>
      </c>
      <c r="CC14" s="200">
        <v>0</v>
      </c>
      <c r="CD14" s="200">
        <v>0</v>
      </c>
      <c r="CE14" s="200">
        <v>0</v>
      </c>
      <c r="CF14" s="200">
        <v>0</v>
      </c>
      <c r="CG14" s="200">
        <v>0</v>
      </c>
      <c r="CH14" s="200">
        <v>0</v>
      </c>
      <c r="CI14" s="200">
        <v>0</v>
      </c>
      <c r="CJ14" s="200">
        <v>0</v>
      </c>
      <c r="CK14" s="200">
        <v>0</v>
      </c>
      <c r="CL14" s="200">
        <v>0</v>
      </c>
      <c r="CM14" s="200">
        <v>0</v>
      </c>
      <c r="CN14" s="200">
        <v>0</v>
      </c>
      <c r="CO14" s="200">
        <v>0</v>
      </c>
      <c r="CP14" s="200">
        <v>0</v>
      </c>
      <c r="CQ14" s="200">
        <v>0</v>
      </c>
      <c r="CR14" s="200">
        <v>0</v>
      </c>
      <c r="CS14" s="200">
        <v>0</v>
      </c>
      <c r="CT14" s="200">
        <v>0</v>
      </c>
      <c r="CU14" s="200">
        <v>0</v>
      </c>
      <c r="CV14" s="200">
        <v>0</v>
      </c>
      <c r="CW14" s="200">
        <v>0</v>
      </c>
      <c r="CX14" s="200">
        <v>0</v>
      </c>
      <c r="CY14" s="200">
        <v>0</v>
      </c>
      <c r="CZ14" s="200">
        <v>0</v>
      </c>
      <c r="DA14" s="200">
        <v>0</v>
      </c>
      <c r="DB14" s="200">
        <v>0</v>
      </c>
      <c r="DC14" s="200">
        <v>0</v>
      </c>
      <c r="DD14" s="200">
        <v>0</v>
      </c>
      <c r="DE14" s="200">
        <v>0</v>
      </c>
      <c r="DF14" s="200">
        <v>0</v>
      </c>
      <c r="DG14" s="200">
        <v>0</v>
      </c>
      <c r="DH14" s="200">
        <v>0</v>
      </c>
      <c r="DI14" s="200">
        <v>0</v>
      </c>
      <c r="DJ14" s="200">
        <v>0</v>
      </c>
      <c r="DK14" s="200">
        <v>0</v>
      </c>
      <c r="DL14" s="200">
        <v>0</v>
      </c>
      <c r="DM14" s="200">
        <v>0</v>
      </c>
      <c r="DN14" s="200">
        <v>0</v>
      </c>
      <c r="DO14" s="200">
        <v>0</v>
      </c>
      <c r="DP14" s="200">
        <v>0</v>
      </c>
      <c r="DQ14" s="200">
        <v>0</v>
      </c>
      <c r="DR14" s="200">
        <v>0</v>
      </c>
      <c r="DS14" s="200">
        <v>0</v>
      </c>
      <c r="DT14" s="200">
        <v>0</v>
      </c>
      <c r="DU14" s="200">
        <v>0</v>
      </c>
      <c r="DV14" s="200">
        <v>0</v>
      </c>
      <c r="DW14" s="200">
        <v>0</v>
      </c>
      <c r="DX14" s="200">
        <v>0</v>
      </c>
      <c r="DY14" s="200">
        <v>0</v>
      </c>
      <c r="DZ14" s="200">
        <v>0</v>
      </c>
      <c r="EA14" s="200">
        <v>0</v>
      </c>
      <c r="EB14" s="200">
        <v>0</v>
      </c>
      <c r="EC14" s="200">
        <v>0</v>
      </c>
      <c r="ED14" s="200">
        <v>0</v>
      </c>
      <c r="EE14" s="200">
        <v>0</v>
      </c>
      <c r="EF14" s="200">
        <v>0</v>
      </c>
      <c r="EG14" s="200">
        <v>0</v>
      </c>
      <c r="EH14" s="200">
        <v>0</v>
      </c>
      <c r="EI14" s="200">
        <v>0</v>
      </c>
      <c r="EJ14" s="200">
        <v>0</v>
      </c>
      <c r="EK14" s="200">
        <v>0</v>
      </c>
      <c r="EL14" s="200">
        <v>0</v>
      </c>
      <c r="EM14" s="200">
        <v>0</v>
      </c>
      <c r="EN14" s="200">
        <v>0</v>
      </c>
      <c r="EO14" s="200">
        <v>0</v>
      </c>
      <c r="EP14" s="200">
        <v>0</v>
      </c>
      <c r="EQ14" s="200">
        <v>0</v>
      </c>
      <c r="ER14" s="200">
        <v>0</v>
      </c>
      <c r="ES14" s="200">
        <v>0</v>
      </c>
      <c r="ET14" s="200">
        <v>0</v>
      </c>
      <c r="EU14" s="200">
        <v>0</v>
      </c>
      <c r="EV14" s="200">
        <v>0</v>
      </c>
      <c r="EW14" s="200">
        <v>0</v>
      </c>
      <c r="EX14" s="200">
        <v>0</v>
      </c>
      <c r="EY14" s="200">
        <v>0</v>
      </c>
      <c r="EZ14" s="200">
        <v>0</v>
      </c>
      <c r="FA14" s="200">
        <v>0</v>
      </c>
      <c r="FB14" s="200">
        <v>0</v>
      </c>
      <c r="FC14" s="200">
        <v>0</v>
      </c>
      <c r="FD14" s="200">
        <v>0</v>
      </c>
      <c r="FE14" s="200">
        <v>0</v>
      </c>
      <c r="FF14" s="200">
        <v>0</v>
      </c>
      <c r="FG14" s="200">
        <v>0</v>
      </c>
      <c r="FH14" s="200">
        <v>0</v>
      </c>
      <c r="FI14" s="200">
        <v>0</v>
      </c>
      <c r="FJ14" s="200">
        <v>0</v>
      </c>
      <c r="FK14" s="200">
        <v>0</v>
      </c>
      <c r="FL14" s="200">
        <v>0</v>
      </c>
      <c r="FM14" s="200">
        <v>0</v>
      </c>
      <c r="FN14" s="200">
        <v>0</v>
      </c>
      <c r="FO14" s="200">
        <v>0</v>
      </c>
      <c r="FP14" s="200">
        <v>0</v>
      </c>
      <c r="FQ14" s="200">
        <v>0</v>
      </c>
      <c r="FR14" s="200">
        <v>0</v>
      </c>
      <c r="FS14" s="200">
        <v>0</v>
      </c>
      <c r="FT14" s="200">
        <v>0</v>
      </c>
      <c r="FU14" s="200">
        <v>0</v>
      </c>
      <c r="FV14" s="200">
        <v>0</v>
      </c>
      <c r="FW14" s="200">
        <v>0</v>
      </c>
      <c r="FX14" s="200">
        <v>0</v>
      </c>
      <c r="FY14" s="200">
        <v>0</v>
      </c>
      <c r="FZ14" s="200">
        <v>0</v>
      </c>
      <c r="GA14" s="200">
        <v>0</v>
      </c>
      <c r="GB14" s="200">
        <v>0</v>
      </c>
      <c r="GC14" s="200">
        <v>0</v>
      </c>
      <c r="GD14" s="200">
        <v>0</v>
      </c>
      <c r="GE14" s="200">
        <v>0</v>
      </c>
      <c r="GF14" s="200">
        <v>0</v>
      </c>
      <c r="GG14" s="200">
        <v>0</v>
      </c>
      <c r="GH14" s="200">
        <v>0</v>
      </c>
      <c r="GI14" s="200">
        <v>0</v>
      </c>
      <c r="GJ14" s="200">
        <v>0</v>
      </c>
      <c r="GK14" s="200">
        <v>0</v>
      </c>
      <c r="GL14" s="200">
        <v>0</v>
      </c>
      <c r="GM14" s="200">
        <v>0</v>
      </c>
      <c r="GN14" s="200">
        <v>0</v>
      </c>
      <c r="GO14" s="200">
        <v>0</v>
      </c>
      <c r="GP14" s="200">
        <v>0</v>
      </c>
      <c r="GQ14" s="200">
        <v>0</v>
      </c>
      <c r="GR14" s="200">
        <v>0</v>
      </c>
      <c r="GS14" s="200">
        <v>0</v>
      </c>
      <c r="GT14" s="200">
        <v>0</v>
      </c>
      <c r="GU14" s="200">
        <v>0</v>
      </c>
      <c r="GV14" s="200">
        <v>0</v>
      </c>
      <c r="GW14" s="200">
        <v>0</v>
      </c>
      <c r="GX14" s="200">
        <v>0</v>
      </c>
      <c r="GY14" s="200">
        <v>0</v>
      </c>
      <c r="GZ14" s="200">
        <v>0</v>
      </c>
      <c r="HA14" s="200">
        <v>0</v>
      </c>
      <c r="HB14" s="200">
        <v>0</v>
      </c>
      <c r="HC14" s="200">
        <v>0</v>
      </c>
      <c r="HD14" s="200">
        <v>0</v>
      </c>
      <c r="HE14" s="200">
        <v>0</v>
      </c>
      <c r="HF14" s="200">
        <v>0</v>
      </c>
      <c r="HG14" s="200">
        <v>0</v>
      </c>
      <c r="HH14" s="200">
        <v>0</v>
      </c>
      <c r="HI14" s="200">
        <v>0</v>
      </c>
      <c r="HJ14" s="200">
        <v>0</v>
      </c>
      <c r="HK14" s="200">
        <v>0</v>
      </c>
      <c r="HL14" s="200">
        <v>0</v>
      </c>
      <c r="HM14" s="200">
        <v>0</v>
      </c>
      <c r="HN14" s="200">
        <v>0</v>
      </c>
      <c r="HO14" s="200">
        <v>0</v>
      </c>
      <c r="HP14" s="200">
        <v>0</v>
      </c>
      <c r="HQ14" s="200">
        <v>0</v>
      </c>
      <c r="HR14" s="200">
        <v>0</v>
      </c>
      <c r="HS14" s="200">
        <v>0</v>
      </c>
    </row>
    <row r="15" spans="1:227">
      <c r="A15" s="1"/>
      <c r="B15" s="199">
        <v>45685.25</v>
      </c>
      <c r="C15" s="200">
        <v>0</v>
      </c>
      <c r="D15" s="200">
        <v>0</v>
      </c>
      <c r="E15" s="200">
        <v>0</v>
      </c>
      <c r="F15" s="200">
        <v>0</v>
      </c>
      <c r="G15" s="200">
        <v>0</v>
      </c>
      <c r="H15" s="200">
        <v>0</v>
      </c>
      <c r="I15" s="200">
        <v>0</v>
      </c>
      <c r="J15" s="200">
        <v>0</v>
      </c>
      <c r="K15" s="200">
        <v>0</v>
      </c>
      <c r="L15" s="200">
        <v>0</v>
      </c>
      <c r="M15" s="200">
        <v>0</v>
      </c>
      <c r="N15" s="200">
        <v>0</v>
      </c>
      <c r="O15" s="200">
        <v>0</v>
      </c>
      <c r="P15" s="200">
        <v>0</v>
      </c>
      <c r="Q15" s="200">
        <v>0</v>
      </c>
      <c r="R15" s="200">
        <v>0</v>
      </c>
      <c r="S15" s="200">
        <v>0</v>
      </c>
      <c r="T15" s="200">
        <v>0</v>
      </c>
      <c r="U15" s="200">
        <v>0</v>
      </c>
      <c r="V15" s="200">
        <v>0</v>
      </c>
      <c r="W15" s="200">
        <v>0</v>
      </c>
      <c r="X15" s="200">
        <v>0</v>
      </c>
      <c r="Y15" s="200">
        <v>0</v>
      </c>
      <c r="Z15" s="200">
        <v>0</v>
      </c>
      <c r="AA15" s="200">
        <v>0</v>
      </c>
      <c r="AB15" s="200">
        <v>0</v>
      </c>
      <c r="AC15" s="200">
        <v>0</v>
      </c>
      <c r="AD15" s="200">
        <v>0</v>
      </c>
      <c r="AE15" s="200">
        <v>0</v>
      </c>
      <c r="AF15" s="200">
        <v>0</v>
      </c>
      <c r="AG15" s="200">
        <v>0</v>
      </c>
      <c r="AH15" s="200">
        <v>0</v>
      </c>
      <c r="AI15" s="200">
        <v>0</v>
      </c>
      <c r="AJ15" s="200">
        <v>0</v>
      </c>
      <c r="AK15" s="200">
        <v>0</v>
      </c>
      <c r="AL15" s="200">
        <v>0</v>
      </c>
      <c r="AM15" s="200">
        <v>0</v>
      </c>
      <c r="AN15" s="200">
        <v>0</v>
      </c>
      <c r="AO15" s="200">
        <v>0</v>
      </c>
      <c r="AP15" s="200">
        <v>0</v>
      </c>
      <c r="AQ15" s="200">
        <v>0</v>
      </c>
      <c r="AR15" s="200">
        <v>0</v>
      </c>
      <c r="AS15" s="200">
        <v>0</v>
      </c>
      <c r="AT15" s="200">
        <v>0</v>
      </c>
      <c r="AU15" s="200">
        <v>0</v>
      </c>
      <c r="AV15" s="200">
        <v>0</v>
      </c>
      <c r="AW15" s="200">
        <v>0</v>
      </c>
      <c r="AX15" s="200">
        <v>0</v>
      </c>
      <c r="AY15" s="200">
        <v>0</v>
      </c>
      <c r="AZ15" s="200">
        <v>0</v>
      </c>
      <c r="BA15" s="200">
        <v>0</v>
      </c>
      <c r="BB15" s="200">
        <v>0</v>
      </c>
      <c r="BC15" s="200">
        <v>0</v>
      </c>
      <c r="BD15" s="200">
        <v>0</v>
      </c>
      <c r="BE15" s="200">
        <v>0</v>
      </c>
      <c r="BF15" s="200">
        <v>0</v>
      </c>
      <c r="BG15" s="200">
        <v>0</v>
      </c>
      <c r="BH15" s="200">
        <v>0</v>
      </c>
      <c r="BI15" s="200">
        <v>0</v>
      </c>
      <c r="BJ15" s="200">
        <v>0</v>
      </c>
      <c r="BK15" s="200">
        <v>0</v>
      </c>
      <c r="BL15" s="200">
        <v>0</v>
      </c>
      <c r="BM15" s="200">
        <v>0</v>
      </c>
      <c r="BN15" s="200">
        <v>0</v>
      </c>
      <c r="BO15" s="200">
        <v>0</v>
      </c>
      <c r="BP15" s="200">
        <v>0</v>
      </c>
      <c r="BQ15" s="200">
        <v>0</v>
      </c>
      <c r="BR15" s="200">
        <v>0</v>
      </c>
      <c r="BS15" s="200">
        <v>0</v>
      </c>
      <c r="BT15" s="200">
        <v>0</v>
      </c>
      <c r="BU15" s="200">
        <v>0</v>
      </c>
      <c r="BV15" s="200">
        <v>0</v>
      </c>
      <c r="BW15" s="200">
        <v>0</v>
      </c>
      <c r="BX15" s="200">
        <v>0</v>
      </c>
      <c r="BY15" s="200">
        <v>0</v>
      </c>
      <c r="BZ15" s="200">
        <v>0</v>
      </c>
      <c r="CA15" s="200">
        <v>0</v>
      </c>
      <c r="CB15" s="200">
        <v>0</v>
      </c>
      <c r="CC15" s="200">
        <v>0</v>
      </c>
      <c r="CD15" s="200">
        <v>0</v>
      </c>
      <c r="CE15" s="200">
        <v>0</v>
      </c>
      <c r="CF15" s="200">
        <v>0</v>
      </c>
      <c r="CG15" s="200">
        <v>0</v>
      </c>
      <c r="CH15" s="200">
        <v>0</v>
      </c>
      <c r="CI15" s="200">
        <v>0</v>
      </c>
      <c r="CJ15" s="200">
        <v>0</v>
      </c>
      <c r="CK15" s="200">
        <v>0</v>
      </c>
      <c r="CL15" s="200">
        <v>0</v>
      </c>
      <c r="CM15" s="200">
        <v>0</v>
      </c>
      <c r="CN15" s="200">
        <v>0</v>
      </c>
      <c r="CO15" s="200">
        <v>0</v>
      </c>
      <c r="CP15" s="200">
        <v>0</v>
      </c>
      <c r="CQ15" s="200">
        <v>0</v>
      </c>
      <c r="CR15" s="200">
        <v>0</v>
      </c>
      <c r="CS15" s="200">
        <v>0</v>
      </c>
      <c r="CT15" s="200">
        <v>0</v>
      </c>
      <c r="CU15" s="200">
        <v>0</v>
      </c>
      <c r="CV15" s="200">
        <v>0</v>
      </c>
      <c r="CW15" s="200">
        <v>0</v>
      </c>
      <c r="CX15" s="200">
        <v>0</v>
      </c>
      <c r="CY15" s="200">
        <v>0</v>
      </c>
      <c r="CZ15" s="200">
        <v>0</v>
      </c>
      <c r="DA15" s="200">
        <v>0</v>
      </c>
      <c r="DB15" s="200">
        <v>0</v>
      </c>
      <c r="DC15" s="200">
        <v>0</v>
      </c>
      <c r="DD15" s="200">
        <v>0</v>
      </c>
      <c r="DE15" s="200">
        <v>0</v>
      </c>
      <c r="DF15" s="200">
        <v>0</v>
      </c>
      <c r="DG15" s="200">
        <v>0</v>
      </c>
      <c r="DH15" s="200">
        <v>0</v>
      </c>
      <c r="DI15" s="200">
        <v>0</v>
      </c>
      <c r="DJ15" s="200">
        <v>0</v>
      </c>
      <c r="DK15" s="200">
        <v>0</v>
      </c>
      <c r="DL15" s="200">
        <v>0</v>
      </c>
      <c r="DM15" s="200">
        <v>0</v>
      </c>
      <c r="DN15" s="200">
        <v>0</v>
      </c>
      <c r="DO15" s="200">
        <v>0</v>
      </c>
      <c r="DP15" s="200">
        <v>0</v>
      </c>
      <c r="DQ15" s="200">
        <v>0</v>
      </c>
      <c r="DR15" s="200">
        <v>0</v>
      </c>
      <c r="DS15" s="200">
        <v>0</v>
      </c>
      <c r="DT15" s="200">
        <v>0</v>
      </c>
      <c r="DU15" s="200">
        <v>0</v>
      </c>
      <c r="DV15" s="200">
        <v>0</v>
      </c>
      <c r="DW15" s="200">
        <v>0</v>
      </c>
      <c r="DX15" s="200">
        <v>0</v>
      </c>
      <c r="DY15" s="200">
        <v>0</v>
      </c>
      <c r="DZ15" s="200">
        <v>0</v>
      </c>
      <c r="EA15" s="200">
        <v>0</v>
      </c>
      <c r="EB15" s="200">
        <v>0</v>
      </c>
      <c r="EC15" s="200">
        <v>0</v>
      </c>
      <c r="ED15" s="200">
        <v>0</v>
      </c>
      <c r="EE15" s="200">
        <v>0</v>
      </c>
      <c r="EF15" s="200">
        <v>0</v>
      </c>
      <c r="EG15" s="200">
        <v>0</v>
      </c>
      <c r="EH15" s="200">
        <v>0</v>
      </c>
      <c r="EI15" s="200">
        <v>0</v>
      </c>
      <c r="EJ15" s="200">
        <v>0</v>
      </c>
      <c r="EK15" s="200">
        <v>0</v>
      </c>
      <c r="EL15" s="200">
        <v>0</v>
      </c>
      <c r="EM15" s="200">
        <v>0</v>
      </c>
      <c r="EN15" s="200">
        <v>0</v>
      </c>
      <c r="EO15" s="200">
        <v>0</v>
      </c>
      <c r="EP15" s="200">
        <v>0</v>
      </c>
      <c r="EQ15" s="200">
        <v>0</v>
      </c>
      <c r="ER15" s="200">
        <v>0</v>
      </c>
      <c r="ES15" s="200">
        <v>0</v>
      </c>
      <c r="ET15" s="200">
        <v>0</v>
      </c>
      <c r="EU15" s="200">
        <v>0</v>
      </c>
      <c r="EV15" s="200">
        <v>0</v>
      </c>
      <c r="EW15" s="200">
        <v>0</v>
      </c>
      <c r="EX15" s="200">
        <v>0</v>
      </c>
      <c r="EY15" s="200">
        <v>0</v>
      </c>
      <c r="EZ15" s="200">
        <v>0</v>
      </c>
      <c r="FA15" s="200">
        <v>0</v>
      </c>
      <c r="FB15" s="200">
        <v>0</v>
      </c>
      <c r="FC15" s="200">
        <v>0</v>
      </c>
      <c r="FD15" s="200">
        <v>0</v>
      </c>
      <c r="FE15" s="200">
        <v>0</v>
      </c>
      <c r="FF15" s="200">
        <v>0</v>
      </c>
      <c r="FG15" s="200">
        <v>0</v>
      </c>
      <c r="FH15" s="200">
        <v>0</v>
      </c>
      <c r="FI15" s="200">
        <v>0</v>
      </c>
      <c r="FJ15" s="200">
        <v>0</v>
      </c>
      <c r="FK15" s="200">
        <v>0</v>
      </c>
      <c r="FL15" s="200">
        <v>0</v>
      </c>
      <c r="FM15" s="200">
        <v>0</v>
      </c>
      <c r="FN15" s="200">
        <v>0</v>
      </c>
      <c r="FO15" s="200">
        <v>0</v>
      </c>
      <c r="FP15" s="200">
        <v>0</v>
      </c>
      <c r="FQ15" s="200">
        <v>0</v>
      </c>
      <c r="FR15" s="200">
        <v>0</v>
      </c>
      <c r="FS15" s="200">
        <v>0</v>
      </c>
      <c r="FT15" s="200">
        <v>0</v>
      </c>
      <c r="FU15" s="200">
        <v>0</v>
      </c>
      <c r="FV15" s="200">
        <v>0</v>
      </c>
      <c r="FW15" s="200">
        <v>0</v>
      </c>
      <c r="FX15" s="200">
        <v>0</v>
      </c>
      <c r="FY15" s="200">
        <v>0</v>
      </c>
      <c r="FZ15" s="200">
        <v>0</v>
      </c>
      <c r="GA15" s="200">
        <v>0</v>
      </c>
      <c r="GB15" s="200">
        <v>0</v>
      </c>
      <c r="GC15" s="200">
        <v>0</v>
      </c>
      <c r="GD15" s="200">
        <v>0</v>
      </c>
      <c r="GE15" s="200">
        <v>0</v>
      </c>
      <c r="GF15" s="200">
        <v>0</v>
      </c>
      <c r="GG15" s="200">
        <v>0</v>
      </c>
      <c r="GH15" s="200">
        <v>0</v>
      </c>
      <c r="GI15" s="200">
        <v>0</v>
      </c>
      <c r="GJ15" s="200">
        <v>0</v>
      </c>
      <c r="GK15" s="200">
        <v>0</v>
      </c>
      <c r="GL15" s="200">
        <v>0</v>
      </c>
      <c r="GM15" s="200">
        <v>0</v>
      </c>
      <c r="GN15" s="200">
        <v>0</v>
      </c>
      <c r="GO15" s="200">
        <v>0</v>
      </c>
      <c r="GP15" s="200">
        <v>0</v>
      </c>
      <c r="GQ15" s="200">
        <v>0</v>
      </c>
      <c r="GR15" s="200">
        <v>0</v>
      </c>
      <c r="GS15" s="200">
        <v>0</v>
      </c>
      <c r="GT15" s="200">
        <v>0</v>
      </c>
      <c r="GU15" s="200">
        <v>0</v>
      </c>
      <c r="GV15" s="200">
        <v>0</v>
      </c>
      <c r="GW15" s="200">
        <v>0</v>
      </c>
      <c r="GX15" s="200">
        <v>0</v>
      </c>
      <c r="GY15" s="200">
        <v>0</v>
      </c>
      <c r="GZ15" s="200">
        <v>0</v>
      </c>
      <c r="HA15" s="200">
        <v>0</v>
      </c>
      <c r="HB15" s="200">
        <v>0</v>
      </c>
      <c r="HC15" s="200">
        <v>0</v>
      </c>
      <c r="HD15" s="200">
        <v>0</v>
      </c>
      <c r="HE15" s="200">
        <v>0</v>
      </c>
      <c r="HF15" s="200">
        <v>0</v>
      </c>
      <c r="HG15" s="200">
        <v>0</v>
      </c>
      <c r="HH15" s="200">
        <v>0</v>
      </c>
      <c r="HI15" s="200">
        <v>0</v>
      </c>
      <c r="HJ15" s="200">
        <v>0</v>
      </c>
      <c r="HK15" s="200">
        <v>0</v>
      </c>
      <c r="HL15" s="200">
        <v>0</v>
      </c>
      <c r="HM15" s="200">
        <v>0</v>
      </c>
      <c r="HN15" s="200">
        <v>0</v>
      </c>
      <c r="HO15" s="200">
        <v>0</v>
      </c>
      <c r="HP15" s="200">
        <v>0</v>
      </c>
      <c r="HQ15" s="200">
        <v>0</v>
      </c>
      <c r="HR15" s="200">
        <v>0</v>
      </c>
      <c r="HS15" s="200">
        <v>0</v>
      </c>
    </row>
    <row r="16" spans="1:227">
      <c r="A16" s="1"/>
      <c r="B16" s="199">
        <v>45685.270833333299</v>
      </c>
      <c r="C16" s="200">
        <v>0</v>
      </c>
      <c r="D16" s="200">
        <v>0</v>
      </c>
      <c r="E16" s="200">
        <v>0</v>
      </c>
      <c r="F16" s="200">
        <v>0</v>
      </c>
      <c r="G16" s="200">
        <v>0</v>
      </c>
      <c r="H16" s="200">
        <v>0</v>
      </c>
      <c r="I16" s="200">
        <v>0</v>
      </c>
      <c r="J16" s="200">
        <v>0</v>
      </c>
      <c r="K16" s="200">
        <v>0</v>
      </c>
      <c r="L16" s="200">
        <v>0</v>
      </c>
      <c r="M16" s="200">
        <v>0</v>
      </c>
      <c r="N16" s="200">
        <v>0</v>
      </c>
      <c r="O16" s="200">
        <v>0</v>
      </c>
      <c r="P16" s="200">
        <v>0</v>
      </c>
      <c r="Q16" s="200">
        <v>0</v>
      </c>
      <c r="R16" s="200">
        <v>0</v>
      </c>
      <c r="S16" s="200">
        <v>0</v>
      </c>
      <c r="T16" s="200">
        <v>0</v>
      </c>
      <c r="U16" s="200">
        <v>0</v>
      </c>
      <c r="V16" s="200">
        <v>0</v>
      </c>
      <c r="W16" s="200">
        <v>0</v>
      </c>
      <c r="X16" s="200">
        <v>0</v>
      </c>
      <c r="Y16" s="200">
        <v>0</v>
      </c>
      <c r="Z16" s="200">
        <v>0</v>
      </c>
      <c r="AA16" s="200">
        <v>0</v>
      </c>
      <c r="AB16" s="200">
        <v>0</v>
      </c>
      <c r="AC16" s="200">
        <v>0</v>
      </c>
      <c r="AD16" s="200">
        <v>0</v>
      </c>
      <c r="AE16" s="200">
        <v>0</v>
      </c>
      <c r="AF16" s="200">
        <v>0</v>
      </c>
      <c r="AG16" s="200">
        <v>0</v>
      </c>
      <c r="AH16" s="200">
        <v>0</v>
      </c>
      <c r="AI16" s="200">
        <v>0</v>
      </c>
      <c r="AJ16" s="200">
        <v>0</v>
      </c>
      <c r="AK16" s="200">
        <v>0</v>
      </c>
      <c r="AL16" s="200">
        <v>0</v>
      </c>
      <c r="AM16" s="200">
        <v>0</v>
      </c>
      <c r="AN16" s="200">
        <v>0</v>
      </c>
      <c r="AO16" s="200">
        <v>0</v>
      </c>
      <c r="AP16" s="200">
        <v>0</v>
      </c>
      <c r="AQ16" s="200">
        <v>0</v>
      </c>
      <c r="AR16" s="200">
        <v>0</v>
      </c>
      <c r="AS16" s="200">
        <v>0</v>
      </c>
      <c r="AT16" s="200">
        <v>0</v>
      </c>
      <c r="AU16" s="200">
        <v>0</v>
      </c>
      <c r="AV16" s="200">
        <v>0</v>
      </c>
      <c r="AW16" s="200">
        <v>0</v>
      </c>
      <c r="AX16" s="200">
        <v>0</v>
      </c>
      <c r="AY16" s="200">
        <v>0</v>
      </c>
      <c r="AZ16" s="200">
        <v>0</v>
      </c>
      <c r="BA16" s="200">
        <v>0</v>
      </c>
      <c r="BB16" s="200">
        <v>0</v>
      </c>
      <c r="BC16" s="200">
        <v>0</v>
      </c>
      <c r="BD16" s="200">
        <v>0</v>
      </c>
      <c r="BE16" s="200">
        <v>0</v>
      </c>
      <c r="BF16" s="200">
        <v>0</v>
      </c>
      <c r="BG16" s="200">
        <v>0</v>
      </c>
      <c r="BH16" s="200">
        <v>0</v>
      </c>
      <c r="BI16" s="200">
        <v>0</v>
      </c>
      <c r="BJ16" s="200">
        <v>0</v>
      </c>
      <c r="BK16" s="200">
        <v>0</v>
      </c>
      <c r="BL16" s="200">
        <v>0</v>
      </c>
      <c r="BM16" s="200">
        <v>0</v>
      </c>
      <c r="BN16" s="200">
        <v>0</v>
      </c>
      <c r="BO16" s="200">
        <v>0</v>
      </c>
      <c r="BP16" s="200">
        <v>0</v>
      </c>
      <c r="BQ16" s="200">
        <v>0</v>
      </c>
      <c r="BR16" s="200">
        <v>0</v>
      </c>
      <c r="BS16" s="200">
        <v>0</v>
      </c>
      <c r="BT16" s="200">
        <v>0</v>
      </c>
      <c r="BU16" s="200">
        <v>0</v>
      </c>
      <c r="BV16" s="200">
        <v>0</v>
      </c>
      <c r="BW16" s="200">
        <v>0</v>
      </c>
      <c r="BX16" s="200">
        <v>0</v>
      </c>
      <c r="BY16" s="200">
        <v>0</v>
      </c>
      <c r="BZ16" s="200">
        <v>0</v>
      </c>
      <c r="CA16" s="200">
        <v>0</v>
      </c>
      <c r="CB16" s="200">
        <v>0</v>
      </c>
      <c r="CC16" s="200">
        <v>0</v>
      </c>
      <c r="CD16" s="200">
        <v>0</v>
      </c>
      <c r="CE16" s="200">
        <v>0</v>
      </c>
      <c r="CF16" s="200">
        <v>0</v>
      </c>
      <c r="CG16" s="200">
        <v>0</v>
      </c>
      <c r="CH16" s="200">
        <v>0</v>
      </c>
      <c r="CI16" s="200">
        <v>0</v>
      </c>
      <c r="CJ16" s="200">
        <v>0</v>
      </c>
      <c r="CK16" s="200">
        <v>0</v>
      </c>
      <c r="CL16" s="200">
        <v>0</v>
      </c>
      <c r="CM16" s="200">
        <v>0</v>
      </c>
      <c r="CN16" s="200">
        <v>0</v>
      </c>
      <c r="CO16" s="200">
        <v>0</v>
      </c>
      <c r="CP16" s="200">
        <v>0</v>
      </c>
      <c r="CQ16" s="200">
        <v>0</v>
      </c>
      <c r="CR16" s="200">
        <v>0</v>
      </c>
      <c r="CS16" s="200">
        <v>0</v>
      </c>
      <c r="CT16" s="200">
        <v>0</v>
      </c>
      <c r="CU16" s="200">
        <v>0</v>
      </c>
      <c r="CV16" s="200">
        <v>0</v>
      </c>
      <c r="CW16" s="200">
        <v>0</v>
      </c>
      <c r="CX16" s="200">
        <v>0</v>
      </c>
      <c r="CY16" s="200">
        <v>0</v>
      </c>
      <c r="CZ16" s="200">
        <v>0</v>
      </c>
      <c r="DA16" s="200">
        <v>0</v>
      </c>
      <c r="DB16" s="200">
        <v>0</v>
      </c>
      <c r="DC16" s="200">
        <v>0</v>
      </c>
      <c r="DD16" s="200">
        <v>0</v>
      </c>
      <c r="DE16" s="200">
        <v>0</v>
      </c>
      <c r="DF16" s="200">
        <v>0</v>
      </c>
      <c r="DG16" s="200">
        <v>0</v>
      </c>
      <c r="DH16" s="200">
        <v>0</v>
      </c>
      <c r="DI16" s="200">
        <v>0</v>
      </c>
      <c r="DJ16" s="200">
        <v>0</v>
      </c>
      <c r="DK16" s="200">
        <v>0</v>
      </c>
      <c r="DL16" s="200">
        <v>0</v>
      </c>
      <c r="DM16" s="200">
        <v>0</v>
      </c>
      <c r="DN16" s="200">
        <v>0</v>
      </c>
      <c r="DO16" s="200">
        <v>0</v>
      </c>
      <c r="DP16" s="200">
        <v>0</v>
      </c>
      <c r="DQ16" s="200">
        <v>0</v>
      </c>
      <c r="DR16" s="200">
        <v>0</v>
      </c>
      <c r="DS16" s="200">
        <v>0</v>
      </c>
      <c r="DT16" s="200">
        <v>0</v>
      </c>
      <c r="DU16" s="200">
        <v>0</v>
      </c>
      <c r="DV16" s="200">
        <v>0</v>
      </c>
      <c r="DW16" s="200">
        <v>0</v>
      </c>
      <c r="DX16" s="200">
        <v>0</v>
      </c>
      <c r="DY16" s="200">
        <v>0</v>
      </c>
      <c r="DZ16" s="200">
        <v>0</v>
      </c>
      <c r="EA16" s="200">
        <v>0</v>
      </c>
      <c r="EB16" s="200">
        <v>0</v>
      </c>
      <c r="EC16" s="200">
        <v>0</v>
      </c>
      <c r="ED16" s="200">
        <v>0</v>
      </c>
      <c r="EE16" s="200">
        <v>0</v>
      </c>
      <c r="EF16" s="200">
        <v>0</v>
      </c>
      <c r="EG16" s="200">
        <v>0</v>
      </c>
      <c r="EH16" s="200">
        <v>0</v>
      </c>
      <c r="EI16" s="200">
        <v>0</v>
      </c>
      <c r="EJ16" s="200">
        <v>0</v>
      </c>
      <c r="EK16" s="200">
        <v>0</v>
      </c>
      <c r="EL16" s="200">
        <v>0</v>
      </c>
      <c r="EM16" s="200">
        <v>0</v>
      </c>
      <c r="EN16" s="200">
        <v>0</v>
      </c>
      <c r="EO16" s="200">
        <v>0</v>
      </c>
      <c r="EP16" s="200">
        <v>0</v>
      </c>
      <c r="EQ16" s="200">
        <v>0</v>
      </c>
      <c r="ER16" s="200">
        <v>0</v>
      </c>
      <c r="ES16" s="200">
        <v>0</v>
      </c>
      <c r="ET16" s="200">
        <v>0</v>
      </c>
      <c r="EU16" s="200">
        <v>0</v>
      </c>
      <c r="EV16" s="200">
        <v>0</v>
      </c>
      <c r="EW16" s="200">
        <v>0</v>
      </c>
      <c r="EX16" s="200">
        <v>0</v>
      </c>
      <c r="EY16" s="200">
        <v>0</v>
      </c>
      <c r="EZ16" s="200">
        <v>0</v>
      </c>
      <c r="FA16" s="200">
        <v>0</v>
      </c>
      <c r="FB16" s="200">
        <v>0</v>
      </c>
      <c r="FC16" s="200">
        <v>0</v>
      </c>
      <c r="FD16" s="200">
        <v>0</v>
      </c>
      <c r="FE16" s="200">
        <v>0</v>
      </c>
      <c r="FF16" s="200">
        <v>0</v>
      </c>
      <c r="FG16" s="200">
        <v>0</v>
      </c>
      <c r="FH16" s="200">
        <v>0</v>
      </c>
      <c r="FI16" s="200">
        <v>0</v>
      </c>
      <c r="FJ16" s="200">
        <v>0</v>
      </c>
      <c r="FK16" s="200">
        <v>0</v>
      </c>
      <c r="FL16" s="200">
        <v>0</v>
      </c>
      <c r="FM16" s="200">
        <v>0</v>
      </c>
      <c r="FN16" s="200">
        <v>0</v>
      </c>
      <c r="FO16" s="200">
        <v>0</v>
      </c>
      <c r="FP16" s="200">
        <v>0</v>
      </c>
      <c r="FQ16" s="200">
        <v>0</v>
      </c>
      <c r="FR16" s="200">
        <v>0</v>
      </c>
      <c r="FS16" s="200">
        <v>0</v>
      </c>
      <c r="FT16" s="200">
        <v>0</v>
      </c>
      <c r="FU16" s="200">
        <v>0</v>
      </c>
      <c r="FV16" s="200">
        <v>0</v>
      </c>
      <c r="FW16" s="200">
        <v>0</v>
      </c>
      <c r="FX16" s="200">
        <v>0</v>
      </c>
      <c r="FY16" s="200">
        <v>0</v>
      </c>
      <c r="FZ16" s="200">
        <v>0</v>
      </c>
      <c r="GA16" s="200">
        <v>0</v>
      </c>
      <c r="GB16" s="200">
        <v>0</v>
      </c>
      <c r="GC16" s="200">
        <v>0</v>
      </c>
      <c r="GD16" s="200">
        <v>0</v>
      </c>
      <c r="GE16" s="200">
        <v>0</v>
      </c>
      <c r="GF16" s="200">
        <v>0</v>
      </c>
      <c r="GG16" s="200">
        <v>0</v>
      </c>
      <c r="GH16" s="200">
        <v>0</v>
      </c>
      <c r="GI16" s="200">
        <v>0</v>
      </c>
      <c r="GJ16" s="200">
        <v>0</v>
      </c>
      <c r="GK16" s="200">
        <v>0</v>
      </c>
      <c r="GL16" s="200">
        <v>0</v>
      </c>
      <c r="GM16" s="200">
        <v>0</v>
      </c>
      <c r="GN16" s="200">
        <v>0</v>
      </c>
      <c r="GO16" s="200">
        <v>0</v>
      </c>
      <c r="GP16" s="200">
        <v>0</v>
      </c>
      <c r="GQ16" s="200">
        <v>0</v>
      </c>
      <c r="GR16" s="200">
        <v>0</v>
      </c>
      <c r="GS16" s="200">
        <v>0</v>
      </c>
      <c r="GT16" s="200">
        <v>0</v>
      </c>
      <c r="GU16" s="200">
        <v>0</v>
      </c>
      <c r="GV16" s="200">
        <v>0</v>
      </c>
      <c r="GW16" s="200">
        <v>0</v>
      </c>
      <c r="GX16" s="200">
        <v>0</v>
      </c>
      <c r="GY16" s="200">
        <v>0</v>
      </c>
      <c r="GZ16" s="200">
        <v>0</v>
      </c>
      <c r="HA16" s="200">
        <v>0</v>
      </c>
      <c r="HB16" s="200">
        <v>0</v>
      </c>
      <c r="HC16" s="200">
        <v>0</v>
      </c>
      <c r="HD16" s="200">
        <v>0</v>
      </c>
      <c r="HE16" s="200">
        <v>0</v>
      </c>
      <c r="HF16" s="200">
        <v>0</v>
      </c>
      <c r="HG16" s="200">
        <v>0</v>
      </c>
      <c r="HH16" s="200">
        <v>0</v>
      </c>
      <c r="HI16" s="200">
        <v>0</v>
      </c>
      <c r="HJ16" s="200">
        <v>0</v>
      </c>
      <c r="HK16" s="200">
        <v>0</v>
      </c>
      <c r="HL16" s="200">
        <v>0</v>
      </c>
      <c r="HM16" s="200">
        <v>0</v>
      </c>
      <c r="HN16" s="200">
        <v>0</v>
      </c>
      <c r="HO16" s="200">
        <v>0</v>
      </c>
      <c r="HP16" s="200">
        <v>0</v>
      </c>
      <c r="HQ16" s="200">
        <v>0</v>
      </c>
      <c r="HR16" s="200">
        <v>0</v>
      </c>
      <c r="HS16" s="200">
        <v>0</v>
      </c>
    </row>
    <row r="17" spans="1:227">
      <c r="A17" s="1"/>
      <c r="B17" s="199">
        <v>45685.291666666701</v>
      </c>
      <c r="C17" s="200">
        <v>0</v>
      </c>
      <c r="D17" s="200">
        <v>0</v>
      </c>
      <c r="E17" s="200">
        <v>0</v>
      </c>
      <c r="F17" s="200">
        <v>0</v>
      </c>
      <c r="G17" s="200">
        <v>0</v>
      </c>
      <c r="H17" s="200">
        <v>0</v>
      </c>
      <c r="I17" s="200">
        <v>0</v>
      </c>
      <c r="J17" s="200">
        <v>0</v>
      </c>
      <c r="K17" s="200">
        <v>0</v>
      </c>
      <c r="L17" s="200">
        <v>0</v>
      </c>
      <c r="M17" s="200">
        <v>0</v>
      </c>
      <c r="N17" s="200">
        <v>0</v>
      </c>
      <c r="O17" s="200">
        <v>0</v>
      </c>
      <c r="P17" s="200">
        <v>0</v>
      </c>
      <c r="Q17" s="200">
        <v>0</v>
      </c>
      <c r="R17" s="200">
        <v>0</v>
      </c>
      <c r="S17" s="200">
        <v>0</v>
      </c>
      <c r="T17" s="200">
        <v>0</v>
      </c>
      <c r="U17" s="200">
        <v>0</v>
      </c>
      <c r="V17" s="200">
        <v>0</v>
      </c>
      <c r="W17" s="200">
        <v>0</v>
      </c>
      <c r="X17" s="200">
        <v>0</v>
      </c>
      <c r="Y17" s="200">
        <v>0</v>
      </c>
      <c r="Z17" s="200">
        <v>0</v>
      </c>
      <c r="AA17" s="200">
        <v>0</v>
      </c>
      <c r="AB17" s="200">
        <v>0</v>
      </c>
      <c r="AC17" s="200">
        <v>0</v>
      </c>
      <c r="AD17" s="200">
        <v>0</v>
      </c>
      <c r="AE17" s="200">
        <v>0</v>
      </c>
      <c r="AF17" s="200">
        <v>0</v>
      </c>
      <c r="AG17" s="200">
        <v>0</v>
      </c>
      <c r="AH17" s="200">
        <v>0</v>
      </c>
      <c r="AI17" s="200">
        <v>0</v>
      </c>
      <c r="AJ17" s="200">
        <v>0</v>
      </c>
      <c r="AK17" s="200">
        <v>0</v>
      </c>
      <c r="AL17" s="200">
        <v>0</v>
      </c>
      <c r="AM17" s="200">
        <v>0</v>
      </c>
      <c r="AN17" s="200">
        <v>0</v>
      </c>
      <c r="AO17" s="200">
        <v>0</v>
      </c>
      <c r="AP17" s="200">
        <v>0</v>
      </c>
      <c r="AQ17" s="200">
        <v>0</v>
      </c>
      <c r="AR17" s="200">
        <v>0</v>
      </c>
      <c r="AS17" s="200">
        <v>0</v>
      </c>
      <c r="AT17" s="200">
        <v>0</v>
      </c>
      <c r="AU17" s="200">
        <v>0</v>
      </c>
      <c r="AV17" s="200">
        <v>0</v>
      </c>
      <c r="AW17" s="200">
        <v>0</v>
      </c>
      <c r="AX17" s="200">
        <v>0</v>
      </c>
      <c r="AY17" s="200">
        <v>0</v>
      </c>
      <c r="AZ17" s="200">
        <v>0</v>
      </c>
      <c r="BA17" s="200">
        <v>0</v>
      </c>
      <c r="BB17" s="200">
        <v>0</v>
      </c>
      <c r="BC17" s="200">
        <v>0</v>
      </c>
      <c r="BD17" s="200">
        <v>0</v>
      </c>
      <c r="BE17" s="200">
        <v>0</v>
      </c>
      <c r="BF17" s="200">
        <v>0</v>
      </c>
      <c r="BG17" s="200">
        <v>0</v>
      </c>
      <c r="BH17" s="200">
        <v>0</v>
      </c>
      <c r="BI17" s="200">
        <v>0</v>
      </c>
      <c r="BJ17" s="200">
        <v>0</v>
      </c>
      <c r="BK17" s="200">
        <v>0</v>
      </c>
      <c r="BL17" s="200">
        <v>0</v>
      </c>
      <c r="BM17" s="200">
        <v>0</v>
      </c>
      <c r="BN17" s="200">
        <v>0</v>
      </c>
      <c r="BO17" s="200">
        <v>0</v>
      </c>
      <c r="BP17" s="200">
        <v>0</v>
      </c>
      <c r="BQ17" s="200">
        <v>0</v>
      </c>
      <c r="BR17" s="200">
        <v>0</v>
      </c>
      <c r="BS17" s="200">
        <v>0</v>
      </c>
      <c r="BT17" s="200">
        <v>0</v>
      </c>
      <c r="BU17" s="200">
        <v>0</v>
      </c>
      <c r="BV17" s="200">
        <v>0</v>
      </c>
      <c r="BW17" s="200">
        <v>0</v>
      </c>
      <c r="BX17" s="200">
        <v>0</v>
      </c>
      <c r="BY17" s="200">
        <v>0</v>
      </c>
      <c r="BZ17" s="200">
        <v>0</v>
      </c>
      <c r="CA17" s="200">
        <v>0</v>
      </c>
      <c r="CB17" s="200">
        <v>0</v>
      </c>
      <c r="CC17" s="200">
        <v>0</v>
      </c>
      <c r="CD17" s="200">
        <v>0</v>
      </c>
      <c r="CE17" s="200">
        <v>0</v>
      </c>
      <c r="CF17" s="200">
        <v>0</v>
      </c>
      <c r="CG17" s="200">
        <v>0</v>
      </c>
      <c r="CH17" s="200">
        <v>0</v>
      </c>
      <c r="CI17" s="200">
        <v>0</v>
      </c>
      <c r="CJ17" s="200">
        <v>0</v>
      </c>
      <c r="CK17" s="200">
        <v>0</v>
      </c>
      <c r="CL17" s="200">
        <v>0</v>
      </c>
      <c r="CM17" s="200">
        <v>0</v>
      </c>
      <c r="CN17" s="200">
        <v>0</v>
      </c>
      <c r="CO17" s="200">
        <v>0</v>
      </c>
      <c r="CP17" s="200">
        <v>0</v>
      </c>
      <c r="CQ17" s="200">
        <v>0</v>
      </c>
      <c r="CR17" s="200">
        <v>0</v>
      </c>
      <c r="CS17" s="200">
        <v>0</v>
      </c>
      <c r="CT17" s="200">
        <v>0</v>
      </c>
      <c r="CU17" s="200">
        <v>0</v>
      </c>
      <c r="CV17" s="200">
        <v>0</v>
      </c>
      <c r="CW17" s="200">
        <v>0</v>
      </c>
      <c r="CX17" s="200">
        <v>0</v>
      </c>
      <c r="CY17" s="200">
        <v>0</v>
      </c>
      <c r="CZ17" s="200">
        <v>0</v>
      </c>
      <c r="DA17" s="200">
        <v>0</v>
      </c>
      <c r="DB17" s="200">
        <v>0</v>
      </c>
      <c r="DC17" s="200">
        <v>0</v>
      </c>
      <c r="DD17" s="200">
        <v>0</v>
      </c>
      <c r="DE17" s="200">
        <v>0</v>
      </c>
      <c r="DF17" s="200">
        <v>0</v>
      </c>
      <c r="DG17" s="200">
        <v>0</v>
      </c>
      <c r="DH17" s="200">
        <v>0</v>
      </c>
      <c r="DI17" s="200">
        <v>0</v>
      </c>
      <c r="DJ17" s="200">
        <v>0</v>
      </c>
      <c r="DK17" s="200">
        <v>0</v>
      </c>
      <c r="DL17" s="200">
        <v>0</v>
      </c>
      <c r="DM17" s="200">
        <v>0</v>
      </c>
      <c r="DN17" s="200">
        <v>0</v>
      </c>
      <c r="DO17" s="200">
        <v>0</v>
      </c>
      <c r="DP17" s="200">
        <v>0</v>
      </c>
      <c r="DQ17" s="200">
        <v>0</v>
      </c>
      <c r="DR17" s="200">
        <v>0</v>
      </c>
      <c r="DS17" s="200">
        <v>0</v>
      </c>
      <c r="DT17" s="200">
        <v>0</v>
      </c>
      <c r="DU17" s="200">
        <v>0</v>
      </c>
      <c r="DV17" s="200">
        <v>0</v>
      </c>
      <c r="DW17" s="200">
        <v>0</v>
      </c>
      <c r="DX17" s="200">
        <v>0</v>
      </c>
      <c r="DY17" s="200">
        <v>0</v>
      </c>
      <c r="DZ17" s="200">
        <v>0</v>
      </c>
      <c r="EA17" s="200">
        <v>0</v>
      </c>
      <c r="EB17" s="200">
        <v>0</v>
      </c>
      <c r="EC17" s="200">
        <v>0</v>
      </c>
      <c r="ED17" s="200">
        <v>0</v>
      </c>
      <c r="EE17" s="200">
        <v>0</v>
      </c>
      <c r="EF17" s="200">
        <v>0</v>
      </c>
      <c r="EG17" s="200">
        <v>0</v>
      </c>
      <c r="EH17" s="200">
        <v>0</v>
      </c>
      <c r="EI17" s="200">
        <v>0</v>
      </c>
      <c r="EJ17" s="200">
        <v>0</v>
      </c>
      <c r="EK17" s="200">
        <v>0</v>
      </c>
      <c r="EL17" s="200">
        <v>0</v>
      </c>
      <c r="EM17" s="200">
        <v>0</v>
      </c>
      <c r="EN17" s="200">
        <v>0</v>
      </c>
      <c r="EO17" s="200">
        <v>0</v>
      </c>
      <c r="EP17" s="200">
        <v>0</v>
      </c>
      <c r="EQ17" s="200">
        <v>0</v>
      </c>
      <c r="ER17" s="200">
        <v>0</v>
      </c>
      <c r="ES17" s="200">
        <v>0</v>
      </c>
      <c r="ET17" s="200">
        <v>0</v>
      </c>
      <c r="EU17" s="200">
        <v>0</v>
      </c>
      <c r="EV17" s="200">
        <v>0</v>
      </c>
      <c r="EW17" s="200">
        <v>0</v>
      </c>
      <c r="EX17" s="200">
        <v>0</v>
      </c>
      <c r="EY17" s="200">
        <v>0</v>
      </c>
      <c r="EZ17" s="200">
        <v>0</v>
      </c>
      <c r="FA17" s="200">
        <v>0</v>
      </c>
      <c r="FB17" s="200">
        <v>0</v>
      </c>
      <c r="FC17" s="200">
        <v>0</v>
      </c>
      <c r="FD17" s="200">
        <v>0</v>
      </c>
      <c r="FE17" s="200">
        <v>0</v>
      </c>
      <c r="FF17" s="200">
        <v>0</v>
      </c>
      <c r="FG17" s="200">
        <v>0</v>
      </c>
      <c r="FH17" s="200">
        <v>0</v>
      </c>
      <c r="FI17" s="200">
        <v>0</v>
      </c>
      <c r="FJ17" s="200">
        <v>0</v>
      </c>
      <c r="FK17" s="200">
        <v>0</v>
      </c>
      <c r="FL17" s="200">
        <v>0</v>
      </c>
      <c r="FM17" s="200">
        <v>0</v>
      </c>
      <c r="FN17" s="200">
        <v>0</v>
      </c>
      <c r="FO17" s="200">
        <v>0</v>
      </c>
      <c r="FP17" s="200">
        <v>0</v>
      </c>
      <c r="FQ17" s="200">
        <v>0</v>
      </c>
      <c r="FR17" s="200">
        <v>0</v>
      </c>
      <c r="FS17" s="200">
        <v>0</v>
      </c>
      <c r="FT17" s="200">
        <v>0</v>
      </c>
      <c r="FU17" s="200">
        <v>0</v>
      </c>
      <c r="FV17" s="200">
        <v>0</v>
      </c>
      <c r="FW17" s="200">
        <v>0</v>
      </c>
      <c r="FX17" s="200">
        <v>0</v>
      </c>
      <c r="FY17" s="200">
        <v>0</v>
      </c>
      <c r="FZ17" s="200">
        <v>0</v>
      </c>
      <c r="GA17" s="200">
        <v>0</v>
      </c>
      <c r="GB17" s="200">
        <v>0</v>
      </c>
      <c r="GC17" s="200">
        <v>0</v>
      </c>
      <c r="GD17" s="200">
        <v>0</v>
      </c>
      <c r="GE17" s="200">
        <v>0</v>
      </c>
      <c r="GF17" s="200">
        <v>0</v>
      </c>
      <c r="GG17" s="200">
        <v>0</v>
      </c>
      <c r="GH17" s="200">
        <v>0</v>
      </c>
      <c r="GI17" s="200">
        <v>0</v>
      </c>
      <c r="GJ17" s="200">
        <v>0</v>
      </c>
      <c r="GK17" s="200">
        <v>0</v>
      </c>
      <c r="GL17" s="200">
        <v>0</v>
      </c>
      <c r="GM17" s="200">
        <v>0</v>
      </c>
      <c r="GN17" s="200">
        <v>0</v>
      </c>
      <c r="GO17" s="200">
        <v>0</v>
      </c>
      <c r="GP17" s="200">
        <v>0</v>
      </c>
      <c r="GQ17" s="200">
        <v>0</v>
      </c>
      <c r="GR17" s="200">
        <v>0</v>
      </c>
      <c r="GS17" s="200">
        <v>0</v>
      </c>
      <c r="GT17" s="200">
        <v>0</v>
      </c>
      <c r="GU17" s="200">
        <v>0</v>
      </c>
      <c r="GV17" s="200">
        <v>0</v>
      </c>
      <c r="GW17" s="200">
        <v>0</v>
      </c>
      <c r="GX17" s="200">
        <v>0</v>
      </c>
      <c r="GY17" s="200">
        <v>0</v>
      </c>
      <c r="GZ17" s="200">
        <v>0</v>
      </c>
      <c r="HA17" s="200">
        <v>0</v>
      </c>
      <c r="HB17" s="200">
        <v>0</v>
      </c>
      <c r="HC17" s="200">
        <v>0</v>
      </c>
      <c r="HD17" s="200">
        <v>0</v>
      </c>
      <c r="HE17" s="200">
        <v>0</v>
      </c>
      <c r="HF17" s="200">
        <v>0</v>
      </c>
      <c r="HG17" s="200">
        <v>0</v>
      </c>
      <c r="HH17" s="200">
        <v>0</v>
      </c>
      <c r="HI17" s="200">
        <v>0</v>
      </c>
      <c r="HJ17" s="200">
        <v>0</v>
      </c>
      <c r="HK17" s="200">
        <v>0</v>
      </c>
      <c r="HL17" s="200">
        <v>0</v>
      </c>
      <c r="HM17" s="200">
        <v>0</v>
      </c>
      <c r="HN17" s="200">
        <v>0</v>
      </c>
      <c r="HO17" s="200">
        <v>0</v>
      </c>
      <c r="HP17" s="200">
        <v>0</v>
      </c>
      <c r="HQ17" s="200">
        <v>0</v>
      </c>
      <c r="HR17" s="200">
        <v>0</v>
      </c>
      <c r="HS17" s="200">
        <v>0</v>
      </c>
    </row>
    <row r="18" spans="1:227">
      <c r="A18" s="1"/>
      <c r="B18" s="199">
        <v>45685.3125</v>
      </c>
      <c r="C18" s="200">
        <v>0</v>
      </c>
      <c r="D18" s="200">
        <v>0</v>
      </c>
      <c r="E18" s="200">
        <v>0</v>
      </c>
      <c r="F18" s="200">
        <v>0</v>
      </c>
      <c r="G18" s="200">
        <v>0</v>
      </c>
      <c r="H18" s="200">
        <v>0</v>
      </c>
      <c r="I18" s="200">
        <v>0</v>
      </c>
      <c r="J18" s="200">
        <v>0</v>
      </c>
      <c r="K18" s="200">
        <v>0</v>
      </c>
      <c r="L18" s="200">
        <v>0</v>
      </c>
      <c r="M18" s="200">
        <v>0</v>
      </c>
      <c r="N18" s="200">
        <v>0</v>
      </c>
      <c r="O18" s="200">
        <v>0</v>
      </c>
      <c r="P18" s="200">
        <v>0</v>
      </c>
      <c r="Q18" s="200">
        <v>0</v>
      </c>
      <c r="R18" s="200">
        <v>0</v>
      </c>
      <c r="S18" s="200">
        <v>0</v>
      </c>
      <c r="T18" s="200">
        <v>0</v>
      </c>
      <c r="U18" s="200">
        <v>0</v>
      </c>
      <c r="V18" s="200">
        <v>0</v>
      </c>
      <c r="W18" s="200">
        <v>0</v>
      </c>
      <c r="X18" s="200">
        <v>0</v>
      </c>
      <c r="Y18" s="200">
        <v>0</v>
      </c>
      <c r="Z18" s="200">
        <v>0</v>
      </c>
      <c r="AA18" s="200">
        <v>0</v>
      </c>
      <c r="AB18" s="200">
        <v>0</v>
      </c>
      <c r="AC18" s="200">
        <v>0</v>
      </c>
      <c r="AD18" s="200">
        <v>0</v>
      </c>
      <c r="AE18" s="200">
        <v>0</v>
      </c>
      <c r="AF18" s="200">
        <v>0</v>
      </c>
      <c r="AG18" s="200">
        <v>0</v>
      </c>
      <c r="AH18" s="200">
        <v>0</v>
      </c>
      <c r="AI18" s="200">
        <v>0</v>
      </c>
      <c r="AJ18" s="200">
        <v>0</v>
      </c>
      <c r="AK18" s="200">
        <v>0</v>
      </c>
      <c r="AL18" s="200">
        <v>0</v>
      </c>
      <c r="AM18" s="200">
        <v>0</v>
      </c>
      <c r="AN18" s="200">
        <v>0</v>
      </c>
      <c r="AO18" s="200">
        <v>0</v>
      </c>
      <c r="AP18" s="200">
        <v>0</v>
      </c>
      <c r="AQ18" s="200">
        <v>0</v>
      </c>
      <c r="AR18" s="200">
        <v>0</v>
      </c>
      <c r="AS18" s="200">
        <v>0</v>
      </c>
      <c r="AT18" s="200">
        <v>0</v>
      </c>
      <c r="AU18" s="200">
        <v>0</v>
      </c>
      <c r="AV18" s="200">
        <v>0</v>
      </c>
      <c r="AW18" s="200">
        <v>0</v>
      </c>
      <c r="AX18" s="200">
        <v>0</v>
      </c>
      <c r="AY18" s="200">
        <v>0</v>
      </c>
      <c r="AZ18" s="200">
        <v>0</v>
      </c>
      <c r="BA18" s="200">
        <v>0</v>
      </c>
      <c r="BB18" s="200">
        <v>0</v>
      </c>
      <c r="BC18" s="200">
        <v>0</v>
      </c>
      <c r="BD18" s="200">
        <v>0</v>
      </c>
      <c r="BE18" s="200">
        <v>0</v>
      </c>
      <c r="BF18" s="200">
        <v>0</v>
      </c>
      <c r="BG18" s="200">
        <v>0</v>
      </c>
      <c r="BH18" s="200">
        <v>0</v>
      </c>
      <c r="BI18" s="200">
        <v>0</v>
      </c>
      <c r="BJ18" s="200">
        <v>0</v>
      </c>
      <c r="BK18" s="200">
        <v>0</v>
      </c>
      <c r="BL18" s="200">
        <v>0</v>
      </c>
      <c r="BM18" s="200">
        <v>0</v>
      </c>
      <c r="BN18" s="200">
        <v>0</v>
      </c>
      <c r="BO18" s="200">
        <v>0</v>
      </c>
      <c r="BP18" s="200">
        <v>0</v>
      </c>
      <c r="BQ18" s="200">
        <v>0</v>
      </c>
      <c r="BR18" s="200">
        <v>0</v>
      </c>
      <c r="BS18" s="200">
        <v>0</v>
      </c>
      <c r="BT18" s="200">
        <v>0</v>
      </c>
      <c r="BU18" s="200">
        <v>0</v>
      </c>
      <c r="BV18" s="200">
        <v>0</v>
      </c>
      <c r="BW18" s="200">
        <v>0</v>
      </c>
      <c r="BX18" s="200">
        <v>0</v>
      </c>
      <c r="BY18" s="200">
        <v>0</v>
      </c>
      <c r="BZ18" s="200">
        <v>0</v>
      </c>
      <c r="CA18" s="200">
        <v>0</v>
      </c>
      <c r="CB18" s="200">
        <v>0</v>
      </c>
      <c r="CC18" s="200">
        <v>0</v>
      </c>
      <c r="CD18" s="200">
        <v>0</v>
      </c>
      <c r="CE18" s="200">
        <v>0</v>
      </c>
      <c r="CF18" s="200">
        <v>0</v>
      </c>
      <c r="CG18" s="200">
        <v>0</v>
      </c>
      <c r="CH18" s="200">
        <v>0</v>
      </c>
      <c r="CI18" s="200">
        <v>0</v>
      </c>
      <c r="CJ18" s="200">
        <v>0</v>
      </c>
      <c r="CK18" s="200">
        <v>0</v>
      </c>
      <c r="CL18" s="200">
        <v>0</v>
      </c>
      <c r="CM18" s="200">
        <v>0</v>
      </c>
      <c r="CN18" s="200">
        <v>0</v>
      </c>
      <c r="CO18" s="200">
        <v>0</v>
      </c>
      <c r="CP18" s="200">
        <v>0</v>
      </c>
      <c r="CQ18" s="200">
        <v>0</v>
      </c>
      <c r="CR18" s="200">
        <v>0</v>
      </c>
      <c r="CS18" s="200">
        <v>0</v>
      </c>
      <c r="CT18" s="200">
        <v>0</v>
      </c>
      <c r="CU18" s="200">
        <v>0</v>
      </c>
      <c r="CV18" s="200">
        <v>0</v>
      </c>
      <c r="CW18" s="200">
        <v>0</v>
      </c>
      <c r="CX18" s="200">
        <v>0</v>
      </c>
      <c r="CY18" s="200">
        <v>0</v>
      </c>
      <c r="CZ18" s="200">
        <v>0</v>
      </c>
      <c r="DA18" s="200">
        <v>0</v>
      </c>
      <c r="DB18" s="200">
        <v>0</v>
      </c>
      <c r="DC18" s="200">
        <v>0</v>
      </c>
      <c r="DD18" s="200">
        <v>0</v>
      </c>
      <c r="DE18" s="200">
        <v>0</v>
      </c>
      <c r="DF18" s="200">
        <v>0</v>
      </c>
      <c r="DG18" s="200">
        <v>0</v>
      </c>
      <c r="DH18" s="200">
        <v>0</v>
      </c>
      <c r="DI18" s="200">
        <v>0</v>
      </c>
      <c r="DJ18" s="200">
        <v>0</v>
      </c>
      <c r="DK18" s="200">
        <v>0</v>
      </c>
      <c r="DL18" s="200">
        <v>0</v>
      </c>
      <c r="DM18" s="200">
        <v>0</v>
      </c>
      <c r="DN18" s="200">
        <v>0</v>
      </c>
      <c r="DO18" s="200">
        <v>0</v>
      </c>
      <c r="DP18" s="200">
        <v>0</v>
      </c>
      <c r="DQ18" s="200">
        <v>0</v>
      </c>
      <c r="DR18" s="200">
        <v>0</v>
      </c>
      <c r="DS18" s="200">
        <v>0</v>
      </c>
      <c r="DT18" s="200">
        <v>0</v>
      </c>
      <c r="DU18" s="200">
        <v>0</v>
      </c>
      <c r="DV18" s="200">
        <v>0</v>
      </c>
      <c r="DW18" s="200">
        <v>0</v>
      </c>
      <c r="DX18" s="200">
        <v>0</v>
      </c>
      <c r="DY18" s="200">
        <v>0</v>
      </c>
      <c r="DZ18" s="200">
        <v>0</v>
      </c>
      <c r="EA18" s="200">
        <v>0</v>
      </c>
      <c r="EB18" s="200">
        <v>0</v>
      </c>
      <c r="EC18" s="200">
        <v>0</v>
      </c>
      <c r="ED18" s="200">
        <v>0</v>
      </c>
      <c r="EE18" s="200">
        <v>0</v>
      </c>
      <c r="EF18" s="200">
        <v>0</v>
      </c>
      <c r="EG18" s="200">
        <v>0</v>
      </c>
      <c r="EH18" s="200">
        <v>0</v>
      </c>
      <c r="EI18" s="200">
        <v>0</v>
      </c>
      <c r="EJ18" s="200">
        <v>0</v>
      </c>
      <c r="EK18" s="200">
        <v>0</v>
      </c>
      <c r="EL18" s="200">
        <v>0</v>
      </c>
      <c r="EM18" s="200">
        <v>0</v>
      </c>
      <c r="EN18" s="200">
        <v>0</v>
      </c>
      <c r="EO18" s="200">
        <v>0</v>
      </c>
      <c r="EP18" s="200">
        <v>0</v>
      </c>
      <c r="EQ18" s="200">
        <v>0</v>
      </c>
      <c r="ER18" s="200">
        <v>0</v>
      </c>
      <c r="ES18" s="200">
        <v>0</v>
      </c>
      <c r="ET18" s="200">
        <v>0</v>
      </c>
      <c r="EU18" s="200">
        <v>0</v>
      </c>
      <c r="EV18" s="200">
        <v>0</v>
      </c>
      <c r="EW18" s="200">
        <v>0</v>
      </c>
      <c r="EX18" s="200">
        <v>0</v>
      </c>
      <c r="EY18" s="200">
        <v>0</v>
      </c>
      <c r="EZ18" s="200">
        <v>0</v>
      </c>
      <c r="FA18" s="200">
        <v>0</v>
      </c>
      <c r="FB18" s="200">
        <v>0</v>
      </c>
      <c r="FC18" s="200">
        <v>0</v>
      </c>
      <c r="FD18" s="200">
        <v>0</v>
      </c>
      <c r="FE18" s="200">
        <v>0</v>
      </c>
      <c r="FF18" s="200">
        <v>0</v>
      </c>
      <c r="FG18" s="200">
        <v>0</v>
      </c>
      <c r="FH18" s="200">
        <v>0</v>
      </c>
      <c r="FI18" s="200">
        <v>0</v>
      </c>
      <c r="FJ18" s="200">
        <v>0</v>
      </c>
      <c r="FK18" s="200">
        <v>0</v>
      </c>
      <c r="FL18" s="200">
        <v>0</v>
      </c>
      <c r="FM18" s="200">
        <v>0</v>
      </c>
      <c r="FN18" s="200">
        <v>0</v>
      </c>
      <c r="FO18" s="200">
        <v>0</v>
      </c>
      <c r="FP18" s="200">
        <v>0</v>
      </c>
      <c r="FQ18" s="200">
        <v>0</v>
      </c>
      <c r="FR18" s="200">
        <v>0</v>
      </c>
      <c r="FS18" s="200">
        <v>0</v>
      </c>
      <c r="FT18" s="200">
        <v>0</v>
      </c>
      <c r="FU18" s="200">
        <v>0</v>
      </c>
      <c r="FV18" s="200">
        <v>0</v>
      </c>
      <c r="FW18" s="200">
        <v>0</v>
      </c>
      <c r="FX18" s="200">
        <v>0</v>
      </c>
      <c r="FY18" s="200">
        <v>0</v>
      </c>
      <c r="FZ18" s="200">
        <v>0</v>
      </c>
      <c r="GA18" s="200">
        <v>0</v>
      </c>
      <c r="GB18" s="200">
        <v>0</v>
      </c>
      <c r="GC18" s="200">
        <v>0</v>
      </c>
      <c r="GD18" s="200">
        <v>0</v>
      </c>
      <c r="GE18" s="200">
        <v>0</v>
      </c>
      <c r="GF18" s="200">
        <v>0</v>
      </c>
      <c r="GG18" s="200">
        <v>0</v>
      </c>
      <c r="GH18" s="200">
        <v>0</v>
      </c>
      <c r="GI18" s="200">
        <v>0</v>
      </c>
      <c r="GJ18" s="200">
        <v>0</v>
      </c>
      <c r="GK18" s="200">
        <v>0</v>
      </c>
      <c r="GL18" s="200">
        <v>0</v>
      </c>
      <c r="GM18" s="200">
        <v>0</v>
      </c>
      <c r="GN18" s="200">
        <v>0</v>
      </c>
      <c r="GO18" s="200">
        <v>0</v>
      </c>
      <c r="GP18" s="200">
        <v>0</v>
      </c>
      <c r="GQ18" s="200">
        <v>0</v>
      </c>
      <c r="GR18" s="200">
        <v>0</v>
      </c>
      <c r="GS18" s="200">
        <v>0</v>
      </c>
      <c r="GT18" s="200">
        <v>0</v>
      </c>
      <c r="GU18" s="200">
        <v>0</v>
      </c>
      <c r="GV18" s="200">
        <v>0</v>
      </c>
      <c r="GW18" s="200">
        <v>0</v>
      </c>
      <c r="GX18" s="200">
        <v>0</v>
      </c>
      <c r="GY18" s="200">
        <v>0</v>
      </c>
      <c r="GZ18" s="200">
        <v>0</v>
      </c>
      <c r="HA18" s="200">
        <v>0</v>
      </c>
      <c r="HB18" s="200">
        <v>0</v>
      </c>
      <c r="HC18" s="200">
        <v>0</v>
      </c>
      <c r="HD18" s="200">
        <v>0</v>
      </c>
      <c r="HE18" s="200">
        <v>0</v>
      </c>
      <c r="HF18" s="200">
        <v>0</v>
      </c>
      <c r="HG18" s="200">
        <v>0</v>
      </c>
      <c r="HH18" s="200">
        <v>0</v>
      </c>
      <c r="HI18" s="200">
        <v>0</v>
      </c>
      <c r="HJ18" s="200">
        <v>0</v>
      </c>
      <c r="HK18" s="200">
        <v>0</v>
      </c>
      <c r="HL18" s="200">
        <v>0</v>
      </c>
      <c r="HM18" s="200">
        <v>0</v>
      </c>
      <c r="HN18" s="200">
        <v>0</v>
      </c>
      <c r="HO18" s="200">
        <v>0</v>
      </c>
      <c r="HP18" s="200">
        <v>0</v>
      </c>
      <c r="HQ18" s="200">
        <v>0</v>
      </c>
      <c r="HR18" s="200">
        <v>0</v>
      </c>
      <c r="HS18" s="200">
        <v>0</v>
      </c>
    </row>
    <row r="19" spans="1:227">
      <c r="A19" s="1"/>
      <c r="B19" s="199">
        <v>45685.333333333299</v>
      </c>
      <c r="C19" s="200">
        <v>0</v>
      </c>
      <c r="D19" s="200">
        <v>0</v>
      </c>
      <c r="E19" s="200">
        <v>0</v>
      </c>
      <c r="F19" s="200">
        <v>0</v>
      </c>
      <c r="G19" s="200">
        <v>0</v>
      </c>
      <c r="H19" s="200">
        <v>0</v>
      </c>
      <c r="I19" s="200">
        <v>0</v>
      </c>
      <c r="J19" s="200">
        <v>0</v>
      </c>
      <c r="K19" s="200">
        <v>0</v>
      </c>
      <c r="L19" s="200">
        <v>0</v>
      </c>
      <c r="M19" s="200">
        <v>0</v>
      </c>
      <c r="N19" s="200">
        <v>0</v>
      </c>
      <c r="O19" s="200">
        <v>0</v>
      </c>
      <c r="P19" s="200">
        <v>0</v>
      </c>
      <c r="Q19" s="200">
        <v>0</v>
      </c>
      <c r="R19" s="200">
        <v>0</v>
      </c>
      <c r="S19" s="200">
        <v>0</v>
      </c>
      <c r="T19" s="200">
        <v>0</v>
      </c>
      <c r="U19" s="200">
        <v>0</v>
      </c>
      <c r="V19" s="200">
        <v>0</v>
      </c>
      <c r="W19" s="200">
        <v>0</v>
      </c>
      <c r="X19" s="200">
        <v>0</v>
      </c>
      <c r="Y19" s="200">
        <v>0</v>
      </c>
      <c r="Z19" s="200">
        <v>0</v>
      </c>
      <c r="AA19" s="200">
        <v>0</v>
      </c>
      <c r="AB19" s="200">
        <v>0</v>
      </c>
      <c r="AC19" s="200">
        <v>0</v>
      </c>
      <c r="AD19" s="200">
        <v>0</v>
      </c>
      <c r="AE19" s="200">
        <v>0</v>
      </c>
      <c r="AF19" s="200">
        <v>0</v>
      </c>
      <c r="AG19" s="200">
        <v>0</v>
      </c>
      <c r="AH19" s="200">
        <v>0</v>
      </c>
      <c r="AI19" s="200">
        <v>0</v>
      </c>
      <c r="AJ19" s="200">
        <v>0</v>
      </c>
      <c r="AK19" s="200">
        <v>0</v>
      </c>
      <c r="AL19" s="200">
        <v>0</v>
      </c>
      <c r="AM19" s="200">
        <v>0</v>
      </c>
      <c r="AN19" s="200">
        <v>0</v>
      </c>
      <c r="AO19" s="200">
        <v>0</v>
      </c>
      <c r="AP19" s="200">
        <v>0</v>
      </c>
      <c r="AQ19" s="200">
        <v>0</v>
      </c>
      <c r="AR19" s="200">
        <v>0</v>
      </c>
      <c r="AS19" s="200">
        <v>0</v>
      </c>
      <c r="AT19" s="200">
        <v>0</v>
      </c>
      <c r="AU19" s="200">
        <v>0</v>
      </c>
      <c r="AV19" s="200">
        <v>0</v>
      </c>
      <c r="AW19" s="200">
        <v>0</v>
      </c>
      <c r="AX19" s="200">
        <v>0</v>
      </c>
      <c r="AY19" s="200">
        <v>0</v>
      </c>
      <c r="AZ19" s="200">
        <v>0</v>
      </c>
      <c r="BA19" s="200">
        <v>0</v>
      </c>
      <c r="BB19" s="200">
        <v>0</v>
      </c>
      <c r="BC19" s="200">
        <v>0</v>
      </c>
      <c r="BD19" s="200">
        <v>0</v>
      </c>
      <c r="BE19" s="200">
        <v>0</v>
      </c>
      <c r="BF19" s="200">
        <v>0</v>
      </c>
      <c r="BG19" s="200">
        <v>0</v>
      </c>
      <c r="BH19" s="200">
        <v>0</v>
      </c>
      <c r="BI19" s="200">
        <v>0</v>
      </c>
      <c r="BJ19" s="200">
        <v>0</v>
      </c>
      <c r="BK19" s="200">
        <v>0</v>
      </c>
      <c r="BL19" s="200">
        <v>0</v>
      </c>
      <c r="BM19" s="200">
        <v>0</v>
      </c>
      <c r="BN19" s="200">
        <v>0</v>
      </c>
      <c r="BO19" s="200">
        <v>0</v>
      </c>
      <c r="BP19" s="200">
        <v>0</v>
      </c>
      <c r="BQ19" s="200">
        <v>0</v>
      </c>
      <c r="BR19" s="200">
        <v>0</v>
      </c>
      <c r="BS19" s="200">
        <v>0</v>
      </c>
      <c r="BT19" s="200">
        <v>0</v>
      </c>
      <c r="BU19" s="200">
        <v>0</v>
      </c>
      <c r="BV19" s="200">
        <v>0</v>
      </c>
      <c r="BW19" s="200">
        <v>0</v>
      </c>
      <c r="BX19" s="200">
        <v>0</v>
      </c>
      <c r="BY19" s="200">
        <v>0</v>
      </c>
      <c r="BZ19" s="200">
        <v>0</v>
      </c>
      <c r="CA19" s="200">
        <v>0</v>
      </c>
      <c r="CB19" s="200">
        <v>0</v>
      </c>
      <c r="CC19" s="200">
        <v>0</v>
      </c>
      <c r="CD19" s="200">
        <v>0</v>
      </c>
      <c r="CE19" s="200">
        <v>0</v>
      </c>
      <c r="CF19" s="200">
        <v>0</v>
      </c>
      <c r="CG19" s="200">
        <v>0</v>
      </c>
      <c r="CH19" s="200">
        <v>0</v>
      </c>
      <c r="CI19" s="200">
        <v>0</v>
      </c>
      <c r="CJ19" s="200">
        <v>0</v>
      </c>
      <c r="CK19" s="200">
        <v>0</v>
      </c>
      <c r="CL19" s="200">
        <v>0</v>
      </c>
      <c r="CM19" s="200">
        <v>0</v>
      </c>
      <c r="CN19" s="200">
        <v>0</v>
      </c>
      <c r="CO19" s="200">
        <v>0</v>
      </c>
      <c r="CP19" s="200">
        <v>0</v>
      </c>
      <c r="CQ19" s="200">
        <v>0</v>
      </c>
      <c r="CR19" s="200">
        <v>0</v>
      </c>
      <c r="CS19" s="200">
        <v>0</v>
      </c>
      <c r="CT19" s="200">
        <v>0</v>
      </c>
      <c r="CU19" s="200">
        <v>0</v>
      </c>
      <c r="CV19" s="200">
        <v>0</v>
      </c>
      <c r="CW19" s="200">
        <v>0</v>
      </c>
      <c r="CX19" s="200">
        <v>0</v>
      </c>
      <c r="CY19" s="200">
        <v>0</v>
      </c>
      <c r="CZ19" s="200">
        <v>0</v>
      </c>
      <c r="DA19" s="200">
        <v>0</v>
      </c>
      <c r="DB19" s="200">
        <v>0</v>
      </c>
      <c r="DC19" s="200">
        <v>0</v>
      </c>
      <c r="DD19" s="200">
        <v>0</v>
      </c>
      <c r="DE19" s="200">
        <v>0</v>
      </c>
      <c r="DF19" s="200">
        <v>0</v>
      </c>
      <c r="DG19" s="200">
        <v>0</v>
      </c>
      <c r="DH19" s="200">
        <v>0</v>
      </c>
      <c r="DI19" s="200">
        <v>0</v>
      </c>
      <c r="DJ19" s="200">
        <v>0</v>
      </c>
      <c r="DK19" s="200">
        <v>0</v>
      </c>
      <c r="DL19" s="200">
        <v>0</v>
      </c>
      <c r="DM19" s="200">
        <v>0</v>
      </c>
      <c r="DN19" s="200">
        <v>0</v>
      </c>
      <c r="DO19" s="200">
        <v>0</v>
      </c>
      <c r="DP19" s="200">
        <v>0</v>
      </c>
      <c r="DQ19" s="200">
        <v>0</v>
      </c>
      <c r="DR19" s="200">
        <v>0</v>
      </c>
      <c r="DS19" s="200">
        <v>0</v>
      </c>
      <c r="DT19" s="200">
        <v>0</v>
      </c>
      <c r="DU19" s="200">
        <v>0</v>
      </c>
      <c r="DV19" s="200">
        <v>0</v>
      </c>
      <c r="DW19" s="200">
        <v>0</v>
      </c>
      <c r="DX19" s="200">
        <v>0</v>
      </c>
      <c r="DY19" s="200">
        <v>0</v>
      </c>
      <c r="DZ19" s="200">
        <v>0</v>
      </c>
      <c r="EA19" s="200">
        <v>0</v>
      </c>
      <c r="EB19" s="200">
        <v>0</v>
      </c>
      <c r="EC19" s="200">
        <v>0</v>
      </c>
      <c r="ED19" s="200">
        <v>0</v>
      </c>
      <c r="EE19" s="200">
        <v>0</v>
      </c>
      <c r="EF19" s="200">
        <v>0</v>
      </c>
      <c r="EG19" s="200">
        <v>0</v>
      </c>
      <c r="EH19" s="200">
        <v>0</v>
      </c>
      <c r="EI19" s="200">
        <v>0</v>
      </c>
      <c r="EJ19" s="200">
        <v>0</v>
      </c>
      <c r="EK19" s="200">
        <v>0</v>
      </c>
      <c r="EL19" s="200">
        <v>0</v>
      </c>
      <c r="EM19" s="200">
        <v>0</v>
      </c>
      <c r="EN19" s="200">
        <v>0</v>
      </c>
      <c r="EO19" s="200">
        <v>0</v>
      </c>
      <c r="EP19" s="200">
        <v>0</v>
      </c>
      <c r="EQ19" s="200">
        <v>0</v>
      </c>
      <c r="ER19" s="200">
        <v>0</v>
      </c>
      <c r="ES19" s="200">
        <v>0</v>
      </c>
      <c r="ET19" s="200">
        <v>0</v>
      </c>
      <c r="EU19" s="200">
        <v>0</v>
      </c>
      <c r="EV19" s="200">
        <v>0</v>
      </c>
      <c r="EW19" s="200">
        <v>0</v>
      </c>
      <c r="EX19" s="200">
        <v>0</v>
      </c>
      <c r="EY19" s="200">
        <v>0</v>
      </c>
      <c r="EZ19" s="200">
        <v>0</v>
      </c>
      <c r="FA19" s="200">
        <v>0</v>
      </c>
      <c r="FB19" s="200">
        <v>0</v>
      </c>
      <c r="FC19" s="200">
        <v>0</v>
      </c>
      <c r="FD19" s="200">
        <v>0</v>
      </c>
      <c r="FE19" s="200">
        <v>0</v>
      </c>
      <c r="FF19" s="200">
        <v>0</v>
      </c>
      <c r="FG19" s="200">
        <v>0</v>
      </c>
      <c r="FH19" s="200">
        <v>0</v>
      </c>
      <c r="FI19" s="200">
        <v>0</v>
      </c>
      <c r="FJ19" s="200">
        <v>0</v>
      </c>
      <c r="FK19" s="200">
        <v>0</v>
      </c>
      <c r="FL19" s="200">
        <v>0</v>
      </c>
      <c r="FM19" s="200">
        <v>0</v>
      </c>
      <c r="FN19" s="200">
        <v>0</v>
      </c>
      <c r="FO19" s="200">
        <v>0</v>
      </c>
      <c r="FP19" s="200">
        <v>0</v>
      </c>
      <c r="FQ19" s="200">
        <v>0</v>
      </c>
      <c r="FR19" s="200">
        <v>0</v>
      </c>
      <c r="FS19" s="200">
        <v>0</v>
      </c>
      <c r="FT19" s="200">
        <v>0</v>
      </c>
      <c r="FU19" s="200">
        <v>0</v>
      </c>
      <c r="FV19" s="200">
        <v>0</v>
      </c>
      <c r="FW19" s="200">
        <v>0</v>
      </c>
      <c r="FX19" s="200">
        <v>0</v>
      </c>
      <c r="FY19" s="200">
        <v>0</v>
      </c>
      <c r="FZ19" s="200">
        <v>0</v>
      </c>
      <c r="GA19" s="200">
        <v>0</v>
      </c>
      <c r="GB19" s="200">
        <v>0</v>
      </c>
      <c r="GC19" s="200">
        <v>0</v>
      </c>
      <c r="GD19" s="200">
        <v>0</v>
      </c>
      <c r="GE19" s="200">
        <v>0</v>
      </c>
      <c r="GF19" s="200">
        <v>0</v>
      </c>
      <c r="GG19" s="200">
        <v>0</v>
      </c>
      <c r="GH19" s="200">
        <v>0</v>
      </c>
      <c r="GI19" s="200">
        <v>0</v>
      </c>
      <c r="GJ19" s="200">
        <v>0</v>
      </c>
      <c r="GK19" s="200">
        <v>0</v>
      </c>
      <c r="GL19" s="200">
        <v>0</v>
      </c>
      <c r="GM19" s="200">
        <v>0</v>
      </c>
      <c r="GN19" s="200">
        <v>0</v>
      </c>
      <c r="GO19" s="200">
        <v>0</v>
      </c>
      <c r="GP19" s="200">
        <v>0</v>
      </c>
      <c r="GQ19" s="200">
        <v>0</v>
      </c>
      <c r="GR19" s="200">
        <v>0</v>
      </c>
      <c r="GS19" s="200">
        <v>0</v>
      </c>
      <c r="GT19" s="200">
        <v>0</v>
      </c>
      <c r="GU19" s="200">
        <v>0</v>
      </c>
      <c r="GV19" s="200">
        <v>0</v>
      </c>
      <c r="GW19" s="200">
        <v>0</v>
      </c>
      <c r="GX19" s="200">
        <v>0</v>
      </c>
      <c r="GY19" s="200">
        <v>0</v>
      </c>
      <c r="GZ19" s="200">
        <v>0</v>
      </c>
      <c r="HA19" s="200">
        <v>0</v>
      </c>
      <c r="HB19" s="200">
        <v>0</v>
      </c>
      <c r="HC19" s="200">
        <v>0</v>
      </c>
      <c r="HD19" s="200">
        <v>0</v>
      </c>
      <c r="HE19" s="200">
        <v>0</v>
      </c>
      <c r="HF19" s="200">
        <v>0</v>
      </c>
      <c r="HG19" s="200">
        <v>0</v>
      </c>
      <c r="HH19" s="200">
        <v>0</v>
      </c>
      <c r="HI19" s="200">
        <v>0</v>
      </c>
      <c r="HJ19" s="200">
        <v>0</v>
      </c>
      <c r="HK19" s="200">
        <v>0</v>
      </c>
      <c r="HL19" s="200">
        <v>0</v>
      </c>
      <c r="HM19" s="200">
        <v>0</v>
      </c>
      <c r="HN19" s="200">
        <v>0</v>
      </c>
      <c r="HO19" s="200">
        <v>0</v>
      </c>
      <c r="HP19" s="200">
        <v>0</v>
      </c>
      <c r="HQ19" s="200">
        <v>0</v>
      </c>
      <c r="HR19" s="200">
        <v>0</v>
      </c>
      <c r="HS19" s="200">
        <v>0</v>
      </c>
    </row>
    <row r="20" spans="1:227">
      <c r="A20" s="1"/>
      <c r="B20" s="199">
        <v>45685.354166666701</v>
      </c>
      <c r="C20" s="200">
        <v>0</v>
      </c>
      <c r="D20" s="200">
        <v>0</v>
      </c>
      <c r="E20" s="200">
        <v>0</v>
      </c>
      <c r="F20" s="200">
        <v>0</v>
      </c>
      <c r="G20" s="200">
        <v>0</v>
      </c>
      <c r="H20" s="200">
        <v>0</v>
      </c>
      <c r="I20" s="200">
        <v>0</v>
      </c>
      <c r="J20" s="200">
        <v>0</v>
      </c>
      <c r="K20" s="200">
        <v>0</v>
      </c>
      <c r="L20" s="200">
        <v>0</v>
      </c>
      <c r="M20" s="200">
        <v>0</v>
      </c>
      <c r="N20" s="200">
        <v>0</v>
      </c>
      <c r="O20" s="200">
        <v>0</v>
      </c>
      <c r="P20" s="200">
        <v>0</v>
      </c>
      <c r="Q20" s="200">
        <v>0</v>
      </c>
      <c r="R20" s="200">
        <v>0</v>
      </c>
      <c r="S20" s="200">
        <v>0</v>
      </c>
      <c r="T20" s="200">
        <v>0</v>
      </c>
      <c r="U20" s="200">
        <v>0</v>
      </c>
      <c r="V20" s="200">
        <v>0</v>
      </c>
      <c r="W20" s="200">
        <v>0</v>
      </c>
      <c r="X20" s="200">
        <v>0</v>
      </c>
      <c r="Y20" s="200">
        <v>0</v>
      </c>
      <c r="Z20" s="200">
        <v>0</v>
      </c>
      <c r="AA20" s="200">
        <v>0</v>
      </c>
      <c r="AB20" s="200">
        <v>0</v>
      </c>
      <c r="AC20" s="200">
        <v>0</v>
      </c>
      <c r="AD20" s="200">
        <v>0</v>
      </c>
      <c r="AE20" s="200">
        <v>0</v>
      </c>
      <c r="AF20" s="200">
        <v>0</v>
      </c>
      <c r="AG20" s="200">
        <v>0</v>
      </c>
      <c r="AH20" s="200">
        <v>0</v>
      </c>
      <c r="AI20" s="200">
        <v>0</v>
      </c>
      <c r="AJ20" s="200">
        <v>0</v>
      </c>
      <c r="AK20" s="200">
        <v>0</v>
      </c>
      <c r="AL20" s="200">
        <v>0</v>
      </c>
      <c r="AM20" s="200">
        <v>0</v>
      </c>
      <c r="AN20" s="200">
        <v>0</v>
      </c>
      <c r="AO20" s="200">
        <v>0</v>
      </c>
      <c r="AP20" s="200">
        <v>0</v>
      </c>
      <c r="AQ20" s="200">
        <v>0</v>
      </c>
      <c r="AR20" s="200">
        <v>0</v>
      </c>
      <c r="AS20" s="200">
        <v>0</v>
      </c>
      <c r="AT20" s="200">
        <v>0</v>
      </c>
      <c r="AU20" s="200">
        <v>0</v>
      </c>
      <c r="AV20" s="200">
        <v>0</v>
      </c>
      <c r="AW20" s="200">
        <v>0</v>
      </c>
      <c r="AX20" s="200">
        <v>0</v>
      </c>
      <c r="AY20" s="200">
        <v>0</v>
      </c>
      <c r="AZ20" s="200">
        <v>0</v>
      </c>
      <c r="BA20" s="200">
        <v>0</v>
      </c>
      <c r="BB20" s="200">
        <v>0</v>
      </c>
      <c r="BC20" s="200">
        <v>0</v>
      </c>
      <c r="BD20" s="200">
        <v>0</v>
      </c>
      <c r="BE20" s="200">
        <v>0</v>
      </c>
      <c r="BF20" s="200">
        <v>0</v>
      </c>
      <c r="BG20" s="200">
        <v>0</v>
      </c>
      <c r="BH20" s="200">
        <v>0</v>
      </c>
      <c r="BI20" s="200">
        <v>0</v>
      </c>
      <c r="BJ20" s="200">
        <v>0</v>
      </c>
      <c r="BK20" s="200">
        <v>0</v>
      </c>
      <c r="BL20" s="200">
        <v>0</v>
      </c>
      <c r="BM20" s="200">
        <v>0</v>
      </c>
      <c r="BN20" s="200">
        <v>0</v>
      </c>
      <c r="BO20" s="200">
        <v>0</v>
      </c>
      <c r="BP20" s="200">
        <v>0</v>
      </c>
      <c r="BQ20" s="200">
        <v>0</v>
      </c>
      <c r="BR20" s="200">
        <v>0</v>
      </c>
      <c r="BS20" s="200">
        <v>0</v>
      </c>
      <c r="BT20" s="200">
        <v>0</v>
      </c>
      <c r="BU20" s="200">
        <v>0</v>
      </c>
      <c r="BV20" s="200">
        <v>0</v>
      </c>
      <c r="BW20" s="200">
        <v>0</v>
      </c>
      <c r="BX20" s="200">
        <v>0</v>
      </c>
      <c r="BY20" s="200">
        <v>0</v>
      </c>
      <c r="BZ20" s="200">
        <v>0</v>
      </c>
      <c r="CA20" s="200">
        <v>0</v>
      </c>
      <c r="CB20" s="200">
        <v>0</v>
      </c>
      <c r="CC20" s="200">
        <v>0</v>
      </c>
      <c r="CD20" s="200">
        <v>0</v>
      </c>
      <c r="CE20" s="200">
        <v>0</v>
      </c>
      <c r="CF20" s="200">
        <v>0</v>
      </c>
      <c r="CG20" s="200">
        <v>0</v>
      </c>
      <c r="CH20" s="200">
        <v>0</v>
      </c>
      <c r="CI20" s="200">
        <v>0</v>
      </c>
      <c r="CJ20" s="200">
        <v>0</v>
      </c>
      <c r="CK20" s="200">
        <v>0</v>
      </c>
      <c r="CL20" s="200">
        <v>0</v>
      </c>
      <c r="CM20" s="200">
        <v>0</v>
      </c>
      <c r="CN20" s="200">
        <v>0</v>
      </c>
      <c r="CO20" s="200">
        <v>0</v>
      </c>
      <c r="CP20" s="200">
        <v>0</v>
      </c>
      <c r="CQ20" s="200">
        <v>0</v>
      </c>
      <c r="CR20" s="200">
        <v>0</v>
      </c>
      <c r="CS20" s="200">
        <v>0</v>
      </c>
      <c r="CT20" s="200">
        <v>0</v>
      </c>
      <c r="CU20" s="200">
        <v>0</v>
      </c>
      <c r="CV20" s="200">
        <v>0</v>
      </c>
      <c r="CW20" s="200">
        <v>0</v>
      </c>
      <c r="CX20" s="200">
        <v>0</v>
      </c>
      <c r="CY20" s="200">
        <v>0</v>
      </c>
      <c r="CZ20" s="200">
        <v>0</v>
      </c>
      <c r="DA20" s="200">
        <v>0</v>
      </c>
      <c r="DB20" s="200">
        <v>0</v>
      </c>
      <c r="DC20" s="200">
        <v>0</v>
      </c>
      <c r="DD20" s="200">
        <v>0</v>
      </c>
      <c r="DE20" s="200">
        <v>0</v>
      </c>
      <c r="DF20" s="200">
        <v>0</v>
      </c>
      <c r="DG20" s="200">
        <v>0</v>
      </c>
      <c r="DH20" s="200">
        <v>0</v>
      </c>
      <c r="DI20" s="200">
        <v>0</v>
      </c>
      <c r="DJ20" s="200">
        <v>0</v>
      </c>
      <c r="DK20" s="200">
        <v>0</v>
      </c>
      <c r="DL20" s="200">
        <v>0</v>
      </c>
      <c r="DM20" s="200">
        <v>0</v>
      </c>
      <c r="DN20" s="200">
        <v>0</v>
      </c>
      <c r="DO20" s="200">
        <v>0</v>
      </c>
      <c r="DP20" s="200">
        <v>0</v>
      </c>
      <c r="DQ20" s="200">
        <v>0</v>
      </c>
      <c r="DR20" s="200">
        <v>0</v>
      </c>
      <c r="DS20" s="200">
        <v>0</v>
      </c>
      <c r="DT20" s="200">
        <v>0</v>
      </c>
      <c r="DU20" s="200">
        <v>0</v>
      </c>
      <c r="DV20" s="200">
        <v>0</v>
      </c>
      <c r="DW20" s="200">
        <v>0</v>
      </c>
      <c r="DX20" s="200">
        <v>0</v>
      </c>
      <c r="DY20" s="200">
        <v>0</v>
      </c>
      <c r="DZ20" s="200">
        <v>0</v>
      </c>
      <c r="EA20" s="200">
        <v>0</v>
      </c>
      <c r="EB20" s="200">
        <v>0</v>
      </c>
      <c r="EC20" s="200">
        <v>0</v>
      </c>
      <c r="ED20" s="200">
        <v>0</v>
      </c>
      <c r="EE20" s="200">
        <v>0</v>
      </c>
      <c r="EF20" s="200">
        <v>0</v>
      </c>
      <c r="EG20" s="200">
        <v>0</v>
      </c>
      <c r="EH20" s="200">
        <v>0</v>
      </c>
      <c r="EI20" s="200">
        <v>0</v>
      </c>
      <c r="EJ20" s="200">
        <v>0</v>
      </c>
      <c r="EK20" s="200">
        <v>0</v>
      </c>
      <c r="EL20" s="200">
        <v>0</v>
      </c>
      <c r="EM20" s="200">
        <v>0</v>
      </c>
      <c r="EN20" s="200">
        <v>0</v>
      </c>
      <c r="EO20" s="200">
        <v>0</v>
      </c>
      <c r="EP20" s="200">
        <v>0</v>
      </c>
      <c r="EQ20" s="200">
        <v>0</v>
      </c>
      <c r="ER20" s="200">
        <v>0</v>
      </c>
      <c r="ES20" s="200">
        <v>0</v>
      </c>
      <c r="ET20" s="200">
        <v>0</v>
      </c>
      <c r="EU20" s="200">
        <v>0</v>
      </c>
      <c r="EV20" s="200">
        <v>0</v>
      </c>
      <c r="EW20" s="200">
        <v>0</v>
      </c>
      <c r="EX20" s="200">
        <v>0</v>
      </c>
      <c r="EY20" s="200">
        <v>0</v>
      </c>
      <c r="EZ20" s="200">
        <v>0</v>
      </c>
      <c r="FA20" s="200">
        <v>0</v>
      </c>
      <c r="FB20" s="200">
        <v>0</v>
      </c>
      <c r="FC20" s="200">
        <v>0</v>
      </c>
      <c r="FD20" s="200">
        <v>0</v>
      </c>
      <c r="FE20" s="200">
        <v>0</v>
      </c>
      <c r="FF20" s="200">
        <v>0</v>
      </c>
      <c r="FG20" s="200">
        <v>0</v>
      </c>
      <c r="FH20" s="200">
        <v>0</v>
      </c>
      <c r="FI20" s="200">
        <v>0</v>
      </c>
      <c r="FJ20" s="200">
        <v>0</v>
      </c>
      <c r="FK20" s="200">
        <v>0</v>
      </c>
      <c r="FL20" s="200">
        <v>0</v>
      </c>
      <c r="FM20" s="200">
        <v>0</v>
      </c>
      <c r="FN20" s="200">
        <v>0</v>
      </c>
      <c r="FO20" s="200">
        <v>0</v>
      </c>
      <c r="FP20" s="200">
        <v>0</v>
      </c>
      <c r="FQ20" s="200">
        <v>0</v>
      </c>
      <c r="FR20" s="200">
        <v>0</v>
      </c>
      <c r="FS20" s="200">
        <v>0</v>
      </c>
      <c r="FT20" s="200">
        <v>0</v>
      </c>
      <c r="FU20" s="200">
        <v>0</v>
      </c>
      <c r="FV20" s="200">
        <v>0</v>
      </c>
      <c r="FW20" s="200">
        <v>0</v>
      </c>
      <c r="FX20" s="200">
        <v>0</v>
      </c>
      <c r="FY20" s="200">
        <v>0</v>
      </c>
      <c r="FZ20" s="200">
        <v>0</v>
      </c>
      <c r="GA20" s="200">
        <v>0</v>
      </c>
      <c r="GB20" s="200">
        <v>0</v>
      </c>
      <c r="GC20" s="200">
        <v>0</v>
      </c>
      <c r="GD20" s="200">
        <v>0</v>
      </c>
      <c r="GE20" s="200">
        <v>0</v>
      </c>
      <c r="GF20" s="200">
        <v>0</v>
      </c>
      <c r="GG20" s="200">
        <v>0</v>
      </c>
      <c r="GH20" s="200">
        <v>0</v>
      </c>
      <c r="GI20" s="200">
        <v>0</v>
      </c>
      <c r="GJ20" s="200">
        <v>0</v>
      </c>
      <c r="GK20" s="200">
        <v>0</v>
      </c>
      <c r="GL20" s="200">
        <v>0</v>
      </c>
      <c r="GM20" s="200">
        <v>0</v>
      </c>
      <c r="GN20" s="200">
        <v>0</v>
      </c>
      <c r="GO20" s="200">
        <v>0</v>
      </c>
      <c r="GP20" s="200">
        <v>0</v>
      </c>
      <c r="GQ20" s="200">
        <v>0</v>
      </c>
      <c r="GR20" s="200">
        <v>0</v>
      </c>
      <c r="GS20" s="200">
        <v>0</v>
      </c>
      <c r="GT20" s="200">
        <v>0</v>
      </c>
      <c r="GU20" s="200">
        <v>0</v>
      </c>
      <c r="GV20" s="200">
        <v>0</v>
      </c>
      <c r="GW20" s="200">
        <v>0</v>
      </c>
      <c r="GX20" s="200">
        <v>0</v>
      </c>
      <c r="GY20" s="200">
        <v>0</v>
      </c>
      <c r="GZ20" s="200">
        <v>0</v>
      </c>
      <c r="HA20" s="200">
        <v>0</v>
      </c>
      <c r="HB20" s="200">
        <v>0</v>
      </c>
      <c r="HC20" s="200">
        <v>0</v>
      </c>
      <c r="HD20" s="200">
        <v>0</v>
      </c>
      <c r="HE20" s="200">
        <v>0</v>
      </c>
      <c r="HF20" s="200">
        <v>0</v>
      </c>
      <c r="HG20" s="200">
        <v>0</v>
      </c>
      <c r="HH20" s="200">
        <v>0</v>
      </c>
      <c r="HI20" s="200">
        <v>0</v>
      </c>
      <c r="HJ20" s="200">
        <v>0</v>
      </c>
      <c r="HK20" s="200">
        <v>0</v>
      </c>
      <c r="HL20" s="200">
        <v>0</v>
      </c>
      <c r="HM20" s="200">
        <v>0</v>
      </c>
      <c r="HN20" s="200">
        <v>0</v>
      </c>
      <c r="HO20" s="200">
        <v>0</v>
      </c>
      <c r="HP20" s="200">
        <v>0</v>
      </c>
      <c r="HQ20" s="200">
        <v>0</v>
      </c>
      <c r="HR20" s="200">
        <v>0</v>
      </c>
      <c r="HS20" s="200">
        <v>0</v>
      </c>
    </row>
    <row r="21" spans="1:227">
      <c r="A21" s="1"/>
      <c r="B21" s="199">
        <v>45685.375</v>
      </c>
      <c r="C21" s="200">
        <v>0</v>
      </c>
      <c r="D21" s="200">
        <v>0</v>
      </c>
      <c r="E21" s="200">
        <v>0</v>
      </c>
      <c r="F21" s="200">
        <v>0</v>
      </c>
      <c r="G21" s="200">
        <v>0</v>
      </c>
      <c r="H21" s="200">
        <v>0</v>
      </c>
      <c r="I21" s="200">
        <v>0</v>
      </c>
      <c r="J21" s="200">
        <v>0</v>
      </c>
      <c r="K21" s="200">
        <v>0</v>
      </c>
      <c r="L21" s="200">
        <v>0</v>
      </c>
      <c r="M21" s="200">
        <v>0</v>
      </c>
      <c r="N21" s="200">
        <v>0</v>
      </c>
      <c r="O21" s="200">
        <v>0</v>
      </c>
      <c r="P21" s="200">
        <v>0</v>
      </c>
      <c r="Q21" s="200">
        <v>0</v>
      </c>
      <c r="R21" s="200">
        <v>0</v>
      </c>
      <c r="S21" s="200">
        <v>0</v>
      </c>
      <c r="T21" s="200">
        <v>0</v>
      </c>
      <c r="U21" s="200">
        <v>0</v>
      </c>
      <c r="V21" s="200">
        <v>0</v>
      </c>
      <c r="W21" s="200">
        <v>0</v>
      </c>
      <c r="X21" s="200">
        <v>0</v>
      </c>
      <c r="Y21" s="200">
        <v>0</v>
      </c>
      <c r="Z21" s="200">
        <v>0</v>
      </c>
      <c r="AA21" s="200">
        <v>0</v>
      </c>
      <c r="AB21" s="200">
        <v>0</v>
      </c>
      <c r="AC21" s="200">
        <v>0</v>
      </c>
      <c r="AD21" s="200">
        <v>0</v>
      </c>
      <c r="AE21" s="200">
        <v>0</v>
      </c>
      <c r="AF21" s="200">
        <v>0</v>
      </c>
      <c r="AG21" s="200">
        <v>0</v>
      </c>
      <c r="AH21" s="200">
        <v>0</v>
      </c>
      <c r="AI21" s="200">
        <v>0</v>
      </c>
      <c r="AJ21" s="200">
        <v>0</v>
      </c>
      <c r="AK21" s="200">
        <v>0</v>
      </c>
      <c r="AL21" s="200">
        <v>0</v>
      </c>
      <c r="AM21" s="200">
        <v>0</v>
      </c>
      <c r="AN21" s="200">
        <v>0</v>
      </c>
      <c r="AO21" s="200">
        <v>0</v>
      </c>
      <c r="AP21" s="200">
        <v>0</v>
      </c>
      <c r="AQ21" s="200">
        <v>0</v>
      </c>
      <c r="AR21" s="200">
        <v>0</v>
      </c>
      <c r="AS21" s="200">
        <v>0</v>
      </c>
      <c r="AT21" s="200">
        <v>0</v>
      </c>
      <c r="AU21" s="200">
        <v>0</v>
      </c>
      <c r="AV21" s="200">
        <v>0</v>
      </c>
      <c r="AW21" s="200">
        <v>0</v>
      </c>
      <c r="AX21" s="200">
        <v>0</v>
      </c>
      <c r="AY21" s="200">
        <v>0</v>
      </c>
      <c r="AZ21" s="200">
        <v>0</v>
      </c>
      <c r="BA21" s="200">
        <v>0</v>
      </c>
      <c r="BB21" s="200">
        <v>0</v>
      </c>
      <c r="BC21" s="200">
        <v>0</v>
      </c>
      <c r="BD21" s="200">
        <v>0</v>
      </c>
      <c r="BE21" s="200">
        <v>0</v>
      </c>
      <c r="BF21" s="200">
        <v>0</v>
      </c>
      <c r="BG21" s="200">
        <v>0</v>
      </c>
      <c r="BH21" s="200">
        <v>0</v>
      </c>
      <c r="BI21" s="200">
        <v>0</v>
      </c>
      <c r="BJ21" s="200">
        <v>0</v>
      </c>
      <c r="BK21" s="200">
        <v>0</v>
      </c>
      <c r="BL21" s="200">
        <v>0</v>
      </c>
      <c r="BM21" s="200">
        <v>0</v>
      </c>
      <c r="BN21" s="200">
        <v>0</v>
      </c>
      <c r="BO21" s="200">
        <v>0</v>
      </c>
      <c r="BP21" s="200">
        <v>0</v>
      </c>
      <c r="BQ21" s="200">
        <v>0</v>
      </c>
      <c r="BR21" s="200">
        <v>0</v>
      </c>
      <c r="BS21" s="200">
        <v>0</v>
      </c>
      <c r="BT21" s="200">
        <v>0</v>
      </c>
      <c r="BU21" s="200">
        <v>0</v>
      </c>
      <c r="BV21" s="200">
        <v>0</v>
      </c>
      <c r="BW21" s="200">
        <v>0</v>
      </c>
      <c r="BX21" s="200">
        <v>0</v>
      </c>
      <c r="BY21" s="200">
        <v>0</v>
      </c>
      <c r="BZ21" s="200">
        <v>0</v>
      </c>
      <c r="CA21" s="200">
        <v>0</v>
      </c>
      <c r="CB21" s="200">
        <v>0</v>
      </c>
      <c r="CC21" s="200">
        <v>0</v>
      </c>
      <c r="CD21" s="200">
        <v>0</v>
      </c>
      <c r="CE21" s="200">
        <v>0</v>
      </c>
      <c r="CF21" s="200">
        <v>0</v>
      </c>
      <c r="CG21" s="200">
        <v>0</v>
      </c>
      <c r="CH21" s="200">
        <v>0</v>
      </c>
      <c r="CI21" s="200">
        <v>0</v>
      </c>
      <c r="CJ21" s="200">
        <v>0</v>
      </c>
      <c r="CK21" s="200">
        <v>0</v>
      </c>
      <c r="CL21" s="200">
        <v>0</v>
      </c>
      <c r="CM21" s="200">
        <v>0</v>
      </c>
      <c r="CN21" s="200">
        <v>0</v>
      </c>
      <c r="CO21" s="200">
        <v>0</v>
      </c>
      <c r="CP21" s="200">
        <v>0</v>
      </c>
      <c r="CQ21" s="200">
        <v>0</v>
      </c>
      <c r="CR21" s="200">
        <v>0</v>
      </c>
      <c r="CS21" s="200">
        <v>0</v>
      </c>
      <c r="CT21" s="200">
        <v>0</v>
      </c>
      <c r="CU21" s="200">
        <v>0</v>
      </c>
      <c r="CV21" s="200">
        <v>0</v>
      </c>
      <c r="CW21" s="200">
        <v>0</v>
      </c>
      <c r="CX21" s="200">
        <v>0</v>
      </c>
      <c r="CY21" s="200">
        <v>0</v>
      </c>
      <c r="CZ21" s="200">
        <v>0</v>
      </c>
      <c r="DA21" s="200">
        <v>0</v>
      </c>
      <c r="DB21" s="200">
        <v>0</v>
      </c>
      <c r="DC21" s="200">
        <v>0</v>
      </c>
      <c r="DD21" s="200">
        <v>0</v>
      </c>
      <c r="DE21" s="200">
        <v>0</v>
      </c>
      <c r="DF21" s="200">
        <v>0</v>
      </c>
      <c r="DG21" s="200">
        <v>0</v>
      </c>
      <c r="DH21" s="200">
        <v>0</v>
      </c>
      <c r="DI21" s="200">
        <v>0</v>
      </c>
      <c r="DJ21" s="200">
        <v>0</v>
      </c>
      <c r="DK21" s="200">
        <v>0</v>
      </c>
      <c r="DL21" s="200">
        <v>0</v>
      </c>
      <c r="DM21" s="200">
        <v>0</v>
      </c>
      <c r="DN21" s="200">
        <v>0</v>
      </c>
      <c r="DO21" s="200">
        <v>0</v>
      </c>
      <c r="DP21" s="200">
        <v>0</v>
      </c>
      <c r="DQ21" s="200">
        <v>0</v>
      </c>
      <c r="DR21" s="200">
        <v>0</v>
      </c>
      <c r="DS21" s="200">
        <v>0</v>
      </c>
      <c r="DT21" s="200">
        <v>0</v>
      </c>
      <c r="DU21" s="200">
        <v>0</v>
      </c>
      <c r="DV21" s="200">
        <v>0</v>
      </c>
      <c r="DW21" s="200">
        <v>0</v>
      </c>
      <c r="DX21" s="200">
        <v>0</v>
      </c>
      <c r="DY21" s="200">
        <v>0</v>
      </c>
      <c r="DZ21" s="200">
        <v>0</v>
      </c>
      <c r="EA21" s="200">
        <v>0</v>
      </c>
      <c r="EB21" s="200">
        <v>0</v>
      </c>
      <c r="EC21" s="200">
        <v>0</v>
      </c>
      <c r="ED21" s="200">
        <v>0</v>
      </c>
      <c r="EE21" s="200">
        <v>0</v>
      </c>
      <c r="EF21" s="200">
        <v>0</v>
      </c>
      <c r="EG21" s="200">
        <v>0</v>
      </c>
      <c r="EH21" s="200">
        <v>0</v>
      </c>
      <c r="EI21" s="200">
        <v>0</v>
      </c>
      <c r="EJ21" s="200">
        <v>0</v>
      </c>
      <c r="EK21" s="200">
        <v>0</v>
      </c>
      <c r="EL21" s="200">
        <v>0</v>
      </c>
      <c r="EM21" s="200">
        <v>0</v>
      </c>
      <c r="EN21" s="200">
        <v>0</v>
      </c>
      <c r="EO21" s="200">
        <v>0</v>
      </c>
      <c r="EP21" s="200">
        <v>0</v>
      </c>
      <c r="EQ21" s="200">
        <v>0</v>
      </c>
      <c r="ER21" s="200">
        <v>0</v>
      </c>
      <c r="ES21" s="200">
        <v>0</v>
      </c>
      <c r="ET21" s="200">
        <v>0</v>
      </c>
      <c r="EU21" s="200">
        <v>0</v>
      </c>
      <c r="EV21" s="200">
        <v>0</v>
      </c>
      <c r="EW21" s="200">
        <v>0</v>
      </c>
      <c r="EX21" s="200">
        <v>0</v>
      </c>
      <c r="EY21" s="200">
        <v>0</v>
      </c>
      <c r="EZ21" s="200">
        <v>0</v>
      </c>
      <c r="FA21" s="200">
        <v>0</v>
      </c>
      <c r="FB21" s="200">
        <v>0</v>
      </c>
      <c r="FC21" s="200">
        <v>0</v>
      </c>
      <c r="FD21" s="200">
        <v>0</v>
      </c>
      <c r="FE21" s="200">
        <v>0</v>
      </c>
      <c r="FF21" s="200">
        <v>0</v>
      </c>
      <c r="FG21" s="200">
        <v>0</v>
      </c>
      <c r="FH21" s="200">
        <v>0</v>
      </c>
      <c r="FI21" s="200">
        <v>0</v>
      </c>
      <c r="FJ21" s="200">
        <v>0</v>
      </c>
      <c r="FK21" s="200">
        <v>0</v>
      </c>
      <c r="FL21" s="200">
        <v>0</v>
      </c>
      <c r="FM21" s="200">
        <v>0</v>
      </c>
      <c r="FN21" s="200">
        <v>0</v>
      </c>
      <c r="FO21" s="200">
        <v>0</v>
      </c>
      <c r="FP21" s="200">
        <v>0</v>
      </c>
      <c r="FQ21" s="200">
        <v>0</v>
      </c>
      <c r="FR21" s="200">
        <v>0</v>
      </c>
      <c r="FS21" s="200">
        <v>0</v>
      </c>
      <c r="FT21" s="200">
        <v>0</v>
      </c>
      <c r="FU21" s="200">
        <v>0</v>
      </c>
      <c r="FV21" s="200">
        <v>0</v>
      </c>
      <c r="FW21" s="200">
        <v>0</v>
      </c>
      <c r="FX21" s="200">
        <v>0</v>
      </c>
      <c r="FY21" s="200">
        <v>0</v>
      </c>
      <c r="FZ21" s="200">
        <v>0</v>
      </c>
      <c r="GA21" s="200">
        <v>0</v>
      </c>
      <c r="GB21" s="200">
        <v>0</v>
      </c>
      <c r="GC21" s="200">
        <v>0</v>
      </c>
      <c r="GD21" s="200">
        <v>0</v>
      </c>
      <c r="GE21" s="200">
        <v>0</v>
      </c>
      <c r="GF21" s="200">
        <v>0</v>
      </c>
      <c r="GG21" s="200">
        <v>0</v>
      </c>
      <c r="GH21" s="200">
        <v>0</v>
      </c>
      <c r="GI21" s="200">
        <v>0</v>
      </c>
      <c r="GJ21" s="200">
        <v>0</v>
      </c>
      <c r="GK21" s="200">
        <v>0</v>
      </c>
      <c r="GL21" s="200">
        <v>0</v>
      </c>
      <c r="GM21" s="200">
        <v>0</v>
      </c>
      <c r="GN21" s="200">
        <v>0</v>
      </c>
      <c r="GO21" s="200">
        <v>0</v>
      </c>
      <c r="GP21" s="200">
        <v>0</v>
      </c>
      <c r="GQ21" s="200">
        <v>0</v>
      </c>
      <c r="GR21" s="200">
        <v>0</v>
      </c>
      <c r="GS21" s="200">
        <v>0</v>
      </c>
      <c r="GT21" s="200">
        <v>0</v>
      </c>
      <c r="GU21" s="200">
        <v>0</v>
      </c>
      <c r="GV21" s="200">
        <v>0</v>
      </c>
      <c r="GW21" s="200">
        <v>0</v>
      </c>
      <c r="GX21" s="200">
        <v>0</v>
      </c>
      <c r="GY21" s="200">
        <v>0</v>
      </c>
      <c r="GZ21" s="200">
        <v>0</v>
      </c>
      <c r="HA21" s="200">
        <v>0</v>
      </c>
      <c r="HB21" s="200">
        <v>0</v>
      </c>
      <c r="HC21" s="200">
        <v>0</v>
      </c>
      <c r="HD21" s="200">
        <v>0</v>
      </c>
      <c r="HE21" s="200">
        <v>0</v>
      </c>
      <c r="HF21" s="200">
        <v>0</v>
      </c>
      <c r="HG21" s="200">
        <v>0</v>
      </c>
      <c r="HH21" s="200">
        <v>0</v>
      </c>
      <c r="HI21" s="200">
        <v>0</v>
      </c>
      <c r="HJ21" s="200">
        <v>0</v>
      </c>
      <c r="HK21" s="200">
        <v>0</v>
      </c>
      <c r="HL21" s="200">
        <v>0</v>
      </c>
      <c r="HM21" s="200">
        <v>0</v>
      </c>
      <c r="HN21" s="200">
        <v>0</v>
      </c>
      <c r="HO21" s="200">
        <v>0</v>
      </c>
      <c r="HP21" s="200">
        <v>0</v>
      </c>
      <c r="HQ21" s="200">
        <v>0</v>
      </c>
      <c r="HR21" s="200">
        <v>0</v>
      </c>
      <c r="HS21" s="200">
        <v>0</v>
      </c>
    </row>
    <row r="22" spans="1:227">
      <c r="A22" s="1"/>
      <c r="B22" s="199">
        <v>45685.395833333299</v>
      </c>
      <c r="C22" s="200">
        <v>0</v>
      </c>
      <c r="D22" s="200">
        <v>0</v>
      </c>
      <c r="E22" s="200">
        <v>0</v>
      </c>
      <c r="F22" s="200">
        <v>0</v>
      </c>
      <c r="G22" s="200">
        <v>0</v>
      </c>
      <c r="H22" s="200">
        <v>0</v>
      </c>
      <c r="I22" s="200">
        <v>0</v>
      </c>
      <c r="J22" s="200">
        <v>0</v>
      </c>
      <c r="K22" s="200">
        <v>0</v>
      </c>
      <c r="L22" s="200">
        <v>0</v>
      </c>
      <c r="M22" s="200">
        <v>0</v>
      </c>
      <c r="N22" s="200">
        <v>0</v>
      </c>
      <c r="O22" s="200">
        <v>0</v>
      </c>
      <c r="P22" s="200">
        <v>0</v>
      </c>
      <c r="Q22" s="200">
        <v>0</v>
      </c>
      <c r="R22" s="200">
        <v>0</v>
      </c>
      <c r="S22" s="200">
        <v>0</v>
      </c>
      <c r="T22" s="200">
        <v>0</v>
      </c>
      <c r="U22" s="200">
        <v>0</v>
      </c>
      <c r="V22" s="200">
        <v>0</v>
      </c>
      <c r="W22" s="200">
        <v>0</v>
      </c>
      <c r="X22" s="200">
        <v>0</v>
      </c>
      <c r="Y22" s="200">
        <v>0</v>
      </c>
      <c r="Z22" s="200">
        <v>0</v>
      </c>
      <c r="AA22" s="200">
        <v>0</v>
      </c>
      <c r="AB22" s="200">
        <v>0</v>
      </c>
      <c r="AC22" s="200">
        <v>0</v>
      </c>
      <c r="AD22" s="200">
        <v>0</v>
      </c>
      <c r="AE22" s="200">
        <v>0</v>
      </c>
      <c r="AF22" s="200">
        <v>0</v>
      </c>
      <c r="AG22" s="200">
        <v>0</v>
      </c>
      <c r="AH22" s="200">
        <v>0</v>
      </c>
      <c r="AI22" s="200">
        <v>0</v>
      </c>
      <c r="AJ22" s="200">
        <v>0</v>
      </c>
      <c r="AK22" s="200">
        <v>0</v>
      </c>
      <c r="AL22" s="200">
        <v>0</v>
      </c>
      <c r="AM22" s="200">
        <v>0</v>
      </c>
      <c r="AN22" s="200">
        <v>0</v>
      </c>
      <c r="AO22" s="200">
        <v>0</v>
      </c>
      <c r="AP22" s="200">
        <v>0</v>
      </c>
      <c r="AQ22" s="200">
        <v>0</v>
      </c>
      <c r="AR22" s="200">
        <v>0</v>
      </c>
      <c r="AS22" s="200">
        <v>0</v>
      </c>
      <c r="AT22" s="200">
        <v>0</v>
      </c>
      <c r="AU22" s="200">
        <v>0</v>
      </c>
      <c r="AV22" s="200">
        <v>0</v>
      </c>
      <c r="AW22" s="200">
        <v>0</v>
      </c>
      <c r="AX22" s="200">
        <v>0</v>
      </c>
      <c r="AY22" s="200">
        <v>0</v>
      </c>
      <c r="AZ22" s="200">
        <v>0</v>
      </c>
      <c r="BA22" s="200">
        <v>0</v>
      </c>
      <c r="BB22" s="200">
        <v>0</v>
      </c>
      <c r="BC22" s="200">
        <v>0</v>
      </c>
      <c r="BD22" s="200">
        <v>0</v>
      </c>
      <c r="BE22" s="200">
        <v>0</v>
      </c>
      <c r="BF22" s="200">
        <v>0</v>
      </c>
      <c r="BG22" s="200">
        <v>0</v>
      </c>
      <c r="BH22" s="200">
        <v>0</v>
      </c>
      <c r="BI22" s="200">
        <v>0</v>
      </c>
      <c r="BJ22" s="200">
        <v>0</v>
      </c>
      <c r="BK22" s="200">
        <v>0</v>
      </c>
      <c r="BL22" s="200">
        <v>0</v>
      </c>
      <c r="BM22" s="200">
        <v>0</v>
      </c>
      <c r="BN22" s="200">
        <v>0</v>
      </c>
      <c r="BO22" s="200">
        <v>0</v>
      </c>
      <c r="BP22" s="200">
        <v>0</v>
      </c>
      <c r="BQ22" s="200">
        <v>0</v>
      </c>
      <c r="BR22" s="200">
        <v>0</v>
      </c>
      <c r="BS22" s="200">
        <v>0</v>
      </c>
      <c r="BT22" s="200">
        <v>0</v>
      </c>
      <c r="BU22" s="200">
        <v>0</v>
      </c>
      <c r="BV22" s="200">
        <v>0</v>
      </c>
      <c r="BW22" s="200">
        <v>0</v>
      </c>
      <c r="BX22" s="200">
        <v>0</v>
      </c>
      <c r="BY22" s="200">
        <v>0</v>
      </c>
      <c r="BZ22" s="200">
        <v>0</v>
      </c>
      <c r="CA22" s="200">
        <v>0</v>
      </c>
      <c r="CB22" s="200">
        <v>0</v>
      </c>
      <c r="CC22" s="200">
        <v>0</v>
      </c>
      <c r="CD22" s="200">
        <v>0</v>
      </c>
      <c r="CE22" s="200">
        <v>0</v>
      </c>
      <c r="CF22" s="200">
        <v>0</v>
      </c>
      <c r="CG22" s="200">
        <v>0</v>
      </c>
      <c r="CH22" s="200">
        <v>0</v>
      </c>
      <c r="CI22" s="200">
        <v>0</v>
      </c>
      <c r="CJ22" s="200">
        <v>0</v>
      </c>
      <c r="CK22" s="200">
        <v>0</v>
      </c>
      <c r="CL22" s="200">
        <v>0</v>
      </c>
      <c r="CM22" s="200">
        <v>0</v>
      </c>
      <c r="CN22" s="200">
        <v>0</v>
      </c>
      <c r="CO22" s="200">
        <v>0</v>
      </c>
      <c r="CP22" s="200">
        <v>0</v>
      </c>
      <c r="CQ22" s="200">
        <v>0</v>
      </c>
      <c r="CR22" s="200">
        <v>0</v>
      </c>
      <c r="CS22" s="200">
        <v>0</v>
      </c>
      <c r="CT22" s="200">
        <v>0</v>
      </c>
      <c r="CU22" s="200">
        <v>0</v>
      </c>
      <c r="CV22" s="200">
        <v>0</v>
      </c>
      <c r="CW22" s="200">
        <v>0</v>
      </c>
      <c r="CX22" s="200">
        <v>0</v>
      </c>
      <c r="CY22" s="200">
        <v>0</v>
      </c>
      <c r="CZ22" s="200">
        <v>0</v>
      </c>
      <c r="DA22" s="200">
        <v>0</v>
      </c>
      <c r="DB22" s="200">
        <v>0</v>
      </c>
      <c r="DC22" s="200">
        <v>0</v>
      </c>
      <c r="DD22" s="200">
        <v>0</v>
      </c>
      <c r="DE22" s="200">
        <v>0</v>
      </c>
      <c r="DF22" s="200">
        <v>0</v>
      </c>
      <c r="DG22" s="200">
        <v>0</v>
      </c>
      <c r="DH22" s="200">
        <v>0</v>
      </c>
      <c r="DI22" s="200">
        <v>0</v>
      </c>
      <c r="DJ22" s="200">
        <v>0</v>
      </c>
      <c r="DK22" s="200">
        <v>0</v>
      </c>
      <c r="DL22" s="200">
        <v>0</v>
      </c>
      <c r="DM22" s="200">
        <v>0</v>
      </c>
      <c r="DN22" s="200">
        <v>0</v>
      </c>
      <c r="DO22" s="200">
        <v>0</v>
      </c>
      <c r="DP22" s="200">
        <v>0</v>
      </c>
      <c r="DQ22" s="200">
        <v>0</v>
      </c>
      <c r="DR22" s="200">
        <v>0</v>
      </c>
      <c r="DS22" s="200">
        <v>0</v>
      </c>
      <c r="DT22" s="200">
        <v>0</v>
      </c>
      <c r="DU22" s="200">
        <v>0</v>
      </c>
      <c r="DV22" s="200">
        <v>0</v>
      </c>
      <c r="DW22" s="200">
        <v>0</v>
      </c>
      <c r="DX22" s="200">
        <v>0</v>
      </c>
      <c r="DY22" s="200">
        <v>0</v>
      </c>
      <c r="DZ22" s="200">
        <v>0</v>
      </c>
      <c r="EA22" s="200">
        <v>0</v>
      </c>
      <c r="EB22" s="200">
        <v>0</v>
      </c>
      <c r="EC22" s="200">
        <v>0</v>
      </c>
      <c r="ED22" s="200">
        <v>0</v>
      </c>
      <c r="EE22" s="200">
        <v>0</v>
      </c>
      <c r="EF22" s="200">
        <v>0</v>
      </c>
      <c r="EG22" s="200">
        <v>0</v>
      </c>
      <c r="EH22" s="200">
        <v>0</v>
      </c>
      <c r="EI22" s="200">
        <v>0</v>
      </c>
      <c r="EJ22" s="200">
        <v>0</v>
      </c>
      <c r="EK22" s="200">
        <v>0</v>
      </c>
      <c r="EL22" s="200">
        <v>0</v>
      </c>
      <c r="EM22" s="200">
        <v>0</v>
      </c>
      <c r="EN22" s="200">
        <v>0</v>
      </c>
      <c r="EO22" s="200">
        <v>0</v>
      </c>
      <c r="EP22" s="200">
        <v>0</v>
      </c>
      <c r="EQ22" s="200">
        <v>0</v>
      </c>
      <c r="ER22" s="200">
        <v>0</v>
      </c>
      <c r="ES22" s="200">
        <v>0</v>
      </c>
      <c r="ET22" s="200">
        <v>0</v>
      </c>
      <c r="EU22" s="200">
        <v>0</v>
      </c>
      <c r="EV22" s="200">
        <v>0</v>
      </c>
      <c r="EW22" s="200">
        <v>0</v>
      </c>
      <c r="EX22" s="200">
        <v>0</v>
      </c>
      <c r="EY22" s="200">
        <v>0</v>
      </c>
      <c r="EZ22" s="200">
        <v>0</v>
      </c>
      <c r="FA22" s="200">
        <v>0</v>
      </c>
      <c r="FB22" s="200">
        <v>0</v>
      </c>
      <c r="FC22" s="200">
        <v>0</v>
      </c>
      <c r="FD22" s="200">
        <v>0</v>
      </c>
      <c r="FE22" s="200">
        <v>0</v>
      </c>
      <c r="FF22" s="200">
        <v>0</v>
      </c>
      <c r="FG22" s="200">
        <v>0</v>
      </c>
      <c r="FH22" s="200">
        <v>0</v>
      </c>
      <c r="FI22" s="200">
        <v>0</v>
      </c>
      <c r="FJ22" s="200">
        <v>0</v>
      </c>
      <c r="FK22" s="200">
        <v>0</v>
      </c>
      <c r="FL22" s="200">
        <v>0</v>
      </c>
      <c r="FM22" s="200">
        <v>0</v>
      </c>
      <c r="FN22" s="200">
        <v>0</v>
      </c>
      <c r="FO22" s="200">
        <v>0</v>
      </c>
      <c r="FP22" s="200">
        <v>0</v>
      </c>
      <c r="FQ22" s="200">
        <v>0</v>
      </c>
      <c r="FR22" s="200">
        <v>0</v>
      </c>
      <c r="FS22" s="200">
        <v>0</v>
      </c>
      <c r="FT22" s="200">
        <v>0</v>
      </c>
      <c r="FU22" s="200">
        <v>0</v>
      </c>
      <c r="FV22" s="200">
        <v>0</v>
      </c>
      <c r="FW22" s="200">
        <v>0</v>
      </c>
      <c r="FX22" s="200">
        <v>0</v>
      </c>
      <c r="FY22" s="200">
        <v>0</v>
      </c>
      <c r="FZ22" s="200">
        <v>0</v>
      </c>
      <c r="GA22" s="200">
        <v>0</v>
      </c>
      <c r="GB22" s="200">
        <v>0</v>
      </c>
      <c r="GC22" s="200">
        <v>0</v>
      </c>
      <c r="GD22" s="200">
        <v>0</v>
      </c>
      <c r="GE22" s="200">
        <v>0</v>
      </c>
      <c r="GF22" s="200">
        <v>0</v>
      </c>
      <c r="GG22" s="200">
        <v>0</v>
      </c>
      <c r="GH22" s="200">
        <v>0</v>
      </c>
      <c r="GI22" s="200">
        <v>0</v>
      </c>
      <c r="GJ22" s="200">
        <v>0</v>
      </c>
      <c r="GK22" s="200">
        <v>0</v>
      </c>
      <c r="GL22" s="200">
        <v>0</v>
      </c>
      <c r="GM22" s="200">
        <v>0</v>
      </c>
      <c r="GN22" s="200">
        <v>0</v>
      </c>
      <c r="GO22" s="200">
        <v>0</v>
      </c>
      <c r="GP22" s="200">
        <v>0</v>
      </c>
      <c r="GQ22" s="200">
        <v>0</v>
      </c>
      <c r="GR22" s="200">
        <v>0</v>
      </c>
      <c r="GS22" s="200">
        <v>0</v>
      </c>
      <c r="GT22" s="200">
        <v>0</v>
      </c>
      <c r="GU22" s="200">
        <v>0</v>
      </c>
      <c r="GV22" s="200">
        <v>0</v>
      </c>
      <c r="GW22" s="200">
        <v>0</v>
      </c>
      <c r="GX22" s="200">
        <v>0</v>
      </c>
      <c r="GY22" s="200">
        <v>0</v>
      </c>
      <c r="GZ22" s="200">
        <v>0</v>
      </c>
      <c r="HA22" s="200">
        <v>0</v>
      </c>
      <c r="HB22" s="200">
        <v>0</v>
      </c>
      <c r="HC22" s="200">
        <v>0</v>
      </c>
      <c r="HD22" s="200">
        <v>0</v>
      </c>
      <c r="HE22" s="200">
        <v>0</v>
      </c>
      <c r="HF22" s="200">
        <v>0</v>
      </c>
      <c r="HG22" s="200">
        <v>0</v>
      </c>
      <c r="HH22" s="200">
        <v>0</v>
      </c>
      <c r="HI22" s="200">
        <v>0</v>
      </c>
      <c r="HJ22" s="200">
        <v>0</v>
      </c>
      <c r="HK22" s="200">
        <v>0</v>
      </c>
      <c r="HL22" s="200">
        <v>0</v>
      </c>
      <c r="HM22" s="200">
        <v>0</v>
      </c>
      <c r="HN22" s="200">
        <v>0</v>
      </c>
      <c r="HO22" s="200">
        <v>0</v>
      </c>
      <c r="HP22" s="200">
        <v>0</v>
      </c>
      <c r="HQ22" s="200">
        <v>0</v>
      </c>
      <c r="HR22" s="200">
        <v>0</v>
      </c>
      <c r="HS22" s="200">
        <v>0</v>
      </c>
    </row>
    <row r="23" spans="1:227">
      <c r="A23" s="1"/>
      <c r="B23" s="199">
        <v>45685.416666666701</v>
      </c>
      <c r="C23" s="200">
        <v>0</v>
      </c>
      <c r="D23" s="200">
        <v>0</v>
      </c>
      <c r="E23" s="200">
        <v>0</v>
      </c>
      <c r="F23" s="200">
        <v>0</v>
      </c>
      <c r="G23" s="200">
        <v>0</v>
      </c>
      <c r="H23" s="200">
        <v>0</v>
      </c>
      <c r="I23" s="200">
        <v>0</v>
      </c>
      <c r="J23" s="200">
        <v>0</v>
      </c>
      <c r="K23" s="200">
        <v>0</v>
      </c>
      <c r="L23" s="200">
        <v>0</v>
      </c>
      <c r="M23" s="200">
        <v>0</v>
      </c>
      <c r="N23" s="200">
        <v>0</v>
      </c>
      <c r="O23" s="200">
        <v>0</v>
      </c>
      <c r="P23" s="200">
        <v>0</v>
      </c>
      <c r="Q23" s="200">
        <v>0</v>
      </c>
      <c r="R23" s="200">
        <v>0</v>
      </c>
      <c r="S23" s="200">
        <v>0</v>
      </c>
      <c r="T23" s="200">
        <v>0</v>
      </c>
      <c r="U23" s="200">
        <v>0</v>
      </c>
      <c r="V23" s="200">
        <v>0</v>
      </c>
      <c r="W23" s="200">
        <v>0</v>
      </c>
      <c r="X23" s="200">
        <v>0</v>
      </c>
      <c r="Y23" s="200">
        <v>0</v>
      </c>
      <c r="Z23" s="200">
        <v>0</v>
      </c>
      <c r="AA23" s="200">
        <v>0</v>
      </c>
      <c r="AB23" s="200">
        <v>0</v>
      </c>
      <c r="AC23" s="200">
        <v>0</v>
      </c>
      <c r="AD23" s="200">
        <v>0</v>
      </c>
      <c r="AE23" s="200">
        <v>0</v>
      </c>
      <c r="AF23" s="200">
        <v>0</v>
      </c>
      <c r="AG23" s="200">
        <v>0</v>
      </c>
      <c r="AH23" s="200">
        <v>0</v>
      </c>
      <c r="AI23" s="200">
        <v>0</v>
      </c>
      <c r="AJ23" s="200">
        <v>0</v>
      </c>
      <c r="AK23" s="200">
        <v>0</v>
      </c>
      <c r="AL23" s="200">
        <v>0</v>
      </c>
      <c r="AM23" s="200">
        <v>0</v>
      </c>
      <c r="AN23" s="200">
        <v>0</v>
      </c>
      <c r="AO23" s="200">
        <v>0</v>
      </c>
      <c r="AP23" s="200">
        <v>0</v>
      </c>
      <c r="AQ23" s="200">
        <v>0</v>
      </c>
      <c r="AR23" s="200">
        <v>0</v>
      </c>
      <c r="AS23" s="200">
        <v>0</v>
      </c>
      <c r="AT23" s="200">
        <v>0</v>
      </c>
      <c r="AU23" s="200">
        <v>0</v>
      </c>
      <c r="AV23" s="200">
        <v>0</v>
      </c>
      <c r="AW23" s="200">
        <v>0</v>
      </c>
      <c r="AX23" s="200">
        <v>0</v>
      </c>
      <c r="AY23" s="200">
        <v>0</v>
      </c>
      <c r="AZ23" s="200">
        <v>0</v>
      </c>
      <c r="BA23" s="200">
        <v>0</v>
      </c>
      <c r="BB23" s="200">
        <v>0</v>
      </c>
      <c r="BC23" s="200">
        <v>0</v>
      </c>
      <c r="BD23" s="200">
        <v>0</v>
      </c>
      <c r="BE23" s="200">
        <v>0</v>
      </c>
      <c r="BF23" s="200">
        <v>0</v>
      </c>
      <c r="BG23" s="200">
        <v>0</v>
      </c>
      <c r="BH23" s="200">
        <v>0</v>
      </c>
      <c r="BI23" s="200">
        <v>0</v>
      </c>
      <c r="BJ23" s="200">
        <v>0</v>
      </c>
      <c r="BK23" s="200">
        <v>0</v>
      </c>
      <c r="BL23" s="200">
        <v>0</v>
      </c>
      <c r="BM23" s="200">
        <v>0</v>
      </c>
      <c r="BN23" s="200">
        <v>0</v>
      </c>
      <c r="BO23" s="200">
        <v>0</v>
      </c>
      <c r="BP23" s="200">
        <v>0</v>
      </c>
      <c r="BQ23" s="200">
        <v>0</v>
      </c>
      <c r="BR23" s="200">
        <v>0</v>
      </c>
      <c r="BS23" s="200">
        <v>0</v>
      </c>
      <c r="BT23" s="200">
        <v>0</v>
      </c>
      <c r="BU23" s="200">
        <v>0</v>
      </c>
      <c r="BV23" s="200">
        <v>0</v>
      </c>
      <c r="BW23" s="200">
        <v>0</v>
      </c>
      <c r="BX23" s="200">
        <v>0</v>
      </c>
      <c r="BY23" s="200">
        <v>0</v>
      </c>
      <c r="BZ23" s="200">
        <v>0</v>
      </c>
      <c r="CA23" s="200">
        <v>0</v>
      </c>
      <c r="CB23" s="200">
        <v>0</v>
      </c>
      <c r="CC23" s="200">
        <v>0</v>
      </c>
      <c r="CD23" s="200">
        <v>0</v>
      </c>
      <c r="CE23" s="200">
        <v>0</v>
      </c>
      <c r="CF23" s="200">
        <v>0</v>
      </c>
      <c r="CG23" s="200">
        <v>0</v>
      </c>
      <c r="CH23" s="200">
        <v>0</v>
      </c>
      <c r="CI23" s="200">
        <v>0</v>
      </c>
      <c r="CJ23" s="200">
        <v>0</v>
      </c>
      <c r="CK23" s="200">
        <v>0</v>
      </c>
      <c r="CL23" s="200">
        <v>0</v>
      </c>
      <c r="CM23" s="200">
        <v>0</v>
      </c>
      <c r="CN23" s="200">
        <v>0</v>
      </c>
      <c r="CO23" s="200">
        <v>0</v>
      </c>
      <c r="CP23" s="200">
        <v>0</v>
      </c>
      <c r="CQ23" s="200">
        <v>0</v>
      </c>
      <c r="CR23" s="200">
        <v>0</v>
      </c>
      <c r="CS23" s="200">
        <v>0</v>
      </c>
      <c r="CT23" s="200">
        <v>0</v>
      </c>
      <c r="CU23" s="200">
        <v>0</v>
      </c>
      <c r="CV23" s="200">
        <v>0</v>
      </c>
      <c r="CW23" s="200">
        <v>0</v>
      </c>
      <c r="CX23" s="200">
        <v>0</v>
      </c>
      <c r="CY23" s="200">
        <v>0</v>
      </c>
      <c r="CZ23" s="200">
        <v>0</v>
      </c>
      <c r="DA23" s="200">
        <v>0</v>
      </c>
      <c r="DB23" s="200">
        <v>0</v>
      </c>
      <c r="DC23" s="200">
        <v>0</v>
      </c>
      <c r="DD23" s="200">
        <v>0</v>
      </c>
      <c r="DE23" s="200">
        <v>0</v>
      </c>
      <c r="DF23" s="200">
        <v>0</v>
      </c>
      <c r="DG23" s="200">
        <v>0</v>
      </c>
      <c r="DH23" s="200">
        <v>0</v>
      </c>
      <c r="DI23" s="200">
        <v>0</v>
      </c>
      <c r="DJ23" s="200">
        <v>0</v>
      </c>
      <c r="DK23" s="200">
        <v>0</v>
      </c>
      <c r="DL23" s="200">
        <v>0</v>
      </c>
      <c r="DM23" s="200">
        <v>0</v>
      </c>
      <c r="DN23" s="200">
        <v>0</v>
      </c>
      <c r="DO23" s="200">
        <v>0</v>
      </c>
      <c r="DP23" s="200">
        <v>0</v>
      </c>
      <c r="DQ23" s="200">
        <v>0</v>
      </c>
      <c r="DR23" s="200">
        <v>0</v>
      </c>
      <c r="DS23" s="200">
        <v>0</v>
      </c>
      <c r="DT23" s="200">
        <v>0</v>
      </c>
      <c r="DU23" s="200">
        <v>0</v>
      </c>
      <c r="DV23" s="200">
        <v>0</v>
      </c>
      <c r="DW23" s="200">
        <v>0</v>
      </c>
      <c r="DX23" s="200">
        <v>0</v>
      </c>
      <c r="DY23" s="200">
        <v>0</v>
      </c>
      <c r="DZ23" s="200">
        <v>0</v>
      </c>
      <c r="EA23" s="200">
        <v>0</v>
      </c>
      <c r="EB23" s="200">
        <v>0</v>
      </c>
      <c r="EC23" s="200">
        <v>0</v>
      </c>
      <c r="ED23" s="200">
        <v>0</v>
      </c>
      <c r="EE23" s="200">
        <v>0</v>
      </c>
      <c r="EF23" s="200">
        <v>0</v>
      </c>
      <c r="EG23" s="200">
        <v>0</v>
      </c>
      <c r="EH23" s="200">
        <v>0</v>
      </c>
      <c r="EI23" s="200">
        <v>0</v>
      </c>
      <c r="EJ23" s="200">
        <v>0</v>
      </c>
      <c r="EK23" s="200">
        <v>0</v>
      </c>
      <c r="EL23" s="200">
        <v>0</v>
      </c>
      <c r="EM23" s="200">
        <v>0</v>
      </c>
      <c r="EN23" s="200">
        <v>0</v>
      </c>
      <c r="EO23" s="200">
        <v>0</v>
      </c>
      <c r="EP23" s="200">
        <v>0</v>
      </c>
      <c r="EQ23" s="200">
        <v>0</v>
      </c>
      <c r="ER23" s="200">
        <v>0</v>
      </c>
      <c r="ES23" s="200">
        <v>0</v>
      </c>
      <c r="ET23" s="200">
        <v>0</v>
      </c>
      <c r="EU23" s="200">
        <v>0</v>
      </c>
      <c r="EV23" s="200">
        <v>0</v>
      </c>
      <c r="EW23" s="200">
        <v>0</v>
      </c>
      <c r="EX23" s="200">
        <v>0</v>
      </c>
      <c r="EY23" s="200">
        <v>0</v>
      </c>
      <c r="EZ23" s="200">
        <v>0</v>
      </c>
      <c r="FA23" s="200">
        <v>0</v>
      </c>
      <c r="FB23" s="200">
        <v>0</v>
      </c>
      <c r="FC23" s="200">
        <v>0</v>
      </c>
      <c r="FD23" s="200">
        <v>0</v>
      </c>
      <c r="FE23" s="200">
        <v>0</v>
      </c>
      <c r="FF23" s="200">
        <v>0</v>
      </c>
      <c r="FG23" s="200">
        <v>0</v>
      </c>
      <c r="FH23" s="200">
        <v>0</v>
      </c>
      <c r="FI23" s="200">
        <v>0</v>
      </c>
      <c r="FJ23" s="200">
        <v>0</v>
      </c>
      <c r="FK23" s="200">
        <v>0</v>
      </c>
      <c r="FL23" s="200">
        <v>0</v>
      </c>
      <c r="FM23" s="200">
        <v>0</v>
      </c>
      <c r="FN23" s="200">
        <v>0</v>
      </c>
      <c r="FO23" s="200">
        <v>0</v>
      </c>
      <c r="FP23" s="200">
        <v>0</v>
      </c>
      <c r="FQ23" s="200">
        <v>0</v>
      </c>
      <c r="FR23" s="200">
        <v>0</v>
      </c>
      <c r="FS23" s="200">
        <v>0</v>
      </c>
      <c r="FT23" s="200">
        <v>0</v>
      </c>
      <c r="FU23" s="200">
        <v>0</v>
      </c>
      <c r="FV23" s="200">
        <v>0</v>
      </c>
      <c r="FW23" s="200">
        <v>0</v>
      </c>
      <c r="FX23" s="200">
        <v>0</v>
      </c>
      <c r="FY23" s="200">
        <v>0</v>
      </c>
      <c r="FZ23" s="200">
        <v>0</v>
      </c>
      <c r="GA23" s="200">
        <v>0</v>
      </c>
      <c r="GB23" s="200">
        <v>0</v>
      </c>
      <c r="GC23" s="200">
        <v>0</v>
      </c>
      <c r="GD23" s="200">
        <v>0</v>
      </c>
      <c r="GE23" s="200">
        <v>0</v>
      </c>
      <c r="GF23" s="200">
        <v>0</v>
      </c>
      <c r="GG23" s="200">
        <v>0</v>
      </c>
      <c r="GH23" s="200">
        <v>0</v>
      </c>
      <c r="GI23" s="200">
        <v>0</v>
      </c>
      <c r="GJ23" s="200">
        <v>0</v>
      </c>
      <c r="GK23" s="200">
        <v>0</v>
      </c>
      <c r="GL23" s="200">
        <v>0</v>
      </c>
      <c r="GM23" s="200">
        <v>0</v>
      </c>
      <c r="GN23" s="200">
        <v>0</v>
      </c>
      <c r="GO23" s="200">
        <v>0</v>
      </c>
      <c r="GP23" s="200">
        <v>0</v>
      </c>
      <c r="GQ23" s="200">
        <v>0</v>
      </c>
      <c r="GR23" s="200">
        <v>0</v>
      </c>
      <c r="GS23" s="200">
        <v>0</v>
      </c>
      <c r="GT23" s="200">
        <v>0</v>
      </c>
      <c r="GU23" s="200">
        <v>0</v>
      </c>
      <c r="GV23" s="200">
        <v>0</v>
      </c>
      <c r="GW23" s="200">
        <v>0</v>
      </c>
      <c r="GX23" s="200">
        <v>0</v>
      </c>
      <c r="GY23" s="200">
        <v>0</v>
      </c>
      <c r="GZ23" s="200">
        <v>0</v>
      </c>
      <c r="HA23" s="200">
        <v>0</v>
      </c>
      <c r="HB23" s="200">
        <v>0</v>
      </c>
      <c r="HC23" s="200">
        <v>0</v>
      </c>
      <c r="HD23" s="200">
        <v>0</v>
      </c>
      <c r="HE23" s="200">
        <v>0</v>
      </c>
      <c r="HF23" s="200">
        <v>0</v>
      </c>
      <c r="HG23" s="200">
        <v>0</v>
      </c>
      <c r="HH23" s="200">
        <v>0</v>
      </c>
      <c r="HI23" s="200">
        <v>0</v>
      </c>
      <c r="HJ23" s="200">
        <v>0</v>
      </c>
      <c r="HK23" s="200">
        <v>0</v>
      </c>
      <c r="HL23" s="200">
        <v>0</v>
      </c>
      <c r="HM23" s="200">
        <v>0</v>
      </c>
      <c r="HN23" s="200">
        <v>0</v>
      </c>
      <c r="HO23" s="200">
        <v>0</v>
      </c>
      <c r="HP23" s="200">
        <v>0</v>
      </c>
      <c r="HQ23" s="200">
        <v>0</v>
      </c>
      <c r="HR23" s="200">
        <v>0</v>
      </c>
      <c r="HS23" s="200">
        <v>0</v>
      </c>
    </row>
    <row r="24" spans="1:227">
      <c r="A24" s="1"/>
      <c r="B24" s="199">
        <v>45685.4375</v>
      </c>
      <c r="C24" s="200">
        <v>0</v>
      </c>
      <c r="D24" s="200">
        <v>0</v>
      </c>
      <c r="E24" s="200">
        <v>0</v>
      </c>
      <c r="F24" s="200">
        <v>0</v>
      </c>
      <c r="G24" s="200">
        <v>0</v>
      </c>
      <c r="H24" s="200">
        <v>0</v>
      </c>
      <c r="I24" s="200">
        <v>0</v>
      </c>
      <c r="J24" s="200">
        <v>0</v>
      </c>
      <c r="K24" s="200">
        <v>0</v>
      </c>
      <c r="L24" s="200">
        <v>0</v>
      </c>
      <c r="M24" s="200">
        <v>0</v>
      </c>
      <c r="N24" s="200">
        <v>0</v>
      </c>
      <c r="O24" s="200">
        <v>0</v>
      </c>
      <c r="P24" s="200">
        <v>0</v>
      </c>
      <c r="Q24" s="200">
        <v>0</v>
      </c>
      <c r="R24" s="200">
        <v>0</v>
      </c>
      <c r="S24" s="200">
        <v>0</v>
      </c>
      <c r="T24" s="200">
        <v>0</v>
      </c>
      <c r="U24" s="200">
        <v>0</v>
      </c>
      <c r="V24" s="200">
        <v>0</v>
      </c>
      <c r="W24" s="200">
        <v>0</v>
      </c>
      <c r="X24" s="200">
        <v>0</v>
      </c>
      <c r="Y24" s="200">
        <v>0</v>
      </c>
      <c r="Z24" s="200">
        <v>0</v>
      </c>
      <c r="AA24" s="200">
        <v>0</v>
      </c>
      <c r="AB24" s="200">
        <v>0</v>
      </c>
      <c r="AC24" s="200">
        <v>0</v>
      </c>
      <c r="AD24" s="200">
        <v>0</v>
      </c>
      <c r="AE24" s="200">
        <v>0</v>
      </c>
      <c r="AF24" s="200">
        <v>0</v>
      </c>
      <c r="AG24" s="200">
        <v>0</v>
      </c>
      <c r="AH24" s="200">
        <v>0</v>
      </c>
      <c r="AI24" s="200">
        <v>0</v>
      </c>
      <c r="AJ24" s="200">
        <v>0</v>
      </c>
      <c r="AK24" s="200">
        <v>0</v>
      </c>
      <c r="AL24" s="200">
        <v>0</v>
      </c>
      <c r="AM24" s="200">
        <v>0</v>
      </c>
      <c r="AN24" s="200">
        <v>0</v>
      </c>
      <c r="AO24" s="200">
        <v>0</v>
      </c>
      <c r="AP24" s="200">
        <v>0</v>
      </c>
      <c r="AQ24" s="200">
        <v>0</v>
      </c>
      <c r="AR24" s="200">
        <v>0</v>
      </c>
      <c r="AS24" s="200">
        <v>0</v>
      </c>
      <c r="AT24" s="200">
        <v>0</v>
      </c>
      <c r="AU24" s="200">
        <v>0</v>
      </c>
      <c r="AV24" s="200">
        <v>0</v>
      </c>
      <c r="AW24" s="200">
        <v>0</v>
      </c>
      <c r="AX24" s="200">
        <v>0</v>
      </c>
      <c r="AY24" s="200">
        <v>0</v>
      </c>
      <c r="AZ24" s="200">
        <v>0</v>
      </c>
      <c r="BA24" s="200">
        <v>0</v>
      </c>
      <c r="BB24" s="200">
        <v>0</v>
      </c>
      <c r="BC24" s="200">
        <v>0</v>
      </c>
      <c r="BD24" s="200">
        <v>0</v>
      </c>
      <c r="BE24" s="200">
        <v>0</v>
      </c>
      <c r="BF24" s="200">
        <v>0</v>
      </c>
      <c r="BG24" s="200">
        <v>0</v>
      </c>
      <c r="BH24" s="200">
        <v>0</v>
      </c>
      <c r="BI24" s="200">
        <v>0</v>
      </c>
      <c r="BJ24" s="200">
        <v>0</v>
      </c>
      <c r="BK24" s="200">
        <v>0</v>
      </c>
      <c r="BL24" s="200">
        <v>0</v>
      </c>
      <c r="BM24" s="200">
        <v>0</v>
      </c>
      <c r="BN24" s="200">
        <v>0</v>
      </c>
      <c r="BO24" s="200">
        <v>0</v>
      </c>
      <c r="BP24" s="200">
        <v>0</v>
      </c>
      <c r="BQ24" s="200">
        <v>0</v>
      </c>
      <c r="BR24" s="200">
        <v>0</v>
      </c>
      <c r="BS24" s="200">
        <v>0</v>
      </c>
      <c r="BT24" s="200">
        <v>0</v>
      </c>
      <c r="BU24" s="200">
        <v>0</v>
      </c>
      <c r="BV24" s="200">
        <v>0</v>
      </c>
      <c r="BW24" s="200">
        <v>0</v>
      </c>
      <c r="BX24" s="200">
        <v>0</v>
      </c>
      <c r="BY24" s="200">
        <v>0</v>
      </c>
      <c r="BZ24" s="200">
        <v>0</v>
      </c>
      <c r="CA24" s="200">
        <v>0</v>
      </c>
      <c r="CB24" s="200">
        <v>0</v>
      </c>
      <c r="CC24" s="200">
        <v>0</v>
      </c>
      <c r="CD24" s="200">
        <v>0</v>
      </c>
      <c r="CE24" s="200">
        <v>0</v>
      </c>
      <c r="CF24" s="200">
        <v>0</v>
      </c>
      <c r="CG24" s="200">
        <v>0</v>
      </c>
      <c r="CH24" s="200">
        <v>0</v>
      </c>
      <c r="CI24" s="200">
        <v>0</v>
      </c>
      <c r="CJ24" s="200">
        <v>0</v>
      </c>
      <c r="CK24" s="200">
        <v>0</v>
      </c>
      <c r="CL24" s="200">
        <v>0</v>
      </c>
      <c r="CM24" s="200">
        <v>0</v>
      </c>
      <c r="CN24" s="200">
        <v>0</v>
      </c>
      <c r="CO24" s="200">
        <v>0</v>
      </c>
      <c r="CP24" s="200">
        <v>0</v>
      </c>
      <c r="CQ24" s="200">
        <v>0</v>
      </c>
      <c r="CR24" s="200">
        <v>0</v>
      </c>
      <c r="CS24" s="200">
        <v>0</v>
      </c>
      <c r="CT24" s="200">
        <v>0</v>
      </c>
      <c r="CU24" s="200">
        <v>0</v>
      </c>
      <c r="CV24" s="200">
        <v>0</v>
      </c>
      <c r="CW24" s="200">
        <v>0</v>
      </c>
      <c r="CX24" s="200">
        <v>0</v>
      </c>
      <c r="CY24" s="200">
        <v>0</v>
      </c>
      <c r="CZ24" s="200">
        <v>0</v>
      </c>
      <c r="DA24" s="200">
        <v>0</v>
      </c>
      <c r="DB24" s="200">
        <v>0</v>
      </c>
      <c r="DC24" s="200">
        <v>0</v>
      </c>
      <c r="DD24" s="200">
        <v>0</v>
      </c>
      <c r="DE24" s="200">
        <v>0</v>
      </c>
      <c r="DF24" s="200">
        <v>0</v>
      </c>
      <c r="DG24" s="200">
        <v>0</v>
      </c>
      <c r="DH24" s="200">
        <v>0</v>
      </c>
      <c r="DI24" s="200">
        <v>0</v>
      </c>
      <c r="DJ24" s="200">
        <v>0</v>
      </c>
      <c r="DK24" s="200">
        <v>0</v>
      </c>
      <c r="DL24" s="200">
        <v>0</v>
      </c>
      <c r="DM24" s="200">
        <v>0</v>
      </c>
      <c r="DN24" s="200">
        <v>0</v>
      </c>
      <c r="DO24" s="200">
        <v>0</v>
      </c>
      <c r="DP24" s="200">
        <v>0</v>
      </c>
      <c r="DQ24" s="200">
        <v>0</v>
      </c>
      <c r="DR24" s="200">
        <v>0</v>
      </c>
      <c r="DS24" s="200">
        <v>0</v>
      </c>
      <c r="DT24" s="200">
        <v>0</v>
      </c>
      <c r="DU24" s="200">
        <v>0</v>
      </c>
      <c r="DV24" s="200">
        <v>0</v>
      </c>
      <c r="DW24" s="200">
        <v>0</v>
      </c>
      <c r="DX24" s="200">
        <v>0</v>
      </c>
      <c r="DY24" s="200">
        <v>0</v>
      </c>
      <c r="DZ24" s="200">
        <v>0</v>
      </c>
      <c r="EA24" s="200">
        <v>0</v>
      </c>
      <c r="EB24" s="200">
        <v>0</v>
      </c>
      <c r="EC24" s="200">
        <v>0</v>
      </c>
      <c r="ED24" s="200">
        <v>0</v>
      </c>
      <c r="EE24" s="200">
        <v>0</v>
      </c>
      <c r="EF24" s="200">
        <v>0</v>
      </c>
      <c r="EG24" s="200">
        <v>0</v>
      </c>
      <c r="EH24" s="200">
        <v>0</v>
      </c>
      <c r="EI24" s="200">
        <v>0</v>
      </c>
      <c r="EJ24" s="200">
        <v>0</v>
      </c>
      <c r="EK24" s="200">
        <v>0</v>
      </c>
      <c r="EL24" s="200">
        <v>0</v>
      </c>
      <c r="EM24" s="200">
        <v>0</v>
      </c>
      <c r="EN24" s="200">
        <v>0</v>
      </c>
      <c r="EO24" s="200">
        <v>0</v>
      </c>
      <c r="EP24" s="200">
        <v>0</v>
      </c>
      <c r="EQ24" s="200">
        <v>0</v>
      </c>
      <c r="ER24" s="200">
        <v>0</v>
      </c>
      <c r="ES24" s="200">
        <v>0</v>
      </c>
      <c r="ET24" s="200">
        <v>0</v>
      </c>
      <c r="EU24" s="200">
        <v>0</v>
      </c>
      <c r="EV24" s="200">
        <v>0</v>
      </c>
      <c r="EW24" s="200">
        <v>0</v>
      </c>
      <c r="EX24" s="200">
        <v>0</v>
      </c>
      <c r="EY24" s="200">
        <v>0</v>
      </c>
      <c r="EZ24" s="200">
        <v>0</v>
      </c>
      <c r="FA24" s="200">
        <v>0</v>
      </c>
      <c r="FB24" s="200">
        <v>0</v>
      </c>
      <c r="FC24" s="200">
        <v>0</v>
      </c>
      <c r="FD24" s="200">
        <v>0</v>
      </c>
      <c r="FE24" s="200">
        <v>0</v>
      </c>
      <c r="FF24" s="200">
        <v>0</v>
      </c>
      <c r="FG24" s="200">
        <v>0</v>
      </c>
      <c r="FH24" s="200">
        <v>0</v>
      </c>
      <c r="FI24" s="200">
        <v>0</v>
      </c>
      <c r="FJ24" s="200">
        <v>0</v>
      </c>
      <c r="FK24" s="200">
        <v>0</v>
      </c>
      <c r="FL24" s="200">
        <v>0</v>
      </c>
      <c r="FM24" s="200">
        <v>0</v>
      </c>
      <c r="FN24" s="200">
        <v>0</v>
      </c>
      <c r="FO24" s="200">
        <v>0</v>
      </c>
      <c r="FP24" s="200">
        <v>0</v>
      </c>
      <c r="FQ24" s="200">
        <v>0</v>
      </c>
      <c r="FR24" s="200">
        <v>0</v>
      </c>
      <c r="FS24" s="200">
        <v>0</v>
      </c>
      <c r="FT24" s="200">
        <v>0</v>
      </c>
      <c r="FU24" s="200">
        <v>0</v>
      </c>
      <c r="FV24" s="200">
        <v>0</v>
      </c>
      <c r="FW24" s="200">
        <v>0</v>
      </c>
      <c r="FX24" s="200">
        <v>0</v>
      </c>
      <c r="FY24" s="200">
        <v>0</v>
      </c>
      <c r="FZ24" s="200">
        <v>0</v>
      </c>
      <c r="GA24" s="200">
        <v>0</v>
      </c>
      <c r="GB24" s="200">
        <v>0</v>
      </c>
      <c r="GC24" s="200">
        <v>0</v>
      </c>
      <c r="GD24" s="200">
        <v>0</v>
      </c>
      <c r="GE24" s="200">
        <v>0</v>
      </c>
      <c r="GF24" s="200">
        <v>0</v>
      </c>
      <c r="GG24" s="200">
        <v>0</v>
      </c>
      <c r="GH24" s="200">
        <v>0</v>
      </c>
      <c r="GI24" s="200">
        <v>0</v>
      </c>
      <c r="GJ24" s="200">
        <v>0</v>
      </c>
      <c r="GK24" s="200">
        <v>0</v>
      </c>
      <c r="GL24" s="200">
        <v>0</v>
      </c>
      <c r="GM24" s="200">
        <v>0</v>
      </c>
      <c r="GN24" s="200">
        <v>0</v>
      </c>
      <c r="GO24" s="200">
        <v>0</v>
      </c>
      <c r="GP24" s="200">
        <v>0</v>
      </c>
      <c r="GQ24" s="200">
        <v>0</v>
      </c>
      <c r="GR24" s="200">
        <v>0</v>
      </c>
      <c r="GS24" s="200">
        <v>0</v>
      </c>
      <c r="GT24" s="200">
        <v>0</v>
      </c>
      <c r="GU24" s="200">
        <v>0</v>
      </c>
      <c r="GV24" s="200">
        <v>0</v>
      </c>
      <c r="GW24" s="200">
        <v>0</v>
      </c>
      <c r="GX24" s="200">
        <v>0</v>
      </c>
      <c r="GY24" s="200">
        <v>0</v>
      </c>
      <c r="GZ24" s="200">
        <v>0</v>
      </c>
      <c r="HA24" s="200">
        <v>0</v>
      </c>
      <c r="HB24" s="200">
        <v>0</v>
      </c>
      <c r="HC24" s="200">
        <v>0</v>
      </c>
      <c r="HD24" s="200">
        <v>0</v>
      </c>
      <c r="HE24" s="200">
        <v>0</v>
      </c>
      <c r="HF24" s="200">
        <v>0</v>
      </c>
      <c r="HG24" s="200">
        <v>0</v>
      </c>
      <c r="HH24" s="200">
        <v>0</v>
      </c>
      <c r="HI24" s="200">
        <v>0</v>
      </c>
      <c r="HJ24" s="200">
        <v>0</v>
      </c>
      <c r="HK24" s="200">
        <v>0</v>
      </c>
      <c r="HL24" s="200">
        <v>0</v>
      </c>
      <c r="HM24" s="200">
        <v>0</v>
      </c>
      <c r="HN24" s="200">
        <v>0</v>
      </c>
      <c r="HO24" s="200">
        <v>0</v>
      </c>
      <c r="HP24" s="200">
        <v>0</v>
      </c>
      <c r="HQ24" s="200">
        <v>0</v>
      </c>
      <c r="HR24" s="200">
        <v>0</v>
      </c>
      <c r="HS24" s="200">
        <v>0</v>
      </c>
    </row>
    <row r="25" spans="1:227">
      <c r="A25" s="1"/>
      <c r="B25" s="199">
        <v>45685.458333333299</v>
      </c>
      <c r="C25" s="200">
        <v>0</v>
      </c>
      <c r="D25" s="200">
        <v>0</v>
      </c>
      <c r="E25" s="200">
        <v>0</v>
      </c>
      <c r="F25" s="200">
        <v>0</v>
      </c>
      <c r="G25" s="200">
        <v>0</v>
      </c>
      <c r="H25" s="200">
        <v>0</v>
      </c>
      <c r="I25" s="200">
        <v>0</v>
      </c>
      <c r="J25" s="200">
        <v>0</v>
      </c>
      <c r="K25" s="200">
        <v>0</v>
      </c>
      <c r="L25" s="200">
        <v>0</v>
      </c>
      <c r="M25" s="200">
        <v>0</v>
      </c>
      <c r="N25" s="200">
        <v>0</v>
      </c>
      <c r="O25" s="200">
        <v>0</v>
      </c>
      <c r="P25" s="200">
        <v>0</v>
      </c>
      <c r="Q25" s="200">
        <v>0</v>
      </c>
      <c r="R25" s="200">
        <v>0</v>
      </c>
      <c r="S25" s="200">
        <v>0</v>
      </c>
      <c r="T25" s="200">
        <v>0</v>
      </c>
      <c r="U25" s="200">
        <v>0</v>
      </c>
      <c r="V25" s="200">
        <v>0</v>
      </c>
      <c r="W25" s="200">
        <v>0</v>
      </c>
      <c r="X25" s="200">
        <v>0</v>
      </c>
      <c r="Y25" s="200">
        <v>0</v>
      </c>
      <c r="Z25" s="200">
        <v>0</v>
      </c>
      <c r="AA25" s="200">
        <v>0</v>
      </c>
      <c r="AB25" s="200">
        <v>0</v>
      </c>
      <c r="AC25" s="200">
        <v>0</v>
      </c>
      <c r="AD25" s="200">
        <v>0</v>
      </c>
      <c r="AE25" s="200">
        <v>0</v>
      </c>
      <c r="AF25" s="200">
        <v>0</v>
      </c>
      <c r="AG25" s="200">
        <v>0</v>
      </c>
      <c r="AH25" s="200">
        <v>0</v>
      </c>
      <c r="AI25" s="200">
        <v>0</v>
      </c>
      <c r="AJ25" s="200">
        <v>0</v>
      </c>
      <c r="AK25" s="200">
        <v>0</v>
      </c>
      <c r="AL25" s="200">
        <v>0</v>
      </c>
      <c r="AM25" s="200">
        <v>0</v>
      </c>
      <c r="AN25" s="200">
        <v>0</v>
      </c>
      <c r="AO25" s="200">
        <v>0</v>
      </c>
      <c r="AP25" s="200">
        <v>0</v>
      </c>
      <c r="AQ25" s="200">
        <v>0</v>
      </c>
      <c r="AR25" s="200">
        <v>0</v>
      </c>
      <c r="AS25" s="200">
        <v>0</v>
      </c>
      <c r="AT25" s="200">
        <v>0</v>
      </c>
      <c r="AU25" s="200">
        <v>0</v>
      </c>
      <c r="AV25" s="200">
        <v>0</v>
      </c>
      <c r="AW25" s="200">
        <v>0</v>
      </c>
      <c r="AX25" s="200">
        <v>0</v>
      </c>
      <c r="AY25" s="200">
        <v>0</v>
      </c>
      <c r="AZ25" s="200">
        <v>0</v>
      </c>
      <c r="BA25" s="200">
        <v>0</v>
      </c>
      <c r="BB25" s="200">
        <v>0</v>
      </c>
      <c r="BC25" s="200">
        <v>0</v>
      </c>
      <c r="BD25" s="200">
        <v>0</v>
      </c>
      <c r="BE25" s="200">
        <v>0</v>
      </c>
      <c r="BF25" s="200">
        <v>0</v>
      </c>
      <c r="BG25" s="200">
        <v>0</v>
      </c>
      <c r="BH25" s="200">
        <v>0</v>
      </c>
      <c r="BI25" s="200">
        <v>0</v>
      </c>
      <c r="BJ25" s="200">
        <v>0</v>
      </c>
      <c r="BK25" s="200">
        <v>0</v>
      </c>
      <c r="BL25" s="200">
        <v>0</v>
      </c>
      <c r="BM25" s="200">
        <v>0</v>
      </c>
      <c r="BN25" s="200">
        <v>0</v>
      </c>
      <c r="BO25" s="200">
        <v>0</v>
      </c>
      <c r="BP25" s="200">
        <v>0</v>
      </c>
      <c r="BQ25" s="200">
        <v>0</v>
      </c>
      <c r="BR25" s="200">
        <v>0</v>
      </c>
      <c r="BS25" s="200">
        <v>0</v>
      </c>
      <c r="BT25" s="200">
        <v>0</v>
      </c>
      <c r="BU25" s="200">
        <v>0</v>
      </c>
      <c r="BV25" s="200">
        <v>0</v>
      </c>
      <c r="BW25" s="200">
        <v>0</v>
      </c>
      <c r="BX25" s="200">
        <v>0</v>
      </c>
      <c r="BY25" s="200">
        <v>0</v>
      </c>
      <c r="BZ25" s="200">
        <v>0</v>
      </c>
      <c r="CA25" s="200">
        <v>0</v>
      </c>
      <c r="CB25" s="200">
        <v>0</v>
      </c>
      <c r="CC25" s="200">
        <v>0</v>
      </c>
      <c r="CD25" s="200">
        <v>0</v>
      </c>
      <c r="CE25" s="200">
        <v>0</v>
      </c>
      <c r="CF25" s="200">
        <v>0</v>
      </c>
      <c r="CG25" s="200">
        <v>0</v>
      </c>
      <c r="CH25" s="200">
        <v>0</v>
      </c>
      <c r="CI25" s="200">
        <v>0</v>
      </c>
      <c r="CJ25" s="200">
        <v>0</v>
      </c>
      <c r="CK25" s="200">
        <v>0</v>
      </c>
      <c r="CL25" s="200">
        <v>0</v>
      </c>
      <c r="CM25" s="200">
        <v>0</v>
      </c>
      <c r="CN25" s="200">
        <v>0</v>
      </c>
      <c r="CO25" s="200">
        <v>0</v>
      </c>
      <c r="CP25" s="200">
        <v>0</v>
      </c>
      <c r="CQ25" s="200">
        <v>0</v>
      </c>
      <c r="CR25" s="200">
        <v>0</v>
      </c>
      <c r="CS25" s="200">
        <v>0</v>
      </c>
      <c r="CT25" s="200">
        <v>0</v>
      </c>
      <c r="CU25" s="200">
        <v>0</v>
      </c>
      <c r="CV25" s="200">
        <v>0</v>
      </c>
      <c r="CW25" s="200">
        <v>0</v>
      </c>
      <c r="CX25" s="200">
        <v>0</v>
      </c>
      <c r="CY25" s="200">
        <v>0</v>
      </c>
      <c r="CZ25" s="200">
        <v>0</v>
      </c>
      <c r="DA25" s="200">
        <v>0</v>
      </c>
      <c r="DB25" s="200">
        <v>0</v>
      </c>
      <c r="DC25" s="200">
        <v>0</v>
      </c>
      <c r="DD25" s="200">
        <v>0</v>
      </c>
      <c r="DE25" s="200">
        <v>0</v>
      </c>
      <c r="DF25" s="200">
        <v>0</v>
      </c>
      <c r="DG25" s="200">
        <v>0</v>
      </c>
      <c r="DH25" s="200">
        <v>0</v>
      </c>
      <c r="DI25" s="200">
        <v>0</v>
      </c>
      <c r="DJ25" s="200">
        <v>0</v>
      </c>
      <c r="DK25" s="200">
        <v>0</v>
      </c>
      <c r="DL25" s="200">
        <v>0</v>
      </c>
      <c r="DM25" s="200">
        <v>0</v>
      </c>
      <c r="DN25" s="200">
        <v>0</v>
      </c>
      <c r="DO25" s="200">
        <v>0</v>
      </c>
      <c r="DP25" s="200">
        <v>0</v>
      </c>
      <c r="DQ25" s="200">
        <v>0</v>
      </c>
      <c r="DR25" s="200">
        <v>0</v>
      </c>
      <c r="DS25" s="200">
        <v>0</v>
      </c>
      <c r="DT25" s="200">
        <v>0</v>
      </c>
      <c r="DU25" s="200">
        <v>0</v>
      </c>
      <c r="DV25" s="200">
        <v>0</v>
      </c>
      <c r="DW25" s="200">
        <v>0</v>
      </c>
      <c r="DX25" s="200">
        <v>0</v>
      </c>
      <c r="DY25" s="200">
        <v>0</v>
      </c>
      <c r="DZ25" s="200">
        <v>0</v>
      </c>
      <c r="EA25" s="200">
        <v>0</v>
      </c>
      <c r="EB25" s="200">
        <v>0</v>
      </c>
      <c r="EC25" s="200">
        <v>0</v>
      </c>
      <c r="ED25" s="200">
        <v>0</v>
      </c>
      <c r="EE25" s="200">
        <v>0</v>
      </c>
      <c r="EF25" s="200">
        <v>0</v>
      </c>
      <c r="EG25" s="200">
        <v>0</v>
      </c>
      <c r="EH25" s="200">
        <v>0</v>
      </c>
      <c r="EI25" s="200">
        <v>0</v>
      </c>
      <c r="EJ25" s="200">
        <v>0</v>
      </c>
      <c r="EK25" s="200">
        <v>0</v>
      </c>
      <c r="EL25" s="200">
        <v>0</v>
      </c>
      <c r="EM25" s="200">
        <v>0</v>
      </c>
      <c r="EN25" s="200">
        <v>0</v>
      </c>
      <c r="EO25" s="200">
        <v>0</v>
      </c>
      <c r="EP25" s="200">
        <v>0</v>
      </c>
      <c r="EQ25" s="200">
        <v>0</v>
      </c>
      <c r="ER25" s="200">
        <v>0</v>
      </c>
      <c r="ES25" s="200">
        <v>0</v>
      </c>
      <c r="ET25" s="200">
        <v>0</v>
      </c>
      <c r="EU25" s="200">
        <v>0</v>
      </c>
      <c r="EV25" s="200">
        <v>0</v>
      </c>
      <c r="EW25" s="200">
        <v>0</v>
      </c>
      <c r="EX25" s="200">
        <v>0</v>
      </c>
      <c r="EY25" s="200">
        <v>0</v>
      </c>
      <c r="EZ25" s="200">
        <v>0</v>
      </c>
      <c r="FA25" s="200">
        <v>0</v>
      </c>
      <c r="FB25" s="200">
        <v>0</v>
      </c>
      <c r="FC25" s="200">
        <v>0</v>
      </c>
      <c r="FD25" s="200">
        <v>0</v>
      </c>
      <c r="FE25" s="200">
        <v>0</v>
      </c>
      <c r="FF25" s="200">
        <v>0</v>
      </c>
      <c r="FG25" s="200">
        <v>0</v>
      </c>
      <c r="FH25" s="200">
        <v>0</v>
      </c>
      <c r="FI25" s="200">
        <v>0</v>
      </c>
      <c r="FJ25" s="200">
        <v>0</v>
      </c>
      <c r="FK25" s="200">
        <v>0</v>
      </c>
      <c r="FL25" s="200">
        <v>0</v>
      </c>
      <c r="FM25" s="200">
        <v>0</v>
      </c>
      <c r="FN25" s="200">
        <v>0</v>
      </c>
      <c r="FO25" s="200">
        <v>0</v>
      </c>
      <c r="FP25" s="200">
        <v>0</v>
      </c>
      <c r="FQ25" s="200">
        <v>0</v>
      </c>
      <c r="FR25" s="200">
        <v>0</v>
      </c>
      <c r="FS25" s="200">
        <v>0</v>
      </c>
      <c r="FT25" s="200">
        <v>0</v>
      </c>
      <c r="FU25" s="200">
        <v>0</v>
      </c>
      <c r="FV25" s="200">
        <v>0</v>
      </c>
      <c r="FW25" s="200">
        <v>0</v>
      </c>
      <c r="FX25" s="200">
        <v>0</v>
      </c>
      <c r="FY25" s="200">
        <v>0</v>
      </c>
      <c r="FZ25" s="200">
        <v>0</v>
      </c>
      <c r="GA25" s="200">
        <v>0</v>
      </c>
      <c r="GB25" s="200">
        <v>0</v>
      </c>
      <c r="GC25" s="200">
        <v>0</v>
      </c>
      <c r="GD25" s="200">
        <v>0</v>
      </c>
      <c r="GE25" s="200">
        <v>0</v>
      </c>
      <c r="GF25" s="200">
        <v>0</v>
      </c>
      <c r="GG25" s="200">
        <v>0</v>
      </c>
      <c r="GH25" s="200">
        <v>0</v>
      </c>
      <c r="GI25" s="200">
        <v>0</v>
      </c>
      <c r="GJ25" s="200">
        <v>0</v>
      </c>
      <c r="GK25" s="200">
        <v>0</v>
      </c>
      <c r="GL25" s="200">
        <v>0</v>
      </c>
      <c r="GM25" s="200">
        <v>0</v>
      </c>
      <c r="GN25" s="200">
        <v>0</v>
      </c>
      <c r="GO25" s="200">
        <v>0</v>
      </c>
      <c r="GP25" s="200">
        <v>0</v>
      </c>
      <c r="GQ25" s="200">
        <v>0</v>
      </c>
      <c r="GR25" s="200">
        <v>0</v>
      </c>
      <c r="GS25" s="200">
        <v>0</v>
      </c>
      <c r="GT25" s="200">
        <v>0</v>
      </c>
      <c r="GU25" s="200">
        <v>0</v>
      </c>
      <c r="GV25" s="200">
        <v>0</v>
      </c>
      <c r="GW25" s="200">
        <v>0</v>
      </c>
      <c r="GX25" s="200">
        <v>0</v>
      </c>
      <c r="GY25" s="200">
        <v>0</v>
      </c>
      <c r="GZ25" s="200">
        <v>0</v>
      </c>
      <c r="HA25" s="200">
        <v>0</v>
      </c>
      <c r="HB25" s="200">
        <v>0</v>
      </c>
      <c r="HC25" s="200">
        <v>0</v>
      </c>
      <c r="HD25" s="200">
        <v>0</v>
      </c>
      <c r="HE25" s="200">
        <v>0</v>
      </c>
      <c r="HF25" s="200">
        <v>0</v>
      </c>
      <c r="HG25" s="200">
        <v>0</v>
      </c>
      <c r="HH25" s="200">
        <v>0</v>
      </c>
      <c r="HI25" s="200">
        <v>0</v>
      </c>
      <c r="HJ25" s="200">
        <v>0</v>
      </c>
      <c r="HK25" s="200">
        <v>0</v>
      </c>
      <c r="HL25" s="200">
        <v>0</v>
      </c>
      <c r="HM25" s="200">
        <v>0</v>
      </c>
      <c r="HN25" s="200">
        <v>0</v>
      </c>
      <c r="HO25" s="200">
        <v>0</v>
      </c>
      <c r="HP25" s="200">
        <v>0</v>
      </c>
      <c r="HQ25" s="200">
        <v>0</v>
      </c>
      <c r="HR25" s="200">
        <v>0</v>
      </c>
      <c r="HS25" s="200">
        <v>0</v>
      </c>
    </row>
    <row r="26" spans="1:227">
      <c r="A26" s="1"/>
      <c r="B26" s="199">
        <v>45685.479166666701</v>
      </c>
      <c r="C26" s="200">
        <v>0</v>
      </c>
      <c r="D26" s="200">
        <v>0</v>
      </c>
      <c r="E26" s="200">
        <v>0</v>
      </c>
      <c r="F26" s="200">
        <v>0</v>
      </c>
      <c r="G26" s="200">
        <v>0</v>
      </c>
      <c r="H26" s="200">
        <v>0</v>
      </c>
      <c r="I26" s="200">
        <v>0</v>
      </c>
      <c r="J26" s="200">
        <v>0</v>
      </c>
      <c r="K26" s="200">
        <v>0</v>
      </c>
      <c r="L26" s="200">
        <v>0</v>
      </c>
      <c r="M26" s="200">
        <v>0</v>
      </c>
      <c r="N26" s="200">
        <v>0</v>
      </c>
      <c r="O26" s="200">
        <v>0</v>
      </c>
      <c r="P26" s="200">
        <v>0</v>
      </c>
      <c r="Q26" s="200">
        <v>0</v>
      </c>
      <c r="R26" s="200">
        <v>0</v>
      </c>
      <c r="S26" s="200">
        <v>0</v>
      </c>
      <c r="T26" s="200">
        <v>0</v>
      </c>
      <c r="U26" s="200">
        <v>0</v>
      </c>
      <c r="V26" s="200">
        <v>0</v>
      </c>
      <c r="W26" s="200">
        <v>0</v>
      </c>
      <c r="X26" s="200">
        <v>0</v>
      </c>
      <c r="Y26" s="200">
        <v>0</v>
      </c>
      <c r="Z26" s="200">
        <v>0</v>
      </c>
      <c r="AA26" s="200">
        <v>0</v>
      </c>
      <c r="AB26" s="200">
        <v>0</v>
      </c>
      <c r="AC26" s="200">
        <v>0</v>
      </c>
      <c r="AD26" s="200">
        <v>0</v>
      </c>
      <c r="AE26" s="200">
        <v>0</v>
      </c>
      <c r="AF26" s="200">
        <v>0</v>
      </c>
      <c r="AG26" s="200">
        <v>0</v>
      </c>
      <c r="AH26" s="200">
        <v>0</v>
      </c>
      <c r="AI26" s="200">
        <v>0</v>
      </c>
      <c r="AJ26" s="200">
        <v>0</v>
      </c>
      <c r="AK26" s="200">
        <v>0</v>
      </c>
      <c r="AL26" s="200">
        <v>0</v>
      </c>
      <c r="AM26" s="200">
        <v>0</v>
      </c>
      <c r="AN26" s="200">
        <v>0</v>
      </c>
      <c r="AO26" s="200">
        <v>0</v>
      </c>
      <c r="AP26" s="200">
        <v>0</v>
      </c>
      <c r="AQ26" s="200">
        <v>0</v>
      </c>
      <c r="AR26" s="200">
        <v>0</v>
      </c>
      <c r="AS26" s="200">
        <v>0</v>
      </c>
      <c r="AT26" s="200">
        <v>0</v>
      </c>
      <c r="AU26" s="200">
        <v>0</v>
      </c>
      <c r="AV26" s="200">
        <v>0</v>
      </c>
      <c r="AW26" s="200">
        <v>0</v>
      </c>
      <c r="AX26" s="200">
        <v>0</v>
      </c>
      <c r="AY26" s="200">
        <v>0</v>
      </c>
      <c r="AZ26" s="200">
        <v>0</v>
      </c>
      <c r="BA26" s="200">
        <v>0</v>
      </c>
      <c r="BB26" s="200">
        <v>0</v>
      </c>
      <c r="BC26" s="200">
        <v>0</v>
      </c>
      <c r="BD26" s="200">
        <v>0</v>
      </c>
      <c r="BE26" s="200">
        <v>0</v>
      </c>
      <c r="BF26" s="200">
        <v>0</v>
      </c>
      <c r="BG26" s="200">
        <v>0</v>
      </c>
      <c r="BH26" s="200">
        <v>0</v>
      </c>
      <c r="BI26" s="200">
        <v>0</v>
      </c>
      <c r="BJ26" s="200">
        <v>0</v>
      </c>
      <c r="BK26" s="200">
        <v>0</v>
      </c>
      <c r="BL26" s="200">
        <v>0</v>
      </c>
      <c r="BM26" s="200">
        <v>0</v>
      </c>
      <c r="BN26" s="200">
        <v>0</v>
      </c>
      <c r="BO26" s="200">
        <v>0</v>
      </c>
      <c r="BP26" s="200">
        <v>0</v>
      </c>
      <c r="BQ26" s="200">
        <v>0</v>
      </c>
      <c r="BR26" s="200">
        <v>0</v>
      </c>
      <c r="BS26" s="200">
        <v>0</v>
      </c>
      <c r="BT26" s="200">
        <v>0</v>
      </c>
      <c r="BU26" s="200">
        <v>0</v>
      </c>
      <c r="BV26" s="200">
        <v>0</v>
      </c>
      <c r="BW26" s="200">
        <v>0</v>
      </c>
      <c r="BX26" s="200">
        <v>0</v>
      </c>
      <c r="BY26" s="200">
        <v>0</v>
      </c>
      <c r="BZ26" s="200">
        <v>0</v>
      </c>
      <c r="CA26" s="200">
        <v>0</v>
      </c>
      <c r="CB26" s="200">
        <v>0</v>
      </c>
      <c r="CC26" s="200">
        <v>0</v>
      </c>
      <c r="CD26" s="200">
        <v>0</v>
      </c>
      <c r="CE26" s="200">
        <v>0</v>
      </c>
      <c r="CF26" s="200">
        <v>0</v>
      </c>
      <c r="CG26" s="200">
        <v>0</v>
      </c>
      <c r="CH26" s="200">
        <v>0</v>
      </c>
      <c r="CI26" s="200">
        <v>0</v>
      </c>
      <c r="CJ26" s="200">
        <v>0</v>
      </c>
      <c r="CK26" s="200">
        <v>0</v>
      </c>
      <c r="CL26" s="200">
        <v>0</v>
      </c>
      <c r="CM26" s="200">
        <v>0</v>
      </c>
      <c r="CN26" s="200">
        <v>0</v>
      </c>
      <c r="CO26" s="200">
        <v>0</v>
      </c>
      <c r="CP26" s="200">
        <v>0</v>
      </c>
      <c r="CQ26" s="200">
        <v>0</v>
      </c>
      <c r="CR26" s="200">
        <v>0</v>
      </c>
      <c r="CS26" s="200">
        <v>0</v>
      </c>
      <c r="CT26" s="200">
        <v>0</v>
      </c>
      <c r="CU26" s="200">
        <v>0</v>
      </c>
      <c r="CV26" s="200">
        <v>0</v>
      </c>
      <c r="CW26" s="200">
        <v>0</v>
      </c>
      <c r="CX26" s="200">
        <v>0</v>
      </c>
      <c r="CY26" s="200">
        <v>0</v>
      </c>
      <c r="CZ26" s="200">
        <v>0</v>
      </c>
      <c r="DA26" s="200">
        <v>0</v>
      </c>
      <c r="DB26" s="200">
        <v>0</v>
      </c>
      <c r="DC26" s="200">
        <v>0</v>
      </c>
      <c r="DD26" s="200">
        <v>0</v>
      </c>
      <c r="DE26" s="200">
        <v>0</v>
      </c>
      <c r="DF26" s="200">
        <v>0</v>
      </c>
      <c r="DG26" s="200">
        <v>0</v>
      </c>
      <c r="DH26" s="200">
        <v>0</v>
      </c>
      <c r="DI26" s="200">
        <v>0</v>
      </c>
      <c r="DJ26" s="200">
        <v>0</v>
      </c>
      <c r="DK26" s="200">
        <v>0</v>
      </c>
      <c r="DL26" s="200">
        <v>0</v>
      </c>
      <c r="DM26" s="200">
        <v>0</v>
      </c>
      <c r="DN26" s="200">
        <v>0</v>
      </c>
      <c r="DO26" s="200">
        <v>0</v>
      </c>
      <c r="DP26" s="200">
        <v>0</v>
      </c>
      <c r="DQ26" s="200">
        <v>0</v>
      </c>
      <c r="DR26" s="200">
        <v>0</v>
      </c>
      <c r="DS26" s="200">
        <v>0</v>
      </c>
      <c r="DT26" s="200">
        <v>0</v>
      </c>
      <c r="DU26" s="200">
        <v>0</v>
      </c>
      <c r="DV26" s="200">
        <v>0</v>
      </c>
      <c r="DW26" s="200">
        <v>0</v>
      </c>
      <c r="DX26" s="200">
        <v>0</v>
      </c>
      <c r="DY26" s="200">
        <v>0</v>
      </c>
      <c r="DZ26" s="200">
        <v>0</v>
      </c>
      <c r="EA26" s="200">
        <v>0</v>
      </c>
      <c r="EB26" s="200">
        <v>0</v>
      </c>
      <c r="EC26" s="200">
        <v>0</v>
      </c>
      <c r="ED26" s="200">
        <v>0</v>
      </c>
      <c r="EE26" s="200">
        <v>0</v>
      </c>
      <c r="EF26" s="200">
        <v>0</v>
      </c>
      <c r="EG26" s="200">
        <v>0</v>
      </c>
      <c r="EH26" s="200">
        <v>0</v>
      </c>
      <c r="EI26" s="200">
        <v>0</v>
      </c>
      <c r="EJ26" s="200">
        <v>0</v>
      </c>
      <c r="EK26" s="200">
        <v>0</v>
      </c>
      <c r="EL26" s="200">
        <v>0</v>
      </c>
      <c r="EM26" s="200">
        <v>0</v>
      </c>
      <c r="EN26" s="200">
        <v>0</v>
      </c>
      <c r="EO26" s="200">
        <v>0</v>
      </c>
      <c r="EP26" s="200">
        <v>0</v>
      </c>
      <c r="EQ26" s="200">
        <v>0</v>
      </c>
      <c r="ER26" s="200">
        <v>0</v>
      </c>
      <c r="ES26" s="200">
        <v>0</v>
      </c>
      <c r="ET26" s="200">
        <v>0</v>
      </c>
      <c r="EU26" s="200">
        <v>0</v>
      </c>
      <c r="EV26" s="200">
        <v>0</v>
      </c>
      <c r="EW26" s="200">
        <v>0</v>
      </c>
      <c r="EX26" s="200">
        <v>0</v>
      </c>
      <c r="EY26" s="200">
        <v>0</v>
      </c>
      <c r="EZ26" s="200">
        <v>0</v>
      </c>
      <c r="FA26" s="200">
        <v>0</v>
      </c>
      <c r="FB26" s="200">
        <v>0</v>
      </c>
      <c r="FC26" s="200">
        <v>0</v>
      </c>
      <c r="FD26" s="200">
        <v>0</v>
      </c>
      <c r="FE26" s="200">
        <v>0</v>
      </c>
      <c r="FF26" s="200">
        <v>0</v>
      </c>
      <c r="FG26" s="200">
        <v>0</v>
      </c>
      <c r="FH26" s="200">
        <v>0</v>
      </c>
      <c r="FI26" s="200">
        <v>0</v>
      </c>
      <c r="FJ26" s="200">
        <v>0</v>
      </c>
      <c r="FK26" s="200">
        <v>0</v>
      </c>
      <c r="FL26" s="200">
        <v>0</v>
      </c>
      <c r="FM26" s="200">
        <v>0</v>
      </c>
      <c r="FN26" s="200">
        <v>0</v>
      </c>
      <c r="FO26" s="200">
        <v>0</v>
      </c>
      <c r="FP26" s="200">
        <v>0</v>
      </c>
      <c r="FQ26" s="200">
        <v>0</v>
      </c>
      <c r="FR26" s="200">
        <v>0</v>
      </c>
      <c r="FS26" s="200">
        <v>0</v>
      </c>
      <c r="FT26" s="200">
        <v>0</v>
      </c>
      <c r="FU26" s="200">
        <v>0</v>
      </c>
      <c r="FV26" s="200">
        <v>0</v>
      </c>
      <c r="FW26" s="200">
        <v>0</v>
      </c>
      <c r="FX26" s="200">
        <v>0</v>
      </c>
      <c r="FY26" s="200">
        <v>0</v>
      </c>
      <c r="FZ26" s="200">
        <v>0</v>
      </c>
      <c r="GA26" s="200">
        <v>0</v>
      </c>
      <c r="GB26" s="200">
        <v>0</v>
      </c>
      <c r="GC26" s="200">
        <v>0</v>
      </c>
      <c r="GD26" s="200">
        <v>0</v>
      </c>
      <c r="GE26" s="200">
        <v>0</v>
      </c>
      <c r="GF26" s="200">
        <v>0</v>
      </c>
      <c r="GG26" s="200">
        <v>0</v>
      </c>
      <c r="GH26" s="200">
        <v>0</v>
      </c>
      <c r="GI26" s="200">
        <v>0</v>
      </c>
      <c r="GJ26" s="200">
        <v>0</v>
      </c>
      <c r="GK26" s="200">
        <v>0</v>
      </c>
      <c r="GL26" s="200">
        <v>0</v>
      </c>
      <c r="GM26" s="200">
        <v>0</v>
      </c>
      <c r="GN26" s="200">
        <v>0</v>
      </c>
      <c r="GO26" s="200">
        <v>0</v>
      </c>
      <c r="GP26" s="200">
        <v>0</v>
      </c>
      <c r="GQ26" s="200">
        <v>0</v>
      </c>
      <c r="GR26" s="200">
        <v>0</v>
      </c>
      <c r="GS26" s="200">
        <v>0</v>
      </c>
      <c r="GT26" s="200">
        <v>0</v>
      </c>
      <c r="GU26" s="200">
        <v>0</v>
      </c>
      <c r="GV26" s="200">
        <v>0</v>
      </c>
      <c r="GW26" s="200">
        <v>0</v>
      </c>
      <c r="GX26" s="200">
        <v>0</v>
      </c>
      <c r="GY26" s="200">
        <v>0</v>
      </c>
      <c r="GZ26" s="200">
        <v>0</v>
      </c>
      <c r="HA26" s="200">
        <v>0</v>
      </c>
      <c r="HB26" s="200">
        <v>0</v>
      </c>
      <c r="HC26" s="200">
        <v>0</v>
      </c>
      <c r="HD26" s="200">
        <v>0</v>
      </c>
      <c r="HE26" s="200">
        <v>0</v>
      </c>
      <c r="HF26" s="200">
        <v>0</v>
      </c>
      <c r="HG26" s="200">
        <v>0</v>
      </c>
      <c r="HH26" s="200">
        <v>0</v>
      </c>
      <c r="HI26" s="200">
        <v>0</v>
      </c>
      <c r="HJ26" s="200">
        <v>0</v>
      </c>
      <c r="HK26" s="200">
        <v>0</v>
      </c>
      <c r="HL26" s="200">
        <v>0</v>
      </c>
      <c r="HM26" s="200">
        <v>0</v>
      </c>
      <c r="HN26" s="200">
        <v>0</v>
      </c>
      <c r="HO26" s="200">
        <v>0</v>
      </c>
      <c r="HP26" s="200">
        <v>0</v>
      </c>
      <c r="HQ26" s="200">
        <v>0</v>
      </c>
      <c r="HR26" s="200">
        <v>0</v>
      </c>
      <c r="HS26" s="200">
        <v>0</v>
      </c>
    </row>
    <row r="27" spans="1:227">
      <c r="A27" s="1"/>
      <c r="B27" s="199">
        <v>45685.5</v>
      </c>
      <c r="C27" s="200">
        <v>0</v>
      </c>
      <c r="D27" s="200">
        <v>0</v>
      </c>
      <c r="E27" s="200">
        <v>0</v>
      </c>
      <c r="F27" s="200">
        <v>0</v>
      </c>
      <c r="G27" s="200">
        <v>0</v>
      </c>
      <c r="H27" s="200">
        <v>0</v>
      </c>
      <c r="I27" s="200">
        <v>0</v>
      </c>
      <c r="J27" s="200">
        <v>0</v>
      </c>
      <c r="K27" s="200">
        <v>0</v>
      </c>
      <c r="L27" s="200">
        <v>0</v>
      </c>
      <c r="M27" s="200">
        <v>0</v>
      </c>
      <c r="N27" s="200">
        <v>0</v>
      </c>
      <c r="O27" s="200">
        <v>0</v>
      </c>
      <c r="P27" s="200">
        <v>0</v>
      </c>
      <c r="Q27" s="200">
        <v>0</v>
      </c>
      <c r="R27" s="200">
        <v>0</v>
      </c>
      <c r="S27" s="200">
        <v>0</v>
      </c>
      <c r="T27" s="200">
        <v>0</v>
      </c>
      <c r="U27" s="200">
        <v>0</v>
      </c>
      <c r="V27" s="200">
        <v>0</v>
      </c>
      <c r="W27" s="200">
        <v>0</v>
      </c>
      <c r="X27" s="200">
        <v>0</v>
      </c>
      <c r="Y27" s="200">
        <v>0</v>
      </c>
      <c r="Z27" s="200">
        <v>0</v>
      </c>
      <c r="AA27" s="200">
        <v>0</v>
      </c>
      <c r="AB27" s="200">
        <v>0</v>
      </c>
      <c r="AC27" s="200">
        <v>0</v>
      </c>
      <c r="AD27" s="200">
        <v>0</v>
      </c>
      <c r="AE27" s="200">
        <v>0</v>
      </c>
      <c r="AF27" s="200">
        <v>0</v>
      </c>
      <c r="AG27" s="200">
        <v>0</v>
      </c>
      <c r="AH27" s="200">
        <v>0</v>
      </c>
      <c r="AI27" s="200">
        <v>0</v>
      </c>
      <c r="AJ27" s="200">
        <v>0</v>
      </c>
      <c r="AK27" s="200">
        <v>0</v>
      </c>
      <c r="AL27" s="200">
        <v>0</v>
      </c>
      <c r="AM27" s="200">
        <v>0</v>
      </c>
      <c r="AN27" s="200">
        <v>0</v>
      </c>
      <c r="AO27" s="200">
        <v>0</v>
      </c>
      <c r="AP27" s="200">
        <v>0</v>
      </c>
      <c r="AQ27" s="200">
        <v>0</v>
      </c>
      <c r="AR27" s="200">
        <v>0</v>
      </c>
      <c r="AS27" s="200">
        <v>0</v>
      </c>
      <c r="AT27" s="200">
        <v>0</v>
      </c>
      <c r="AU27" s="200">
        <v>0</v>
      </c>
      <c r="AV27" s="200">
        <v>0</v>
      </c>
      <c r="AW27" s="200">
        <v>0</v>
      </c>
      <c r="AX27" s="200">
        <v>0</v>
      </c>
      <c r="AY27" s="200">
        <v>0</v>
      </c>
      <c r="AZ27" s="200">
        <v>0</v>
      </c>
      <c r="BA27" s="200">
        <v>0</v>
      </c>
      <c r="BB27" s="200">
        <v>0</v>
      </c>
      <c r="BC27" s="200">
        <v>0</v>
      </c>
      <c r="BD27" s="200">
        <v>0</v>
      </c>
      <c r="BE27" s="200">
        <v>0</v>
      </c>
      <c r="BF27" s="200">
        <v>0</v>
      </c>
      <c r="BG27" s="200">
        <v>0</v>
      </c>
      <c r="BH27" s="200">
        <v>0</v>
      </c>
      <c r="BI27" s="200">
        <v>0</v>
      </c>
      <c r="BJ27" s="200">
        <v>0</v>
      </c>
      <c r="BK27" s="200">
        <v>0</v>
      </c>
      <c r="BL27" s="200">
        <v>0</v>
      </c>
      <c r="BM27" s="200">
        <v>0</v>
      </c>
      <c r="BN27" s="200">
        <v>0</v>
      </c>
      <c r="BO27" s="200">
        <v>0</v>
      </c>
      <c r="BP27" s="200">
        <v>0</v>
      </c>
      <c r="BQ27" s="200">
        <v>0</v>
      </c>
      <c r="BR27" s="200">
        <v>0</v>
      </c>
      <c r="BS27" s="200">
        <v>0</v>
      </c>
      <c r="BT27" s="200">
        <v>0</v>
      </c>
      <c r="BU27" s="200">
        <v>0</v>
      </c>
      <c r="BV27" s="200">
        <v>0</v>
      </c>
      <c r="BW27" s="200">
        <v>0</v>
      </c>
      <c r="BX27" s="200">
        <v>0</v>
      </c>
      <c r="BY27" s="200">
        <v>0</v>
      </c>
      <c r="BZ27" s="200">
        <v>0</v>
      </c>
      <c r="CA27" s="200">
        <v>0</v>
      </c>
      <c r="CB27" s="200">
        <v>0</v>
      </c>
      <c r="CC27" s="200">
        <v>0</v>
      </c>
      <c r="CD27" s="200">
        <v>0</v>
      </c>
      <c r="CE27" s="200">
        <v>0</v>
      </c>
      <c r="CF27" s="200">
        <v>0</v>
      </c>
      <c r="CG27" s="200">
        <v>0</v>
      </c>
      <c r="CH27" s="200">
        <v>0</v>
      </c>
      <c r="CI27" s="200">
        <v>0</v>
      </c>
      <c r="CJ27" s="200">
        <v>0</v>
      </c>
      <c r="CK27" s="200">
        <v>0</v>
      </c>
      <c r="CL27" s="200">
        <v>0</v>
      </c>
      <c r="CM27" s="200">
        <v>0</v>
      </c>
      <c r="CN27" s="200">
        <v>0</v>
      </c>
      <c r="CO27" s="200">
        <v>0</v>
      </c>
      <c r="CP27" s="200">
        <v>0</v>
      </c>
      <c r="CQ27" s="200">
        <v>0</v>
      </c>
      <c r="CR27" s="200">
        <v>0</v>
      </c>
      <c r="CS27" s="200">
        <v>0</v>
      </c>
      <c r="CT27" s="200">
        <v>0</v>
      </c>
      <c r="CU27" s="200">
        <v>0</v>
      </c>
      <c r="CV27" s="200">
        <v>0</v>
      </c>
      <c r="CW27" s="200">
        <v>0</v>
      </c>
      <c r="CX27" s="200">
        <v>0</v>
      </c>
      <c r="CY27" s="200">
        <v>0</v>
      </c>
      <c r="CZ27" s="200">
        <v>0</v>
      </c>
      <c r="DA27" s="200">
        <v>0</v>
      </c>
      <c r="DB27" s="200">
        <v>0</v>
      </c>
      <c r="DC27" s="200">
        <v>0</v>
      </c>
      <c r="DD27" s="200">
        <v>0</v>
      </c>
      <c r="DE27" s="200">
        <v>0</v>
      </c>
      <c r="DF27" s="200">
        <v>0</v>
      </c>
      <c r="DG27" s="200">
        <v>0</v>
      </c>
      <c r="DH27" s="200">
        <v>0</v>
      </c>
      <c r="DI27" s="200">
        <v>0</v>
      </c>
      <c r="DJ27" s="200">
        <v>0</v>
      </c>
      <c r="DK27" s="200">
        <v>0</v>
      </c>
      <c r="DL27" s="200">
        <v>0</v>
      </c>
      <c r="DM27" s="200">
        <v>0</v>
      </c>
      <c r="DN27" s="200">
        <v>0</v>
      </c>
      <c r="DO27" s="200">
        <v>0</v>
      </c>
      <c r="DP27" s="200">
        <v>0</v>
      </c>
      <c r="DQ27" s="200">
        <v>0</v>
      </c>
      <c r="DR27" s="200">
        <v>0</v>
      </c>
      <c r="DS27" s="200">
        <v>0</v>
      </c>
      <c r="DT27" s="200">
        <v>0</v>
      </c>
      <c r="DU27" s="200">
        <v>0</v>
      </c>
      <c r="DV27" s="200">
        <v>0</v>
      </c>
      <c r="DW27" s="200">
        <v>0</v>
      </c>
      <c r="DX27" s="200">
        <v>0</v>
      </c>
      <c r="DY27" s="200">
        <v>0</v>
      </c>
      <c r="DZ27" s="200">
        <v>0</v>
      </c>
      <c r="EA27" s="200">
        <v>0</v>
      </c>
      <c r="EB27" s="200">
        <v>0</v>
      </c>
      <c r="EC27" s="200">
        <v>0</v>
      </c>
      <c r="ED27" s="200">
        <v>0</v>
      </c>
      <c r="EE27" s="200">
        <v>0</v>
      </c>
      <c r="EF27" s="200">
        <v>0</v>
      </c>
      <c r="EG27" s="200">
        <v>0</v>
      </c>
      <c r="EH27" s="200">
        <v>0</v>
      </c>
      <c r="EI27" s="200">
        <v>0</v>
      </c>
      <c r="EJ27" s="200">
        <v>0</v>
      </c>
      <c r="EK27" s="200">
        <v>0</v>
      </c>
      <c r="EL27" s="200">
        <v>0</v>
      </c>
      <c r="EM27" s="200">
        <v>0</v>
      </c>
      <c r="EN27" s="200">
        <v>0</v>
      </c>
      <c r="EO27" s="200">
        <v>0</v>
      </c>
      <c r="EP27" s="200">
        <v>0</v>
      </c>
      <c r="EQ27" s="200">
        <v>0</v>
      </c>
      <c r="ER27" s="200">
        <v>0</v>
      </c>
      <c r="ES27" s="200">
        <v>0</v>
      </c>
      <c r="ET27" s="200">
        <v>0</v>
      </c>
      <c r="EU27" s="200">
        <v>0</v>
      </c>
      <c r="EV27" s="200">
        <v>0</v>
      </c>
      <c r="EW27" s="200">
        <v>0</v>
      </c>
      <c r="EX27" s="200">
        <v>0</v>
      </c>
      <c r="EY27" s="200">
        <v>0</v>
      </c>
      <c r="EZ27" s="200">
        <v>0</v>
      </c>
      <c r="FA27" s="200">
        <v>0</v>
      </c>
      <c r="FB27" s="200">
        <v>0</v>
      </c>
      <c r="FC27" s="200">
        <v>0</v>
      </c>
      <c r="FD27" s="200">
        <v>0</v>
      </c>
      <c r="FE27" s="200">
        <v>0</v>
      </c>
      <c r="FF27" s="200">
        <v>0</v>
      </c>
      <c r="FG27" s="200">
        <v>0</v>
      </c>
      <c r="FH27" s="200">
        <v>0</v>
      </c>
      <c r="FI27" s="200">
        <v>0</v>
      </c>
      <c r="FJ27" s="200">
        <v>0</v>
      </c>
      <c r="FK27" s="200">
        <v>0</v>
      </c>
      <c r="FL27" s="200">
        <v>0</v>
      </c>
      <c r="FM27" s="200">
        <v>0</v>
      </c>
      <c r="FN27" s="200">
        <v>0</v>
      </c>
      <c r="FO27" s="200">
        <v>0</v>
      </c>
      <c r="FP27" s="200">
        <v>0</v>
      </c>
      <c r="FQ27" s="200">
        <v>0</v>
      </c>
      <c r="FR27" s="200">
        <v>0</v>
      </c>
      <c r="FS27" s="200">
        <v>0</v>
      </c>
      <c r="FT27" s="200">
        <v>0</v>
      </c>
      <c r="FU27" s="200">
        <v>0</v>
      </c>
      <c r="FV27" s="200">
        <v>0</v>
      </c>
      <c r="FW27" s="200">
        <v>0</v>
      </c>
      <c r="FX27" s="200">
        <v>0</v>
      </c>
      <c r="FY27" s="200">
        <v>0</v>
      </c>
      <c r="FZ27" s="200">
        <v>0</v>
      </c>
      <c r="GA27" s="200">
        <v>0</v>
      </c>
      <c r="GB27" s="200">
        <v>0</v>
      </c>
      <c r="GC27" s="200">
        <v>0</v>
      </c>
      <c r="GD27" s="200">
        <v>0</v>
      </c>
      <c r="GE27" s="200">
        <v>0</v>
      </c>
      <c r="GF27" s="200">
        <v>0</v>
      </c>
      <c r="GG27" s="200">
        <v>0</v>
      </c>
      <c r="GH27" s="200">
        <v>0</v>
      </c>
      <c r="GI27" s="200">
        <v>0</v>
      </c>
      <c r="GJ27" s="200">
        <v>0</v>
      </c>
      <c r="GK27" s="200">
        <v>0</v>
      </c>
      <c r="GL27" s="200">
        <v>0</v>
      </c>
      <c r="GM27" s="200">
        <v>0</v>
      </c>
      <c r="GN27" s="200">
        <v>0</v>
      </c>
      <c r="GO27" s="200">
        <v>0</v>
      </c>
      <c r="GP27" s="200">
        <v>0</v>
      </c>
      <c r="GQ27" s="200">
        <v>0</v>
      </c>
      <c r="GR27" s="200">
        <v>0</v>
      </c>
      <c r="GS27" s="200">
        <v>0</v>
      </c>
      <c r="GT27" s="200">
        <v>0</v>
      </c>
      <c r="GU27" s="200">
        <v>0</v>
      </c>
      <c r="GV27" s="200">
        <v>0</v>
      </c>
      <c r="GW27" s="200">
        <v>0</v>
      </c>
      <c r="GX27" s="200">
        <v>0</v>
      </c>
      <c r="GY27" s="200">
        <v>0</v>
      </c>
      <c r="GZ27" s="200">
        <v>0</v>
      </c>
      <c r="HA27" s="200">
        <v>0</v>
      </c>
      <c r="HB27" s="200">
        <v>0</v>
      </c>
      <c r="HC27" s="200">
        <v>0</v>
      </c>
      <c r="HD27" s="200">
        <v>0</v>
      </c>
      <c r="HE27" s="200">
        <v>0</v>
      </c>
      <c r="HF27" s="200">
        <v>0</v>
      </c>
      <c r="HG27" s="200">
        <v>0</v>
      </c>
      <c r="HH27" s="200">
        <v>0</v>
      </c>
      <c r="HI27" s="200">
        <v>0</v>
      </c>
      <c r="HJ27" s="200">
        <v>0</v>
      </c>
      <c r="HK27" s="200">
        <v>0</v>
      </c>
      <c r="HL27" s="200">
        <v>0</v>
      </c>
      <c r="HM27" s="200">
        <v>0</v>
      </c>
      <c r="HN27" s="200">
        <v>0</v>
      </c>
      <c r="HO27" s="200">
        <v>0</v>
      </c>
      <c r="HP27" s="200">
        <v>0</v>
      </c>
      <c r="HQ27" s="200">
        <v>0</v>
      </c>
      <c r="HR27" s="200">
        <v>0</v>
      </c>
      <c r="HS27" s="200">
        <v>0</v>
      </c>
    </row>
    <row r="28" spans="1:227">
      <c r="A28" s="1"/>
      <c r="B28" s="199">
        <v>45685.520833333299</v>
      </c>
      <c r="C28" s="200">
        <v>-13.865962</v>
      </c>
      <c r="D28" s="200">
        <v>-13.865962</v>
      </c>
      <c r="E28" s="200">
        <v>-13.865962</v>
      </c>
      <c r="F28" s="200">
        <v>-13.865962</v>
      </c>
      <c r="G28" s="200">
        <v>2.2265069999999998</v>
      </c>
      <c r="H28" s="200">
        <v>2.5665100000000001</v>
      </c>
      <c r="I28" s="200">
        <v>2.5665100000000001</v>
      </c>
      <c r="J28" s="200">
        <v>2.5664280000000002</v>
      </c>
      <c r="K28" s="200">
        <v>2.3105790000000002</v>
      </c>
      <c r="L28" s="200">
        <v>-18.911953</v>
      </c>
      <c r="M28" s="200">
        <v>2.5154809999999999</v>
      </c>
      <c r="N28" s="200">
        <v>2.523571</v>
      </c>
      <c r="O28" s="200">
        <v>-52.490689000000003</v>
      </c>
      <c r="P28" s="200">
        <v>40.397244999999998</v>
      </c>
      <c r="Q28" s="200">
        <v>2.566354</v>
      </c>
      <c r="R28" s="200">
        <v>2.2454900000000002</v>
      </c>
      <c r="S28" s="200">
        <v>-58.328443999999998</v>
      </c>
      <c r="T28" s="200">
        <v>-2.3426309999999999</v>
      </c>
      <c r="U28" s="200">
        <v>-2.3426309999999999</v>
      </c>
      <c r="V28" s="200">
        <v>-61.707223999999997</v>
      </c>
      <c r="W28" s="200">
        <v>2.4605290000000002</v>
      </c>
      <c r="X28" s="200">
        <v>2.1024850000000002</v>
      </c>
      <c r="Y28" s="200">
        <v>1.8724959999999999</v>
      </c>
      <c r="Z28" s="200">
        <v>2.5183059999999999</v>
      </c>
      <c r="AA28" s="200">
        <v>1.7304930000000001</v>
      </c>
      <c r="AB28" s="200">
        <v>2.2637740000000002</v>
      </c>
      <c r="AC28" s="200">
        <v>2.8876840000000001</v>
      </c>
      <c r="AD28" s="200">
        <v>2.4338220000000002</v>
      </c>
      <c r="AE28" s="200">
        <v>-5.0521310000000001</v>
      </c>
      <c r="AF28" s="200">
        <v>-130.498378</v>
      </c>
      <c r="AG28" s="200">
        <v>-130.498378</v>
      </c>
      <c r="AH28" s="200">
        <v>-130.498378</v>
      </c>
      <c r="AI28" s="200">
        <v>-130.498378</v>
      </c>
      <c r="AJ28" s="200">
        <v>-3.7026219999999999</v>
      </c>
      <c r="AK28" s="200">
        <v>-61.707223999999997</v>
      </c>
      <c r="AL28" s="200">
        <v>2.1961870000000001</v>
      </c>
      <c r="AM28" s="200">
        <v>2.1961870000000001</v>
      </c>
      <c r="AN28" s="200">
        <v>2.538592</v>
      </c>
      <c r="AO28" s="200">
        <v>-1.985646</v>
      </c>
      <c r="AP28" s="200">
        <v>-6.2887849999999998</v>
      </c>
      <c r="AQ28" s="200">
        <v>-6.2887849999999998</v>
      </c>
      <c r="AR28" s="200">
        <v>2.538592</v>
      </c>
      <c r="AS28" s="200">
        <v>2.5375589999999999</v>
      </c>
      <c r="AT28" s="200">
        <v>2.5375589999999999</v>
      </c>
      <c r="AU28" s="200">
        <v>2.5375589999999999</v>
      </c>
      <c r="AV28" s="200">
        <v>2.559453</v>
      </c>
      <c r="AW28" s="200">
        <v>-1.4236979999999999</v>
      </c>
      <c r="AX28" s="200">
        <v>-1.4236979999999999</v>
      </c>
      <c r="AY28" s="200">
        <v>64.543357</v>
      </c>
      <c r="AZ28" s="200">
        <v>3.1428370000000001</v>
      </c>
      <c r="BA28" s="200">
        <v>2.8708149999999999</v>
      </c>
      <c r="BB28" s="200">
        <v>2.8708149999999999</v>
      </c>
      <c r="BC28" s="200">
        <v>2.8708149999999999</v>
      </c>
      <c r="BD28" s="200">
        <v>2.335124</v>
      </c>
      <c r="BE28" s="200">
        <v>2.8708149999999999</v>
      </c>
      <c r="BF28" s="200">
        <v>2.5365600000000001</v>
      </c>
      <c r="BG28" s="200">
        <v>2.5375589999999999</v>
      </c>
      <c r="BH28" s="200">
        <v>2.5375589999999999</v>
      </c>
      <c r="BI28" s="200">
        <v>2.5375589999999999</v>
      </c>
      <c r="BJ28" s="200">
        <v>2.1137260000000002</v>
      </c>
      <c r="BK28" s="200">
        <v>2.1137260000000002</v>
      </c>
      <c r="BL28" s="200">
        <v>0.36167100000000002</v>
      </c>
      <c r="BM28" s="200">
        <v>7.0013180000000004</v>
      </c>
      <c r="BN28" s="200">
        <v>2.2215289999999999</v>
      </c>
      <c r="BO28" s="200">
        <v>1.990299</v>
      </c>
      <c r="BP28" s="200">
        <v>2.3744689999999999</v>
      </c>
      <c r="BQ28" s="200">
        <v>-3.7026219999999999</v>
      </c>
      <c r="BR28" s="200">
        <v>-3.7026219999999999</v>
      </c>
      <c r="BS28" s="200">
        <v>2.148584</v>
      </c>
      <c r="BT28" s="200">
        <v>-10.653952</v>
      </c>
      <c r="BU28" s="200">
        <v>61.106130999999998</v>
      </c>
      <c r="BV28" s="200">
        <v>2.566338</v>
      </c>
      <c r="BW28" s="200">
        <v>2.1939519999999999</v>
      </c>
      <c r="BX28" s="200">
        <v>2.1939519999999999</v>
      </c>
      <c r="BY28" s="200">
        <v>-13.865962</v>
      </c>
      <c r="BZ28" s="200">
        <v>-130.498378</v>
      </c>
      <c r="CA28" s="200">
        <v>2.2427429999999999</v>
      </c>
      <c r="CB28" s="200">
        <v>2.256694</v>
      </c>
      <c r="CC28" s="200">
        <v>2.256694</v>
      </c>
      <c r="CD28" s="200">
        <v>-130.498378</v>
      </c>
      <c r="CE28" s="200">
        <v>2.5524089999999999</v>
      </c>
      <c r="CF28" s="200">
        <v>61.106130999999998</v>
      </c>
      <c r="CG28" s="200">
        <v>3.1428370000000001</v>
      </c>
      <c r="CH28" s="200">
        <v>3.1428370000000001</v>
      </c>
      <c r="CI28" s="200">
        <v>2.579288</v>
      </c>
      <c r="CJ28" s="200">
        <v>43.059975999999999</v>
      </c>
      <c r="CK28" s="200">
        <v>40.397244999999998</v>
      </c>
      <c r="CL28" s="200">
        <v>43.059975999999999</v>
      </c>
      <c r="CM28" s="200">
        <v>43.059975999999999</v>
      </c>
      <c r="CN28" s="200">
        <v>-1.4236979999999999</v>
      </c>
      <c r="CO28" s="200">
        <v>-10.653952</v>
      </c>
      <c r="CP28" s="200">
        <v>-13.712205000000001</v>
      </c>
      <c r="CQ28" s="200">
        <v>2.19834</v>
      </c>
      <c r="CR28" s="200">
        <v>1.8556330000000001</v>
      </c>
      <c r="CS28" s="200">
        <v>-1.985646</v>
      </c>
      <c r="CT28" s="200">
        <v>-11.338303</v>
      </c>
      <c r="CU28" s="200">
        <v>2.625902</v>
      </c>
      <c r="CV28" s="200">
        <v>2.5183059999999999</v>
      </c>
      <c r="CW28" s="200">
        <v>2.0024280000000001</v>
      </c>
      <c r="CX28" s="200">
        <v>2.4338220000000002</v>
      </c>
      <c r="CY28" s="200">
        <v>2.4338220000000002</v>
      </c>
      <c r="CZ28" s="200">
        <v>2.2487710000000001</v>
      </c>
      <c r="DA28" s="200">
        <v>2.5663499999999999</v>
      </c>
      <c r="DB28" s="200">
        <v>2.5663499999999999</v>
      </c>
      <c r="DC28" s="200">
        <v>2.566338</v>
      </c>
      <c r="DD28" s="200">
        <v>2.5821689999999999</v>
      </c>
      <c r="DE28" s="200">
        <v>2.1939519999999999</v>
      </c>
      <c r="DF28" s="200">
        <v>2.1939519999999999</v>
      </c>
      <c r="DG28" s="200">
        <v>2.7623224999999998</v>
      </c>
      <c r="DH28" s="200">
        <v>-130.498378</v>
      </c>
      <c r="DI28" s="200">
        <v>2.5315270000000001</v>
      </c>
      <c r="DJ28" s="200">
        <v>2.5315270000000001</v>
      </c>
      <c r="DK28" s="200">
        <v>2.335124</v>
      </c>
      <c r="DL28" s="200">
        <v>40.397244999999998</v>
      </c>
      <c r="DM28" s="200">
        <v>40.397244999999998</v>
      </c>
      <c r="DN28" s="200">
        <v>-45.861221</v>
      </c>
      <c r="DO28" s="200">
        <v>-3.7026219999999999</v>
      </c>
      <c r="DP28" s="200">
        <v>30.543973999999999</v>
      </c>
      <c r="DQ28" s="200">
        <v>2.8708149999999999</v>
      </c>
      <c r="DR28" s="200">
        <v>2.8708149999999999</v>
      </c>
      <c r="DS28" s="200">
        <v>-1.4236979999999999</v>
      </c>
      <c r="DT28" s="200">
        <v>2.5673490000000001</v>
      </c>
      <c r="DU28" s="200">
        <v>2.567269</v>
      </c>
      <c r="DV28" s="200">
        <v>2.2207270000000001</v>
      </c>
      <c r="DW28" s="200">
        <v>-1.985646</v>
      </c>
      <c r="DX28" s="200">
        <v>-1.985646</v>
      </c>
      <c r="DY28" s="200">
        <v>-11.855662000000001</v>
      </c>
      <c r="DZ28" s="200">
        <v>2.5524089999999999</v>
      </c>
      <c r="EA28" s="200">
        <v>2.5524089999999999</v>
      </c>
      <c r="EB28" s="200">
        <v>1.8724959999999999</v>
      </c>
      <c r="EC28" s="200">
        <v>1.8724959999999999</v>
      </c>
      <c r="ED28" s="200">
        <v>2.523571</v>
      </c>
      <c r="EE28" s="200">
        <v>-1.9296660000000001</v>
      </c>
      <c r="EF28" s="200">
        <v>2.5183059999999999</v>
      </c>
      <c r="EG28" s="200">
        <v>2.538592</v>
      </c>
      <c r="EH28" s="200">
        <v>2.538592</v>
      </c>
      <c r="EI28" s="200">
        <v>1.8556330000000001</v>
      </c>
      <c r="EJ28" s="200">
        <v>2.5684830000000001</v>
      </c>
      <c r="EK28" s="200">
        <v>2.5663480000000001</v>
      </c>
      <c r="EL28" s="200">
        <v>2.566338</v>
      </c>
      <c r="EM28" s="200">
        <v>2.2352319999999999</v>
      </c>
      <c r="EN28" s="200">
        <v>2.484318</v>
      </c>
      <c r="EO28" s="200">
        <v>40.397244999999998</v>
      </c>
      <c r="EP28" s="200">
        <v>3.1428370000000001</v>
      </c>
      <c r="EQ28" s="200">
        <v>3.1428370000000001</v>
      </c>
      <c r="ER28" s="200">
        <v>2.586411</v>
      </c>
      <c r="ES28" s="200">
        <v>-0.87621700000000002</v>
      </c>
      <c r="ET28" s="200">
        <v>-1.985646</v>
      </c>
      <c r="EU28" s="200">
        <v>0.50400500000000004</v>
      </c>
      <c r="EV28" s="200">
        <v>-1.985646</v>
      </c>
      <c r="EW28" s="200">
        <v>-6.941039</v>
      </c>
      <c r="EX28" s="200">
        <v>-6.2887849999999998</v>
      </c>
      <c r="EY28" s="200">
        <v>-2.3426309999999999</v>
      </c>
      <c r="EZ28" s="200">
        <v>-2.3426309999999999</v>
      </c>
      <c r="FA28" s="200">
        <v>-2.3426309999999999</v>
      </c>
      <c r="FB28" s="200">
        <v>-10.653952</v>
      </c>
      <c r="FC28" s="200">
        <v>-14.038698</v>
      </c>
      <c r="FD28" s="200">
        <v>40.397244999999998</v>
      </c>
      <c r="FE28" s="200">
        <v>3.2637309999999999</v>
      </c>
      <c r="FF28" s="200">
        <v>0.36167100000000002</v>
      </c>
      <c r="FG28" s="200">
        <v>40.397244999999998</v>
      </c>
      <c r="FH28" s="200">
        <v>2.335124</v>
      </c>
      <c r="FI28" s="200">
        <v>2.335124</v>
      </c>
      <c r="FJ28" s="200">
        <v>0.43736900000000001</v>
      </c>
      <c r="FK28" s="200">
        <v>2.579288</v>
      </c>
      <c r="FL28" s="200">
        <v>-13.865962</v>
      </c>
      <c r="FM28" s="200">
        <v>-13.865962</v>
      </c>
      <c r="FN28" s="200">
        <v>-13.865962</v>
      </c>
      <c r="FO28" s="200">
        <v>2.5835189999999999</v>
      </c>
      <c r="FP28" s="200">
        <v>2.5835189999999999</v>
      </c>
      <c r="FQ28" s="200">
        <v>2.523571</v>
      </c>
      <c r="FR28" s="200">
        <v>2.523571</v>
      </c>
      <c r="FS28" s="200">
        <v>2.523571</v>
      </c>
      <c r="FT28" s="200">
        <v>2.5343100000000001</v>
      </c>
      <c r="FU28" s="200">
        <v>2.5366979999999999</v>
      </c>
      <c r="FV28" s="200">
        <v>2.341402</v>
      </c>
      <c r="FW28" s="200">
        <v>2.341402</v>
      </c>
      <c r="FX28" s="200">
        <v>-2.3426309999999999</v>
      </c>
      <c r="FY28" s="200">
        <v>2.2637480000000001</v>
      </c>
      <c r="FZ28" s="200">
        <v>-31.394659000000001</v>
      </c>
      <c r="GA28" s="200">
        <v>61.106130999999998</v>
      </c>
      <c r="GB28" s="200">
        <v>61.106130999999998</v>
      </c>
      <c r="GC28" s="200">
        <v>2.538592</v>
      </c>
      <c r="GD28" s="200">
        <v>1.7304930000000001</v>
      </c>
      <c r="GE28" s="200">
        <v>2.5684830000000001</v>
      </c>
      <c r="GF28" s="200">
        <v>2.5821689999999999</v>
      </c>
      <c r="GG28" s="200">
        <v>2.5183059999999999</v>
      </c>
      <c r="GH28" s="200">
        <v>2.523571</v>
      </c>
      <c r="GI28" s="200">
        <v>2.5183059999999999</v>
      </c>
      <c r="GJ28" s="200">
        <v>2.5835189999999999</v>
      </c>
      <c r="GK28" s="200">
        <v>2.1660430000000002</v>
      </c>
      <c r="GL28" s="200">
        <v>2.5524089999999999</v>
      </c>
      <c r="GM28" s="200">
        <v>-4.8645430000000003</v>
      </c>
      <c r="GN28" s="200">
        <v>2.3117999999999999</v>
      </c>
      <c r="GO28" s="200">
        <v>-1.4236979999999999</v>
      </c>
      <c r="GP28" s="200">
        <v>-1.4236979999999999</v>
      </c>
      <c r="GQ28" s="200">
        <v>2.1865350000000001</v>
      </c>
      <c r="GR28" s="200">
        <v>2.5364049999999998</v>
      </c>
      <c r="GS28" s="200">
        <v>2.538592</v>
      </c>
      <c r="GT28" s="200">
        <v>2.5408900000000001</v>
      </c>
      <c r="GU28" s="200">
        <v>2.3117999999999999</v>
      </c>
      <c r="GV28" s="200">
        <v>2.3117999999999999</v>
      </c>
      <c r="GW28" s="200">
        <v>2.3117999999999999</v>
      </c>
      <c r="GX28" s="200">
        <v>40.397244999999998</v>
      </c>
      <c r="GY28" s="200">
        <v>40.397244999999998</v>
      </c>
      <c r="GZ28" s="200">
        <v>40.397244999999998</v>
      </c>
      <c r="HA28" s="200">
        <v>40.397244999999998</v>
      </c>
      <c r="HB28" s="200">
        <v>-15.379735999999999</v>
      </c>
      <c r="HC28" s="200">
        <v>2.4997500000000001</v>
      </c>
      <c r="HD28" s="200">
        <v>2.5182829999999998</v>
      </c>
      <c r="HE28" s="200">
        <v>-27.369906</v>
      </c>
      <c r="HF28" s="200">
        <v>2.5663659999999999</v>
      </c>
      <c r="HG28" s="200">
        <v>13.116851</v>
      </c>
      <c r="HH28" s="200">
        <v>2.523571</v>
      </c>
      <c r="HI28" s="200">
        <v>40.397244999999998</v>
      </c>
      <c r="HJ28" s="200">
        <v>2.586411</v>
      </c>
      <c r="HK28" s="200">
        <v>2.586411</v>
      </c>
      <c r="HL28" s="200">
        <v>-11.855662000000001</v>
      </c>
      <c r="HM28" s="200">
        <v>2.1137260000000002</v>
      </c>
      <c r="HN28" s="200">
        <v>-1.4236979999999999</v>
      </c>
      <c r="HO28" s="200">
        <v>-4.8645430000000003</v>
      </c>
      <c r="HP28" s="200">
        <v>-4.8645430000000003</v>
      </c>
      <c r="HQ28" s="200">
        <v>64.543357</v>
      </c>
      <c r="HR28" s="200">
        <v>2.6760649999999999</v>
      </c>
      <c r="HS28" s="200">
        <v>40.397244999999998</v>
      </c>
    </row>
    <row r="29" spans="1:227">
      <c r="A29" s="1"/>
      <c r="B29" s="199">
        <v>45685.541666666701</v>
      </c>
      <c r="C29" s="200">
        <v>-13.917928</v>
      </c>
      <c r="D29" s="200">
        <v>-13.917928</v>
      </c>
      <c r="E29" s="200">
        <v>-13.917928</v>
      </c>
      <c r="F29" s="200">
        <v>-13.917928</v>
      </c>
      <c r="G29" s="200">
        <v>2.1295920000000002</v>
      </c>
      <c r="H29" s="200">
        <v>2.468645</v>
      </c>
      <c r="I29" s="200">
        <v>2.468645</v>
      </c>
      <c r="J29" s="200">
        <v>2.4685640000000002</v>
      </c>
      <c r="K29" s="200">
        <v>2.2134299999999998</v>
      </c>
      <c r="L29" s="200">
        <v>-18.949825000000001</v>
      </c>
      <c r="M29" s="200">
        <v>2.4177590000000002</v>
      </c>
      <c r="N29" s="200">
        <v>2.4258259999999998</v>
      </c>
      <c r="O29" s="200">
        <v>-52.43477</v>
      </c>
      <c r="P29" s="200">
        <v>40.193714</v>
      </c>
      <c r="Q29" s="200">
        <v>2.4684900000000001</v>
      </c>
      <c r="R29" s="200">
        <v>2.1485219999999998</v>
      </c>
      <c r="S29" s="200">
        <v>-58.256219000000002</v>
      </c>
      <c r="T29" s="200">
        <v>-2.4267829999999999</v>
      </c>
      <c r="U29" s="200">
        <v>-2.4267829999999999</v>
      </c>
      <c r="V29" s="200">
        <v>-61.625562000000002</v>
      </c>
      <c r="W29" s="200">
        <v>2.3629609999999999</v>
      </c>
      <c r="X29" s="200">
        <v>2.0059170000000002</v>
      </c>
      <c r="Y29" s="200">
        <v>1.77657</v>
      </c>
      <c r="Z29" s="200">
        <v>2.4205760000000001</v>
      </c>
      <c r="AA29" s="200">
        <v>1.6349629999999999</v>
      </c>
      <c r="AB29" s="200">
        <v>2.1667550000000002</v>
      </c>
      <c r="AC29" s="200">
        <v>2.7889219999999999</v>
      </c>
      <c r="AD29" s="200">
        <v>2.336328</v>
      </c>
      <c r="AE29" s="200">
        <v>-5.1287159999999998</v>
      </c>
      <c r="AF29" s="200">
        <v>-130.224571</v>
      </c>
      <c r="AG29" s="200">
        <v>-130.224571</v>
      </c>
      <c r="AH29" s="200">
        <v>-130.224571</v>
      </c>
      <c r="AI29" s="200">
        <v>-130.224571</v>
      </c>
      <c r="AJ29" s="200">
        <v>-3.7829760000000001</v>
      </c>
      <c r="AK29" s="200">
        <v>-61.625562000000002</v>
      </c>
      <c r="AL29" s="200">
        <v>2.0993569999999999</v>
      </c>
      <c r="AM29" s="200">
        <v>2.0993569999999999</v>
      </c>
      <c r="AN29" s="200">
        <v>2.4408059999999998</v>
      </c>
      <c r="AO29" s="200">
        <v>-2.0707960000000001</v>
      </c>
      <c r="AP29" s="200">
        <v>-6.3619149999999998</v>
      </c>
      <c r="AQ29" s="200">
        <v>-6.3619149999999998</v>
      </c>
      <c r="AR29" s="200">
        <v>2.4408059999999998</v>
      </c>
      <c r="AS29" s="200">
        <v>2.439775</v>
      </c>
      <c r="AT29" s="200">
        <v>2.439775</v>
      </c>
      <c r="AU29" s="200">
        <v>2.439775</v>
      </c>
      <c r="AV29" s="200">
        <v>2.461608</v>
      </c>
      <c r="AW29" s="200">
        <v>-1.5104169999999999</v>
      </c>
      <c r="AX29" s="200">
        <v>-1.5104169999999999</v>
      </c>
      <c r="AY29" s="200">
        <v>64.272380999999996</v>
      </c>
      <c r="AZ29" s="200">
        <v>3.0433620000000001</v>
      </c>
      <c r="BA29" s="200">
        <v>2.7721</v>
      </c>
      <c r="BB29" s="200">
        <v>2.7721</v>
      </c>
      <c r="BC29" s="200">
        <v>2.7721</v>
      </c>
      <c r="BD29" s="200">
        <v>2.2379060000000002</v>
      </c>
      <c r="BE29" s="200">
        <v>2.7721</v>
      </c>
      <c r="BF29" s="200">
        <v>2.4387789999999998</v>
      </c>
      <c r="BG29" s="200">
        <v>2.439775</v>
      </c>
      <c r="BH29" s="200">
        <v>2.439775</v>
      </c>
      <c r="BI29" s="200">
        <v>2.439775</v>
      </c>
      <c r="BJ29" s="200">
        <v>2.0171260000000002</v>
      </c>
      <c r="BK29" s="200">
        <v>2.0171260000000002</v>
      </c>
      <c r="BL29" s="200">
        <v>0.26996500000000001</v>
      </c>
      <c r="BM29" s="200">
        <v>6.8910660000000004</v>
      </c>
      <c r="BN29" s="200">
        <v>2.124628</v>
      </c>
      <c r="BO29" s="200">
        <v>1.8940440000000001</v>
      </c>
      <c r="BP29" s="200">
        <v>2.2771409999999999</v>
      </c>
      <c r="BQ29" s="200">
        <v>-3.7829760000000001</v>
      </c>
      <c r="BR29" s="200">
        <v>-3.7829760000000001</v>
      </c>
      <c r="BS29" s="200">
        <v>2.0518860000000001</v>
      </c>
      <c r="BT29" s="200">
        <v>-10.71489</v>
      </c>
      <c r="BU29" s="200">
        <v>60.844755999999997</v>
      </c>
      <c r="BV29" s="200">
        <v>2.4684740000000001</v>
      </c>
      <c r="BW29" s="200">
        <v>2.0971280000000001</v>
      </c>
      <c r="BX29" s="200">
        <v>2.0971280000000001</v>
      </c>
      <c r="BY29" s="200">
        <v>-13.917928</v>
      </c>
      <c r="BZ29" s="200">
        <v>-130.224571</v>
      </c>
      <c r="CA29" s="200">
        <v>2.1457820000000001</v>
      </c>
      <c r="CB29" s="200">
        <v>2.1596950000000001</v>
      </c>
      <c r="CC29" s="200">
        <v>2.1596950000000001</v>
      </c>
      <c r="CD29" s="200">
        <v>-130.224571</v>
      </c>
      <c r="CE29" s="200">
        <v>2.4545840000000001</v>
      </c>
      <c r="CF29" s="200">
        <v>60.844755999999997</v>
      </c>
      <c r="CG29" s="200">
        <v>3.0433620000000001</v>
      </c>
      <c r="CH29" s="200">
        <v>3.0433620000000001</v>
      </c>
      <c r="CI29" s="200">
        <v>2.4813879999999999</v>
      </c>
      <c r="CJ29" s="200">
        <v>42.849006000000003</v>
      </c>
      <c r="CK29" s="200">
        <v>40.193714</v>
      </c>
      <c r="CL29" s="200">
        <v>42.849006000000003</v>
      </c>
      <c r="CM29" s="200">
        <v>42.849006000000003</v>
      </c>
      <c r="CN29" s="200">
        <v>-1.5104169999999999</v>
      </c>
      <c r="CO29" s="200">
        <v>-10.71489</v>
      </c>
      <c r="CP29" s="200">
        <v>-13.7646</v>
      </c>
      <c r="CQ29" s="200">
        <v>2.1015039999999998</v>
      </c>
      <c r="CR29" s="200">
        <v>1.759754</v>
      </c>
      <c r="CS29" s="200">
        <v>-2.0707960000000001</v>
      </c>
      <c r="CT29" s="200">
        <v>-11.397328999999999</v>
      </c>
      <c r="CU29" s="200">
        <v>2.5278719999999999</v>
      </c>
      <c r="CV29" s="200">
        <v>2.4205760000000001</v>
      </c>
      <c r="CW29" s="200">
        <v>1.906139</v>
      </c>
      <c r="CX29" s="200">
        <v>2.336328</v>
      </c>
      <c r="CY29" s="200">
        <v>2.336328</v>
      </c>
      <c r="CZ29" s="200">
        <v>2.1517940000000002</v>
      </c>
      <c r="DA29" s="200">
        <v>2.468486</v>
      </c>
      <c r="DB29" s="200">
        <v>2.468486</v>
      </c>
      <c r="DC29" s="200">
        <v>2.4684740000000001</v>
      </c>
      <c r="DD29" s="200">
        <v>2.4842610000000001</v>
      </c>
      <c r="DE29" s="200">
        <v>2.0971280000000001</v>
      </c>
      <c r="DF29" s="200">
        <v>2.0971280000000001</v>
      </c>
      <c r="DG29" s="200">
        <v>2.6639110000000001</v>
      </c>
      <c r="DH29" s="200">
        <v>-130.224571</v>
      </c>
      <c r="DI29" s="200">
        <v>2.4337599999999999</v>
      </c>
      <c r="DJ29" s="200">
        <v>2.4337599999999999</v>
      </c>
      <c r="DK29" s="200">
        <v>2.2379060000000002</v>
      </c>
      <c r="DL29" s="200">
        <v>40.193714</v>
      </c>
      <c r="DM29" s="200">
        <v>40.193714</v>
      </c>
      <c r="DN29" s="200">
        <v>-45.823819999999998</v>
      </c>
      <c r="DO29" s="200">
        <v>-3.7829760000000001</v>
      </c>
      <c r="DP29" s="200">
        <v>30.367964000000001</v>
      </c>
      <c r="DQ29" s="200">
        <v>2.7721</v>
      </c>
      <c r="DR29" s="200">
        <v>2.7721</v>
      </c>
      <c r="DS29" s="200">
        <v>-1.5104169999999999</v>
      </c>
      <c r="DT29" s="200">
        <v>2.4694820000000002</v>
      </c>
      <c r="DU29" s="200">
        <v>2.4694020000000001</v>
      </c>
      <c r="DV29" s="200">
        <v>2.123828</v>
      </c>
      <c r="DW29" s="200">
        <v>-2.0707960000000001</v>
      </c>
      <c r="DX29" s="200">
        <v>-2.0707960000000001</v>
      </c>
      <c r="DY29" s="200">
        <v>-11.913243</v>
      </c>
      <c r="DZ29" s="200">
        <v>2.4545840000000001</v>
      </c>
      <c r="EA29" s="200">
        <v>2.4545840000000001</v>
      </c>
      <c r="EB29" s="200">
        <v>1.77657</v>
      </c>
      <c r="EC29" s="200">
        <v>1.77657</v>
      </c>
      <c r="ED29" s="200">
        <v>2.4258259999999998</v>
      </c>
      <c r="EE29" s="200">
        <v>-2.0149720000000002</v>
      </c>
      <c r="EF29" s="200">
        <v>2.4205760000000001</v>
      </c>
      <c r="EG29" s="200">
        <v>2.4408059999999998</v>
      </c>
      <c r="EH29" s="200">
        <v>2.4408059999999998</v>
      </c>
      <c r="EI29" s="200">
        <v>1.759754</v>
      </c>
      <c r="EJ29" s="200">
        <v>2.4706130000000002</v>
      </c>
      <c r="EK29" s="200">
        <v>2.4684840000000001</v>
      </c>
      <c r="EL29" s="200">
        <v>2.4684740000000001</v>
      </c>
      <c r="EM29" s="200">
        <v>2.138293</v>
      </c>
      <c r="EN29" s="200">
        <v>2.3866830000000001</v>
      </c>
      <c r="EO29" s="200">
        <v>40.193714</v>
      </c>
      <c r="EP29" s="200">
        <v>3.0433620000000001</v>
      </c>
      <c r="EQ29" s="200">
        <v>3.0433620000000001</v>
      </c>
      <c r="ER29" s="200">
        <v>2.4884909999999998</v>
      </c>
      <c r="ES29" s="200">
        <v>-0.96446500000000002</v>
      </c>
      <c r="ET29" s="200">
        <v>-2.0707960000000001</v>
      </c>
      <c r="EU29" s="200">
        <v>0.41190100000000002</v>
      </c>
      <c r="EV29" s="200">
        <v>-2.0707960000000001</v>
      </c>
      <c r="EW29" s="200">
        <v>-7.0123480000000002</v>
      </c>
      <c r="EX29" s="200">
        <v>-6.3619149999999998</v>
      </c>
      <c r="EY29" s="200">
        <v>-2.4267829999999999</v>
      </c>
      <c r="EZ29" s="200">
        <v>-2.4267829999999999</v>
      </c>
      <c r="FA29" s="200">
        <v>-2.4267829999999999</v>
      </c>
      <c r="FB29" s="200">
        <v>-10.71489</v>
      </c>
      <c r="FC29" s="200">
        <v>-14.090182</v>
      </c>
      <c r="FD29" s="200">
        <v>40.193714</v>
      </c>
      <c r="FE29" s="200">
        <v>3.1639189999999999</v>
      </c>
      <c r="FF29" s="200">
        <v>0.26996500000000001</v>
      </c>
      <c r="FG29" s="200">
        <v>40.193714</v>
      </c>
      <c r="FH29" s="200">
        <v>2.2379060000000002</v>
      </c>
      <c r="FI29" s="200">
        <v>2.2379060000000002</v>
      </c>
      <c r="FJ29" s="200">
        <v>0.34545199999999998</v>
      </c>
      <c r="FK29" s="200">
        <v>2.4813879999999999</v>
      </c>
      <c r="FL29" s="200">
        <v>-13.917928</v>
      </c>
      <c r="FM29" s="200">
        <v>-13.917928</v>
      </c>
      <c r="FN29" s="200">
        <v>-13.917928</v>
      </c>
      <c r="FO29" s="200">
        <v>2.4856069999999999</v>
      </c>
      <c r="FP29" s="200">
        <v>2.4856069999999999</v>
      </c>
      <c r="FQ29" s="200">
        <v>2.4258259999999998</v>
      </c>
      <c r="FR29" s="200">
        <v>2.4258259999999998</v>
      </c>
      <c r="FS29" s="200">
        <v>2.4258259999999998</v>
      </c>
      <c r="FT29" s="200">
        <v>2.4365350000000001</v>
      </c>
      <c r="FU29" s="200">
        <v>2.4389159999999999</v>
      </c>
      <c r="FV29" s="200">
        <v>2.244167</v>
      </c>
      <c r="FW29" s="200">
        <v>2.244167</v>
      </c>
      <c r="FX29" s="200">
        <v>-2.4267829999999999</v>
      </c>
      <c r="FY29" s="200">
        <v>2.1667290000000001</v>
      </c>
      <c r="FZ29" s="200">
        <v>-31.397663999999999</v>
      </c>
      <c r="GA29" s="200">
        <v>60.844755999999997</v>
      </c>
      <c r="GB29" s="200">
        <v>60.844755999999997</v>
      </c>
      <c r="GC29" s="200">
        <v>2.4408059999999998</v>
      </c>
      <c r="GD29" s="200">
        <v>1.6349629999999999</v>
      </c>
      <c r="GE29" s="200">
        <v>2.4706130000000002</v>
      </c>
      <c r="GF29" s="200">
        <v>2.4842610000000001</v>
      </c>
      <c r="GG29" s="200">
        <v>2.4205760000000001</v>
      </c>
      <c r="GH29" s="200">
        <v>2.4258259999999998</v>
      </c>
      <c r="GI29" s="200">
        <v>2.4205760000000001</v>
      </c>
      <c r="GJ29" s="200">
        <v>2.4856069999999999</v>
      </c>
      <c r="GK29" s="200">
        <v>2.0692970000000002</v>
      </c>
      <c r="GL29" s="200">
        <v>2.4545840000000001</v>
      </c>
      <c r="GM29" s="200">
        <v>-4.9416510000000002</v>
      </c>
      <c r="GN29" s="200">
        <v>2.2146469999999998</v>
      </c>
      <c r="GO29" s="200">
        <v>-1.5104169999999999</v>
      </c>
      <c r="GP29" s="200">
        <v>-1.5104169999999999</v>
      </c>
      <c r="GQ29" s="200">
        <v>2.0897320000000001</v>
      </c>
      <c r="GR29" s="200">
        <v>2.438625</v>
      </c>
      <c r="GS29" s="200">
        <v>2.4408059999999998</v>
      </c>
      <c r="GT29" s="200">
        <v>2.4430969999999999</v>
      </c>
      <c r="GU29" s="200">
        <v>2.2146469999999998</v>
      </c>
      <c r="GV29" s="200">
        <v>2.2146469999999998</v>
      </c>
      <c r="GW29" s="200">
        <v>2.2146469999999998</v>
      </c>
      <c r="GX29" s="200">
        <v>40.193714</v>
      </c>
      <c r="GY29" s="200">
        <v>40.193714</v>
      </c>
      <c r="GZ29" s="200">
        <v>40.193714</v>
      </c>
      <c r="HA29" s="200">
        <v>40.193714</v>
      </c>
      <c r="HB29" s="200">
        <v>-15.427473000000001</v>
      </c>
      <c r="HC29" s="200">
        <v>2.402072</v>
      </c>
      <c r="HD29" s="200">
        <v>2.420553</v>
      </c>
      <c r="HE29" s="200">
        <v>-27.384153000000001</v>
      </c>
      <c r="HF29" s="200">
        <v>2.468502</v>
      </c>
      <c r="HG29" s="200">
        <v>12.989516999999999</v>
      </c>
      <c r="HH29" s="200">
        <v>2.4258259999999998</v>
      </c>
      <c r="HI29" s="200">
        <v>40.193714</v>
      </c>
      <c r="HJ29" s="200">
        <v>2.4884909999999998</v>
      </c>
      <c r="HK29" s="200">
        <v>2.4884909999999998</v>
      </c>
      <c r="HL29" s="200">
        <v>-11.913243</v>
      </c>
      <c r="HM29" s="200">
        <v>2.0171260000000002</v>
      </c>
      <c r="HN29" s="200">
        <v>-1.5104169999999999</v>
      </c>
      <c r="HO29" s="200">
        <v>-4.9416510000000002</v>
      </c>
      <c r="HP29" s="200">
        <v>-4.9416510000000002</v>
      </c>
      <c r="HQ29" s="200">
        <v>64.272380999999996</v>
      </c>
      <c r="HR29" s="200">
        <v>2.5778940000000001</v>
      </c>
      <c r="HS29" s="200">
        <v>40.193714</v>
      </c>
    </row>
    <row r="30" spans="1:227">
      <c r="A30" s="1"/>
      <c r="B30" s="199">
        <v>45685.5625</v>
      </c>
      <c r="C30" s="200">
        <v>-13.86293</v>
      </c>
      <c r="D30" s="200">
        <v>-13.86293</v>
      </c>
      <c r="E30" s="200">
        <v>-13.86293</v>
      </c>
      <c r="F30" s="200">
        <v>-13.86293</v>
      </c>
      <c r="G30" s="200">
        <v>2.18858</v>
      </c>
      <c r="H30" s="200">
        <v>2.527717</v>
      </c>
      <c r="I30" s="200">
        <v>2.527717</v>
      </c>
      <c r="J30" s="200">
        <v>2.5276350000000001</v>
      </c>
      <c r="K30" s="200">
        <v>2.2724380000000002</v>
      </c>
      <c r="L30" s="200">
        <v>-18.896076999999998</v>
      </c>
      <c r="M30" s="200">
        <v>2.4768180000000002</v>
      </c>
      <c r="N30" s="200">
        <v>2.4848870000000001</v>
      </c>
      <c r="O30" s="200">
        <v>-52.389344000000001</v>
      </c>
      <c r="P30" s="200">
        <v>40.262161999999996</v>
      </c>
      <c r="Q30" s="200">
        <v>2.5275609999999999</v>
      </c>
      <c r="R30" s="200">
        <v>2.2075140000000002</v>
      </c>
      <c r="S30" s="200">
        <v>-58.212240999999999</v>
      </c>
      <c r="T30" s="200">
        <v>-2.3689279999999999</v>
      </c>
      <c r="U30" s="200">
        <v>-2.3689279999999999</v>
      </c>
      <c r="V30" s="200">
        <v>-61.582420999999997</v>
      </c>
      <c r="W30" s="200">
        <v>2.4220060000000001</v>
      </c>
      <c r="X30" s="200">
        <v>2.0648740000000001</v>
      </c>
      <c r="Y30" s="200">
        <v>1.8354699999999999</v>
      </c>
      <c r="Z30" s="200">
        <v>2.4796360000000002</v>
      </c>
      <c r="AA30" s="200">
        <v>1.6938279999999999</v>
      </c>
      <c r="AB30" s="200">
        <v>2.2257509999999998</v>
      </c>
      <c r="AC30" s="200">
        <v>2.848074</v>
      </c>
      <c r="AD30" s="200">
        <v>2.3953669999999998</v>
      </c>
      <c r="AE30" s="200">
        <v>-5.0715329999999996</v>
      </c>
      <c r="AF30" s="200">
        <v>-130.19848099999999</v>
      </c>
      <c r="AG30" s="200">
        <v>-130.19848099999999</v>
      </c>
      <c r="AH30" s="200">
        <v>-130.19848099999999</v>
      </c>
      <c r="AI30" s="200">
        <v>-130.19848099999999</v>
      </c>
      <c r="AJ30" s="200">
        <v>-3.7254580000000002</v>
      </c>
      <c r="AK30" s="200">
        <v>-61.582420999999997</v>
      </c>
      <c r="AL30" s="200">
        <v>2.158337</v>
      </c>
      <c r="AM30" s="200">
        <v>2.158337</v>
      </c>
      <c r="AN30" s="200">
        <v>2.49987</v>
      </c>
      <c r="AO30" s="200">
        <v>-2.0128529999999998</v>
      </c>
      <c r="AP30" s="200">
        <v>-6.3050389999999998</v>
      </c>
      <c r="AQ30" s="200">
        <v>-6.3050389999999998</v>
      </c>
      <c r="AR30" s="200">
        <v>2.49987</v>
      </c>
      <c r="AS30" s="200">
        <v>2.49884</v>
      </c>
      <c r="AT30" s="200">
        <v>2.49884</v>
      </c>
      <c r="AU30" s="200">
        <v>2.49884</v>
      </c>
      <c r="AV30" s="200">
        <v>2.5206780000000002</v>
      </c>
      <c r="AW30" s="200">
        <v>-1.4523349999999999</v>
      </c>
      <c r="AX30" s="200">
        <v>-1.4523349999999999</v>
      </c>
      <c r="AY30" s="200">
        <v>64.346815000000007</v>
      </c>
      <c r="AZ30" s="200">
        <v>3.1025770000000001</v>
      </c>
      <c r="BA30" s="200">
        <v>2.8312469999999998</v>
      </c>
      <c r="BB30" s="200">
        <v>2.8312469999999998</v>
      </c>
      <c r="BC30" s="200">
        <v>2.8312469999999998</v>
      </c>
      <c r="BD30" s="200">
        <v>2.2969210000000002</v>
      </c>
      <c r="BE30" s="200">
        <v>2.8312469999999998</v>
      </c>
      <c r="BF30" s="200">
        <v>2.497843</v>
      </c>
      <c r="BG30" s="200">
        <v>2.49884</v>
      </c>
      <c r="BH30" s="200">
        <v>2.49884</v>
      </c>
      <c r="BI30" s="200">
        <v>2.49884</v>
      </c>
      <c r="BJ30" s="200">
        <v>2.0760860000000001</v>
      </c>
      <c r="BK30" s="200">
        <v>2.0760860000000001</v>
      </c>
      <c r="BL30" s="200">
        <v>0.32849</v>
      </c>
      <c r="BM30" s="200">
        <v>6.9512369999999999</v>
      </c>
      <c r="BN30" s="200">
        <v>2.1836139999999999</v>
      </c>
      <c r="BO30" s="200">
        <v>1.9529730000000001</v>
      </c>
      <c r="BP30" s="200">
        <v>2.3361649999999998</v>
      </c>
      <c r="BQ30" s="200">
        <v>-3.7254580000000002</v>
      </c>
      <c r="BR30" s="200">
        <v>-3.7254580000000002</v>
      </c>
      <c r="BS30" s="200">
        <v>2.1108549999999999</v>
      </c>
      <c r="BT30" s="200">
        <v>-10.659095000000001</v>
      </c>
      <c r="BU30" s="200">
        <v>60.918337000000001</v>
      </c>
      <c r="BV30" s="200">
        <v>2.5275460000000001</v>
      </c>
      <c r="BW30" s="200">
        <v>2.156107</v>
      </c>
      <c r="BX30" s="200">
        <v>2.156107</v>
      </c>
      <c r="BY30" s="200">
        <v>-13.86293</v>
      </c>
      <c r="BZ30" s="200">
        <v>-130.19848099999999</v>
      </c>
      <c r="CA30" s="200">
        <v>2.204774</v>
      </c>
      <c r="CB30" s="200">
        <v>2.2186900000000001</v>
      </c>
      <c r="CC30" s="200">
        <v>2.2186900000000001</v>
      </c>
      <c r="CD30" s="200">
        <v>-130.19848099999999</v>
      </c>
      <c r="CE30" s="200">
        <v>2.513652</v>
      </c>
      <c r="CF30" s="200">
        <v>60.918337000000001</v>
      </c>
      <c r="CG30" s="200">
        <v>3.1025770000000001</v>
      </c>
      <c r="CH30" s="200">
        <v>3.1025770000000001</v>
      </c>
      <c r="CI30" s="200">
        <v>2.5404629999999999</v>
      </c>
      <c r="CJ30" s="200">
        <v>42.918115</v>
      </c>
      <c r="CK30" s="200">
        <v>40.262161999999996</v>
      </c>
      <c r="CL30" s="200">
        <v>42.918115</v>
      </c>
      <c r="CM30" s="200">
        <v>42.918115</v>
      </c>
      <c r="CN30" s="200">
        <v>-1.4523349999999999</v>
      </c>
      <c r="CO30" s="200">
        <v>-10.659095000000001</v>
      </c>
      <c r="CP30" s="200">
        <v>-13.709562999999999</v>
      </c>
      <c r="CQ30" s="200">
        <v>2.1604839999999998</v>
      </c>
      <c r="CR30" s="200">
        <v>1.818649</v>
      </c>
      <c r="CS30" s="200">
        <v>-2.0128529999999998</v>
      </c>
      <c r="CT30" s="200">
        <v>-11.341704</v>
      </c>
      <c r="CU30" s="200">
        <v>2.5869580000000001</v>
      </c>
      <c r="CV30" s="200">
        <v>2.4796360000000002</v>
      </c>
      <c r="CW30" s="200">
        <v>1.965071</v>
      </c>
      <c r="CX30" s="200">
        <v>2.3953669999999998</v>
      </c>
      <c r="CY30" s="200">
        <v>2.3953669999999998</v>
      </c>
      <c r="CZ30" s="200">
        <v>2.2107869999999998</v>
      </c>
      <c r="DA30" s="200">
        <v>2.527558</v>
      </c>
      <c r="DB30" s="200">
        <v>2.5275569999999998</v>
      </c>
      <c r="DC30" s="200">
        <v>2.5275460000000001</v>
      </c>
      <c r="DD30" s="200">
        <v>2.543336</v>
      </c>
      <c r="DE30" s="200">
        <v>2.156107</v>
      </c>
      <c r="DF30" s="200">
        <v>2.156107</v>
      </c>
      <c r="DG30" s="200">
        <v>2.7230310000000002</v>
      </c>
      <c r="DH30" s="200">
        <v>-130.19848099999999</v>
      </c>
      <c r="DI30" s="200">
        <v>2.492823</v>
      </c>
      <c r="DJ30" s="200">
        <v>2.492823</v>
      </c>
      <c r="DK30" s="200">
        <v>2.2969210000000002</v>
      </c>
      <c r="DL30" s="200">
        <v>40.262161999999996</v>
      </c>
      <c r="DM30" s="200">
        <v>40.262161999999996</v>
      </c>
      <c r="DN30" s="200">
        <v>-45.776750999999997</v>
      </c>
      <c r="DO30" s="200">
        <v>-3.7254580000000002</v>
      </c>
      <c r="DP30" s="200">
        <v>30.433969999999999</v>
      </c>
      <c r="DQ30" s="200">
        <v>2.8312469999999998</v>
      </c>
      <c r="DR30" s="200">
        <v>2.8312469999999998</v>
      </c>
      <c r="DS30" s="200">
        <v>-1.4523349999999999</v>
      </c>
      <c r="DT30" s="200">
        <v>2.5285540000000002</v>
      </c>
      <c r="DU30" s="200">
        <v>2.5284740000000001</v>
      </c>
      <c r="DV30" s="200">
        <v>2.182814</v>
      </c>
      <c r="DW30" s="200">
        <v>-2.0128529999999998</v>
      </c>
      <c r="DX30" s="200">
        <v>-2.0128529999999998</v>
      </c>
      <c r="DY30" s="200">
        <v>-11.857746000000001</v>
      </c>
      <c r="DZ30" s="200">
        <v>2.513652</v>
      </c>
      <c r="EA30" s="200">
        <v>2.513652</v>
      </c>
      <c r="EB30" s="200">
        <v>1.8354699999999999</v>
      </c>
      <c r="EC30" s="200">
        <v>1.8354699999999999</v>
      </c>
      <c r="ED30" s="200">
        <v>2.4848870000000001</v>
      </c>
      <c r="EE30" s="200">
        <v>-1.9570149999999999</v>
      </c>
      <c r="EF30" s="200">
        <v>2.4796360000000002</v>
      </c>
      <c r="EG30" s="200">
        <v>2.49987</v>
      </c>
      <c r="EH30" s="200">
        <v>2.49987</v>
      </c>
      <c r="EI30" s="200">
        <v>1.818649</v>
      </c>
      <c r="EJ30" s="200">
        <v>2.5296850000000002</v>
      </c>
      <c r="EK30" s="200">
        <v>2.5275560000000001</v>
      </c>
      <c r="EL30" s="200">
        <v>2.5275460000000001</v>
      </c>
      <c r="EM30" s="200">
        <v>2.197282</v>
      </c>
      <c r="EN30" s="200">
        <v>2.4457339999999999</v>
      </c>
      <c r="EO30" s="200">
        <v>40.262161999999996</v>
      </c>
      <c r="EP30" s="200">
        <v>3.1025770000000001</v>
      </c>
      <c r="EQ30" s="200">
        <v>3.1025770000000001</v>
      </c>
      <c r="ER30" s="200">
        <v>2.5475669999999999</v>
      </c>
      <c r="ES30" s="200">
        <v>-0.90624700000000002</v>
      </c>
      <c r="ET30" s="200">
        <v>-2.0128529999999998</v>
      </c>
      <c r="EU30" s="200">
        <v>0.47046199999999999</v>
      </c>
      <c r="EV30" s="200">
        <v>-2.0128529999999998</v>
      </c>
      <c r="EW30" s="200">
        <v>-6.9556329999999997</v>
      </c>
      <c r="EX30" s="200">
        <v>-6.3050389999999998</v>
      </c>
      <c r="EY30" s="200">
        <v>-2.3689279999999999</v>
      </c>
      <c r="EZ30" s="200">
        <v>-2.3689279999999999</v>
      </c>
      <c r="FA30" s="200">
        <v>-2.3689279999999999</v>
      </c>
      <c r="FB30" s="200">
        <v>-10.659095000000001</v>
      </c>
      <c r="FC30" s="200">
        <v>-14.035226</v>
      </c>
      <c r="FD30" s="200">
        <v>40.262161999999996</v>
      </c>
      <c r="FE30" s="200">
        <v>3.223163</v>
      </c>
      <c r="FF30" s="200">
        <v>0.32849</v>
      </c>
      <c r="FG30" s="200">
        <v>40.262161999999996</v>
      </c>
      <c r="FH30" s="200">
        <v>2.2969210000000002</v>
      </c>
      <c r="FI30" s="200">
        <v>2.2969210000000002</v>
      </c>
      <c r="FJ30" s="200">
        <v>0.40399600000000002</v>
      </c>
      <c r="FK30" s="200">
        <v>2.5404629999999999</v>
      </c>
      <c r="FL30" s="200">
        <v>-13.86293</v>
      </c>
      <c r="FM30" s="200">
        <v>-13.86293</v>
      </c>
      <c r="FN30" s="200">
        <v>-13.86293</v>
      </c>
      <c r="FO30" s="200">
        <v>2.544683</v>
      </c>
      <c r="FP30" s="200">
        <v>2.544683</v>
      </c>
      <c r="FQ30" s="200">
        <v>2.4848870000000001</v>
      </c>
      <c r="FR30" s="200">
        <v>2.4848870000000001</v>
      </c>
      <c r="FS30" s="200">
        <v>2.4848870000000001</v>
      </c>
      <c r="FT30" s="200">
        <v>2.4955989999999999</v>
      </c>
      <c r="FU30" s="200">
        <v>2.4979809999999998</v>
      </c>
      <c r="FV30" s="200">
        <v>2.3031820000000001</v>
      </c>
      <c r="FW30" s="200">
        <v>2.3031820000000001</v>
      </c>
      <c r="FX30" s="200">
        <v>-2.3689279999999999</v>
      </c>
      <c r="FY30" s="200">
        <v>2.2257259999999999</v>
      </c>
      <c r="FZ30" s="200">
        <v>-31.347010000000001</v>
      </c>
      <c r="GA30" s="200">
        <v>60.918337000000001</v>
      </c>
      <c r="GB30" s="200">
        <v>60.918337000000001</v>
      </c>
      <c r="GC30" s="200">
        <v>2.49987</v>
      </c>
      <c r="GD30" s="200">
        <v>1.6938279999999999</v>
      </c>
      <c r="GE30" s="200">
        <v>2.5296850000000002</v>
      </c>
      <c r="GF30" s="200">
        <v>2.543336</v>
      </c>
      <c r="GG30" s="200">
        <v>2.4796360000000002</v>
      </c>
      <c r="GH30" s="200">
        <v>2.4848870000000001</v>
      </c>
      <c r="GI30" s="200">
        <v>2.4796360000000002</v>
      </c>
      <c r="GJ30" s="200">
        <v>2.544683</v>
      </c>
      <c r="GK30" s="200">
        <v>2.1282700000000001</v>
      </c>
      <c r="GL30" s="200">
        <v>2.513652</v>
      </c>
      <c r="GM30" s="200">
        <v>-4.8844219999999998</v>
      </c>
      <c r="GN30" s="200">
        <v>2.2736550000000002</v>
      </c>
      <c r="GO30" s="200">
        <v>-1.4523349999999999</v>
      </c>
      <c r="GP30" s="200">
        <v>-1.4523349999999999</v>
      </c>
      <c r="GQ30" s="200">
        <v>2.1487090000000002</v>
      </c>
      <c r="GR30" s="200">
        <v>2.4976889999999998</v>
      </c>
      <c r="GS30" s="200">
        <v>2.49987</v>
      </c>
      <c r="GT30" s="200">
        <v>2.5021629999999999</v>
      </c>
      <c r="GU30" s="200">
        <v>2.2736550000000002</v>
      </c>
      <c r="GV30" s="200">
        <v>2.2736550000000002</v>
      </c>
      <c r="GW30" s="200">
        <v>2.2736550000000002</v>
      </c>
      <c r="GX30" s="200">
        <v>40.262161999999996</v>
      </c>
      <c r="GY30" s="200">
        <v>40.262161999999996</v>
      </c>
      <c r="GZ30" s="200">
        <v>40.262161999999996</v>
      </c>
      <c r="HA30" s="200">
        <v>40.262161999999996</v>
      </c>
      <c r="HB30" s="200">
        <v>-15.37285</v>
      </c>
      <c r="HC30" s="200">
        <v>2.461128</v>
      </c>
      <c r="HD30" s="200">
        <v>2.4796130000000001</v>
      </c>
      <c r="HE30" s="200">
        <v>-27.332502000000002</v>
      </c>
      <c r="HF30" s="200">
        <v>2.5275729999999998</v>
      </c>
      <c r="HG30" s="200">
        <v>13.051204</v>
      </c>
      <c r="HH30" s="200">
        <v>2.4848870000000001</v>
      </c>
      <c r="HI30" s="200">
        <v>40.262161999999996</v>
      </c>
      <c r="HJ30" s="200">
        <v>2.5475669999999999</v>
      </c>
      <c r="HK30" s="200">
        <v>2.5475669999999999</v>
      </c>
      <c r="HL30" s="200">
        <v>-11.857746000000001</v>
      </c>
      <c r="HM30" s="200">
        <v>2.0760860000000001</v>
      </c>
      <c r="HN30" s="200">
        <v>-1.4523349999999999</v>
      </c>
      <c r="HO30" s="200">
        <v>-4.8844219999999998</v>
      </c>
      <c r="HP30" s="200">
        <v>-4.8844219999999998</v>
      </c>
      <c r="HQ30" s="200">
        <v>64.346815000000007</v>
      </c>
      <c r="HR30" s="200">
        <v>2.6369929999999999</v>
      </c>
      <c r="HS30" s="200">
        <v>40.262161999999996</v>
      </c>
    </row>
    <row r="31" spans="1:227">
      <c r="A31" s="1"/>
      <c r="B31" s="199">
        <v>45685.583333333299</v>
      </c>
      <c r="C31" s="200">
        <v>-13.876887</v>
      </c>
      <c r="D31" s="200">
        <v>-13.876887</v>
      </c>
      <c r="E31" s="200">
        <v>-13.876887</v>
      </c>
      <c r="F31" s="200">
        <v>-13.876887</v>
      </c>
      <c r="G31" s="200">
        <v>2.1549529999999999</v>
      </c>
      <c r="H31" s="200">
        <v>2.4936750000000001</v>
      </c>
      <c r="I31" s="200">
        <v>2.4936750000000001</v>
      </c>
      <c r="J31" s="200">
        <v>2.4935930000000002</v>
      </c>
      <c r="K31" s="200">
        <v>2.2387079999999999</v>
      </c>
      <c r="L31" s="200">
        <v>-18.903867000000002</v>
      </c>
      <c r="M31" s="200">
        <v>2.4428399999999999</v>
      </c>
      <c r="N31" s="200">
        <v>2.450898</v>
      </c>
      <c r="O31" s="200">
        <v>-52.356091999999997</v>
      </c>
      <c r="P31" s="200">
        <v>40.18188</v>
      </c>
      <c r="Q31" s="200">
        <v>2.493519</v>
      </c>
      <c r="R31" s="200">
        <v>2.1738650000000002</v>
      </c>
      <c r="S31" s="200">
        <v>-58.171852999999999</v>
      </c>
      <c r="T31" s="200">
        <v>-2.39697</v>
      </c>
      <c r="U31" s="200">
        <v>-2.39697</v>
      </c>
      <c r="V31" s="200">
        <v>-61.537903999999997</v>
      </c>
      <c r="W31" s="200">
        <v>2.388093</v>
      </c>
      <c r="X31" s="200">
        <v>2.0313979999999998</v>
      </c>
      <c r="Y31" s="200">
        <v>1.802276</v>
      </c>
      <c r="Z31" s="200">
        <v>2.4456600000000002</v>
      </c>
      <c r="AA31" s="200">
        <v>1.6608069999999999</v>
      </c>
      <c r="AB31" s="200">
        <v>2.1920790000000001</v>
      </c>
      <c r="AC31" s="200">
        <v>2.8136389999999998</v>
      </c>
      <c r="AD31" s="200">
        <v>2.3614860000000002</v>
      </c>
      <c r="AE31" s="200">
        <v>-5.0962630000000004</v>
      </c>
      <c r="AF31" s="200">
        <v>-130.06988200000001</v>
      </c>
      <c r="AG31" s="200">
        <v>-130.06988200000001</v>
      </c>
      <c r="AH31" s="200">
        <v>-130.06988200000001</v>
      </c>
      <c r="AI31" s="200">
        <v>-130.06988200000001</v>
      </c>
      <c r="AJ31" s="200">
        <v>-3.7518379999999998</v>
      </c>
      <c r="AK31" s="200">
        <v>-61.537903999999997</v>
      </c>
      <c r="AL31" s="200">
        <v>2.1247470000000002</v>
      </c>
      <c r="AM31" s="200">
        <v>2.1247470000000002</v>
      </c>
      <c r="AN31" s="200">
        <v>2.4658609999999999</v>
      </c>
      <c r="AO31" s="200">
        <v>-2.041331</v>
      </c>
      <c r="AP31" s="200">
        <v>-6.3282569999999998</v>
      </c>
      <c r="AQ31" s="200">
        <v>-6.3282569999999998</v>
      </c>
      <c r="AR31" s="200">
        <v>2.4658609999999999</v>
      </c>
      <c r="AS31" s="200">
        <v>2.4649860000000001</v>
      </c>
      <c r="AT31" s="200">
        <v>2.4649860000000001</v>
      </c>
      <c r="AU31" s="200">
        <v>2.4649860000000001</v>
      </c>
      <c r="AV31" s="200">
        <v>2.4866440000000001</v>
      </c>
      <c r="AW31" s="200">
        <v>-1.4815</v>
      </c>
      <c r="AX31" s="200">
        <v>-1.4815</v>
      </c>
      <c r="AY31" s="200">
        <v>64.237020000000001</v>
      </c>
      <c r="AZ31" s="200">
        <v>3.0678299999999998</v>
      </c>
      <c r="BA31" s="200">
        <v>2.7968329999999999</v>
      </c>
      <c r="BB31" s="200">
        <v>2.7968329999999999</v>
      </c>
      <c r="BC31" s="200">
        <v>2.7968329999999999</v>
      </c>
      <c r="BD31" s="200">
        <v>2.2631610000000002</v>
      </c>
      <c r="BE31" s="200">
        <v>2.7968329999999999</v>
      </c>
      <c r="BF31" s="200">
        <v>2.4638689999999999</v>
      </c>
      <c r="BG31" s="200">
        <v>2.4649860000000001</v>
      </c>
      <c r="BH31" s="200">
        <v>2.4649860000000001</v>
      </c>
      <c r="BI31" s="200">
        <v>2.4649860000000001</v>
      </c>
      <c r="BJ31" s="200">
        <v>2.0425970000000002</v>
      </c>
      <c r="BK31" s="200">
        <v>2.0425970000000002</v>
      </c>
      <c r="BL31" s="200">
        <v>0.29714200000000002</v>
      </c>
      <c r="BM31" s="200">
        <v>6.9117740000000003</v>
      </c>
      <c r="BN31" s="200">
        <v>2.1499929999999998</v>
      </c>
      <c r="BO31" s="200">
        <v>1.919635</v>
      </c>
      <c r="BP31" s="200">
        <v>2.302359</v>
      </c>
      <c r="BQ31" s="200">
        <v>-3.7518379999999998</v>
      </c>
      <c r="BR31" s="200">
        <v>-3.7518379999999998</v>
      </c>
      <c r="BS31" s="200">
        <v>2.0773229999999998</v>
      </c>
      <c r="BT31" s="200">
        <v>-10.676978999999999</v>
      </c>
      <c r="BU31" s="200">
        <v>60.812742999999998</v>
      </c>
      <c r="BV31" s="200">
        <v>2.4935040000000002</v>
      </c>
      <c r="BW31" s="200">
        <v>2.1225200000000002</v>
      </c>
      <c r="BX31" s="200">
        <v>2.1225200000000002</v>
      </c>
      <c r="BY31" s="200">
        <v>-13.876887</v>
      </c>
      <c r="BZ31" s="200">
        <v>-130.06988200000001</v>
      </c>
      <c r="CA31" s="200">
        <v>2.1711269999999998</v>
      </c>
      <c r="CB31" s="200">
        <v>2.1850269999999998</v>
      </c>
      <c r="CC31" s="200">
        <v>2.1850269999999998</v>
      </c>
      <c r="CD31" s="200">
        <v>-130.06988200000001</v>
      </c>
      <c r="CE31" s="200">
        <v>2.4796269999999998</v>
      </c>
      <c r="CF31" s="200">
        <v>60.812742999999998</v>
      </c>
      <c r="CG31" s="200">
        <v>3.0678299999999998</v>
      </c>
      <c r="CH31" s="200">
        <v>3.0678299999999998</v>
      </c>
      <c r="CI31" s="200">
        <v>2.506405</v>
      </c>
      <c r="CJ31" s="200">
        <v>42.834578999999998</v>
      </c>
      <c r="CK31" s="200">
        <v>40.18188</v>
      </c>
      <c r="CL31" s="200">
        <v>42.834578999999998</v>
      </c>
      <c r="CM31" s="200">
        <v>42.834578999999998</v>
      </c>
      <c r="CN31" s="200">
        <v>-1.4815</v>
      </c>
      <c r="CO31" s="200">
        <v>-10.676978999999999</v>
      </c>
      <c r="CP31" s="200">
        <v>-13.723708999999999</v>
      </c>
      <c r="CQ31" s="200">
        <v>2.1268919999999998</v>
      </c>
      <c r="CR31" s="200">
        <v>1.7854760000000001</v>
      </c>
      <c r="CS31" s="200">
        <v>-2.041331</v>
      </c>
      <c r="CT31" s="200">
        <v>-11.358751</v>
      </c>
      <c r="CU31" s="200">
        <v>2.5528439999999999</v>
      </c>
      <c r="CV31" s="200">
        <v>2.4456600000000002</v>
      </c>
      <c r="CW31" s="200">
        <v>1.931718</v>
      </c>
      <c r="CX31" s="200">
        <v>2.3614860000000002</v>
      </c>
      <c r="CY31" s="200">
        <v>2.3614860000000002</v>
      </c>
      <c r="CZ31" s="200">
        <v>2.177133</v>
      </c>
      <c r="DA31" s="200">
        <v>2.4935149999999999</v>
      </c>
      <c r="DB31" s="200">
        <v>2.4935149999999999</v>
      </c>
      <c r="DC31" s="200">
        <v>2.4935040000000002</v>
      </c>
      <c r="DD31" s="200">
        <v>2.5092750000000001</v>
      </c>
      <c r="DE31" s="200">
        <v>2.1225200000000002</v>
      </c>
      <c r="DF31" s="200">
        <v>2.1225200000000002</v>
      </c>
      <c r="DG31" s="200">
        <v>2.6887495000000001</v>
      </c>
      <c r="DH31" s="200">
        <v>-130.06988200000001</v>
      </c>
      <c r="DI31" s="200">
        <v>2.458825</v>
      </c>
      <c r="DJ31" s="200">
        <v>2.458825</v>
      </c>
      <c r="DK31" s="200">
        <v>2.2631610000000002</v>
      </c>
      <c r="DL31" s="200">
        <v>40.18188</v>
      </c>
      <c r="DM31" s="200">
        <v>40.18188</v>
      </c>
      <c r="DN31" s="200">
        <v>-45.751601999999998</v>
      </c>
      <c r="DO31" s="200">
        <v>-3.7518379999999998</v>
      </c>
      <c r="DP31" s="200">
        <v>30.365731</v>
      </c>
      <c r="DQ31" s="200">
        <v>2.7968329999999999</v>
      </c>
      <c r="DR31" s="200">
        <v>2.7968329999999999</v>
      </c>
      <c r="DS31" s="200">
        <v>-1.4815</v>
      </c>
      <c r="DT31" s="200">
        <v>2.4945110000000001</v>
      </c>
      <c r="DU31" s="200">
        <v>2.4944310000000001</v>
      </c>
      <c r="DV31" s="200">
        <v>2.1491950000000002</v>
      </c>
      <c r="DW31" s="200">
        <v>-2.041331</v>
      </c>
      <c r="DX31" s="200">
        <v>-2.041331</v>
      </c>
      <c r="DY31" s="200">
        <v>-11.874161000000001</v>
      </c>
      <c r="DZ31" s="200">
        <v>2.4796269999999998</v>
      </c>
      <c r="EA31" s="200">
        <v>2.4796269999999998</v>
      </c>
      <c r="EB31" s="200">
        <v>1.802276</v>
      </c>
      <c r="EC31" s="200">
        <v>1.802276</v>
      </c>
      <c r="ED31" s="200">
        <v>2.450898</v>
      </c>
      <c r="EE31" s="200">
        <v>-1.9855609999999999</v>
      </c>
      <c r="EF31" s="200">
        <v>2.4456600000000002</v>
      </c>
      <c r="EG31" s="200">
        <v>2.4658609999999999</v>
      </c>
      <c r="EH31" s="200">
        <v>2.4658609999999999</v>
      </c>
      <c r="EI31" s="200">
        <v>1.7854760000000001</v>
      </c>
      <c r="EJ31" s="200">
        <v>2.4956399999999999</v>
      </c>
      <c r="EK31" s="200">
        <v>2.4935139999999998</v>
      </c>
      <c r="EL31" s="200">
        <v>2.4935040000000002</v>
      </c>
      <c r="EM31" s="200">
        <v>2.1636449999999998</v>
      </c>
      <c r="EN31" s="200">
        <v>2.4117920000000002</v>
      </c>
      <c r="EO31" s="200">
        <v>40.18188</v>
      </c>
      <c r="EP31" s="200">
        <v>3.0678299999999998</v>
      </c>
      <c r="EQ31" s="200">
        <v>3.0678299999999998</v>
      </c>
      <c r="ER31" s="200">
        <v>2.5135010000000002</v>
      </c>
      <c r="ES31" s="200">
        <v>-0.93608199999999997</v>
      </c>
      <c r="ET31" s="200">
        <v>-2.041331</v>
      </c>
      <c r="EU31" s="200">
        <v>0.43894</v>
      </c>
      <c r="EV31" s="200">
        <v>-2.041331</v>
      </c>
      <c r="EW31" s="200">
        <v>-6.9780540000000002</v>
      </c>
      <c r="EX31" s="200">
        <v>-6.3282569999999998</v>
      </c>
      <c r="EY31" s="200">
        <v>-2.39697</v>
      </c>
      <c r="EZ31" s="200">
        <v>-2.39697</v>
      </c>
      <c r="FA31" s="200">
        <v>-2.39697</v>
      </c>
      <c r="FB31" s="200">
        <v>-10.676978999999999</v>
      </c>
      <c r="FC31" s="200">
        <v>-14.048971999999999</v>
      </c>
      <c r="FD31" s="200">
        <v>40.18188</v>
      </c>
      <c r="FE31" s="200">
        <v>3.188269</v>
      </c>
      <c r="FF31" s="200">
        <v>0.29714200000000002</v>
      </c>
      <c r="FG31" s="200">
        <v>40.18188</v>
      </c>
      <c r="FH31" s="200">
        <v>2.2631610000000002</v>
      </c>
      <c r="FI31" s="200">
        <v>2.2631610000000002</v>
      </c>
      <c r="FJ31" s="200">
        <v>0.372556</v>
      </c>
      <c r="FK31" s="200">
        <v>2.506405</v>
      </c>
      <c r="FL31" s="200">
        <v>-13.876887</v>
      </c>
      <c r="FM31" s="200">
        <v>-13.876887</v>
      </c>
      <c r="FN31" s="200">
        <v>-13.876887</v>
      </c>
      <c r="FO31" s="200">
        <v>2.5106199999999999</v>
      </c>
      <c r="FP31" s="200">
        <v>2.5106199999999999</v>
      </c>
      <c r="FQ31" s="200">
        <v>2.450898</v>
      </c>
      <c r="FR31" s="200">
        <v>2.450898</v>
      </c>
      <c r="FS31" s="200">
        <v>2.450898</v>
      </c>
      <c r="FT31" s="200">
        <v>2.4615969999999998</v>
      </c>
      <c r="FU31" s="200">
        <v>2.4639760000000002</v>
      </c>
      <c r="FV31" s="200">
        <v>2.269415</v>
      </c>
      <c r="FW31" s="200">
        <v>2.269415</v>
      </c>
      <c r="FX31" s="200">
        <v>-2.39697</v>
      </c>
      <c r="FY31" s="200">
        <v>2.1920540000000002</v>
      </c>
      <c r="FZ31" s="200">
        <v>-31.339542999999999</v>
      </c>
      <c r="GA31" s="200">
        <v>60.812742999999998</v>
      </c>
      <c r="GB31" s="200">
        <v>60.812742999999998</v>
      </c>
      <c r="GC31" s="200">
        <v>2.4658609999999999</v>
      </c>
      <c r="GD31" s="200">
        <v>1.6608069999999999</v>
      </c>
      <c r="GE31" s="200">
        <v>2.4956399999999999</v>
      </c>
      <c r="GF31" s="200">
        <v>2.5092750000000001</v>
      </c>
      <c r="GG31" s="200">
        <v>2.4456600000000002</v>
      </c>
      <c r="GH31" s="200">
        <v>2.450898</v>
      </c>
      <c r="GI31" s="200">
        <v>2.4456600000000002</v>
      </c>
      <c r="GJ31" s="200">
        <v>2.5106199999999999</v>
      </c>
      <c r="GK31" s="200">
        <v>2.0947170000000002</v>
      </c>
      <c r="GL31" s="200">
        <v>2.4796269999999998</v>
      </c>
      <c r="GM31" s="200">
        <v>-4.9093809999999998</v>
      </c>
      <c r="GN31" s="200">
        <v>2.2399239999999998</v>
      </c>
      <c r="GO31" s="200">
        <v>-1.4815</v>
      </c>
      <c r="GP31" s="200">
        <v>-1.4815</v>
      </c>
      <c r="GQ31" s="200">
        <v>2.115132</v>
      </c>
      <c r="GR31" s="200">
        <v>2.4636960000000001</v>
      </c>
      <c r="GS31" s="200">
        <v>2.4658609999999999</v>
      </c>
      <c r="GT31" s="200">
        <v>2.4681510000000002</v>
      </c>
      <c r="GU31" s="200">
        <v>2.2399239999999998</v>
      </c>
      <c r="GV31" s="200">
        <v>2.2399239999999998</v>
      </c>
      <c r="GW31" s="200">
        <v>2.2399239999999998</v>
      </c>
      <c r="GX31" s="200">
        <v>40.18188</v>
      </c>
      <c r="GY31" s="200">
        <v>40.18188</v>
      </c>
      <c r="GZ31" s="200">
        <v>40.18188</v>
      </c>
      <c r="HA31" s="200">
        <v>40.18188</v>
      </c>
      <c r="HB31" s="200">
        <v>-15.384957</v>
      </c>
      <c r="HC31" s="200">
        <v>2.4271690000000001</v>
      </c>
      <c r="HD31" s="200">
        <v>2.4456310000000001</v>
      </c>
      <c r="HE31" s="200">
        <v>-27.329954000000001</v>
      </c>
      <c r="HF31" s="200">
        <v>2.4935309999999999</v>
      </c>
      <c r="HG31" s="200">
        <v>13.004265999999999</v>
      </c>
      <c r="HH31" s="200">
        <v>2.450898</v>
      </c>
      <c r="HI31" s="200">
        <v>40.18188</v>
      </c>
      <c r="HJ31" s="200">
        <v>2.5135010000000002</v>
      </c>
      <c r="HK31" s="200">
        <v>2.5135010000000002</v>
      </c>
      <c r="HL31" s="200">
        <v>-11.874161000000001</v>
      </c>
      <c r="HM31" s="200">
        <v>2.0425970000000002</v>
      </c>
      <c r="HN31" s="200">
        <v>-1.4815</v>
      </c>
      <c r="HO31" s="200">
        <v>-4.9093809999999998</v>
      </c>
      <c r="HP31" s="200">
        <v>-4.9093809999999998</v>
      </c>
      <c r="HQ31" s="200">
        <v>64.237020000000001</v>
      </c>
      <c r="HR31" s="200">
        <v>2.6028169999999999</v>
      </c>
      <c r="HS31" s="200">
        <v>40.18188</v>
      </c>
    </row>
    <row r="32" spans="1:227">
      <c r="A32" s="1"/>
      <c r="B32" s="199">
        <v>45685.604166666701</v>
      </c>
      <c r="C32" s="200">
        <v>-14.224722999999999</v>
      </c>
      <c r="D32" s="200">
        <v>-14.224722999999999</v>
      </c>
      <c r="E32" s="200">
        <v>-14.224722999999999</v>
      </c>
      <c r="F32" s="200">
        <v>-14.224722999999999</v>
      </c>
      <c r="G32" s="200">
        <v>2.2149800000000002</v>
      </c>
      <c r="H32" s="200">
        <v>2.562319</v>
      </c>
      <c r="I32" s="200">
        <v>2.562319</v>
      </c>
      <c r="J32" s="200">
        <v>2.5622349999999998</v>
      </c>
      <c r="K32" s="200">
        <v>2.3008660000000001</v>
      </c>
      <c r="L32" s="200">
        <v>-19.379593</v>
      </c>
      <c r="M32" s="200">
        <v>2.5101909999999998</v>
      </c>
      <c r="N32" s="200">
        <v>2.5184549999999999</v>
      </c>
      <c r="O32" s="200">
        <v>-53.682870000000001</v>
      </c>
      <c r="P32" s="200">
        <v>41.209342999999997</v>
      </c>
      <c r="Q32" s="200">
        <v>2.56216</v>
      </c>
      <c r="R32" s="200">
        <v>2.2343730000000002</v>
      </c>
      <c r="S32" s="200">
        <v>-59.646588999999999</v>
      </c>
      <c r="T32" s="200">
        <v>-2.4527480000000002</v>
      </c>
      <c r="U32" s="200">
        <v>-2.4527480000000002</v>
      </c>
      <c r="V32" s="200">
        <v>-63.098274000000004</v>
      </c>
      <c r="W32" s="200">
        <v>2.4540519999999999</v>
      </c>
      <c r="X32" s="200">
        <v>2.088282</v>
      </c>
      <c r="Y32" s="200">
        <v>1.8533299999999999</v>
      </c>
      <c r="Z32" s="200">
        <v>2.513083</v>
      </c>
      <c r="AA32" s="200">
        <v>1.7082630000000001</v>
      </c>
      <c r="AB32" s="200">
        <v>2.2530510000000001</v>
      </c>
      <c r="AC32" s="200">
        <v>2.8904230000000002</v>
      </c>
      <c r="AD32" s="200">
        <v>2.426768</v>
      </c>
      <c r="AE32" s="200">
        <v>-5.2207129999999999</v>
      </c>
      <c r="AF32" s="200">
        <v>-133.373762</v>
      </c>
      <c r="AG32" s="200">
        <v>-133.373762</v>
      </c>
      <c r="AH32" s="200">
        <v>-133.373762</v>
      </c>
      <c r="AI32" s="200">
        <v>-133.373762</v>
      </c>
      <c r="AJ32" s="200">
        <v>-3.842085</v>
      </c>
      <c r="AK32" s="200">
        <v>-63.098274000000004</v>
      </c>
      <c r="AL32" s="200">
        <v>2.1840060000000001</v>
      </c>
      <c r="AM32" s="200">
        <v>2.1840060000000001</v>
      </c>
      <c r="AN32" s="200">
        <v>2.533798</v>
      </c>
      <c r="AO32" s="200">
        <v>-2.0880610000000002</v>
      </c>
      <c r="AP32" s="200">
        <v>-6.4840499999999999</v>
      </c>
      <c r="AQ32" s="200">
        <v>-6.4840499999999999</v>
      </c>
      <c r="AR32" s="200">
        <v>2.533798</v>
      </c>
      <c r="AS32" s="200">
        <v>2.5329009999999998</v>
      </c>
      <c r="AT32" s="200">
        <v>2.5329009999999998</v>
      </c>
      <c r="AU32" s="200">
        <v>2.5329009999999998</v>
      </c>
      <c r="AV32" s="200">
        <v>2.55511</v>
      </c>
      <c r="AW32" s="200">
        <v>-1.513987</v>
      </c>
      <c r="AX32" s="200">
        <v>-1.513987</v>
      </c>
      <c r="AY32" s="200">
        <v>65.876464999999996</v>
      </c>
      <c r="AZ32" s="200">
        <v>3.1510820000000002</v>
      </c>
      <c r="BA32" s="200">
        <v>2.8731900000000001</v>
      </c>
      <c r="BB32" s="200">
        <v>2.8731900000000001</v>
      </c>
      <c r="BC32" s="200">
        <v>2.8731900000000001</v>
      </c>
      <c r="BD32" s="200">
        <v>2.3259409999999998</v>
      </c>
      <c r="BE32" s="200">
        <v>2.8731900000000001</v>
      </c>
      <c r="BF32" s="200">
        <v>2.531755</v>
      </c>
      <c r="BG32" s="200">
        <v>2.5329009999999998</v>
      </c>
      <c r="BH32" s="200">
        <v>2.5329009999999998</v>
      </c>
      <c r="BI32" s="200">
        <v>2.5329009999999998</v>
      </c>
      <c r="BJ32" s="200">
        <v>2.0997659999999998</v>
      </c>
      <c r="BK32" s="200">
        <v>2.0997659999999998</v>
      </c>
      <c r="BL32" s="200">
        <v>0.30990499999999999</v>
      </c>
      <c r="BM32" s="200">
        <v>7.0928180000000003</v>
      </c>
      <c r="BN32" s="200">
        <v>2.2098939999999998</v>
      </c>
      <c r="BO32" s="200">
        <v>1.973676</v>
      </c>
      <c r="BP32" s="200">
        <v>2.366136</v>
      </c>
      <c r="BQ32" s="200">
        <v>-3.842085</v>
      </c>
      <c r="BR32" s="200">
        <v>-3.842085</v>
      </c>
      <c r="BS32" s="200">
        <v>2.1353749999999998</v>
      </c>
      <c r="BT32" s="200">
        <v>-10.943406</v>
      </c>
      <c r="BU32" s="200">
        <v>62.365071999999998</v>
      </c>
      <c r="BV32" s="200">
        <v>2.562144</v>
      </c>
      <c r="BW32" s="200">
        <v>2.1817220000000002</v>
      </c>
      <c r="BX32" s="200">
        <v>2.1817220000000002</v>
      </c>
      <c r="BY32" s="200">
        <v>-14.224722999999999</v>
      </c>
      <c r="BZ32" s="200">
        <v>-133.373762</v>
      </c>
      <c r="CA32" s="200">
        <v>2.2315659999999999</v>
      </c>
      <c r="CB32" s="200">
        <v>2.245819</v>
      </c>
      <c r="CC32" s="200">
        <v>2.245819</v>
      </c>
      <c r="CD32" s="200">
        <v>-133.373762</v>
      </c>
      <c r="CE32" s="200">
        <v>2.547914</v>
      </c>
      <c r="CF32" s="200">
        <v>62.365071999999998</v>
      </c>
      <c r="CG32" s="200">
        <v>3.1510820000000002</v>
      </c>
      <c r="CH32" s="200">
        <v>3.1510820000000002</v>
      </c>
      <c r="CI32" s="200">
        <v>2.5753729999999999</v>
      </c>
      <c r="CJ32" s="200">
        <v>43.929527999999998</v>
      </c>
      <c r="CK32" s="200">
        <v>41.209342999999997</v>
      </c>
      <c r="CL32" s="200">
        <v>43.929527999999998</v>
      </c>
      <c r="CM32" s="200">
        <v>43.929527999999998</v>
      </c>
      <c r="CN32" s="200">
        <v>-1.513987</v>
      </c>
      <c r="CO32" s="200">
        <v>-10.943406</v>
      </c>
      <c r="CP32" s="200">
        <v>-14.067648</v>
      </c>
      <c r="CQ32" s="200">
        <v>2.1862050000000002</v>
      </c>
      <c r="CR32" s="200">
        <v>1.836103</v>
      </c>
      <c r="CS32" s="200">
        <v>-2.0880610000000002</v>
      </c>
      <c r="CT32" s="200">
        <v>-11.642523000000001</v>
      </c>
      <c r="CU32" s="200">
        <v>2.6229930000000001</v>
      </c>
      <c r="CV32" s="200">
        <v>2.513083</v>
      </c>
      <c r="CW32" s="200">
        <v>1.9860660000000001</v>
      </c>
      <c r="CX32" s="200">
        <v>2.426768</v>
      </c>
      <c r="CY32" s="200">
        <v>2.426768</v>
      </c>
      <c r="CZ32" s="200">
        <v>2.2377250000000002</v>
      </c>
      <c r="DA32" s="200">
        <v>2.5621559999999999</v>
      </c>
      <c r="DB32" s="200">
        <v>2.5621550000000002</v>
      </c>
      <c r="DC32" s="200">
        <v>2.562144</v>
      </c>
      <c r="DD32" s="200">
        <v>2.5783160000000001</v>
      </c>
      <c r="DE32" s="200">
        <v>2.1817220000000002</v>
      </c>
      <c r="DF32" s="200">
        <v>2.1817220000000002</v>
      </c>
      <c r="DG32" s="200">
        <v>2.7623565000000001</v>
      </c>
      <c r="DH32" s="200">
        <v>-133.373762</v>
      </c>
      <c r="DI32" s="200">
        <v>2.526583</v>
      </c>
      <c r="DJ32" s="200">
        <v>2.526583</v>
      </c>
      <c r="DK32" s="200">
        <v>2.3259409999999998</v>
      </c>
      <c r="DL32" s="200">
        <v>41.209342999999997</v>
      </c>
      <c r="DM32" s="200">
        <v>41.209342999999997</v>
      </c>
      <c r="DN32" s="200">
        <v>-46.910356</v>
      </c>
      <c r="DO32" s="200">
        <v>-3.842085</v>
      </c>
      <c r="DP32" s="200">
        <v>31.143464000000002</v>
      </c>
      <c r="DQ32" s="200">
        <v>2.8731900000000001</v>
      </c>
      <c r="DR32" s="200">
        <v>2.8731900000000001</v>
      </c>
      <c r="DS32" s="200">
        <v>-1.513987</v>
      </c>
      <c r="DT32" s="200">
        <v>2.5631759999999999</v>
      </c>
      <c r="DU32" s="200">
        <v>2.5630950000000001</v>
      </c>
      <c r="DV32" s="200">
        <v>2.209076</v>
      </c>
      <c r="DW32" s="200">
        <v>-2.0880610000000002</v>
      </c>
      <c r="DX32" s="200">
        <v>-2.0880610000000002</v>
      </c>
      <c r="DY32" s="200">
        <v>-12.171046</v>
      </c>
      <c r="DZ32" s="200">
        <v>2.547914</v>
      </c>
      <c r="EA32" s="200">
        <v>2.547914</v>
      </c>
      <c r="EB32" s="200">
        <v>1.8533299999999999</v>
      </c>
      <c r="EC32" s="200">
        <v>1.8533299999999999</v>
      </c>
      <c r="ED32" s="200">
        <v>2.5184549999999999</v>
      </c>
      <c r="EE32" s="200">
        <v>-2.030872</v>
      </c>
      <c r="EF32" s="200">
        <v>2.513083</v>
      </c>
      <c r="EG32" s="200">
        <v>2.533798</v>
      </c>
      <c r="EH32" s="200">
        <v>2.533798</v>
      </c>
      <c r="EI32" s="200">
        <v>1.836103</v>
      </c>
      <c r="EJ32" s="200">
        <v>2.5643340000000001</v>
      </c>
      <c r="EK32" s="200">
        <v>2.562154</v>
      </c>
      <c r="EL32" s="200">
        <v>2.562144</v>
      </c>
      <c r="EM32" s="200">
        <v>2.2238929999999999</v>
      </c>
      <c r="EN32" s="200">
        <v>2.4783529999999998</v>
      </c>
      <c r="EO32" s="200">
        <v>41.209342999999997</v>
      </c>
      <c r="EP32" s="200">
        <v>3.1510820000000002</v>
      </c>
      <c r="EQ32" s="200">
        <v>3.1510820000000002</v>
      </c>
      <c r="ER32" s="200">
        <v>2.5826500000000001</v>
      </c>
      <c r="ES32" s="200">
        <v>-0.95469300000000001</v>
      </c>
      <c r="ET32" s="200">
        <v>-2.0880610000000002</v>
      </c>
      <c r="EU32" s="200">
        <v>0.45531100000000002</v>
      </c>
      <c r="EV32" s="200">
        <v>-2.0880610000000002</v>
      </c>
      <c r="EW32" s="200">
        <v>-7.1503779999999999</v>
      </c>
      <c r="EX32" s="200">
        <v>-6.4840499999999999</v>
      </c>
      <c r="EY32" s="200">
        <v>-2.4527480000000002</v>
      </c>
      <c r="EZ32" s="200">
        <v>-2.4527480000000002</v>
      </c>
      <c r="FA32" s="200">
        <v>-2.4527480000000002</v>
      </c>
      <c r="FB32" s="200">
        <v>-10.943406</v>
      </c>
      <c r="FC32" s="200">
        <v>-14.401185999999999</v>
      </c>
      <c r="FD32" s="200">
        <v>41.209342999999997</v>
      </c>
      <c r="FE32" s="200">
        <v>3.2745839999999999</v>
      </c>
      <c r="FF32" s="200">
        <v>0.30990499999999999</v>
      </c>
      <c r="FG32" s="200">
        <v>41.209342999999997</v>
      </c>
      <c r="FH32" s="200">
        <v>2.3259409999999998</v>
      </c>
      <c r="FI32" s="200">
        <v>2.3259409999999998</v>
      </c>
      <c r="FJ32" s="200">
        <v>0.387237</v>
      </c>
      <c r="FK32" s="200">
        <v>2.5753729999999999</v>
      </c>
      <c r="FL32" s="200">
        <v>-14.224722999999999</v>
      </c>
      <c r="FM32" s="200">
        <v>-14.224722999999999</v>
      </c>
      <c r="FN32" s="200">
        <v>-14.224722999999999</v>
      </c>
      <c r="FO32" s="200">
        <v>2.5796950000000001</v>
      </c>
      <c r="FP32" s="200">
        <v>2.5796950000000001</v>
      </c>
      <c r="FQ32" s="200">
        <v>2.5184549999999999</v>
      </c>
      <c r="FR32" s="200">
        <v>2.5184549999999999</v>
      </c>
      <c r="FS32" s="200">
        <v>2.5184549999999999</v>
      </c>
      <c r="FT32" s="200">
        <v>2.5294249999999998</v>
      </c>
      <c r="FU32" s="200">
        <v>2.5318649999999998</v>
      </c>
      <c r="FV32" s="200">
        <v>2.332354</v>
      </c>
      <c r="FW32" s="200">
        <v>2.332354</v>
      </c>
      <c r="FX32" s="200">
        <v>-2.4527480000000002</v>
      </c>
      <c r="FY32" s="200">
        <v>2.2530250000000001</v>
      </c>
      <c r="FZ32" s="200">
        <v>-32.131642999999997</v>
      </c>
      <c r="GA32" s="200">
        <v>62.365071999999998</v>
      </c>
      <c r="GB32" s="200">
        <v>62.365071999999998</v>
      </c>
      <c r="GC32" s="200">
        <v>2.533798</v>
      </c>
      <c r="GD32" s="200">
        <v>1.7082630000000001</v>
      </c>
      <c r="GE32" s="200">
        <v>2.5643340000000001</v>
      </c>
      <c r="GF32" s="200">
        <v>2.5783160000000001</v>
      </c>
      <c r="GG32" s="200">
        <v>2.513083</v>
      </c>
      <c r="GH32" s="200">
        <v>2.5184549999999999</v>
      </c>
      <c r="GI32" s="200">
        <v>2.513083</v>
      </c>
      <c r="GJ32" s="200">
        <v>2.5796950000000001</v>
      </c>
      <c r="GK32" s="200">
        <v>2.1532119999999999</v>
      </c>
      <c r="GL32" s="200">
        <v>2.547914</v>
      </c>
      <c r="GM32" s="200">
        <v>-5.029077</v>
      </c>
      <c r="GN32" s="200">
        <v>2.3021129999999999</v>
      </c>
      <c r="GO32" s="200">
        <v>-1.513987</v>
      </c>
      <c r="GP32" s="200">
        <v>-1.513987</v>
      </c>
      <c r="GQ32" s="200">
        <v>2.1741459999999999</v>
      </c>
      <c r="GR32" s="200">
        <v>2.5315780000000001</v>
      </c>
      <c r="GS32" s="200">
        <v>2.533798</v>
      </c>
      <c r="GT32" s="200">
        <v>2.5361470000000002</v>
      </c>
      <c r="GU32" s="200">
        <v>2.3021129999999999</v>
      </c>
      <c r="GV32" s="200">
        <v>2.3021129999999999</v>
      </c>
      <c r="GW32" s="200">
        <v>2.3021129999999999</v>
      </c>
      <c r="GX32" s="200">
        <v>41.209342999999997</v>
      </c>
      <c r="GY32" s="200">
        <v>41.209342999999997</v>
      </c>
      <c r="GZ32" s="200">
        <v>41.209342999999997</v>
      </c>
      <c r="HA32" s="200">
        <v>41.209342999999997</v>
      </c>
      <c r="HB32" s="200">
        <v>-15.771159000000001</v>
      </c>
      <c r="HC32" s="200">
        <v>2.494122</v>
      </c>
      <c r="HD32" s="200">
        <v>2.5130530000000002</v>
      </c>
      <c r="HE32" s="200">
        <v>-28.020047000000002</v>
      </c>
      <c r="HF32" s="200">
        <v>2.5621719999999999</v>
      </c>
      <c r="HG32" s="200">
        <v>13.340309</v>
      </c>
      <c r="HH32" s="200">
        <v>2.5184549999999999</v>
      </c>
      <c r="HI32" s="200">
        <v>41.209342999999997</v>
      </c>
      <c r="HJ32" s="200">
        <v>2.5826500000000001</v>
      </c>
      <c r="HK32" s="200">
        <v>2.5826500000000001</v>
      </c>
      <c r="HL32" s="200">
        <v>-12.171046</v>
      </c>
      <c r="HM32" s="200">
        <v>2.0997659999999998</v>
      </c>
      <c r="HN32" s="200">
        <v>-1.513987</v>
      </c>
      <c r="HO32" s="200">
        <v>-5.029077</v>
      </c>
      <c r="HP32" s="200">
        <v>-5.029077</v>
      </c>
      <c r="HQ32" s="200">
        <v>65.876464999999996</v>
      </c>
      <c r="HR32" s="200">
        <v>2.6742379999999999</v>
      </c>
      <c r="HS32" s="200">
        <v>41.209342999999997</v>
      </c>
    </row>
    <row r="33" spans="1:227">
      <c r="A33" s="1"/>
      <c r="B33" s="199">
        <v>45685.625</v>
      </c>
      <c r="C33" s="200">
        <v>-0.50018399999999996</v>
      </c>
      <c r="D33" s="200">
        <v>-0.50018399999999996</v>
      </c>
      <c r="E33" s="200">
        <v>-0.50018399999999996</v>
      </c>
      <c r="F33" s="200">
        <v>-0.50018399999999996</v>
      </c>
      <c r="G33" s="200">
        <v>8.0935999999999994E-2</v>
      </c>
      <c r="H33" s="200">
        <v>9.3214000000000005E-2</v>
      </c>
      <c r="I33" s="200">
        <v>9.3214000000000005E-2</v>
      </c>
      <c r="J33" s="200">
        <v>9.3211000000000002E-2</v>
      </c>
      <c r="K33" s="200">
        <v>8.3972000000000005E-2</v>
      </c>
      <c r="L33" s="200">
        <v>-0.68240199999999995</v>
      </c>
      <c r="M33" s="200">
        <v>9.1370999999999994E-2</v>
      </c>
      <c r="N33" s="200">
        <v>9.1662999999999994E-2</v>
      </c>
      <c r="O33" s="200">
        <v>-1.8949739999999999</v>
      </c>
      <c r="P33" s="200">
        <v>1.4593320000000001</v>
      </c>
      <c r="Q33" s="200">
        <v>9.3207999999999999E-2</v>
      </c>
      <c r="R33" s="200">
        <v>8.1620999999999999E-2</v>
      </c>
      <c r="S33" s="200">
        <v>-2.1057830000000002</v>
      </c>
      <c r="T33" s="200">
        <v>-8.4061999999999998E-2</v>
      </c>
      <c r="U33" s="200">
        <v>-8.4061999999999998E-2</v>
      </c>
      <c r="V33" s="200">
        <v>-2.227795</v>
      </c>
      <c r="W33" s="200">
        <v>8.9386999999999994E-2</v>
      </c>
      <c r="X33" s="200">
        <v>7.6456999999999997E-2</v>
      </c>
      <c r="Y33" s="200">
        <v>6.8152000000000004E-2</v>
      </c>
      <c r="Z33" s="200">
        <v>9.1472999999999999E-2</v>
      </c>
      <c r="AA33" s="200">
        <v>6.3023999999999997E-2</v>
      </c>
      <c r="AB33" s="200">
        <v>8.2281999999999994E-2</v>
      </c>
      <c r="AC33" s="200">
        <v>0.104812</v>
      </c>
      <c r="AD33" s="200">
        <v>8.8422000000000001E-2</v>
      </c>
      <c r="AE33" s="200">
        <v>-0.18190500000000001</v>
      </c>
      <c r="AF33" s="200">
        <v>-4.7119340000000003</v>
      </c>
      <c r="AG33" s="200">
        <v>-4.7119340000000003</v>
      </c>
      <c r="AH33" s="200">
        <v>-4.7119340000000003</v>
      </c>
      <c r="AI33" s="200">
        <v>-4.7119340000000003</v>
      </c>
      <c r="AJ33" s="200">
        <v>-0.13317300000000001</v>
      </c>
      <c r="AK33" s="200">
        <v>-2.227795</v>
      </c>
      <c r="AL33" s="200">
        <v>7.9840999999999995E-2</v>
      </c>
      <c r="AM33" s="200">
        <v>7.9840999999999995E-2</v>
      </c>
      <c r="AN33" s="200">
        <v>9.2205999999999996E-2</v>
      </c>
      <c r="AO33" s="200">
        <v>-7.1169999999999997E-2</v>
      </c>
      <c r="AP33" s="200">
        <v>-0.22656200000000001</v>
      </c>
      <c r="AQ33" s="200">
        <v>-0.22656200000000001</v>
      </c>
      <c r="AR33" s="200">
        <v>9.2205999999999996E-2</v>
      </c>
      <c r="AS33" s="200">
        <v>9.2174000000000006E-2</v>
      </c>
      <c r="AT33" s="200">
        <v>9.2174000000000006E-2</v>
      </c>
      <c r="AU33" s="200">
        <v>9.2174000000000006E-2</v>
      </c>
      <c r="AV33" s="200">
        <v>9.2959E-2</v>
      </c>
      <c r="AW33" s="200">
        <v>-5.0878E-2</v>
      </c>
      <c r="AX33" s="200">
        <v>-5.0878E-2</v>
      </c>
      <c r="AY33" s="200">
        <v>2.3312789999999999</v>
      </c>
      <c r="AZ33" s="200">
        <v>0.114026</v>
      </c>
      <c r="BA33" s="200">
        <v>0.104203</v>
      </c>
      <c r="BB33" s="200">
        <v>0.104203</v>
      </c>
      <c r="BC33" s="200">
        <v>0.104203</v>
      </c>
      <c r="BD33" s="200">
        <v>8.4858000000000003E-2</v>
      </c>
      <c r="BE33" s="200">
        <v>0.104203</v>
      </c>
      <c r="BF33" s="200">
        <v>9.2133999999999994E-2</v>
      </c>
      <c r="BG33" s="200">
        <v>9.2174000000000006E-2</v>
      </c>
      <c r="BH33" s="200">
        <v>9.2174000000000006E-2</v>
      </c>
      <c r="BI33" s="200">
        <v>9.2174000000000006E-2</v>
      </c>
      <c r="BJ33" s="200">
        <v>7.6863000000000001E-2</v>
      </c>
      <c r="BK33" s="200">
        <v>7.6863000000000001E-2</v>
      </c>
      <c r="BL33" s="200">
        <v>1.3594E-2</v>
      </c>
      <c r="BM33" s="200">
        <v>0.253361</v>
      </c>
      <c r="BN33" s="200">
        <v>8.0755999999999994E-2</v>
      </c>
      <c r="BO33" s="200">
        <v>7.2405999999999998E-2</v>
      </c>
      <c r="BP33" s="200">
        <v>8.6278999999999995E-2</v>
      </c>
      <c r="BQ33" s="200">
        <v>-0.13317300000000001</v>
      </c>
      <c r="BR33" s="200">
        <v>-0.13317300000000001</v>
      </c>
      <c r="BS33" s="200">
        <v>7.8121999999999997E-2</v>
      </c>
      <c r="BT33" s="200">
        <v>-0.38419399999999998</v>
      </c>
      <c r="BU33" s="200">
        <v>2.207157</v>
      </c>
      <c r="BV33" s="200">
        <v>9.3207999999999999E-2</v>
      </c>
      <c r="BW33" s="200">
        <v>7.9759999999999998E-2</v>
      </c>
      <c r="BX33" s="200">
        <v>7.9759999999999998E-2</v>
      </c>
      <c r="BY33" s="200">
        <v>-0.50018399999999996</v>
      </c>
      <c r="BZ33" s="200">
        <v>-4.7119340000000003</v>
      </c>
      <c r="CA33" s="200">
        <v>8.1521999999999997E-2</v>
      </c>
      <c r="CB33" s="200">
        <v>8.2026000000000002E-2</v>
      </c>
      <c r="CC33" s="200">
        <v>8.2026000000000002E-2</v>
      </c>
      <c r="CD33" s="200">
        <v>-4.7119340000000003</v>
      </c>
      <c r="CE33" s="200">
        <v>9.2704999999999996E-2</v>
      </c>
      <c r="CF33" s="200">
        <v>2.207157</v>
      </c>
      <c r="CG33" s="200">
        <v>0.114026</v>
      </c>
      <c r="CH33" s="200">
        <v>0.114026</v>
      </c>
      <c r="CI33" s="200">
        <v>9.3674999999999994E-2</v>
      </c>
      <c r="CJ33" s="200">
        <v>1.5554859999999999</v>
      </c>
      <c r="CK33" s="200">
        <v>1.4593320000000001</v>
      </c>
      <c r="CL33" s="200">
        <v>1.5554859999999999</v>
      </c>
      <c r="CM33" s="200">
        <v>1.5554859999999999</v>
      </c>
      <c r="CN33" s="200">
        <v>-5.0878E-2</v>
      </c>
      <c r="CO33" s="200">
        <v>-0.38419399999999998</v>
      </c>
      <c r="CP33" s="200">
        <v>-0.49463200000000002</v>
      </c>
      <c r="CQ33" s="200">
        <v>7.9919000000000004E-2</v>
      </c>
      <c r="CR33" s="200">
        <v>6.7543000000000006E-2</v>
      </c>
      <c r="CS33" s="200">
        <v>-7.1169999999999997E-2</v>
      </c>
      <c r="CT33" s="200">
        <v>-0.40890700000000002</v>
      </c>
      <c r="CU33" s="200">
        <v>9.5358999999999999E-2</v>
      </c>
      <c r="CV33" s="200">
        <v>9.1472999999999999E-2</v>
      </c>
      <c r="CW33" s="200">
        <v>7.2844000000000006E-2</v>
      </c>
      <c r="CX33" s="200">
        <v>8.8422000000000001E-2</v>
      </c>
      <c r="CY33" s="200">
        <v>8.8422000000000001E-2</v>
      </c>
      <c r="CZ33" s="200">
        <v>8.1739999999999993E-2</v>
      </c>
      <c r="DA33" s="200">
        <v>9.3207999999999999E-2</v>
      </c>
      <c r="DB33" s="200">
        <v>9.3207999999999999E-2</v>
      </c>
      <c r="DC33" s="200">
        <v>9.3207999999999999E-2</v>
      </c>
      <c r="DD33" s="200">
        <v>9.3779000000000001E-2</v>
      </c>
      <c r="DE33" s="200">
        <v>7.9759999999999998E-2</v>
      </c>
      <c r="DF33" s="200">
        <v>7.9759999999999998E-2</v>
      </c>
      <c r="DG33" s="200">
        <v>0.1002845</v>
      </c>
      <c r="DH33" s="200">
        <v>-4.7119340000000003</v>
      </c>
      <c r="DI33" s="200">
        <v>9.1951000000000005E-2</v>
      </c>
      <c r="DJ33" s="200">
        <v>9.1951000000000005E-2</v>
      </c>
      <c r="DK33" s="200">
        <v>8.4858000000000003E-2</v>
      </c>
      <c r="DL33" s="200">
        <v>1.4593320000000001</v>
      </c>
      <c r="DM33" s="200">
        <v>1.4593320000000001</v>
      </c>
      <c r="DN33" s="200">
        <v>-1.655575</v>
      </c>
      <c r="DO33" s="200">
        <v>-0.13317300000000001</v>
      </c>
      <c r="DP33" s="200">
        <v>1.1035170000000001</v>
      </c>
      <c r="DQ33" s="200">
        <v>0.104203</v>
      </c>
      <c r="DR33" s="200">
        <v>0.104203</v>
      </c>
      <c r="DS33" s="200">
        <v>-5.0878E-2</v>
      </c>
      <c r="DT33" s="200">
        <v>9.3243999999999994E-2</v>
      </c>
      <c r="DU33" s="200">
        <v>9.3241000000000004E-2</v>
      </c>
      <c r="DV33" s="200">
        <v>8.0726999999999993E-2</v>
      </c>
      <c r="DW33" s="200">
        <v>-7.1169999999999997E-2</v>
      </c>
      <c r="DX33" s="200">
        <v>-7.1169999999999997E-2</v>
      </c>
      <c r="DY33" s="200">
        <v>-0.42759000000000003</v>
      </c>
      <c r="DZ33" s="200">
        <v>9.2704999999999996E-2</v>
      </c>
      <c r="EA33" s="200">
        <v>9.2704999999999996E-2</v>
      </c>
      <c r="EB33" s="200">
        <v>6.8152000000000004E-2</v>
      </c>
      <c r="EC33" s="200">
        <v>6.8152000000000004E-2</v>
      </c>
      <c r="ED33" s="200">
        <v>9.1662999999999994E-2</v>
      </c>
      <c r="EE33" s="200">
        <v>-6.9149000000000002E-2</v>
      </c>
      <c r="EF33" s="200">
        <v>9.1472999999999999E-2</v>
      </c>
      <c r="EG33" s="200">
        <v>9.2205999999999996E-2</v>
      </c>
      <c r="EH33" s="200">
        <v>9.2205999999999996E-2</v>
      </c>
      <c r="EI33" s="200">
        <v>6.7543000000000006E-2</v>
      </c>
      <c r="EJ33" s="200">
        <v>9.3285000000000007E-2</v>
      </c>
      <c r="EK33" s="200">
        <v>9.3207999999999999E-2</v>
      </c>
      <c r="EL33" s="200">
        <v>9.3207999999999999E-2</v>
      </c>
      <c r="EM33" s="200">
        <v>8.1251000000000004E-2</v>
      </c>
      <c r="EN33" s="200">
        <v>9.0246000000000007E-2</v>
      </c>
      <c r="EO33" s="200">
        <v>1.4593320000000001</v>
      </c>
      <c r="EP33" s="200">
        <v>0.114026</v>
      </c>
      <c r="EQ33" s="200">
        <v>0.114026</v>
      </c>
      <c r="ER33" s="200">
        <v>9.3933000000000003E-2</v>
      </c>
      <c r="ES33" s="200">
        <v>-3.1106999999999999E-2</v>
      </c>
      <c r="ET33" s="200">
        <v>-7.1169999999999997E-2</v>
      </c>
      <c r="EU33" s="200">
        <v>1.8734000000000001E-2</v>
      </c>
      <c r="EV33" s="200">
        <v>-7.1169999999999997E-2</v>
      </c>
      <c r="EW33" s="200">
        <v>-0.250116</v>
      </c>
      <c r="EX33" s="200">
        <v>-0.22656200000000001</v>
      </c>
      <c r="EY33" s="200">
        <v>-8.4061999999999998E-2</v>
      </c>
      <c r="EZ33" s="200">
        <v>-8.4061999999999998E-2</v>
      </c>
      <c r="FA33" s="200">
        <v>-8.4061999999999998E-2</v>
      </c>
      <c r="FB33" s="200">
        <v>-0.38419399999999998</v>
      </c>
      <c r="FC33" s="200">
        <v>-0.50642200000000004</v>
      </c>
      <c r="FD33" s="200">
        <v>1.4593320000000001</v>
      </c>
      <c r="FE33" s="200">
        <v>0.118391</v>
      </c>
      <c r="FF33" s="200">
        <v>1.3594E-2</v>
      </c>
      <c r="FG33" s="200">
        <v>1.4593320000000001</v>
      </c>
      <c r="FH33" s="200">
        <v>8.4858000000000003E-2</v>
      </c>
      <c r="FI33" s="200">
        <v>8.4858000000000003E-2</v>
      </c>
      <c r="FJ33" s="200">
        <v>1.6327999999999999E-2</v>
      </c>
      <c r="FK33" s="200">
        <v>9.3674999999999994E-2</v>
      </c>
      <c r="FL33" s="200">
        <v>-0.50018399999999996</v>
      </c>
      <c r="FM33" s="200">
        <v>-0.50018399999999996</v>
      </c>
      <c r="FN33" s="200">
        <v>-0.50018399999999996</v>
      </c>
      <c r="FO33" s="200">
        <v>9.3827999999999995E-2</v>
      </c>
      <c r="FP33" s="200">
        <v>9.3827999999999995E-2</v>
      </c>
      <c r="FQ33" s="200">
        <v>9.1662999999999994E-2</v>
      </c>
      <c r="FR33" s="200">
        <v>9.1662999999999994E-2</v>
      </c>
      <c r="FS33" s="200">
        <v>9.1662999999999994E-2</v>
      </c>
      <c r="FT33" s="200">
        <v>9.2050999999999994E-2</v>
      </c>
      <c r="FU33" s="200">
        <v>9.2136999999999997E-2</v>
      </c>
      <c r="FV33" s="200">
        <v>8.5084999999999994E-2</v>
      </c>
      <c r="FW33" s="200">
        <v>8.5084999999999994E-2</v>
      </c>
      <c r="FX33" s="200">
        <v>-8.4061999999999998E-2</v>
      </c>
      <c r="FY33" s="200">
        <v>8.2281000000000007E-2</v>
      </c>
      <c r="FZ33" s="200">
        <v>-1.1331690000000001</v>
      </c>
      <c r="GA33" s="200">
        <v>2.207157</v>
      </c>
      <c r="GB33" s="200">
        <v>2.207157</v>
      </c>
      <c r="GC33" s="200">
        <v>9.2205999999999996E-2</v>
      </c>
      <c r="GD33" s="200">
        <v>6.3023999999999997E-2</v>
      </c>
      <c r="GE33" s="200">
        <v>9.3285000000000007E-2</v>
      </c>
      <c r="GF33" s="200">
        <v>9.3779000000000001E-2</v>
      </c>
      <c r="GG33" s="200">
        <v>9.1472999999999999E-2</v>
      </c>
      <c r="GH33" s="200">
        <v>9.1662999999999994E-2</v>
      </c>
      <c r="GI33" s="200">
        <v>9.1472999999999999E-2</v>
      </c>
      <c r="GJ33" s="200">
        <v>9.3827999999999995E-2</v>
      </c>
      <c r="GK33" s="200">
        <v>7.8753000000000004E-2</v>
      </c>
      <c r="GL33" s="200">
        <v>9.2704999999999996E-2</v>
      </c>
      <c r="GM33" s="200">
        <v>-0.17513100000000001</v>
      </c>
      <c r="GN33" s="200">
        <v>8.4015999999999993E-2</v>
      </c>
      <c r="GO33" s="200">
        <v>-5.0878E-2</v>
      </c>
      <c r="GP33" s="200">
        <v>-5.0878E-2</v>
      </c>
      <c r="GQ33" s="200">
        <v>7.9492999999999994E-2</v>
      </c>
      <c r="GR33" s="200">
        <v>9.2127000000000001E-2</v>
      </c>
      <c r="GS33" s="200">
        <v>9.2205999999999996E-2</v>
      </c>
      <c r="GT33" s="200">
        <v>9.2288999999999996E-2</v>
      </c>
      <c r="GU33" s="200">
        <v>8.4015999999999993E-2</v>
      </c>
      <c r="GV33" s="200">
        <v>8.4015999999999993E-2</v>
      </c>
      <c r="GW33" s="200">
        <v>8.4015999999999993E-2</v>
      </c>
      <c r="GX33" s="200">
        <v>1.4593320000000001</v>
      </c>
      <c r="GY33" s="200">
        <v>1.4593320000000001</v>
      </c>
      <c r="GZ33" s="200">
        <v>1.4593320000000001</v>
      </c>
      <c r="HA33" s="200">
        <v>1.4593320000000001</v>
      </c>
      <c r="HB33" s="200">
        <v>-0.55484900000000004</v>
      </c>
      <c r="HC33" s="200">
        <v>9.0802999999999995E-2</v>
      </c>
      <c r="HD33" s="200">
        <v>9.1471999999999998E-2</v>
      </c>
      <c r="HE33" s="200">
        <v>-0.98782899999999996</v>
      </c>
      <c r="HF33" s="200">
        <v>9.3209E-2</v>
      </c>
      <c r="HG33" s="200">
        <v>0.47420099999999998</v>
      </c>
      <c r="HH33" s="200">
        <v>9.1662999999999994E-2</v>
      </c>
      <c r="HI33" s="200">
        <v>1.4593320000000001</v>
      </c>
      <c r="HJ33" s="200">
        <v>9.3933000000000003E-2</v>
      </c>
      <c r="HK33" s="200">
        <v>9.3933000000000003E-2</v>
      </c>
      <c r="HL33" s="200">
        <v>-0.42759000000000003</v>
      </c>
      <c r="HM33" s="200">
        <v>7.6863000000000001E-2</v>
      </c>
      <c r="HN33" s="200">
        <v>-5.0878E-2</v>
      </c>
      <c r="HO33" s="200">
        <v>-0.17513100000000001</v>
      </c>
      <c r="HP33" s="200">
        <v>-0.17513100000000001</v>
      </c>
      <c r="HQ33" s="200">
        <v>2.3312789999999999</v>
      </c>
      <c r="HR33" s="200">
        <v>9.7170000000000006E-2</v>
      </c>
      <c r="HS33" s="200">
        <v>1.4593320000000001</v>
      </c>
    </row>
    <row r="34" spans="1:227">
      <c r="A34" s="1"/>
      <c r="B34" s="199">
        <v>45685.645833333299</v>
      </c>
      <c r="C34" s="200">
        <v>-0.35097099999999998</v>
      </c>
      <c r="D34" s="200">
        <v>-0.35097099999999998</v>
      </c>
      <c r="E34" s="200">
        <v>-0.35097099999999998</v>
      </c>
      <c r="F34" s="200">
        <v>-0.35097099999999998</v>
      </c>
      <c r="G34" s="200">
        <v>5.4654000000000001E-2</v>
      </c>
      <c r="H34" s="200">
        <v>6.3224000000000002E-2</v>
      </c>
      <c r="I34" s="200">
        <v>6.3224000000000002E-2</v>
      </c>
      <c r="J34" s="200">
        <v>6.3222E-2</v>
      </c>
      <c r="K34" s="200">
        <v>5.6772999999999997E-2</v>
      </c>
      <c r="L34" s="200">
        <v>-0.47815999999999997</v>
      </c>
      <c r="M34" s="200">
        <v>6.1938E-2</v>
      </c>
      <c r="N34" s="200">
        <v>6.2142000000000003E-2</v>
      </c>
      <c r="O34" s="200">
        <v>-1.324543</v>
      </c>
      <c r="P34" s="200">
        <v>1.0167820000000001</v>
      </c>
      <c r="Q34" s="200">
        <v>6.3219999999999998E-2</v>
      </c>
      <c r="R34" s="200">
        <v>5.5132E-2</v>
      </c>
      <c r="S34" s="200">
        <v>-1.471689</v>
      </c>
      <c r="T34" s="200">
        <v>-6.0514999999999999E-2</v>
      </c>
      <c r="U34" s="200">
        <v>-6.0514999999999999E-2</v>
      </c>
      <c r="V34" s="200">
        <v>-1.556854</v>
      </c>
      <c r="W34" s="200">
        <v>6.0553000000000003E-2</v>
      </c>
      <c r="X34" s="200">
        <v>5.1527999999999997E-2</v>
      </c>
      <c r="Y34" s="200">
        <v>4.5731000000000001E-2</v>
      </c>
      <c r="Z34" s="200">
        <v>6.2009000000000002E-2</v>
      </c>
      <c r="AA34" s="200">
        <v>4.2151000000000001E-2</v>
      </c>
      <c r="AB34" s="200">
        <v>5.5592999999999997E-2</v>
      </c>
      <c r="AC34" s="200">
        <v>7.1318999999999994E-2</v>
      </c>
      <c r="AD34" s="200">
        <v>5.9879000000000002E-2</v>
      </c>
      <c r="AE34" s="200">
        <v>-0.12881100000000001</v>
      </c>
      <c r="AF34" s="200">
        <v>-3.290797</v>
      </c>
      <c r="AG34" s="200">
        <v>-3.290797</v>
      </c>
      <c r="AH34" s="200">
        <v>-3.290797</v>
      </c>
      <c r="AI34" s="200">
        <v>-3.290797</v>
      </c>
      <c r="AJ34" s="200">
        <v>-9.4795000000000004E-2</v>
      </c>
      <c r="AK34" s="200">
        <v>-1.556854</v>
      </c>
      <c r="AL34" s="200">
        <v>5.389E-2</v>
      </c>
      <c r="AM34" s="200">
        <v>5.389E-2</v>
      </c>
      <c r="AN34" s="200">
        <v>6.2520000000000006E-2</v>
      </c>
      <c r="AO34" s="200">
        <v>-5.1517E-2</v>
      </c>
      <c r="AP34" s="200">
        <v>-0.15998200000000001</v>
      </c>
      <c r="AQ34" s="200">
        <v>-0.15998200000000001</v>
      </c>
      <c r="AR34" s="200">
        <v>6.2520000000000006E-2</v>
      </c>
      <c r="AS34" s="200">
        <v>6.2497999999999998E-2</v>
      </c>
      <c r="AT34" s="200">
        <v>6.2497999999999998E-2</v>
      </c>
      <c r="AU34" s="200">
        <v>6.2497999999999998E-2</v>
      </c>
      <c r="AV34" s="200">
        <v>6.3046000000000005E-2</v>
      </c>
      <c r="AW34" s="200">
        <v>-3.7352999999999997E-2</v>
      </c>
      <c r="AX34" s="200">
        <v>-3.7352999999999997E-2</v>
      </c>
      <c r="AY34" s="200">
        <v>1.625407</v>
      </c>
      <c r="AZ34" s="200">
        <v>7.7751000000000001E-2</v>
      </c>
      <c r="BA34" s="200">
        <v>7.0893999999999999E-2</v>
      </c>
      <c r="BB34" s="200">
        <v>7.0893999999999999E-2</v>
      </c>
      <c r="BC34" s="200">
        <v>7.0893999999999999E-2</v>
      </c>
      <c r="BD34" s="200">
        <v>5.7391999999999999E-2</v>
      </c>
      <c r="BE34" s="200">
        <v>7.0893999999999999E-2</v>
      </c>
      <c r="BF34" s="200">
        <v>6.2469999999999998E-2</v>
      </c>
      <c r="BG34" s="200">
        <v>6.2497999999999998E-2</v>
      </c>
      <c r="BH34" s="200">
        <v>6.2497999999999998E-2</v>
      </c>
      <c r="BI34" s="200">
        <v>6.2497999999999998E-2</v>
      </c>
      <c r="BJ34" s="200">
        <v>5.1811000000000003E-2</v>
      </c>
      <c r="BK34" s="200">
        <v>5.1811000000000003E-2</v>
      </c>
      <c r="BL34" s="200">
        <v>7.6490000000000004E-3</v>
      </c>
      <c r="BM34" s="200">
        <v>0.175007</v>
      </c>
      <c r="BN34" s="200">
        <v>5.4528E-2</v>
      </c>
      <c r="BO34" s="200">
        <v>4.87E-2</v>
      </c>
      <c r="BP34" s="200">
        <v>5.8382999999999997E-2</v>
      </c>
      <c r="BQ34" s="200">
        <v>-9.4795000000000004E-2</v>
      </c>
      <c r="BR34" s="200">
        <v>-9.4795000000000004E-2</v>
      </c>
      <c r="BS34" s="200">
        <v>5.2690000000000001E-2</v>
      </c>
      <c r="BT34" s="200">
        <v>-0.27000999999999997</v>
      </c>
      <c r="BU34" s="200">
        <v>1.5387679999999999</v>
      </c>
      <c r="BV34" s="200">
        <v>6.3219999999999998E-2</v>
      </c>
      <c r="BW34" s="200">
        <v>5.3832999999999999E-2</v>
      </c>
      <c r="BX34" s="200">
        <v>5.3832999999999999E-2</v>
      </c>
      <c r="BY34" s="200">
        <v>-0.35097099999999998</v>
      </c>
      <c r="BZ34" s="200">
        <v>-3.290797</v>
      </c>
      <c r="CA34" s="200">
        <v>5.5063000000000001E-2</v>
      </c>
      <c r="CB34" s="200">
        <v>5.5414999999999999E-2</v>
      </c>
      <c r="CC34" s="200">
        <v>5.5414999999999999E-2</v>
      </c>
      <c r="CD34" s="200">
        <v>-3.290797</v>
      </c>
      <c r="CE34" s="200">
        <v>6.2868999999999994E-2</v>
      </c>
      <c r="CF34" s="200">
        <v>1.5387679999999999</v>
      </c>
      <c r="CG34" s="200">
        <v>7.7751000000000001E-2</v>
      </c>
      <c r="CH34" s="200">
        <v>7.7751000000000001E-2</v>
      </c>
      <c r="CI34" s="200">
        <v>6.3546000000000005E-2</v>
      </c>
      <c r="CJ34" s="200">
        <v>1.0838989999999999</v>
      </c>
      <c r="CK34" s="200">
        <v>1.0167820000000001</v>
      </c>
      <c r="CL34" s="200">
        <v>1.0838989999999999</v>
      </c>
      <c r="CM34" s="200">
        <v>1.0838989999999999</v>
      </c>
      <c r="CN34" s="200">
        <v>-3.7352999999999997E-2</v>
      </c>
      <c r="CO34" s="200">
        <v>-0.27000999999999997</v>
      </c>
      <c r="CP34" s="200">
        <v>-0.34709600000000002</v>
      </c>
      <c r="CQ34" s="200">
        <v>5.3943999999999999E-2</v>
      </c>
      <c r="CR34" s="200">
        <v>4.5305999999999999E-2</v>
      </c>
      <c r="CS34" s="200">
        <v>-5.1517E-2</v>
      </c>
      <c r="CT34" s="200">
        <v>-0.28725899999999999</v>
      </c>
      <c r="CU34" s="200">
        <v>6.4721000000000001E-2</v>
      </c>
      <c r="CV34" s="200">
        <v>6.2009000000000002E-2</v>
      </c>
      <c r="CW34" s="200">
        <v>4.9006000000000001E-2</v>
      </c>
      <c r="CX34" s="200">
        <v>5.9879000000000002E-2</v>
      </c>
      <c r="CY34" s="200">
        <v>5.9879000000000002E-2</v>
      </c>
      <c r="CZ34" s="200">
        <v>5.5215E-2</v>
      </c>
      <c r="DA34" s="200">
        <v>6.3219999999999998E-2</v>
      </c>
      <c r="DB34" s="200">
        <v>6.3219999999999998E-2</v>
      </c>
      <c r="DC34" s="200">
        <v>6.3219999999999998E-2</v>
      </c>
      <c r="DD34" s="200">
        <v>6.3618999999999995E-2</v>
      </c>
      <c r="DE34" s="200">
        <v>5.3832999999999999E-2</v>
      </c>
      <c r="DF34" s="200">
        <v>5.3832999999999999E-2</v>
      </c>
      <c r="DG34" s="200">
        <v>6.8159499999999998E-2</v>
      </c>
      <c r="DH34" s="200">
        <v>-3.290797</v>
      </c>
      <c r="DI34" s="200">
        <v>6.2342000000000002E-2</v>
      </c>
      <c r="DJ34" s="200">
        <v>6.2342000000000002E-2</v>
      </c>
      <c r="DK34" s="200">
        <v>5.7391999999999999E-2</v>
      </c>
      <c r="DL34" s="200">
        <v>1.0167820000000001</v>
      </c>
      <c r="DM34" s="200">
        <v>1.0167820000000001</v>
      </c>
      <c r="DN34" s="200">
        <v>-1.1574409999999999</v>
      </c>
      <c r="DO34" s="200">
        <v>-9.4795000000000004E-2</v>
      </c>
      <c r="DP34" s="200">
        <v>0.76842100000000002</v>
      </c>
      <c r="DQ34" s="200">
        <v>7.0893999999999999E-2</v>
      </c>
      <c r="DR34" s="200">
        <v>7.0893999999999999E-2</v>
      </c>
      <c r="DS34" s="200">
        <v>-3.7352999999999997E-2</v>
      </c>
      <c r="DT34" s="200">
        <v>6.3244999999999996E-2</v>
      </c>
      <c r="DU34" s="200">
        <v>6.3242999999999994E-2</v>
      </c>
      <c r="DV34" s="200">
        <v>5.4508000000000001E-2</v>
      </c>
      <c r="DW34" s="200">
        <v>-5.1517E-2</v>
      </c>
      <c r="DX34" s="200">
        <v>-5.1517E-2</v>
      </c>
      <c r="DY34" s="200">
        <v>-0.30030000000000001</v>
      </c>
      <c r="DZ34" s="200">
        <v>6.2868999999999994E-2</v>
      </c>
      <c r="EA34" s="200">
        <v>6.2868999999999994E-2</v>
      </c>
      <c r="EB34" s="200">
        <v>4.5731000000000001E-2</v>
      </c>
      <c r="EC34" s="200">
        <v>4.5731000000000001E-2</v>
      </c>
      <c r="ED34" s="200">
        <v>6.2142000000000003E-2</v>
      </c>
      <c r="EE34" s="200">
        <v>-5.0105999999999998E-2</v>
      </c>
      <c r="EF34" s="200">
        <v>6.2009000000000002E-2</v>
      </c>
      <c r="EG34" s="200">
        <v>6.2520000000000006E-2</v>
      </c>
      <c r="EH34" s="200">
        <v>6.2520000000000006E-2</v>
      </c>
      <c r="EI34" s="200">
        <v>4.5305999999999999E-2</v>
      </c>
      <c r="EJ34" s="200">
        <v>6.3273999999999997E-2</v>
      </c>
      <c r="EK34" s="200">
        <v>6.3219999999999998E-2</v>
      </c>
      <c r="EL34" s="200">
        <v>6.3219999999999998E-2</v>
      </c>
      <c r="EM34" s="200">
        <v>5.4873999999999999E-2</v>
      </c>
      <c r="EN34" s="200">
        <v>6.1151999999999998E-2</v>
      </c>
      <c r="EO34" s="200">
        <v>1.0167820000000001</v>
      </c>
      <c r="EP34" s="200">
        <v>7.7751000000000001E-2</v>
      </c>
      <c r="EQ34" s="200">
        <v>7.7751000000000001E-2</v>
      </c>
      <c r="ER34" s="200">
        <v>6.3726000000000005E-2</v>
      </c>
      <c r="ES34" s="200">
        <v>-2.3553000000000001E-2</v>
      </c>
      <c r="ET34" s="200">
        <v>-5.1517E-2</v>
      </c>
      <c r="EU34" s="200">
        <v>1.1237E-2</v>
      </c>
      <c r="EV34" s="200">
        <v>-5.1517E-2</v>
      </c>
      <c r="EW34" s="200">
        <v>-0.176422</v>
      </c>
      <c r="EX34" s="200">
        <v>-0.15998200000000001</v>
      </c>
      <c r="EY34" s="200">
        <v>-6.0514999999999999E-2</v>
      </c>
      <c r="EZ34" s="200">
        <v>-6.0514999999999999E-2</v>
      </c>
      <c r="FA34" s="200">
        <v>-6.0514999999999999E-2</v>
      </c>
      <c r="FB34" s="200">
        <v>-0.27000999999999997</v>
      </c>
      <c r="FC34" s="200">
        <v>-0.355325</v>
      </c>
      <c r="FD34" s="200">
        <v>1.0167820000000001</v>
      </c>
      <c r="FE34" s="200">
        <v>8.0797999999999995E-2</v>
      </c>
      <c r="FF34" s="200">
        <v>7.6490000000000004E-3</v>
      </c>
      <c r="FG34" s="200">
        <v>1.0167820000000001</v>
      </c>
      <c r="FH34" s="200">
        <v>5.7391999999999999E-2</v>
      </c>
      <c r="FI34" s="200">
        <v>5.7391999999999999E-2</v>
      </c>
      <c r="FJ34" s="200">
        <v>9.5569999999999995E-3</v>
      </c>
      <c r="FK34" s="200">
        <v>6.3546000000000005E-2</v>
      </c>
      <c r="FL34" s="200">
        <v>-0.35097099999999998</v>
      </c>
      <c r="FM34" s="200">
        <v>-0.35097099999999998</v>
      </c>
      <c r="FN34" s="200">
        <v>-0.35097099999999998</v>
      </c>
      <c r="FO34" s="200">
        <v>6.3653000000000001E-2</v>
      </c>
      <c r="FP34" s="200">
        <v>6.3653000000000001E-2</v>
      </c>
      <c r="FQ34" s="200">
        <v>6.2142000000000003E-2</v>
      </c>
      <c r="FR34" s="200">
        <v>6.2142000000000003E-2</v>
      </c>
      <c r="FS34" s="200">
        <v>6.2142000000000003E-2</v>
      </c>
      <c r="FT34" s="200">
        <v>6.2412000000000002E-2</v>
      </c>
      <c r="FU34" s="200">
        <v>6.2473000000000001E-2</v>
      </c>
      <c r="FV34" s="200">
        <v>5.7549999999999997E-2</v>
      </c>
      <c r="FW34" s="200">
        <v>5.7549999999999997E-2</v>
      </c>
      <c r="FX34" s="200">
        <v>-6.0514999999999999E-2</v>
      </c>
      <c r="FY34" s="200">
        <v>5.5592999999999997E-2</v>
      </c>
      <c r="FZ34" s="200">
        <v>-0.792798</v>
      </c>
      <c r="GA34" s="200">
        <v>1.5387679999999999</v>
      </c>
      <c r="GB34" s="200">
        <v>1.5387679999999999</v>
      </c>
      <c r="GC34" s="200">
        <v>6.2520000000000006E-2</v>
      </c>
      <c r="GD34" s="200">
        <v>4.2151000000000001E-2</v>
      </c>
      <c r="GE34" s="200">
        <v>6.3273999999999997E-2</v>
      </c>
      <c r="GF34" s="200">
        <v>6.3618999999999995E-2</v>
      </c>
      <c r="GG34" s="200">
        <v>6.2009000000000002E-2</v>
      </c>
      <c r="GH34" s="200">
        <v>6.2142000000000003E-2</v>
      </c>
      <c r="GI34" s="200">
        <v>6.2009000000000002E-2</v>
      </c>
      <c r="GJ34" s="200">
        <v>6.3653000000000001E-2</v>
      </c>
      <c r="GK34" s="200">
        <v>5.3129999999999997E-2</v>
      </c>
      <c r="GL34" s="200">
        <v>6.2868999999999994E-2</v>
      </c>
      <c r="GM34" s="200">
        <v>-0.124082</v>
      </c>
      <c r="GN34" s="200">
        <v>5.6804E-2</v>
      </c>
      <c r="GO34" s="200">
        <v>-3.7352999999999997E-2</v>
      </c>
      <c r="GP34" s="200">
        <v>-3.7352999999999997E-2</v>
      </c>
      <c r="GQ34" s="200">
        <v>5.3645999999999999E-2</v>
      </c>
      <c r="GR34" s="200">
        <v>6.2466000000000001E-2</v>
      </c>
      <c r="GS34" s="200">
        <v>6.2520000000000006E-2</v>
      </c>
      <c r="GT34" s="200">
        <v>6.2577999999999995E-2</v>
      </c>
      <c r="GU34" s="200">
        <v>5.6804E-2</v>
      </c>
      <c r="GV34" s="200">
        <v>5.6804E-2</v>
      </c>
      <c r="GW34" s="200">
        <v>5.6804E-2</v>
      </c>
      <c r="GX34" s="200">
        <v>1.0167820000000001</v>
      </c>
      <c r="GY34" s="200">
        <v>1.0167820000000001</v>
      </c>
      <c r="GZ34" s="200">
        <v>1.0167820000000001</v>
      </c>
      <c r="HA34" s="200">
        <v>1.0167820000000001</v>
      </c>
      <c r="HB34" s="200">
        <v>-0.389127</v>
      </c>
      <c r="HC34" s="200">
        <v>6.1540999999999998E-2</v>
      </c>
      <c r="HD34" s="200">
        <v>6.2008000000000001E-2</v>
      </c>
      <c r="HE34" s="200">
        <v>-0.69135100000000005</v>
      </c>
      <c r="HF34" s="200">
        <v>6.3219999999999998E-2</v>
      </c>
      <c r="HG34" s="200">
        <v>0.32915499999999998</v>
      </c>
      <c r="HH34" s="200">
        <v>6.2142000000000003E-2</v>
      </c>
      <c r="HI34" s="200">
        <v>1.0167820000000001</v>
      </c>
      <c r="HJ34" s="200">
        <v>6.3726000000000005E-2</v>
      </c>
      <c r="HK34" s="200">
        <v>6.3726000000000005E-2</v>
      </c>
      <c r="HL34" s="200">
        <v>-0.30030000000000001</v>
      </c>
      <c r="HM34" s="200">
        <v>5.1811000000000003E-2</v>
      </c>
      <c r="HN34" s="200">
        <v>-3.7352999999999997E-2</v>
      </c>
      <c r="HO34" s="200">
        <v>-0.124082</v>
      </c>
      <c r="HP34" s="200">
        <v>-0.124082</v>
      </c>
      <c r="HQ34" s="200">
        <v>1.625407</v>
      </c>
      <c r="HR34" s="200">
        <v>6.5985000000000002E-2</v>
      </c>
      <c r="HS34" s="200">
        <v>1.0167820000000001</v>
      </c>
    </row>
    <row r="35" spans="1:227">
      <c r="A35" s="1"/>
      <c r="B35" s="199">
        <v>45685.666666666701</v>
      </c>
      <c r="C35" s="200">
        <v>0</v>
      </c>
      <c r="D35" s="200">
        <v>0</v>
      </c>
      <c r="E35" s="200">
        <v>0</v>
      </c>
      <c r="F35" s="200">
        <v>0</v>
      </c>
      <c r="G35" s="200">
        <v>0</v>
      </c>
      <c r="H35" s="200">
        <v>0</v>
      </c>
      <c r="I35" s="200">
        <v>0</v>
      </c>
      <c r="J35" s="200">
        <v>0</v>
      </c>
      <c r="K35" s="200">
        <v>0</v>
      </c>
      <c r="L35" s="200">
        <v>0</v>
      </c>
      <c r="M35" s="200">
        <v>0</v>
      </c>
      <c r="N35" s="200">
        <v>0</v>
      </c>
      <c r="O35" s="200">
        <v>0</v>
      </c>
      <c r="P35" s="200">
        <v>0</v>
      </c>
      <c r="Q35" s="200">
        <v>0</v>
      </c>
      <c r="R35" s="200">
        <v>0</v>
      </c>
      <c r="S35" s="200">
        <v>0</v>
      </c>
      <c r="T35" s="200">
        <v>0</v>
      </c>
      <c r="U35" s="200">
        <v>0</v>
      </c>
      <c r="V35" s="200">
        <v>0</v>
      </c>
      <c r="W35" s="200">
        <v>0</v>
      </c>
      <c r="X35" s="200">
        <v>0</v>
      </c>
      <c r="Y35" s="200">
        <v>0</v>
      </c>
      <c r="Z35" s="200">
        <v>0</v>
      </c>
      <c r="AA35" s="200">
        <v>0</v>
      </c>
      <c r="AB35" s="200">
        <v>0</v>
      </c>
      <c r="AC35" s="200">
        <v>0</v>
      </c>
      <c r="AD35" s="200">
        <v>0</v>
      </c>
      <c r="AE35" s="200">
        <v>0</v>
      </c>
      <c r="AF35" s="200">
        <v>0</v>
      </c>
      <c r="AG35" s="200">
        <v>0</v>
      </c>
      <c r="AH35" s="200">
        <v>0</v>
      </c>
      <c r="AI35" s="200">
        <v>0</v>
      </c>
      <c r="AJ35" s="200">
        <v>0</v>
      </c>
      <c r="AK35" s="200">
        <v>0</v>
      </c>
      <c r="AL35" s="200">
        <v>0</v>
      </c>
      <c r="AM35" s="200">
        <v>0</v>
      </c>
      <c r="AN35" s="200">
        <v>0</v>
      </c>
      <c r="AO35" s="200">
        <v>0</v>
      </c>
      <c r="AP35" s="200">
        <v>0</v>
      </c>
      <c r="AQ35" s="200">
        <v>0</v>
      </c>
      <c r="AR35" s="200">
        <v>0</v>
      </c>
      <c r="AS35" s="200">
        <v>0</v>
      </c>
      <c r="AT35" s="200">
        <v>0</v>
      </c>
      <c r="AU35" s="200">
        <v>0</v>
      </c>
      <c r="AV35" s="200">
        <v>0</v>
      </c>
      <c r="AW35" s="200">
        <v>0</v>
      </c>
      <c r="AX35" s="200">
        <v>0</v>
      </c>
      <c r="AY35" s="200">
        <v>0</v>
      </c>
      <c r="AZ35" s="200">
        <v>0</v>
      </c>
      <c r="BA35" s="200">
        <v>0</v>
      </c>
      <c r="BB35" s="200">
        <v>0</v>
      </c>
      <c r="BC35" s="200">
        <v>0</v>
      </c>
      <c r="BD35" s="200">
        <v>0</v>
      </c>
      <c r="BE35" s="200">
        <v>0</v>
      </c>
      <c r="BF35" s="200">
        <v>0</v>
      </c>
      <c r="BG35" s="200">
        <v>0</v>
      </c>
      <c r="BH35" s="200">
        <v>0</v>
      </c>
      <c r="BI35" s="200">
        <v>0</v>
      </c>
      <c r="BJ35" s="200">
        <v>0</v>
      </c>
      <c r="BK35" s="200">
        <v>0</v>
      </c>
      <c r="BL35" s="200">
        <v>0</v>
      </c>
      <c r="BM35" s="200">
        <v>0</v>
      </c>
      <c r="BN35" s="200">
        <v>0</v>
      </c>
      <c r="BO35" s="200">
        <v>0</v>
      </c>
      <c r="BP35" s="200">
        <v>0</v>
      </c>
      <c r="BQ35" s="200">
        <v>0</v>
      </c>
      <c r="BR35" s="200">
        <v>0</v>
      </c>
      <c r="BS35" s="200">
        <v>0</v>
      </c>
      <c r="BT35" s="200">
        <v>0</v>
      </c>
      <c r="BU35" s="200">
        <v>0</v>
      </c>
      <c r="BV35" s="200">
        <v>0</v>
      </c>
      <c r="BW35" s="200">
        <v>0</v>
      </c>
      <c r="BX35" s="200">
        <v>0</v>
      </c>
      <c r="BY35" s="200">
        <v>0</v>
      </c>
      <c r="BZ35" s="200">
        <v>0</v>
      </c>
      <c r="CA35" s="200">
        <v>0</v>
      </c>
      <c r="CB35" s="200">
        <v>0</v>
      </c>
      <c r="CC35" s="200">
        <v>0</v>
      </c>
      <c r="CD35" s="200">
        <v>0</v>
      </c>
      <c r="CE35" s="200">
        <v>0</v>
      </c>
      <c r="CF35" s="200">
        <v>0</v>
      </c>
      <c r="CG35" s="200">
        <v>0</v>
      </c>
      <c r="CH35" s="200">
        <v>0</v>
      </c>
      <c r="CI35" s="200">
        <v>0</v>
      </c>
      <c r="CJ35" s="200">
        <v>0</v>
      </c>
      <c r="CK35" s="200">
        <v>0</v>
      </c>
      <c r="CL35" s="200">
        <v>0</v>
      </c>
      <c r="CM35" s="200">
        <v>0</v>
      </c>
      <c r="CN35" s="200">
        <v>0</v>
      </c>
      <c r="CO35" s="200">
        <v>0</v>
      </c>
      <c r="CP35" s="200">
        <v>0</v>
      </c>
      <c r="CQ35" s="200">
        <v>0</v>
      </c>
      <c r="CR35" s="200">
        <v>0</v>
      </c>
      <c r="CS35" s="200">
        <v>0</v>
      </c>
      <c r="CT35" s="200">
        <v>0</v>
      </c>
      <c r="CU35" s="200">
        <v>0</v>
      </c>
      <c r="CV35" s="200">
        <v>0</v>
      </c>
      <c r="CW35" s="200">
        <v>0</v>
      </c>
      <c r="CX35" s="200">
        <v>0</v>
      </c>
      <c r="CY35" s="200">
        <v>0</v>
      </c>
      <c r="CZ35" s="200">
        <v>0</v>
      </c>
      <c r="DA35" s="200">
        <v>0</v>
      </c>
      <c r="DB35" s="200">
        <v>0</v>
      </c>
      <c r="DC35" s="200">
        <v>0</v>
      </c>
      <c r="DD35" s="200">
        <v>0</v>
      </c>
      <c r="DE35" s="200">
        <v>0</v>
      </c>
      <c r="DF35" s="200">
        <v>0</v>
      </c>
      <c r="DG35" s="200">
        <v>0</v>
      </c>
      <c r="DH35" s="200">
        <v>0</v>
      </c>
      <c r="DI35" s="200">
        <v>0</v>
      </c>
      <c r="DJ35" s="200">
        <v>0</v>
      </c>
      <c r="DK35" s="200">
        <v>0</v>
      </c>
      <c r="DL35" s="200">
        <v>0</v>
      </c>
      <c r="DM35" s="200">
        <v>0</v>
      </c>
      <c r="DN35" s="200">
        <v>0</v>
      </c>
      <c r="DO35" s="200">
        <v>0</v>
      </c>
      <c r="DP35" s="200">
        <v>0</v>
      </c>
      <c r="DQ35" s="200">
        <v>0</v>
      </c>
      <c r="DR35" s="200">
        <v>0</v>
      </c>
      <c r="DS35" s="200">
        <v>0</v>
      </c>
      <c r="DT35" s="200">
        <v>0</v>
      </c>
      <c r="DU35" s="200">
        <v>0</v>
      </c>
      <c r="DV35" s="200">
        <v>0</v>
      </c>
      <c r="DW35" s="200">
        <v>0</v>
      </c>
      <c r="DX35" s="200">
        <v>0</v>
      </c>
      <c r="DY35" s="200">
        <v>0</v>
      </c>
      <c r="DZ35" s="200">
        <v>0</v>
      </c>
      <c r="EA35" s="200">
        <v>0</v>
      </c>
      <c r="EB35" s="200">
        <v>0</v>
      </c>
      <c r="EC35" s="200">
        <v>0</v>
      </c>
      <c r="ED35" s="200">
        <v>0</v>
      </c>
      <c r="EE35" s="200">
        <v>0</v>
      </c>
      <c r="EF35" s="200">
        <v>0</v>
      </c>
      <c r="EG35" s="200">
        <v>0</v>
      </c>
      <c r="EH35" s="200">
        <v>0</v>
      </c>
      <c r="EI35" s="200">
        <v>0</v>
      </c>
      <c r="EJ35" s="200">
        <v>0</v>
      </c>
      <c r="EK35" s="200">
        <v>0</v>
      </c>
      <c r="EL35" s="200">
        <v>0</v>
      </c>
      <c r="EM35" s="200">
        <v>0</v>
      </c>
      <c r="EN35" s="200">
        <v>0</v>
      </c>
      <c r="EO35" s="200">
        <v>0</v>
      </c>
      <c r="EP35" s="200">
        <v>0</v>
      </c>
      <c r="EQ35" s="200">
        <v>0</v>
      </c>
      <c r="ER35" s="200">
        <v>0</v>
      </c>
      <c r="ES35" s="200">
        <v>0</v>
      </c>
      <c r="ET35" s="200">
        <v>0</v>
      </c>
      <c r="EU35" s="200">
        <v>0</v>
      </c>
      <c r="EV35" s="200">
        <v>0</v>
      </c>
      <c r="EW35" s="200">
        <v>0</v>
      </c>
      <c r="EX35" s="200">
        <v>0</v>
      </c>
      <c r="EY35" s="200">
        <v>0</v>
      </c>
      <c r="EZ35" s="200">
        <v>0</v>
      </c>
      <c r="FA35" s="200">
        <v>0</v>
      </c>
      <c r="FB35" s="200">
        <v>0</v>
      </c>
      <c r="FC35" s="200">
        <v>0</v>
      </c>
      <c r="FD35" s="200">
        <v>0</v>
      </c>
      <c r="FE35" s="200">
        <v>0</v>
      </c>
      <c r="FF35" s="200">
        <v>0</v>
      </c>
      <c r="FG35" s="200">
        <v>0</v>
      </c>
      <c r="FH35" s="200">
        <v>0</v>
      </c>
      <c r="FI35" s="200">
        <v>0</v>
      </c>
      <c r="FJ35" s="200">
        <v>0</v>
      </c>
      <c r="FK35" s="200">
        <v>0</v>
      </c>
      <c r="FL35" s="200">
        <v>0</v>
      </c>
      <c r="FM35" s="200">
        <v>0</v>
      </c>
      <c r="FN35" s="200">
        <v>0</v>
      </c>
      <c r="FO35" s="200">
        <v>0</v>
      </c>
      <c r="FP35" s="200">
        <v>0</v>
      </c>
      <c r="FQ35" s="200">
        <v>0</v>
      </c>
      <c r="FR35" s="200">
        <v>0</v>
      </c>
      <c r="FS35" s="200">
        <v>0</v>
      </c>
      <c r="FT35" s="200">
        <v>0</v>
      </c>
      <c r="FU35" s="200">
        <v>0</v>
      </c>
      <c r="FV35" s="200">
        <v>0</v>
      </c>
      <c r="FW35" s="200">
        <v>0</v>
      </c>
      <c r="FX35" s="200">
        <v>0</v>
      </c>
      <c r="FY35" s="200">
        <v>0</v>
      </c>
      <c r="FZ35" s="200">
        <v>0</v>
      </c>
      <c r="GA35" s="200">
        <v>0</v>
      </c>
      <c r="GB35" s="200">
        <v>0</v>
      </c>
      <c r="GC35" s="200">
        <v>0</v>
      </c>
      <c r="GD35" s="200">
        <v>0</v>
      </c>
      <c r="GE35" s="200">
        <v>0</v>
      </c>
      <c r="GF35" s="200">
        <v>0</v>
      </c>
      <c r="GG35" s="200">
        <v>0</v>
      </c>
      <c r="GH35" s="200">
        <v>0</v>
      </c>
      <c r="GI35" s="200">
        <v>0</v>
      </c>
      <c r="GJ35" s="200">
        <v>0</v>
      </c>
      <c r="GK35" s="200">
        <v>0</v>
      </c>
      <c r="GL35" s="200">
        <v>0</v>
      </c>
      <c r="GM35" s="200">
        <v>0</v>
      </c>
      <c r="GN35" s="200">
        <v>0</v>
      </c>
      <c r="GO35" s="200">
        <v>0</v>
      </c>
      <c r="GP35" s="200">
        <v>0</v>
      </c>
      <c r="GQ35" s="200">
        <v>0</v>
      </c>
      <c r="GR35" s="200">
        <v>0</v>
      </c>
      <c r="GS35" s="200">
        <v>0</v>
      </c>
      <c r="GT35" s="200">
        <v>0</v>
      </c>
      <c r="GU35" s="200">
        <v>0</v>
      </c>
      <c r="GV35" s="200">
        <v>0</v>
      </c>
      <c r="GW35" s="200">
        <v>0</v>
      </c>
      <c r="GX35" s="200">
        <v>0</v>
      </c>
      <c r="GY35" s="200">
        <v>0</v>
      </c>
      <c r="GZ35" s="200">
        <v>0</v>
      </c>
      <c r="HA35" s="200">
        <v>0</v>
      </c>
      <c r="HB35" s="200">
        <v>0</v>
      </c>
      <c r="HC35" s="200">
        <v>0</v>
      </c>
      <c r="HD35" s="200">
        <v>0</v>
      </c>
      <c r="HE35" s="200">
        <v>0</v>
      </c>
      <c r="HF35" s="200">
        <v>0</v>
      </c>
      <c r="HG35" s="200">
        <v>0</v>
      </c>
      <c r="HH35" s="200">
        <v>0</v>
      </c>
      <c r="HI35" s="200">
        <v>0</v>
      </c>
      <c r="HJ35" s="200">
        <v>0</v>
      </c>
      <c r="HK35" s="200">
        <v>0</v>
      </c>
      <c r="HL35" s="200">
        <v>0</v>
      </c>
      <c r="HM35" s="200">
        <v>0</v>
      </c>
      <c r="HN35" s="200">
        <v>0</v>
      </c>
      <c r="HO35" s="200">
        <v>0</v>
      </c>
      <c r="HP35" s="200">
        <v>0</v>
      </c>
      <c r="HQ35" s="200">
        <v>0</v>
      </c>
      <c r="HR35" s="200">
        <v>0</v>
      </c>
      <c r="HS35" s="200">
        <v>0</v>
      </c>
    </row>
    <row r="36" spans="1:227">
      <c r="A36" s="1"/>
      <c r="B36" s="199">
        <v>45685.6875</v>
      </c>
      <c r="C36" s="200">
        <v>0</v>
      </c>
      <c r="D36" s="200">
        <v>0</v>
      </c>
      <c r="E36" s="200">
        <v>0</v>
      </c>
      <c r="F36" s="200">
        <v>0</v>
      </c>
      <c r="G36" s="200">
        <v>0</v>
      </c>
      <c r="H36" s="200">
        <v>0</v>
      </c>
      <c r="I36" s="200">
        <v>0</v>
      </c>
      <c r="J36" s="200">
        <v>0</v>
      </c>
      <c r="K36" s="200">
        <v>0</v>
      </c>
      <c r="L36" s="200">
        <v>0</v>
      </c>
      <c r="M36" s="200">
        <v>0</v>
      </c>
      <c r="N36" s="200">
        <v>0</v>
      </c>
      <c r="O36" s="200">
        <v>0</v>
      </c>
      <c r="P36" s="200">
        <v>0</v>
      </c>
      <c r="Q36" s="200">
        <v>0</v>
      </c>
      <c r="R36" s="200">
        <v>0</v>
      </c>
      <c r="S36" s="200">
        <v>0</v>
      </c>
      <c r="T36" s="200">
        <v>0</v>
      </c>
      <c r="U36" s="200">
        <v>0</v>
      </c>
      <c r="V36" s="200">
        <v>0</v>
      </c>
      <c r="W36" s="200">
        <v>0</v>
      </c>
      <c r="X36" s="200">
        <v>0</v>
      </c>
      <c r="Y36" s="200">
        <v>0</v>
      </c>
      <c r="Z36" s="200">
        <v>0</v>
      </c>
      <c r="AA36" s="200">
        <v>0</v>
      </c>
      <c r="AB36" s="200">
        <v>0</v>
      </c>
      <c r="AC36" s="200">
        <v>0</v>
      </c>
      <c r="AD36" s="200">
        <v>0</v>
      </c>
      <c r="AE36" s="200">
        <v>0</v>
      </c>
      <c r="AF36" s="200">
        <v>0</v>
      </c>
      <c r="AG36" s="200">
        <v>0</v>
      </c>
      <c r="AH36" s="200">
        <v>0</v>
      </c>
      <c r="AI36" s="200">
        <v>0</v>
      </c>
      <c r="AJ36" s="200">
        <v>0</v>
      </c>
      <c r="AK36" s="200">
        <v>0</v>
      </c>
      <c r="AL36" s="200">
        <v>0</v>
      </c>
      <c r="AM36" s="200">
        <v>0</v>
      </c>
      <c r="AN36" s="200">
        <v>0</v>
      </c>
      <c r="AO36" s="200">
        <v>0</v>
      </c>
      <c r="AP36" s="200">
        <v>0</v>
      </c>
      <c r="AQ36" s="200">
        <v>0</v>
      </c>
      <c r="AR36" s="200">
        <v>0</v>
      </c>
      <c r="AS36" s="200">
        <v>0</v>
      </c>
      <c r="AT36" s="200">
        <v>0</v>
      </c>
      <c r="AU36" s="200">
        <v>0</v>
      </c>
      <c r="AV36" s="200">
        <v>0</v>
      </c>
      <c r="AW36" s="200">
        <v>0</v>
      </c>
      <c r="AX36" s="200">
        <v>0</v>
      </c>
      <c r="AY36" s="200">
        <v>0</v>
      </c>
      <c r="AZ36" s="200">
        <v>0</v>
      </c>
      <c r="BA36" s="200">
        <v>0</v>
      </c>
      <c r="BB36" s="200">
        <v>0</v>
      </c>
      <c r="BC36" s="200">
        <v>0</v>
      </c>
      <c r="BD36" s="200">
        <v>0</v>
      </c>
      <c r="BE36" s="200">
        <v>0</v>
      </c>
      <c r="BF36" s="200">
        <v>0</v>
      </c>
      <c r="BG36" s="200">
        <v>0</v>
      </c>
      <c r="BH36" s="200">
        <v>0</v>
      </c>
      <c r="BI36" s="200">
        <v>0</v>
      </c>
      <c r="BJ36" s="200">
        <v>0</v>
      </c>
      <c r="BK36" s="200">
        <v>0</v>
      </c>
      <c r="BL36" s="200">
        <v>0</v>
      </c>
      <c r="BM36" s="200">
        <v>0</v>
      </c>
      <c r="BN36" s="200">
        <v>0</v>
      </c>
      <c r="BO36" s="200">
        <v>0</v>
      </c>
      <c r="BP36" s="200">
        <v>0</v>
      </c>
      <c r="BQ36" s="200">
        <v>0</v>
      </c>
      <c r="BR36" s="200">
        <v>0</v>
      </c>
      <c r="BS36" s="200">
        <v>0</v>
      </c>
      <c r="BT36" s="200">
        <v>0</v>
      </c>
      <c r="BU36" s="200">
        <v>0</v>
      </c>
      <c r="BV36" s="200">
        <v>0</v>
      </c>
      <c r="BW36" s="200">
        <v>0</v>
      </c>
      <c r="BX36" s="200">
        <v>0</v>
      </c>
      <c r="BY36" s="200">
        <v>0</v>
      </c>
      <c r="BZ36" s="200">
        <v>0</v>
      </c>
      <c r="CA36" s="200">
        <v>0</v>
      </c>
      <c r="CB36" s="200">
        <v>0</v>
      </c>
      <c r="CC36" s="200">
        <v>0</v>
      </c>
      <c r="CD36" s="200">
        <v>0</v>
      </c>
      <c r="CE36" s="200">
        <v>0</v>
      </c>
      <c r="CF36" s="200">
        <v>0</v>
      </c>
      <c r="CG36" s="200">
        <v>0</v>
      </c>
      <c r="CH36" s="200">
        <v>0</v>
      </c>
      <c r="CI36" s="200">
        <v>0</v>
      </c>
      <c r="CJ36" s="200">
        <v>0</v>
      </c>
      <c r="CK36" s="200">
        <v>0</v>
      </c>
      <c r="CL36" s="200">
        <v>0</v>
      </c>
      <c r="CM36" s="200">
        <v>0</v>
      </c>
      <c r="CN36" s="200">
        <v>0</v>
      </c>
      <c r="CO36" s="200">
        <v>0</v>
      </c>
      <c r="CP36" s="200">
        <v>0</v>
      </c>
      <c r="CQ36" s="200">
        <v>0</v>
      </c>
      <c r="CR36" s="200">
        <v>0</v>
      </c>
      <c r="CS36" s="200">
        <v>0</v>
      </c>
      <c r="CT36" s="200">
        <v>0</v>
      </c>
      <c r="CU36" s="200">
        <v>0</v>
      </c>
      <c r="CV36" s="200">
        <v>0</v>
      </c>
      <c r="CW36" s="200">
        <v>0</v>
      </c>
      <c r="CX36" s="200">
        <v>0</v>
      </c>
      <c r="CY36" s="200">
        <v>0</v>
      </c>
      <c r="CZ36" s="200">
        <v>0</v>
      </c>
      <c r="DA36" s="200">
        <v>0</v>
      </c>
      <c r="DB36" s="200">
        <v>0</v>
      </c>
      <c r="DC36" s="200">
        <v>0</v>
      </c>
      <c r="DD36" s="200">
        <v>0</v>
      </c>
      <c r="DE36" s="200">
        <v>0</v>
      </c>
      <c r="DF36" s="200">
        <v>0</v>
      </c>
      <c r="DG36" s="200">
        <v>0</v>
      </c>
      <c r="DH36" s="200">
        <v>0</v>
      </c>
      <c r="DI36" s="200">
        <v>0</v>
      </c>
      <c r="DJ36" s="200">
        <v>0</v>
      </c>
      <c r="DK36" s="200">
        <v>0</v>
      </c>
      <c r="DL36" s="200">
        <v>0</v>
      </c>
      <c r="DM36" s="200">
        <v>0</v>
      </c>
      <c r="DN36" s="200">
        <v>0</v>
      </c>
      <c r="DO36" s="200">
        <v>0</v>
      </c>
      <c r="DP36" s="200">
        <v>0</v>
      </c>
      <c r="DQ36" s="200">
        <v>0</v>
      </c>
      <c r="DR36" s="200">
        <v>0</v>
      </c>
      <c r="DS36" s="200">
        <v>0</v>
      </c>
      <c r="DT36" s="200">
        <v>0</v>
      </c>
      <c r="DU36" s="200">
        <v>0</v>
      </c>
      <c r="DV36" s="200">
        <v>0</v>
      </c>
      <c r="DW36" s="200">
        <v>0</v>
      </c>
      <c r="DX36" s="200">
        <v>0</v>
      </c>
      <c r="DY36" s="200">
        <v>0</v>
      </c>
      <c r="DZ36" s="200">
        <v>0</v>
      </c>
      <c r="EA36" s="200">
        <v>0</v>
      </c>
      <c r="EB36" s="200">
        <v>0</v>
      </c>
      <c r="EC36" s="200">
        <v>0</v>
      </c>
      <c r="ED36" s="200">
        <v>0</v>
      </c>
      <c r="EE36" s="200">
        <v>0</v>
      </c>
      <c r="EF36" s="200">
        <v>0</v>
      </c>
      <c r="EG36" s="200">
        <v>0</v>
      </c>
      <c r="EH36" s="200">
        <v>0</v>
      </c>
      <c r="EI36" s="200">
        <v>0</v>
      </c>
      <c r="EJ36" s="200">
        <v>0</v>
      </c>
      <c r="EK36" s="200">
        <v>0</v>
      </c>
      <c r="EL36" s="200">
        <v>0</v>
      </c>
      <c r="EM36" s="200">
        <v>0</v>
      </c>
      <c r="EN36" s="200">
        <v>0</v>
      </c>
      <c r="EO36" s="200">
        <v>0</v>
      </c>
      <c r="EP36" s="200">
        <v>0</v>
      </c>
      <c r="EQ36" s="200">
        <v>0</v>
      </c>
      <c r="ER36" s="200">
        <v>0</v>
      </c>
      <c r="ES36" s="200">
        <v>0</v>
      </c>
      <c r="ET36" s="200">
        <v>0</v>
      </c>
      <c r="EU36" s="200">
        <v>0</v>
      </c>
      <c r="EV36" s="200">
        <v>0</v>
      </c>
      <c r="EW36" s="200">
        <v>0</v>
      </c>
      <c r="EX36" s="200">
        <v>0</v>
      </c>
      <c r="EY36" s="200">
        <v>0</v>
      </c>
      <c r="EZ36" s="200">
        <v>0</v>
      </c>
      <c r="FA36" s="200">
        <v>0</v>
      </c>
      <c r="FB36" s="200">
        <v>0</v>
      </c>
      <c r="FC36" s="200">
        <v>0</v>
      </c>
      <c r="FD36" s="200">
        <v>0</v>
      </c>
      <c r="FE36" s="200">
        <v>0</v>
      </c>
      <c r="FF36" s="200">
        <v>0</v>
      </c>
      <c r="FG36" s="200">
        <v>0</v>
      </c>
      <c r="FH36" s="200">
        <v>0</v>
      </c>
      <c r="FI36" s="200">
        <v>0</v>
      </c>
      <c r="FJ36" s="200">
        <v>0</v>
      </c>
      <c r="FK36" s="200">
        <v>0</v>
      </c>
      <c r="FL36" s="200">
        <v>0</v>
      </c>
      <c r="FM36" s="200">
        <v>0</v>
      </c>
      <c r="FN36" s="200">
        <v>0</v>
      </c>
      <c r="FO36" s="200">
        <v>0</v>
      </c>
      <c r="FP36" s="200">
        <v>0</v>
      </c>
      <c r="FQ36" s="200">
        <v>0</v>
      </c>
      <c r="FR36" s="200">
        <v>0</v>
      </c>
      <c r="FS36" s="200">
        <v>0</v>
      </c>
      <c r="FT36" s="200">
        <v>0</v>
      </c>
      <c r="FU36" s="200">
        <v>0</v>
      </c>
      <c r="FV36" s="200">
        <v>0</v>
      </c>
      <c r="FW36" s="200">
        <v>0</v>
      </c>
      <c r="FX36" s="200">
        <v>0</v>
      </c>
      <c r="FY36" s="200">
        <v>0</v>
      </c>
      <c r="FZ36" s="200">
        <v>0</v>
      </c>
      <c r="GA36" s="200">
        <v>0</v>
      </c>
      <c r="GB36" s="200">
        <v>0</v>
      </c>
      <c r="GC36" s="200">
        <v>0</v>
      </c>
      <c r="GD36" s="200">
        <v>0</v>
      </c>
      <c r="GE36" s="200">
        <v>0</v>
      </c>
      <c r="GF36" s="200">
        <v>0</v>
      </c>
      <c r="GG36" s="200">
        <v>0</v>
      </c>
      <c r="GH36" s="200">
        <v>0</v>
      </c>
      <c r="GI36" s="200">
        <v>0</v>
      </c>
      <c r="GJ36" s="200">
        <v>0</v>
      </c>
      <c r="GK36" s="200">
        <v>0</v>
      </c>
      <c r="GL36" s="200">
        <v>0</v>
      </c>
      <c r="GM36" s="200">
        <v>0</v>
      </c>
      <c r="GN36" s="200">
        <v>0</v>
      </c>
      <c r="GO36" s="200">
        <v>0</v>
      </c>
      <c r="GP36" s="200">
        <v>0</v>
      </c>
      <c r="GQ36" s="200">
        <v>0</v>
      </c>
      <c r="GR36" s="200">
        <v>0</v>
      </c>
      <c r="GS36" s="200">
        <v>0</v>
      </c>
      <c r="GT36" s="200">
        <v>0</v>
      </c>
      <c r="GU36" s="200">
        <v>0</v>
      </c>
      <c r="GV36" s="200">
        <v>0</v>
      </c>
      <c r="GW36" s="200">
        <v>0</v>
      </c>
      <c r="GX36" s="200">
        <v>0</v>
      </c>
      <c r="GY36" s="200">
        <v>0</v>
      </c>
      <c r="GZ36" s="200">
        <v>0</v>
      </c>
      <c r="HA36" s="200">
        <v>0</v>
      </c>
      <c r="HB36" s="200">
        <v>0</v>
      </c>
      <c r="HC36" s="200">
        <v>0</v>
      </c>
      <c r="HD36" s="200">
        <v>0</v>
      </c>
      <c r="HE36" s="200">
        <v>0</v>
      </c>
      <c r="HF36" s="200">
        <v>0</v>
      </c>
      <c r="HG36" s="200">
        <v>0</v>
      </c>
      <c r="HH36" s="200">
        <v>0</v>
      </c>
      <c r="HI36" s="200">
        <v>0</v>
      </c>
      <c r="HJ36" s="200">
        <v>0</v>
      </c>
      <c r="HK36" s="200">
        <v>0</v>
      </c>
      <c r="HL36" s="200">
        <v>0</v>
      </c>
      <c r="HM36" s="200">
        <v>0</v>
      </c>
      <c r="HN36" s="200">
        <v>0</v>
      </c>
      <c r="HO36" s="200">
        <v>0</v>
      </c>
      <c r="HP36" s="200">
        <v>0</v>
      </c>
      <c r="HQ36" s="200">
        <v>0</v>
      </c>
      <c r="HR36" s="200">
        <v>0</v>
      </c>
      <c r="HS36" s="200">
        <v>0</v>
      </c>
    </row>
    <row r="37" spans="1:227">
      <c r="A37" s="1"/>
      <c r="B37" s="199">
        <v>45685.708333333299</v>
      </c>
      <c r="C37" s="200">
        <v>0</v>
      </c>
      <c r="D37" s="200">
        <v>0</v>
      </c>
      <c r="E37" s="200">
        <v>0</v>
      </c>
      <c r="F37" s="200">
        <v>0</v>
      </c>
      <c r="G37" s="200">
        <v>0</v>
      </c>
      <c r="H37" s="200">
        <v>0</v>
      </c>
      <c r="I37" s="200">
        <v>0</v>
      </c>
      <c r="J37" s="200">
        <v>0</v>
      </c>
      <c r="K37" s="200">
        <v>0</v>
      </c>
      <c r="L37" s="200">
        <v>0</v>
      </c>
      <c r="M37" s="200">
        <v>0</v>
      </c>
      <c r="N37" s="200">
        <v>0</v>
      </c>
      <c r="O37" s="200">
        <v>0</v>
      </c>
      <c r="P37" s="200">
        <v>0</v>
      </c>
      <c r="Q37" s="200">
        <v>0</v>
      </c>
      <c r="R37" s="200">
        <v>0</v>
      </c>
      <c r="S37" s="200">
        <v>0</v>
      </c>
      <c r="T37" s="200">
        <v>0</v>
      </c>
      <c r="U37" s="200">
        <v>0</v>
      </c>
      <c r="V37" s="200">
        <v>0</v>
      </c>
      <c r="W37" s="200">
        <v>0</v>
      </c>
      <c r="X37" s="200">
        <v>0</v>
      </c>
      <c r="Y37" s="200">
        <v>0</v>
      </c>
      <c r="Z37" s="200">
        <v>0</v>
      </c>
      <c r="AA37" s="200">
        <v>0</v>
      </c>
      <c r="AB37" s="200">
        <v>0</v>
      </c>
      <c r="AC37" s="200">
        <v>0</v>
      </c>
      <c r="AD37" s="200">
        <v>0</v>
      </c>
      <c r="AE37" s="200">
        <v>0</v>
      </c>
      <c r="AF37" s="200">
        <v>0</v>
      </c>
      <c r="AG37" s="200">
        <v>0</v>
      </c>
      <c r="AH37" s="200">
        <v>0</v>
      </c>
      <c r="AI37" s="200">
        <v>0</v>
      </c>
      <c r="AJ37" s="200">
        <v>0</v>
      </c>
      <c r="AK37" s="200">
        <v>0</v>
      </c>
      <c r="AL37" s="200">
        <v>0</v>
      </c>
      <c r="AM37" s="200">
        <v>0</v>
      </c>
      <c r="AN37" s="200">
        <v>0</v>
      </c>
      <c r="AO37" s="200">
        <v>0</v>
      </c>
      <c r="AP37" s="200">
        <v>0</v>
      </c>
      <c r="AQ37" s="200">
        <v>0</v>
      </c>
      <c r="AR37" s="200">
        <v>0</v>
      </c>
      <c r="AS37" s="200">
        <v>0</v>
      </c>
      <c r="AT37" s="200">
        <v>0</v>
      </c>
      <c r="AU37" s="200">
        <v>0</v>
      </c>
      <c r="AV37" s="200">
        <v>0</v>
      </c>
      <c r="AW37" s="200">
        <v>0</v>
      </c>
      <c r="AX37" s="200">
        <v>0</v>
      </c>
      <c r="AY37" s="200">
        <v>0</v>
      </c>
      <c r="AZ37" s="200">
        <v>0</v>
      </c>
      <c r="BA37" s="200">
        <v>0</v>
      </c>
      <c r="BB37" s="200">
        <v>0</v>
      </c>
      <c r="BC37" s="200">
        <v>0</v>
      </c>
      <c r="BD37" s="200">
        <v>0</v>
      </c>
      <c r="BE37" s="200">
        <v>0</v>
      </c>
      <c r="BF37" s="200">
        <v>0</v>
      </c>
      <c r="BG37" s="200">
        <v>0</v>
      </c>
      <c r="BH37" s="200">
        <v>0</v>
      </c>
      <c r="BI37" s="200">
        <v>0</v>
      </c>
      <c r="BJ37" s="200">
        <v>0</v>
      </c>
      <c r="BK37" s="200">
        <v>0</v>
      </c>
      <c r="BL37" s="200">
        <v>0</v>
      </c>
      <c r="BM37" s="200">
        <v>0</v>
      </c>
      <c r="BN37" s="200">
        <v>0</v>
      </c>
      <c r="BO37" s="200">
        <v>0</v>
      </c>
      <c r="BP37" s="200">
        <v>0</v>
      </c>
      <c r="BQ37" s="200">
        <v>0</v>
      </c>
      <c r="BR37" s="200">
        <v>0</v>
      </c>
      <c r="BS37" s="200">
        <v>0</v>
      </c>
      <c r="BT37" s="200">
        <v>0</v>
      </c>
      <c r="BU37" s="200">
        <v>0</v>
      </c>
      <c r="BV37" s="200">
        <v>0</v>
      </c>
      <c r="BW37" s="200">
        <v>0</v>
      </c>
      <c r="BX37" s="200">
        <v>0</v>
      </c>
      <c r="BY37" s="200">
        <v>0</v>
      </c>
      <c r="BZ37" s="200">
        <v>0</v>
      </c>
      <c r="CA37" s="200">
        <v>0</v>
      </c>
      <c r="CB37" s="200">
        <v>0</v>
      </c>
      <c r="CC37" s="200">
        <v>0</v>
      </c>
      <c r="CD37" s="200">
        <v>0</v>
      </c>
      <c r="CE37" s="200">
        <v>0</v>
      </c>
      <c r="CF37" s="200">
        <v>0</v>
      </c>
      <c r="CG37" s="200">
        <v>0</v>
      </c>
      <c r="CH37" s="200">
        <v>0</v>
      </c>
      <c r="CI37" s="200">
        <v>0</v>
      </c>
      <c r="CJ37" s="200">
        <v>0</v>
      </c>
      <c r="CK37" s="200">
        <v>0</v>
      </c>
      <c r="CL37" s="200">
        <v>0</v>
      </c>
      <c r="CM37" s="200">
        <v>0</v>
      </c>
      <c r="CN37" s="200">
        <v>0</v>
      </c>
      <c r="CO37" s="200">
        <v>0</v>
      </c>
      <c r="CP37" s="200">
        <v>0</v>
      </c>
      <c r="CQ37" s="200">
        <v>0</v>
      </c>
      <c r="CR37" s="200">
        <v>0</v>
      </c>
      <c r="CS37" s="200">
        <v>0</v>
      </c>
      <c r="CT37" s="200">
        <v>0</v>
      </c>
      <c r="CU37" s="200">
        <v>0</v>
      </c>
      <c r="CV37" s="200">
        <v>0</v>
      </c>
      <c r="CW37" s="200">
        <v>0</v>
      </c>
      <c r="CX37" s="200">
        <v>0</v>
      </c>
      <c r="CY37" s="200">
        <v>0</v>
      </c>
      <c r="CZ37" s="200">
        <v>0</v>
      </c>
      <c r="DA37" s="200">
        <v>0</v>
      </c>
      <c r="DB37" s="200">
        <v>0</v>
      </c>
      <c r="DC37" s="200">
        <v>0</v>
      </c>
      <c r="DD37" s="200">
        <v>0</v>
      </c>
      <c r="DE37" s="200">
        <v>0</v>
      </c>
      <c r="DF37" s="200">
        <v>0</v>
      </c>
      <c r="DG37" s="200">
        <v>0</v>
      </c>
      <c r="DH37" s="200">
        <v>0</v>
      </c>
      <c r="DI37" s="200">
        <v>0</v>
      </c>
      <c r="DJ37" s="200">
        <v>0</v>
      </c>
      <c r="DK37" s="200">
        <v>0</v>
      </c>
      <c r="DL37" s="200">
        <v>0</v>
      </c>
      <c r="DM37" s="200">
        <v>0</v>
      </c>
      <c r="DN37" s="200">
        <v>0</v>
      </c>
      <c r="DO37" s="200">
        <v>0</v>
      </c>
      <c r="DP37" s="200">
        <v>0</v>
      </c>
      <c r="DQ37" s="200">
        <v>0</v>
      </c>
      <c r="DR37" s="200">
        <v>0</v>
      </c>
      <c r="DS37" s="200">
        <v>0</v>
      </c>
      <c r="DT37" s="200">
        <v>0</v>
      </c>
      <c r="DU37" s="200">
        <v>0</v>
      </c>
      <c r="DV37" s="200">
        <v>0</v>
      </c>
      <c r="DW37" s="200">
        <v>0</v>
      </c>
      <c r="DX37" s="200">
        <v>0</v>
      </c>
      <c r="DY37" s="200">
        <v>0</v>
      </c>
      <c r="DZ37" s="200">
        <v>0</v>
      </c>
      <c r="EA37" s="200">
        <v>0</v>
      </c>
      <c r="EB37" s="200">
        <v>0</v>
      </c>
      <c r="EC37" s="200">
        <v>0</v>
      </c>
      <c r="ED37" s="200">
        <v>0</v>
      </c>
      <c r="EE37" s="200">
        <v>0</v>
      </c>
      <c r="EF37" s="200">
        <v>0</v>
      </c>
      <c r="EG37" s="200">
        <v>0</v>
      </c>
      <c r="EH37" s="200">
        <v>0</v>
      </c>
      <c r="EI37" s="200">
        <v>0</v>
      </c>
      <c r="EJ37" s="200">
        <v>0</v>
      </c>
      <c r="EK37" s="200">
        <v>0</v>
      </c>
      <c r="EL37" s="200">
        <v>0</v>
      </c>
      <c r="EM37" s="200">
        <v>0</v>
      </c>
      <c r="EN37" s="200">
        <v>0</v>
      </c>
      <c r="EO37" s="200">
        <v>0</v>
      </c>
      <c r="EP37" s="200">
        <v>0</v>
      </c>
      <c r="EQ37" s="200">
        <v>0</v>
      </c>
      <c r="ER37" s="200">
        <v>0</v>
      </c>
      <c r="ES37" s="200">
        <v>0</v>
      </c>
      <c r="ET37" s="200">
        <v>0</v>
      </c>
      <c r="EU37" s="200">
        <v>0</v>
      </c>
      <c r="EV37" s="200">
        <v>0</v>
      </c>
      <c r="EW37" s="200">
        <v>0</v>
      </c>
      <c r="EX37" s="200">
        <v>0</v>
      </c>
      <c r="EY37" s="200">
        <v>0</v>
      </c>
      <c r="EZ37" s="200">
        <v>0</v>
      </c>
      <c r="FA37" s="200">
        <v>0</v>
      </c>
      <c r="FB37" s="200">
        <v>0</v>
      </c>
      <c r="FC37" s="200">
        <v>0</v>
      </c>
      <c r="FD37" s="200">
        <v>0</v>
      </c>
      <c r="FE37" s="200">
        <v>0</v>
      </c>
      <c r="FF37" s="200">
        <v>0</v>
      </c>
      <c r="FG37" s="200">
        <v>0</v>
      </c>
      <c r="FH37" s="200">
        <v>0</v>
      </c>
      <c r="FI37" s="200">
        <v>0</v>
      </c>
      <c r="FJ37" s="200">
        <v>0</v>
      </c>
      <c r="FK37" s="200">
        <v>0</v>
      </c>
      <c r="FL37" s="200">
        <v>0</v>
      </c>
      <c r="FM37" s="200">
        <v>0</v>
      </c>
      <c r="FN37" s="200">
        <v>0</v>
      </c>
      <c r="FO37" s="200">
        <v>0</v>
      </c>
      <c r="FP37" s="200">
        <v>0</v>
      </c>
      <c r="FQ37" s="200">
        <v>0</v>
      </c>
      <c r="FR37" s="200">
        <v>0</v>
      </c>
      <c r="FS37" s="200">
        <v>0</v>
      </c>
      <c r="FT37" s="200">
        <v>0</v>
      </c>
      <c r="FU37" s="200">
        <v>0</v>
      </c>
      <c r="FV37" s="200">
        <v>0</v>
      </c>
      <c r="FW37" s="200">
        <v>0</v>
      </c>
      <c r="FX37" s="200">
        <v>0</v>
      </c>
      <c r="FY37" s="200">
        <v>0</v>
      </c>
      <c r="FZ37" s="200">
        <v>0</v>
      </c>
      <c r="GA37" s="200">
        <v>0</v>
      </c>
      <c r="GB37" s="200">
        <v>0</v>
      </c>
      <c r="GC37" s="200">
        <v>0</v>
      </c>
      <c r="GD37" s="200">
        <v>0</v>
      </c>
      <c r="GE37" s="200">
        <v>0</v>
      </c>
      <c r="GF37" s="200">
        <v>0</v>
      </c>
      <c r="GG37" s="200">
        <v>0</v>
      </c>
      <c r="GH37" s="200">
        <v>0</v>
      </c>
      <c r="GI37" s="200">
        <v>0</v>
      </c>
      <c r="GJ37" s="200">
        <v>0</v>
      </c>
      <c r="GK37" s="200">
        <v>0</v>
      </c>
      <c r="GL37" s="200">
        <v>0</v>
      </c>
      <c r="GM37" s="200">
        <v>0</v>
      </c>
      <c r="GN37" s="200">
        <v>0</v>
      </c>
      <c r="GO37" s="200">
        <v>0</v>
      </c>
      <c r="GP37" s="200">
        <v>0</v>
      </c>
      <c r="GQ37" s="200">
        <v>0</v>
      </c>
      <c r="GR37" s="200">
        <v>0</v>
      </c>
      <c r="GS37" s="200">
        <v>0</v>
      </c>
      <c r="GT37" s="200">
        <v>0</v>
      </c>
      <c r="GU37" s="200">
        <v>0</v>
      </c>
      <c r="GV37" s="200">
        <v>0</v>
      </c>
      <c r="GW37" s="200">
        <v>0</v>
      </c>
      <c r="GX37" s="200">
        <v>0</v>
      </c>
      <c r="GY37" s="200">
        <v>0</v>
      </c>
      <c r="GZ37" s="200">
        <v>0</v>
      </c>
      <c r="HA37" s="200">
        <v>0</v>
      </c>
      <c r="HB37" s="200">
        <v>0</v>
      </c>
      <c r="HC37" s="200">
        <v>0</v>
      </c>
      <c r="HD37" s="200">
        <v>0</v>
      </c>
      <c r="HE37" s="200">
        <v>0</v>
      </c>
      <c r="HF37" s="200">
        <v>0</v>
      </c>
      <c r="HG37" s="200">
        <v>0</v>
      </c>
      <c r="HH37" s="200">
        <v>0</v>
      </c>
      <c r="HI37" s="200">
        <v>0</v>
      </c>
      <c r="HJ37" s="200">
        <v>0</v>
      </c>
      <c r="HK37" s="200">
        <v>0</v>
      </c>
      <c r="HL37" s="200">
        <v>0</v>
      </c>
      <c r="HM37" s="200">
        <v>0</v>
      </c>
      <c r="HN37" s="200">
        <v>0</v>
      </c>
      <c r="HO37" s="200">
        <v>0</v>
      </c>
      <c r="HP37" s="200">
        <v>0</v>
      </c>
      <c r="HQ37" s="200">
        <v>0</v>
      </c>
      <c r="HR37" s="200">
        <v>0</v>
      </c>
      <c r="HS37" s="200">
        <v>0</v>
      </c>
    </row>
    <row r="38" spans="1:227">
      <c r="A38" s="1"/>
      <c r="B38" s="199">
        <v>45685.729166666701</v>
      </c>
      <c r="C38" s="200">
        <v>0</v>
      </c>
      <c r="D38" s="200">
        <v>0</v>
      </c>
      <c r="E38" s="200">
        <v>0</v>
      </c>
      <c r="F38" s="200">
        <v>0</v>
      </c>
      <c r="G38" s="200">
        <v>0</v>
      </c>
      <c r="H38" s="200">
        <v>0</v>
      </c>
      <c r="I38" s="200">
        <v>0</v>
      </c>
      <c r="J38" s="200">
        <v>0</v>
      </c>
      <c r="K38" s="200">
        <v>0</v>
      </c>
      <c r="L38" s="200">
        <v>0</v>
      </c>
      <c r="M38" s="200">
        <v>0</v>
      </c>
      <c r="N38" s="200">
        <v>0</v>
      </c>
      <c r="O38" s="200">
        <v>0</v>
      </c>
      <c r="P38" s="200">
        <v>0</v>
      </c>
      <c r="Q38" s="200">
        <v>0</v>
      </c>
      <c r="R38" s="200">
        <v>0</v>
      </c>
      <c r="S38" s="200">
        <v>0</v>
      </c>
      <c r="T38" s="200">
        <v>0</v>
      </c>
      <c r="U38" s="200">
        <v>0</v>
      </c>
      <c r="V38" s="200">
        <v>0</v>
      </c>
      <c r="W38" s="200">
        <v>0</v>
      </c>
      <c r="X38" s="200">
        <v>0</v>
      </c>
      <c r="Y38" s="200">
        <v>0</v>
      </c>
      <c r="Z38" s="200">
        <v>0</v>
      </c>
      <c r="AA38" s="200">
        <v>0</v>
      </c>
      <c r="AB38" s="200">
        <v>0</v>
      </c>
      <c r="AC38" s="200">
        <v>0</v>
      </c>
      <c r="AD38" s="200">
        <v>0</v>
      </c>
      <c r="AE38" s="200">
        <v>0</v>
      </c>
      <c r="AF38" s="200">
        <v>0</v>
      </c>
      <c r="AG38" s="200">
        <v>0</v>
      </c>
      <c r="AH38" s="200">
        <v>0</v>
      </c>
      <c r="AI38" s="200">
        <v>0</v>
      </c>
      <c r="AJ38" s="200">
        <v>0</v>
      </c>
      <c r="AK38" s="200">
        <v>0</v>
      </c>
      <c r="AL38" s="200">
        <v>0</v>
      </c>
      <c r="AM38" s="200">
        <v>0</v>
      </c>
      <c r="AN38" s="200">
        <v>0</v>
      </c>
      <c r="AO38" s="200">
        <v>0</v>
      </c>
      <c r="AP38" s="200">
        <v>0</v>
      </c>
      <c r="AQ38" s="200">
        <v>0</v>
      </c>
      <c r="AR38" s="200">
        <v>0</v>
      </c>
      <c r="AS38" s="200">
        <v>0</v>
      </c>
      <c r="AT38" s="200">
        <v>0</v>
      </c>
      <c r="AU38" s="200">
        <v>0</v>
      </c>
      <c r="AV38" s="200">
        <v>0</v>
      </c>
      <c r="AW38" s="200">
        <v>0</v>
      </c>
      <c r="AX38" s="200">
        <v>0</v>
      </c>
      <c r="AY38" s="200">
        <v>0</v>
      </c>
      <c r="AZ38" s="200">
        <v>0</v>
      </c>
      <c r="BA38" s="200">
        <v>0</v>
      </c>
      <c r="BB38" s="200">
        <v>0</v>
      </c>
      <c r="BC38" s="200">
        <v>0</v>
      </c>
      <c r="BD38" s="200">
        <v>0</v>
      </c>
      <c r="BE38" s="200">
        <v>0</v>
      </c>
      <c r="BF38" s="200">
        <v>0</v>
      </c>
      <c r="BG38" s="200">
        <v>0</v>
      </c>
      <c r="BH38" s="200">
        <v>0</v>
      </c>
      <c r="BI38" s="200">
        <v>0</v>
      </c>
      <c r="BJ38" s="200">
        <v>0</v>
      </c>
      <c r="BK38" s="200">
        <v>0</v>
      </c>
      <c r="BL38" s="200">
        <v>0</v>
      </c>
      <c r="BM38" s="200">
        <v>0</v>
      </c>
      <c r="BN38" s="200">
        <v>0</v>
      </c>
      <c r="BO38" s="200">
        <v>0</v>
      </c>
      <c r="BP38" s="200">
        <v>0</v>
      </c>
      <c r="BQ38" s="200">
        <v>0</v>
      </c>
      <c r="BR38" s="200">
        <v>0</v>
      </c>
      <c r="BS38" s="200">
        <v>0</v>
      </c>
      <c r="BT38" s="200">
        <v>0</v>
      </c>
      <c r="BU38" s="200">
        <v>0</v>
      </c>
      <c r="BV38" s="200">
        <v>0</v>
      </c>
      <c r="BW38" s="200">
        <v>0</v>
      </c>
      <c r="BX38" s="200">
        <v>0</v>
      </c>
      <c r="BY38" s="200">
        <v>0</v>
      </c>
      <c r="BZ38" s="200">
        <v>0</v>
      </c>
      <c r="CA38" s="200">
        <v>0</v>
      </c>
      <c r="CB38" s="200">
        <v>0</v>
      </c>
      <c r="CC38" s="200">
        <v>0</v>
      </c>
      <c r="CD38" s="200">
        <v>0</v>
      </c>
      <c r="CE38" s="200">
        <v>0</v>
      </c>
      <c r="CF38" s="200">
        <v>0</v>
      </c>
      <c r="CG38" s="200">
        <v>0</v>
      </c>
      <c r="CH38" s="200">
        <v>0</v>
      </c>
      <c r="CI38" s="200">
        <v>0</v>
      </c>
      <c r="CJ38" s="200">
        <v>0</v>
      </c>
      <c r="CK38" s="200">
        <v>0</v>
      </c>
      <c r="CL38" s="200">
        <v>0</v>
      </c>
      <c r="CM38" s="200">
        <v>0</v>
      </c>
      <c r="CN38" s="200">
        <v>0</v>
      </c>
      <c r="CO38" s="200">
        <v>0</v>
      </c>
      <c r="CP38" s="200">
        <v>0</v>
      </c>
      <c r="CQ38" s="200">
        <v>0</v>
      </c>
      <c r="CR38" s="200">
        <v>0</v>
      </c>
      <c r="CS38" s="200">
        <v>0</v>
      </c>
      <c r="CT38" s="200">
        <v>0</v>
      </c>
      <c r="CU38" s="200">
        <v>0</v>
      </c>
      <c r="CV38" s="200">
        <v>0</v>
      </c>
      <c r="CW38" s="200">
        <v>0</v>
      </c>
      <c r="CX38" s="200">
        <v>0</v>
      </c>
      <c r="CY38" s="200">
        <v>0</v>
      </c>
      <c r="CZ38" s="200">
        <v>0</v>
      </c>
      <c r="DA38" s="200">
        <v>0</v>
      </c>
      <c r="DB38" s="200">
        <v>0</v>
      </c>
      <c r="DC38" s="200">
        <v>0</v>
      </c>
      <c r="DD38" s="200">
        <v>0</v>
      </c>
      <c r="DE38" s="200">
        <v>0</v>
      </c>
      <c r="DF38" s="200">
        <v>0</v>
      </c>
      <c r="DG38" s="200">
        <v>0</v>
      </c>
      <c r="DH38" s="200">
        <v>0</v>
      </c>
      <c r="DI38" s="200">
        <v>0</v>
      </c>
      <c r="DJ38" s="200">
        <v>0</v>
      </c>
      <c r="DK38" s="200">
        <v>0</v>
      </c>
      <c r="DL38" s="200">
        <v>0</v>
      </c>
      <c r="DM38" s="200">
        <v>0</v>
      </c>
      <c r="DN38" s="200">
        <v>0</v>
      </c>
      <c r="DO38" s="200">
        <v>0</v>
      </c>
      <c r="DP38" s="200">
        <v>0</v>
      </c>
      <c r="DQ38" s="200">
        <v>0</v>
      </c>
      <c r="DR38" s="200">
        <v>0</v>
      </c>
      <c r="DS38" s="200">
        <v>0</v>
      </c>
      <c r="DT38" s="200">
        <v>0</v>
      </c>
      <c r="DU38" s="200">
        <v>0</v>
      </c>
      <c r="DV38" s="200">
        <v>0</v>
      </c>
      <c r="DW38" s="200">
        <v>0</v>
      </c>
      <c r="DX38" s="200">
        <v>0</v>
      </c>
      <c r="DY38" s="200">
        <v>0</v>
      </c>
      <c r="DZ38" s="200">
        <v>0</v>
      </c>
      <c r="EA38" s="200">
        <v>0</v>
      </c>
      <c r="EB38" s="200">
        <v>0</v>
      </c>
      <c r="EC38" s="200">
        <v>0</v>
      </c>
      <c r="ED38" s="200">
        <v>0</v>
      </c>
      <c r="EE38" s="200">
        <v>0</v>
      </c>
      <c r="EF38" s="200">
        <v>0</v>
      </c>
      <c r="EG38" s="200">
        <v>0</v>
      </c>
      <c r="EH38" s="200">
        <v>0</v>
      </c>
      <c r="EI38" s="200">
        <v>0</v>
      </c>
      <c r="EJ38" s="200">
        <v>0</v>
      </c>
      <c r="EK38" s="200">
        <v>0</v>
      </c>
      <c r="EL38" s="200">
        <v>0</v>
      </c>
      <c r="EM38" s="200">
        <v>0</v>
      </c>
      <c r="EN38" s="200">
        <v>0</v>
      </c>
      <c r="EO38" s="200">
        <v>0</v>
      </c>
      <c r="EP38" s="200">
        <v>0</v>
      </c>
      <c r="EQ38" s="200">
        <v>0</v>
      </c>
      <c r="ER38" s="200">
        <v>0</v>
      </c>
      <c r="ES38" s="200">
        <v>0</v>
      </c>
      <c r="ET38" s="200">
        <v>0</v>
      </c>
      <c r="EU38" s="200">
        <v>0</v>
      </c>
      <c r="EV38" s="200">
        <v>0</v>
      </c>
      <c r="EW38" s="200">
        <v>0</v>
      </c>
      <c r="EX38" s="200">
        <v>0</v>
      </c>
      <c r="EY38" s="200">
        <v>0</v>
      </c>
      <c r="EZ38" s="200">
        <v>0</v>
      </c>
      <c r="FA38" s="200">
        <v>0</v>
      </c>
      <c r="FB38" s="200">
        <v>0</v>
      </c>
      <c r="FC38" s="200">
        <v>0</v>
      </c>
      <c r="FD38" s="200">
        <v>0</v>
      </c>
      <c r="FE38" s="200">
        <v>0</v>
      </c>
      <c r="FF38" s="200">
        <v>0</v>
      </c>
      <c r="FG38" s="200">
        <v>0</v>
      </c>
      <c r="FH38" s="200">
        <v>0</v>
      </c>
      <c r="FI38" s="200">
        <v>0</v>
      </c>
      <c r="FJ38" s="200">
        <v>0</v>
      </c>
      <c r="FK38" s="200">
        <v>0</v>
      </c>
      <c r="FL38" s="200">
        <v>0</v>
      </c>
      <c r="FM38" s="200">
        <v>0</v>
      </c>
      <c r="FN38" s="200">
        <v>0</v>
      </c>
      <c r="FO38" s="200">
        <v>0</v>
      </c>
      <c r="FP38" s="200">
        <v>0</v>
      </c>
      <c r="FQ38" s="200">
        <v>0</v>
      </c>
      <c r="FR38" s="200">
        <v>0</v>
      </c>
      <c r="FS38" s="200">
        <v>0</v>
      </c>
      <c r="FT38" s="200">
        <v>0</v>
      </c>
      <c r="FU38" s="200">
        <v>0</v>
      </c>
      <c r="FV38" s="200">
        <v>0</v>
      </c>
      <c r="FW38" s="200">
        <v>0</v>
      </c>
      <c r="FX38" s="200">
        <v>0</v>
      </c>
      <c r="FY38" s="200">
        <v>0</v>
      </c>
      <c r="FZ38" s="200">
        <v>0</v>
      </c>
      <c r="GA38" s="200">
        <v>0</v>
      </c>
      <c r="GB38" s="200">
        <v>0</v>
      </c>
      <c r="GC38" s="200">
        <v>0</v>
      </c>
      <c r="GD38" s="200">
        <v>0</v>
      </c>
      <c r="GE38" s="200">
        <v>0</v>
      </c>
      <c r="GF38" s="200">
        <v>0</v>
      </c>
      <c r="GG38" s="200">
        <v>0</v>
      </c>
      <c r="GH38" s="200">
        <v>0</v>
      </c>
      <c r="GI38" s="200">
        <v>0</v>
      </c>
      <c r="GJ38" s="200">
        <v>0</v>
      </c>
      <c r="GK38" s="200">
        <v>0</v>
      </c>
      <c r="GL38" s="200">
        <v>0</v>
      </c>
      <c r="GM38" s="200">
        <v>0</v>
      </c>
      <c r="GN38" s="200">
        <v>0</v>
      </c>
      <c r="GO38" s="200">
        <v>0</v>
      </c>
      <c r="GP38" s="200">
        <v>0</v>
      </c>
      <c r="GQ38" s="200">
        <v>0</v>
      </c>
      <c r="GR38" s="200">
        <v>0</v>
      </c>
      <c r="GS38" s="200">
        <v>0</v>
      </c>
      <c r="GT38" s="200">
        <v>0</v>
      </c>
      <c r="GU38" s="200">
        <v>0</v>
      </c>
      <c r="GV38" s="200">
        <v>0</v>
      </c>
      <c r="GW38" s="200">
        <v>0</v>
      </c>
      <c r="GX38" s="200">
        <v>0</v>
      </c>
      <c r="GY38" s="200">
        <v>0</v>
      </c>
      <c r="GZ38" s="200">
        <v>0</v>
      </c>
      <c r="HA38" s="200">
        <v>0</v>
      </c>
      <c r="HB38" s="200">
        <v>0</v>
      </c>
      <c r="HC38" s="200">
        <v>0</v>
      </c>
      <c r="HD38" s="200">
        <v>0</v>
      </c>
      <c r="HE38" s="200">
        <v>0</v>
      </c>
      <c r="HF38" s="200">
        <v>0</v>
      </c>
      <c r="HG38" s="200">
        <v>0</v>
      </c>
      <c r="HH38" s="200">
        <v>0</v>
      </c>
      <c r="HI38" s="200">
        <v>0</v>
      </c>
      <c r="HJ38" s="200">
        <v>0</v>
      </c>
      <c r="HK38" s="200">
        <v>0</v>
      </c>
      <c r="HL38" s="200">
        <v>0</v>
      </c>
      <c r="HM38" s="200">
        <v>0</v>
      </c>
      <c r="HN38" s="200">
        <v>0</v>
      </c>
      <c r="HO38" s="200">
        <v>0</v>
      </c>
      <c r="HP38" s="200">
        <v>0</v>
      </c>
      <c r="HQ38" s="200">
        <v>0</v>
      </c>
      <c r="HR38" s="200">
        <v>0</v>
      </c>
      <c r="HS38" s="200">
        <v>0</v>
      </c>
    </row>
    <row r="39" spans="1:227">
      <c r="A39" s="1"/>
      <c r="B39" s="199">
        <v>45685.75</v>
      </c>
      <c r="C39" s="200">
        <v>0</v>
      </c>
      <c r="D39" s="200">
        <v>0</v>
      </c>
      <c r="E39" s="200">
        <v>0</v>
      </c>
      <c r="F39" s="200">
        <v>0</v>
      </c>
      <c r="G39" s="200">
        <v>0</v>
      </c>
      <c r="H39" s="200">
        <v>0</v>
      </c>
      <c r="I39" s="200">
        <v>0</v>
      </c>
      <c r="J39" s="200">
        <v>0</v>
      </c>
      <c r="K39" s="200">
        <v>0</v>
      </c>
      <c r="L39" s="200">
        <v>0</v>
      </c>
      <c r="M39" s="200">
        <v>0</v>
      </c>
      <c r="N39" s="200">
        <v>0</v>
      </c>
      <c r="O39" s="200">
        <v>0</v>
      </c>
      <c r="P39" s="200">
        <v>0</v>
      </c>
      <c r="Q39" s="200">
        <v>0</v>
      </c>
      <c r="R39" s="200">
        <v>0</v>
      </c>
      <c r="S39" s="200">
        <v>0</v>
      </c>
      <c r="T39" s="200">
        <v>0</v>
      </c>
      <c r="U39" s="200">
        <v>0</v>
      </c>
      <c r="V39" s="200">
        <v>0</v>
      </c>
      <c r="W39" s="200">
        <v>0</v>
      </c>
      <c r="X39" s="200">
        <v>0</v>
      </c>
      <c r="Y39" s="200">
        <v>0</v>
      </c>
      <c r="Z39" s="200">
        <v>0</v>
      </c>
      <c r="AA39" s="200">
        <v>0</v>
      </c>
      <c r="AB39" s="200">
        <v>0</v>
      </c>
      <c r="AC39" s="200">
        <v>0</v>
      </c>
      <c r="AD39" s="200">
        <v>0</v>
      </c>
      <c r="AE39" s="200">
        <v>0</v>
      </c>
      <c r="AF39" s="200">
        <v>0</v>
      </c>
      <c r="AG39" s="200">
        <v>0</v>
      </c>
      <c r="AH39" s="200">
        <v>0</v>
      </c>
      <c r="AI39" s="200">
        <v>0</v>
      </c>
      <c r="AJ39" s="200">
        <v>0</v>
      </c>
      <c r="AK39" s="200">
        <v>0</v>
      </c>
      <c r="AL39" s="200">
        <v>0</v>
      </c>
      <c r="AM39" s="200">
        <v>0</v>
      </c>
      <c r="AN39" s="200">
        <v>0</v>
      </c>
      <c r="AO39" s="200">
        <v>0</v>
      </c>
      <c r="AP39" s="200">
        <v>0</v>
      </c>
      <c r="AQ39" s="200">
        <v>0</v>
      </c>
      <c r="AR39" s="200">
        <v>0</v>
      </c>
      <c r="AS39" s="200">
        <v>0</v>
      </c>
      <c r="AT39" s="200">
        <v>0</v>
      </c>
      <c r="AU39" s="200">
        <v>0</v>
      </c>
      <c r="AV39" s="200">
        <v>0</v>
      </c>
      <c r="AW39" s="200">
        <v>0</v>
      </c>
      <c r="AX39" s="200">
        <v>0</v>
      </c>
      <c r="AY39" s="200">
        <v>0</v>
      </c>
      <c r="AZ39" s="200">
        <v>0</v>
      </c>
      <c r="BA39" s="200">
        <v>0</v>
      </c>
      <c r="BB39" s="200">
        <v>0</v>
      </c>
      <c r="BC39" s="200">
        <v>0</v>
      </c>
      <c r="BD39" s="200">
        <v>0</v>
      </c>
      <c r="BE39" s="200">
        <v>0</v>
      </c>
      <c r="BF39" s="200">
        <v>0</v>
      </c>
      <c r="BG39" s="200">
        <v>0</v>
      </c>
      <c r="BH39" s="200">
        <v>0</v>
      </c>
      <c r="BI39" s="200">
        <v>0</v>
      </c>
      <c r="BJ39" s="200">
        <v>0</v>
      </c>
      <c r="BK39" s="200">
        <v>0</v>
      </c>
      <c r="BL39" s="200">
        <v>0</v>
      </c>
      <c r="BM39" s="200">
        <v>0</v>
      </c>
      <c r="BN39" s="200">
        <v>0</v>
      </c>
      <c r="BO39" s="200">
        <v>0</v>
      </c>
      <c r="BP39" s="200">
        <v>0</v>
      </c>
      <c r="BQ39" s="200">
        <v>0</v>
      </c>
      <c r="BR39" s="200">
        <v>0</v>
      </c>
      <c r="BS39" s="200">
        <v>0</v>
      </c>
      <c r="BT39" s="200">
        <v>0</v>
      </c>
      <c r="BU39" s="200">
        <v>0</v>
      </c>
      <c r="BV39" s="200">
        <v>0</v>
      </c>
      <c r="BW39" s="200">
        <v>0</v>
      </c>
      <c r="BX39" s="200">
        <v>0</v>
      </c>
      <c r="BY39" s="200">
        <v>0</v>
      </c>
      <c r="BZ39" s="200">
        <v>0</v>
      </c>
      <c r="CA39" s="200">
        <v>0</v>
      </c>
      <c r="CB39" s="200">
        <v>0</v>
      </c>
      <c r="CC39" s="200">
        <v>0</v>
      </c>
      <c r="CD39" s="200">
        <v>0</v>
      </c>
      <c r="CE39" s="200">
        <v>0</v>
      </c>
      <c r="CF39" s="200">
        <v>0</v>
      </c>
      <c r="CG39" s="200">
        <v>0</v>
      </c>
      <c r="CH39" s="200">
        <v>0</v>
      </c>
      <c r="CI39" s="200">
        <v>0</v>
      </c>
      <c r="CJ39" s="200">
        <v>0</v>
      </c>
      <c r="CK39" s="200">
        <v>0</v>
      </c>
      <c r="CL39" s="200">
        <v>0</v>
      </c>
      <c r="CM39" s="200">
        <v>0</v>
      </c>
      <c r="CN39" s="200">
        <v>0</v>
      </c>
      <c r="CO39" s="200">
        <v>0</v>
      </c>
      <c r="CP39" s="200">
        <v>0</v>
      </c>
      <c r="CQ39" s="200">
        <v>0</v>
      </c>
      <c r="CR39" s="200">
        <v>0</v>
      </c>
      <c r="CS39" s="200">
        <v>0</v>
      </c>
      <c r="CT39" s="200">
        <v>0</v>
      </c>
      <c r="CU39" s="200">
        <v>0</v>
      </c>
      <c r="CV39" s="200">
        <v>0</v>
      </c>
      <c r="CW39" s="200">
        <v>0</v>
      </c>
      <c r="CX39" s="200">
        <v>0</v>
      </c>
      <c r="CY39" s="200">
        <v>0</v>
      </c>
      <c r="CZ39" s="200">
        <v>0</v>
      </c>
      <c r="DA39" s="200">
        <v>0</v>
      </c>
      <c r="DB39" s="200">
        <v>0</v>
      </c>
      <c r="DC39" s="200">
        <v>0</v>
      </c>
      <c r="DD39" s="200">
        <v>0</v>
      </c>
      <c r="DE39" s="200">
        <v>0</v>
      </c>
      <c r="DF39" s="200">
        <v>0</v>
      </c>
      <c r="DG39" s="200">
        <v>0</v>
      </c>
      <c r="DH39" s="200">
        <v>0</v>
      </c>
      <c r="DI39" s="200">
        <v>0</v>
      </c>
      <c r="DJ39" s="200">
        <v>0</v>
      </c>
      <c r="DK39" s="200">
        <v>0</v>
      </c>
      <c r="DL39" s="200">
        <v>0</v>
      </c>
      <c r="DM39" s="200">
        <v>0</v>
      </c>
      <c r="DN39" s="200">
        <v>0</v>
      </c>
      <c r="DO39" s="200">
        <v>0</v>
      </c>
      <c r="DP39" s="200">
        <v>0</v>
      </c>
      <c r="DQ39" s="200">
        <v>0</v>
      </c>
      <c r="DR39" s="200">
        <v>0</v>
      </c>
      <c r="DS39" s="200">
        <v>0</v>
      </c>
      <c r="DT39" s="200">
        <v>0</v>
      </c>
      <c r="DU39" s="200">
        <v>0</v>
      </c>
      <c r="DV39" s="200">
        <v>0</v>
      </c>
      <c r="DW39" s="200">
        <v>0</v>
      </c>
      <c r="DX39" s="200">
        <v>0</v>
      </c>
      <c r="DY39" s="200">
        <v>0</v>
      </c>
      <c r="DZ39" s="200">
        <v>0</v>
      </c>
      <c r="EA39" s="200">
        <v>0</v>
      </c>
      <c r="EB39" s="200">
        <v>0</v>
      </c>
      <c r="EC39" s="200">
        <v>0</v>
      </c>
      <c r="ED39" s="200">
        <v>0</v>
      </c>
      <c r="EE39" s="200">
        <v>0</v>
      </c>
      <c r="EF39" s="200">
        <v>0</v>
      </c>
      <c r="EG39" s="200">
        <v>0</v>
      </c>
      <c r="EH39" s="200">
        <v>0</v>
      </c>
      <c r="EI39" s="200">
        <v>0</v>
      </c>
      <c r="EJ39" s="200">
        <v>0</v>
      </c>
      <c r="EK39" s="200">
        <v>0</v>
      </c>
      <c r="EL39" s="200">
        <v>0</v>
      </c>
      <c r="EM39" s="200">
        <v>0</v>
      </c>
      <c r="EN39" s="200">
        <v>0</v>
      </c>
      <c r="EO39" s="200">
        <v>0</v>
      </c>
      <c r="EP39" s="200">
        <v>0</v>
      </c>
      <c r="EQ39" s="200">
        <v>0</v>
      </c>
      <c r="ER39" s="200">
        <v>0</v>
      </c>
      <c r="ES39" s="200">
        <v>0</v>
      </c>
      <c r="ET39" s="200">
        <v>0</v>
      </c>
      <c r="EU39" s="200">
        <v>0</v>
      </c>
      <c r="EV39" s="200">
        <v>0</v>
      </c>
      <c r="EW39" s="200">
        <v>0</v>
      </c>
      <c r="EX39" s="200">
        <v>0</v>
      </c>
      <c r="EY39" s="200">
        <v>0</v>
      </c>
      <c r="EZ39" s="200">
        <v>0</v>
      </c>
      <c r="FA39" s="200">
        <v>0</v>
      </c>
      <c r="FB39" s="200">
        <v>0</v>
      </c>
      <c r="FC39" s="200">
        <v>0</v>
      </c>
      <c r="FD39" s="200">
        <v>0</v>
      </c>
      <c r="FE39" s="200">
        <v>0</v>
      </c>
      <c r="FF39" s="200">
        <v>0</v>
      </c>
      <c r="FG39" s="200">
        <v>0</v>
      </c>
      <c r="FH39" s="200">
        <v>0</v>
      </c>
      <c r="FI39" s="200">
        <v>0</v>
      </c>
      <c r="FJ39" s="200">
        <v>0</v>
      </c>
      <c r="FK39" s="200">
        <v>0</v>
      </c>
      <c r="FL39" s="200">
        <v>0</v>
      </c>
      <c r="FM39" s="200">
        <v>0</v>
      </c>
      <c r="FN39" s="200">
        <v>0</v>
      </c>
      <c r="FO39" s="200">
        <v>0</v>
      </c>
      <c r="FP39" s="200">
        <v>0</v>
      </c>
      <c r="FQ39" s="200">
        <v>0</v>
      </c>
      <c r="FR39" s="200">
        <v>0</v>
      </c>
      <c r="FS39" s="200">
        <v>0</v>
      </c>
      <c r="FT39" s="200">
        <v>0</v>
      </c>
      <c r="FU39" s="200">
        <v>0</v>
      </c>
      <c r="FV39" s="200">
        <v>0</v>
      </c>
      <c r="FW39" s="200">
        <v>0</v>
      </c>
      <c r="FX39" s="200">
        <v>0</v>
      </c>
      <c r="FY39" s="200">
        <v>0</v>
      </c>
      <c r="FZ39" s="200">
        <v>0</v>
      </c>
      <c r="GA39" s="200">
        <v>0</v>
      </c>
      <c r="GB39" s="200">
        <v>0</v>
      </c>
      <c r="GC39" s="200">
        <v>0</v>
      </c>
      <c r="GD39" s="200">
        <v>0</v>
      </c>
      <c r="GE39" s="200">
        <v>0</v>
      </c>
      <c r="GF39" s="200">
        <v>0</v>
      </c>
      <c r="GG39" s="200">
        <v>0</v>
      </c>
      <c r="GH39" s="200">
        <v>0</v>
      </c>
      <c r="GI39" s="200">
        <v>0</v>
      </c>
      <c r="GJ39" s="200">
        <v>0</v>
      </c>
      <c r="GK39" s="200">
        <v>0</v>
      </c>
      <c r="GL39" s="200">
        <v>0</v>
      </c>
      <c r="GM39" s="200">
        <v>0</v>
      </c>
      <c r="GN39" s="200">
        <v>0</v>
      </c>
      <c r="GO39" s="200">
        <v>0</v>
      </c>
      <c r="GP39" s="200">
        <v>0</v>
      </c>
      <c r="GQ39" s="200">
        <v>0</v>
      </c>
      <c r="GR39" s="200">
        <v>0</v>
      </c>
      <c r="GS39" s="200">
        <v>0</v>
      </c>
      <c r="GT39" s="200">
        <v>0</v>
      </c>
      <c r="GU39" s="200">
        <v>0</v>
      </c>
      <c r="GV39" s="200">
        <v>0</v>
      </c>
      <c r="GW39" s="200">
        <v>0</v>
      </c>
      <c r="GX39" s="200">
        <v>0</v>
      </c>
      <c r="GY39" s="200">
        <v>0</v>
      </c>
      <c r="GZ39" s="200">
        <v>0</v>
      </c>
      <c r="HA39" s="200">
        <v>0</v>
      </c>
      <c r="HB39" s="200">
        <v>0</v>
      </c>
      <c r="HC39" s="200">
        <v>0</v>
      </c>
      <c r="HD39" s="200">
        <v>0</v>
      </c>
      <c r="HE39" s="200">
        <v>0</v>
      </c>
      <c r="HF39" s="200">
        <v>0</v>
      </c>
      <c r="HG39" s="200">
        <v>0</v>
      </c>
      <c r="HH39" s="200">
        <v>0</v>
      </c>
      <c r="HI39" s="200">
        <v>0</v>
      </c>
      <c r="HJ39" s="200">
        <v>0</v>
      </c>
      <c r="HK39" s="200">
        <v>0</v>
      </c>
      <c r="HL39" s="200">
        <v>0</v>
      </c>
      <c r="HM39" s="200">
        <v>0</v>
      </c>
      <c r="HN39" s="200">
        <v>0</v>
      </c>
      <c r="HO39" s="200">
        <v>0</v>
      </c>
      <c r="HP39" s="200">
        <v>0</v>
      </c>
      <c r="HQ39" s="200">
        <v>0</v>
      </c>
      <c r="HR39" s="200">
        <v>0</v>
      </c>
      <c r="HS39" s="200">
        <v>0</v>
      </c>
    </row>
    <row r="40" spans="1:227">
      <c r="A40" s="1"/>
      <c r="B40" s="199">
        <v>45685.770833333299</v>
      </c>
      <c r="C40" s="200">
        <v>0</v>
      </c>
      <c r="D40" s="200">
        <v>0</v>
      </c>
      <c r="E40" s="200">
        <v>0</v>
      </c>
      <c r="F40" s="200">
        <v>0</v>
      </c>
      <c r="G40" s="200">
        <v>0</v>
      </c>
      <c r="H40" s="200">
        <v>0</v>
      </c>
      <c r="I40" s="200">
        <v>0</v>
      </c>
      <c r="J40" s="200">
        <v>0</v>
      </c>
      <c r="K40" s="200">
        <v>0</v>
      </c>
      <c r="L40" s="200">
        <v>0</v>
      </c>
      <c r="M40" s="200">
        <v>0</v>
      </c>
      <c r="N40" s="200">
        <v>0</v>
      </c>
      <c r="O40" s="200">
        <v>0</v>
      </c>
      <c r="P40" s="200">
        <v>0</v>
      </c>
      <c r="Q40" s="200">
        <v>0</v>
      </c>
      <c r="R40" s="200">
        <v>0</v>
      </c>
      <c r="S40" s="200">
        <v>0</v>
      </c>
      <c r="T40" s="200">
        <v>0</v>
      </c>
      <c r="U40" s="200">
        <v>0</v>
      </c>
      <c r="V40" s="200">
        <v>0</v>
      </c>
      <c r="W40" s="200">
        <v>0</v>
      </c>
      <c r="X40" s="200">
        <v>0</v>
      </c>
      <c r="Y40" s="200">
        <v>0</v>
      </c>
      <c r="Z40" s="200">
        <v>0</v>
      </c>
      <c r="AA40" s="200">
        <v>0</v>
      </c>
      <c r="AB40" s="200">
        <v>0</v>
      </c>
      <c r="AC40" s="200">
        <v>0</v>
      </c>
      <c r="AD40" s="200">
        <v>0</v>
      </c>
      <c r="AE40" s="200">
        <v>0</v>
      </c>
      <c r="AF40" s="200">
        <v>0</v>
      </c>
      <c r="AG40" s="200">
        <v>0</v>
      </c>
      <c r="AH40" s="200">
        <v>0</v>
      </c>
      <c r="AI40" s="200">
        <v>0</v>
      </c>
      <c r="AJ40" s="200">
        <v>0</v>
      </c>
      <c r="AK40" s="200">
        <v>0</v>
      </c>
      <c r="AL40" s="200">
        <v>0</v>
      </c>
      <c r="AM40" s="200">
        <v>0</v>
      </c>
      <c r="AN40" s="200">
        <v>0</v>
      </c>
      <c r="AO40" s="200">
        <v>0</v>
      </c>
      <c r="AP40" s="200">
        <v>0</v>
      </c>
      <c r="AQ40" s="200">
        <v>0</v>
      </c>
      <c r="AR40" s="200">
        <v>0</v>
      </c>
      <c r="AS40" s="200">
        <v>0</v>
      </c>
      <c r="AT40" s="200">
        <v>0</v>
      </c>
      <c r="AU40" s="200">
        <v>0</v>
      </c>
      <c r="AV40" s="200">
        <v>0</v>
      </c>
      <c r="AW40" s="200">
        <v>0</v>
      </c>
      <c r="AX40" s="200">
        <v>0</v>
      </c>
      <c r="AY40" s="200">
        <v>0</v>
      </c>
      <c r="AZ40" s="200">
        <v>0</v>
      </c>
      <c r="BA40" s="200">
        <v>0</v>
      </c>
      <c r="BB40" s="200">
        <v>0</v>
      </c>
      <c r="BC40" s="200">
        <v>0</v>
      </c>
      <c r="BD40" s="200">
        <v>0</v>
      </c>
      <c r="BE40" s="200">
        <v>0</v>
      </c>
      <c r="BF40" s="200">
        <v>0</v>
      </c>
      <c r="BG40" s="200">
        <v>0</v>
      </c>
      <c r="BH40" s="200">
        <v>0</v>
      </c>
      <c r="BI40" s="200">
        <v>0</v>
      </c>
      <c r="BJ40" s="200">
        <v>0</v>
      </c>
      <c r="BK40" s="200">
        <v>0</v>
      </c>
      <c r="BL40" s="200">
        <v>0</v>
      </c>
      <c r="BM40" s="200">
        <v>0</v>
      </c>
      <c r="BN40" s="200">
        <v>0</v>
      </c>
      <c r="BO40" s="200">
        <v>0</v>
      </c>
      <c r="BP40" s="200">
        <v>0</v>
      </c>
      <c r="BQ40" s="200">
        <v>0</v>
      </c>
      <c r="BR40" s="200">
        <v>0</v>
      </c>
      <c r="BS40" s="200">
        <v>0</v>
      </c>
      <c r="BT40" s="200">
        <v>0</v>
      </c>
      <c r="BU40" s="200">
        <v>0</v>
      </c>
      <c r="BV40" s="200">
        <v>0</v>
      </c>
      <c r="BW40" s="200">
        <v>0</v>
      </c>
      <c r="BX40" s="200">
        <v>0</v>
      </c>
      <c r="BY40" s="200">
        <v>0</v>
      </c>
      <c r="BZ40" s="200">
        <v>0</v>
      </c>
      <c r="CA40" s="200">
        <v>0</v>
      </c>
      <c r="CB40" s="200">
        <v>0</v>
      </c>
      <c r="CC40" s="200">
        <v>0</v>
      </c>
      <c r="CD40" s="200">
        <v>0</v>
      </c>
      <c r="CE40" s="200">
        <v>0</v>
      </c>
      <c r="CF40" s="200">
        <v>0</v>
      </c>
      <c r="CG40" s="200">
        <v>0</v>
      </c>
      <c r="CH40" s="200">
        <v>0</v>
      </c>
      <c r="CI40" s="200">
        <v>0</v>
      </c>
      <c r="CJ40" s="200">
        <v>0</v>
      </c>
      <c r="CK40" s="200">
        <v>0</v>
      </c>
      <c r="CL40" s="200">
        <v>0</v>
      </c>
      <c r="CM40" s="200">
        <v>0</v>
      </c>
      <c r="CN40" s="200">
        <v>0</v>
      </c>
      <c r="CO40" s="200">
        <v>0</v>
      </c>
      <c r="CP40" s="200">
        <v>0</v>
      </c>
      <c r="CQ40" s="200">
        <v>0</v>
      </c>
      <c r="CR40" s="200">
        <v>0</v>
      </c>
      <c r="CS40" s="200">
        <v>0</v>
      </c>
      <c r="CT40" s="200">
        <v>0</v>
      </c>
      <c r="CU40" s="200">
        <v>0</v>
      </c>
      <c r="CV40" s="200">
        <v>0</v>
      </c>
      <c r="CW40" s="200">
        <v>0</v>
      </c>
      <c r="CX40" s="200">
        <v>0</v>
      </c>
      <c r="CY40" s="200">
        <v>0</v>
      </c>
      <c r="CZ40" s="200">
        <v>0</v>
      </c>
      <c r="DA40" s="200">
        <v>0</v>
      </c>
      <c r="DB40" s="200">
        <v>0</v>
      </c>
      <c r="DC40" s="200">
        <v>0</v>
      </c>
      <c r="DD40" s="200">
        <v>0</v>
      </c>
      <c r="DE40" s="200">
        <v>0</v>
      </c>
      <c r="DF40" s="200">
        <v>0</v>
      </c>
      <c r="DG40" s="200">
        <v>0</v>
      </c>
      <c r="DH40" s="200">
        <v>0</v>
      </c>
      <c r="DI40" s="200">
        <v>0</v>
      </c>
      <c r="DJ40" s="200">
        <v>0</v>
      </c>
      <c r="DK40" s="200">
        <v>0</v>
      </c>
      <c r="DL40" s="200">
        <v>0</v>
      </c>
      <c r="DM40" s="200">
        <v>0</v>
      </c>
      <c r="DN40" s="200">
        <v>0</v>
      </c>
      <c r="DO40" s="200">
        <v>0</v>
      </c>
      <c r="DP40" s="200">
        <v>0</v>
      </c>
      <c r="DQ40" s="200">
        <v>0</v>
      </c>
      <c r="DR40" s="200">
        <v>0</v>
      </c>
      <c r="DS40" s="200">
        <v>0</v>
      </c>
      <c r="DT40" s="200">
        <v>0</v>
      </c>
      <c r="DU40" s="200">
        <v>0</v>
      </c>
      <c r="DV40" s="200">
        <v>0</v>
      </c>
      <c r="DW40" s="200">
        <v>0</v>
      </c>
      <c r="DX40" s="200">
        <v>0</v>
      </c>
      <c r="DY40" s="200">
        <v>0</v>
      </c>
      <c r="DZ40" s="200">
        <v>0</v>
      </c>
      <c r="EA40" s="200">
        <v>0</v>
      </c>
      <c r="EB40" s="200">
        <v>0</v>
      </c>
      <c r="EC40" s="200">
        <v>0</v>
      </c>
      <c r="ED40" s="200">
        <v>0</v>
      </c>
      <c r="EE40" s="200">
        <v>0</v>
      </c>
      <c r="EF40" s="200">
        <v>0</v>
      </c>
      <c r="EG40" s="200">
        <v>0</v>
      </c>
      <c r="EH40" s="200">
        <v>0</v>
      </c>
      <c r="EI40" s="200">
        <v>0</v>
      </c>
      <c r="EJ40" s="200">
        <v>0</v>
      </c>
      <c r="EK40" s="200">
        <v>0</v>
      </c>
      <c r="EL40" s="200">
        <v>0</v>
      </c>
      <c r="EM40" s="200">
        <v>0</v>
      </c>
      <c r="EN40" s="200">
        <v>0</v>
      </c>
      <c r="EO40" s="200">
        <v>0</v>
      </c>
      <c r="EP40" s="200">
        <v>0</v>
      </c>
      <c r="EQ40" s="200">
        <v>0</v>
      </c>
      <c r="ER40" s="200">
        <v>0</v>
      </c>
      <c r="ES40" s="200">
        <v>0</v>
      </c>
      <c r="ET40" s="200">
        <v>0</v>
      </c>
      <c r="EU40" s="200">
        <v>0</v>
      </c>
      <c r="EV40" s="200">
        <v>0</v>
      </c>
      <c r="EW40" s="200">
        <v>0</v>
      </c>
      <c r="EX40" s="200">
        <v>0</v>
      </c>
      <c r="EY40" s="200">
        <v>0</v>
      </c>
      <c r="EZ40" s="200">
        <v>0</v>
      </c>
      <c r="FA40" s="200">
        <v>0</v>
      </c>
      <c r="FB40" s="200">
        <v>0</v>
      </c>
      <c r="FC40" s="200">
        <v>0</v>
      </c>
      <c r="FD40" s="200">
        <v>0</v>
      </c>
      <c r="FE40" s="200">
        <v>0</v>
      </c>
      <c r="FF40" s="200">
        <v>0</v>
      </c>
      <c r="FG40" s="200">
        <v>0</v>
      </c>
      <c r="FH40" s="200">
        <v>0</v>
      </c>
      <c r="FI40" s="200">
        <v>0</v>
      </c>
      <c r="FJ40" s="200">
        <v>0</v>
      </c>
      <c r="FK40" s="200">
        <v>0</v>
      </c>
      <c r="FL40" s="200">
        <v>0</v>
      </c>
      <c r="FM40" s="200">
        <v>0</v>
      </c>
      <c r="FN40" s="200">
        <v>0</v>
      </c>
      <c r="FO40" s="200">
        <v>0</v>
      </c>
      <c r="FP40" s="200">
        <v>0</v>
      </c>
      <c r="FQ40" s="200">
        <v>0</v>
      </c>
      <c r="FR40" s="200">
        <v>0</v>
      </c>
      <c r="FS40" s="200">
        <v>0</v>
      </c>
      <c r="FT40" s="200">
        <v>0</v>
      </c>
      <c r="FU40" s="200">
        <v>0</v>
      </c>
      <c r="FV40" s="200">
        <v>0</v>
      </c>
      <c r="FW40" s="200">
        <v>0</v>
      </c>
      <c r="FX40" s="200">
        <v>0</v>
      </c>
      <c r="FY40" s="200">
        <v>0</v>
      </c>
      <c r="FZ40" s="200">
        <v>0</v>
      </c>
      <c r="GA40" s="200">
        <v>0</v>
      </c>
      <c r="GB40" s="200">
        <v>0</v>
      </c>
      <c r="GC40" s="200">
        <v>0</v>
      </c>
      <c r="GD40" s="200">
        <v>0</v>
      </c>
      <c r="GE40" s="200">
        <v>0</v>
      </c>
      <c r="GF40" s="200">
        <v>0</v>
      </c>
      <c r="GG40" s="200">
        <v>0</v>
      </c>
      <c r="GH40" s="200">
        <v>0</v>
      </c>
      <c r="GI40" s="200">
        <v>0</v>
      </c>
      <c r="GJ40" s="200">
        <v>0</v>
      </c>
      <c r="GK40" s="200">
        <v>0</v>
      </c>
      <c r="GL40" s="200">
        <v>0</v>
      </c>
      <c r="GM40" s="200">
        <v>0</v>
      </c>
      <c r="GN40" s="200">
        <v>0</v>
      </c>
      <c r="GO40" s="200">
        <v>0</v>
      </c>
      <c r="GP40" s="200">
        <v>0</v>
      </c>
      <c r="GQ40" s="200">
        <v>0</v>
      </c>
      <c r="GR40" s="200">
        <v>0</v>
      </c>
      <c r="GS40" s="200">
        <v>0</v>
      </c>
      <c r="GT40" s="200">
        <v>0</v>
      </c>
      <c r="GU40" s="200">
        <v>0</v>
      </c>
      <c r="GV40" s="200">
        <v>0</v>
      </c>
      <c r="GW40" s="200">
        <v>0</v>
      </c>
      <c r="GX40" s="200">
        <v>0</v>
      </c>
      <c r="GY40" s="200">
        <v>0</v>
      </c>
      <c r="GZ40" s="200">
        <v>0</v>
      </c>
      <c r="HA40" s="200">
        <v>0</v>
      </c>
      <c r="HB40" s="200">
        <v>0</v>
      </c>
      <c r="HC40" s="200">
        <v>0</v>
      </c>
      <c r="HD40" s="200">
        <v>0</v>
      </c>
      <c r="HE40" s="200">
        <v>0</v>
      </c>
      <c r="HF40" s="200">
        <v>0</v>
      </c>
      <c r="HG40" s="200">
        <v>0</v>
      </c>
      <c r="HH40" s="200">
        <v>0</v>
      </c>
      <c r="HI40" s="200">
        <v>0</v>
      </c>
      <c r="HJ40" s="200">
        <v>0</v>
      </c>
      <c r="HK40" s="200">
        <v>0</v>
      </c>
      <c r="HL40" s="200">
        <v>0</v>
      </c>
      <c r="HM40" s="200">
        <v>0</v>
      </c>
      <c r="HN40" s="200">
        <v>0</v>
      </c>
      <c r="HO40" s="200">
        <v>0</v>
      </c>
      <c r="HP40" s="200">
        <v>0</v>
      </c>
      <c r="HQ40" s="200">
        <v>0</v>
      </c>
      <c r="HR40" s="200">
        <v>0</v>
      </c>
      <c r="HS40" s="200">
        <v>0</v>
      </c>
    </row>
    <row r="41" spans="1:227">
      <c r="A41" s="1"/>
      <c r="B41" s="199">
        <v>45685.791666666701</v>
      </c>
      <c r="C41" s="200">
        <v>0</v>
      </c>
      <c r="D41" s="200">
        <v>0</v>
      </c>
      <c r="E41" s="200">
        <v>0</v>
      </c>
      <c r="F41" s="200">
        <v>0</v>
      </c>
      <c r="G41" s="200">
        <v>0</v>
      </c>
      <c r="H41" s="200">
        <v>0</v>
      </c>
      <c r="I41" s="200">
        <v>0</v>
      </c>
      <c r="J41" s="200">
        <v>0</v>
      </c>
      <c r="K41" s="200">
        <v>0</v>
      </c>
      <c r="L41" s="200">
        <v>0</v>
      </c>
      <c r="M41" s="200">
        <v>0</v>
      </c>
      <c r="N41" s="200">
        <v>0</v>
      </c>
      <c r="O41" s="200">
        <v>0</v>
      </c>
      <c r="P41" s="200">
        <v>0</v>
      </c>
      <c r="Q41" s="200">
        <v>0</v>
      </c>
      <c r="R41" s="200">
        <v>0</v>
      </c>
      <c r="S41" s="200">
        <v>0</v>
      </c>
      <c r="T41" s="200">
        <v>0</v>
      </c>
      <c r="U41" s="200">
        <v>0</v>
      </c>
      <c r="V41" s="200">
        <v>0</v>
      </c>
      <c r="W41" s="200">
        <v>0</v>
      </c>
      <c r="X41" s="200">
        <v>0</v>
      </c>
      <c r="Y41" s="200">
        <v>0</v>
      </c>
      <c r="Z41" s="200">
        <v>0</v>
      </c>
      <c r="AA41" s="200">
        <v>0</v>
      </c>
      <c r="AB41" s="200">
        <v>0</v>
      </c>
      <c r="AC41" s="200">
        <v>0</v>
      </c>
      <c r="AD41" s="200">
        <v>0</v>
      </c>
      <c r="AE41" s="200">
        <v>0</v>
      </c>
      <c r="AF41" s="200">
        <v>0</v>
      </c>
      <c r="AG41" s="200">
        <v>0</v>
      </c>
      <c r="AH41" s="200">
        <v>0</v>
      </c>
      <c r="AI41" s="200">
        <v>0</v>
      </c>
      <c r="AJ41" s="200">
        <v>0</v>
      </c>
      <c r="AK41" s="200">
        <v>0</v>
      </c>
      <c r="AL41" s="200">
        <v>0</v>
      </c>
      <c r="AM41" s="200">
        <v>0</v>
      </c>
      <c r="AN41" s="200">
        <v>0</v>
      </c>
      <c r="AO41" s="200">
        <v>0</v>
      </c>
      <c r="AP41" s="200">
        <v>0</v>
      </c>
      <c r="AQ41" s="200">
        <v>0</v>
      </c>
      <c r="AR41" s="200">
        <v>0</v>
      </c>
      <c r="AS41" s="200">
        <v>0</v>
      </c>
      <c r="AT41" s="200">
        <v>0</v>
      </c>
      <c r="AU41" s="200">
        <v>0</v>
      </c>
      <c r="AV41" s="200">
        <v>0</v>
      </c>
      <c r="AW41" s="200">
        <v>0</v>
      </c>
      <c r="AX41" s="200">
        <v>0</v>
      </c>
      <c r="AY41" s="200">
        <v>0</v>
      </c>
      <c r="AZ41" s="200">
        <v>0</v>
      </c>
      <c r="BA41" s="200">
        <v>0</v>
      </c>
      <c r="BB41" s="200">
        <v>0</v>
      </c>
      <c r="BC41" s="200">
        <v>0</v>
      </c>
      <c r="BD41" s="200">
        <v>0</v>
      </c>
      <c r="BE41" s="200">
        <v>0</v>
      </c>
      <c r="BF41" s="200">
        <v>0</v>
      </c>
      <c r="BG41" s="200">
        <v>0</v>
      </c>
      <c r="BH41" s="200">
        <v>0</v>
      </c>
      <c r="BI41" s="200">
        <v>0</v>
      </c>
      <c r="BJ41" s="200">
        <v>0</v>
      </c>
      <c r="BK41" s="200">
        <v>0</v>
      </c>
      <c r="BL41" s="200">
        <v>0</v>
      </c>
      <c r="BM41" s="200">
        <v>0</v>
      </c>
      <c r="BN41" s="200">
        <v>0</v>
      </c>
      <c r="BO41" s="200">
        <v>0</v>
      </c>
      <c r="BP41" s="200">
        <v>0</v>
      </c>
      <c r="BQ41" s="200">
        <v>0</v>
      </c>
      <c r="BR41" s="200">
        <v>0</v>
      </c>
      <c r="BS41" s="200">
        <v>0</v>
      </c>
      <c r="BT41" s="200">
        <v>0</v>
      </c>
      <c r="BU41" s="200">
        <v>0</v>
      </c>
      <c r="BV41" s="200">
        <v>0</v>
      </c>
      <c r="BW41" s="200">
        <v>0</v>
      </c>
      <c r="BX41" s="200">
        <v>0</v>
      </c>
      <c r="BY41" s="200">
        <v>0</v>
      </c>
      <c r="BZ41" s="200">
        <v>0</v>
      </c>
      <c r="CA41" s="200">
        <v>0</v>
      </c>
      <c r="CB41" s="200">
        <v>0</v>
      </c>
      <c r="CC41" s="200">
        <v>0</v>
      </c>
      <c r="CD41" s="200">
        <v>0</v>
      </c>
      <c r="CE41" s="200">
        <v>0</v>
      </c>
      <c r="CF41" s="200">
        <v>0</v>
      </c>
      <c r="CG41" s="200">
        <v>0</v>
      </c>
      <c r="CH41" s="200">
        <v>0</v>
      </c>
      <c r="CI41" s="200">
        <v>0</v>
      </c>
      <c r="CJ41" s="200">
        <v>0</v>
      </c>
      <c r="CK41" s="200">
        <v>0</v>
      </c>
      <c r="CL41" s="200">
        <v>0</v>
      </c>
      <c r="CM41" s="200">
        <v>0</v>
      </c>
      <c r="CN41" s="200">
        <v>0</v>
      </c>
      <c r="CO41" s="200">
        <v>0</v>
      </c>
      <c r="CP41" s="200">
        <v>0</v>
      </c>
      <c r="CQ41" s="200">
        <v>0</v>
      </c>
      <c r="CR41" s="200">
        <v>0</v>
      </c>
      <c r="CS41" s="200">
        <v>0</v>
      </c>
      <c r="CT41" s="200">
        <v>0</v>
      </c>
      <c r="CU41" s="200">
        <v>0</v>
      </c>
      <c r="CV41" s="200">
        <v>0</v>
      </c>
      <c r="CW41" s="200">
        <v>0</v>
      </c>
      <c r="CX41" s="200">
        <v>0</v>
      </c>
      <c r="CY41" s="200">
        <v>0</v>
      </c>
      <c r="CZ41" s="200">
        <v>0</v>
      </c>
      <c r="DA41" s="200">
        <v>0</v>
      </c>
      <c r="DB41" s="200">
        <v>0</v>
      </c>
      <c r="DC41" s="200">
        <v>0</v>
      </c>
      <c r="DD41" s="200">
        <v>0</v>
      </c>
      <c r="DE41" s="200">
        <v>0</v>
      </c>
      <c r="DF41" s="200">
        <v>0</v>
      </c>
      <c r="DG41" s="200">
        <v>0</v>
      </c>
      <c r="DH41" s="200">
        <v>0</v>
      </c>
      <c r="DI41" s="200">
        <v>0</v>
      </c>
      <c r="DJ41" s="200">
        <v>0</v>
      </c>
      <c r="DK41" s="200">
        <v>0</v>
      </c>
      <c r="DL41" s="200">
        <v>0</v>
      </c>
      <c r="DM41" s="200">
        <v>0</v>
      </c>
      <c r="DN41" s="200">
        <v>0</v>
      </c>
      <c r="DO41" s="200">
        <v>0</v>
      </c>
      <c r="DP41" s="200">
        <v>0</v>
      </c>
      <c r="DQ41" s="200">
        <v>0</v>
      </c>
      <c r="DR41" s="200">
        <v>0</v>
      </c>
      <c r="DS41" s="200">
        <v>0</v>
      </c>
      <c r="DT41" s="200">
        <v>0</v>
      </c>
      <c r="DU41" s="200">
        <v>0</v>
      </c>
      <c r="DV41" s="200">
        <v>0</v>
      </c>
      <c r="DW41" s="200">
        <v>0</v>
      </c>
      <c r="DX41" s="200">
        <v>0</v>
      </c>
      <c r="DY41" s="200">
        <v>0</v>
      </c>
      <c r="DZ41" s="200">
        <v>0</v>
      </c>
      <c r="EA41" s="200">
        <v>0</v>
      </c>
      <c r="EB41" s="200">
        <v>0</v>
      </c>
      <c r="EC41" s="200">
        <v>0</v>
      </c>
      <c r="ED41" s="200">
        <v>0</v>
      </c>
      <c r="EE41" s="200">
        <v>0</v>
      </c>
      <c r="EF41" s="200">
        <v>0</v>
      </c>
      <c r="EG41" s="200">
        <v>0</v>
      </c>
      <c r="EH41" s="200">
        <v>0</v>
      </c>
      <c r="EI41" s="200">
        <v>0</v>
      </c>
      <c r="EJ41" s="200">
        <v>0</v>
      </c>
      <c r="EK41" s="200">
        <v>0</v>
      </c>
      <c r="EL41" s="200">
        <v>0</v>
      </c>
      <c r="EM41" s="200">
        <v>0</v>
      </c>
      <c r="EN41" s="200">
        <v>0</v>
      </c>
      <c r="EO41" s="200">
        <v>0</v>
      </c>
      <c r="EP41" s="200">
        <v>0</v>
      </c>
      <c r="EQ41" s="200">
        <v>0</v>
      </c>
      <c r="ER41" s="200">
        <v>0</v>
      </c>
      <c r="ES41" s="200">
        <v>0</v>
      </c>
      <c r="ET41" s="200">
        <v>0</v>
      </c>
      <c r="EU41" s="200">
        <v>0</v>
      </c>
      <c r="EV41" s="200">
        <v>0</v>
      </c>
      <c r="EW41" s="200">
        <v>0</v>
      </c>
      <c r="EX41" s="200">
        <v>0</v>
      </c>
      <c r="EY41" s="200">
        <v>0</v>
      </c>
      <c r="EZ41" s="200">
        <v>0</v>
      </c>
      <c r="FA41" s="200">
        <v>0</v>
      </c>
      <c r="FB41" s="200">
        <v>0</v>
      </c>
      <c r="FC41" s="200">
        <v>0</v>
      </c>
      <c r="FD41" s="200">
        <v>0</v>
      </c>
      <c r="FE41" s="200">
        <v>0</v>
      </c>
      <c r="FF41" s="200">
        <v>0</v>
      </c>
      <c r="FG41" s="200">
        <v>0</v>
      </c>
      <c r="FH41" s="200">
        <v>0</v>
      </c>
      <c r="FI41" s="200">
        <v>0</v>
      </c>
      <c r="FJ41" s="200">
        <v>0</v>
      </c>
      <c r="FK41" s="200">
        <v>0</v>
      </c>
      <c r="FL41" s="200">
        <v>0</v>
      </c>
      <c r="FM41" s="200">
        <v>0</v>
      </c>
      <c r="FN41" s="200">
        <v>0</v>
      </c>
      <c r="FO41" s="200">
        <v>0</v>
      </c>
      <c r="FP41" s="200">
        <v>0</v>
      </c>
      <c r="FQ41" s="200">
        <v>0</v>
      </c>
      <c r="FR41" s="200">
        <v>0</v>
      </c>
      <c r="FS41" s="200">
        <v>0</v>
      </c>
      <c r="FT41" s="200">
        <v>0</v>
      </c>
      <c r="FU41" s="200">
        <v>0</v>
      </c>
      <c r="FV41" s="200">
        <v>0</v>
      </c>
      <c r="FW41" s="200">
        <v>0</v>
      </c>
      <c r="FX41" s="200">
        <v>0</v>
      </c>
      <c r="FY41" s="200">
        <v>0</v>
      </c>
      <c r="FZ41" s="200">
        <v>0</v>
      </c>
      <c r="GA41" s="200">
        <v>0</v>
      </c>
      <c r="GB41" s="200">
        <v>0</v>
      </c>
      <c r="GC41" s="200">
        <v>0</v>
      </c>
      <c r="GD41" s="200">
        <v>0</v>
      </c>
      <c r="GE41" s="200">
        <v>0</v>
      </c>
      <c r="GF41" s="200">
        <v>0</v>
      </c>
      <c r="GG41" s="200">
        <v>0</v>
      </c>
      <c r="GH41" s="200">
        <v>0</v>
      </c>
      <c r="GI41" s="200">
        <v>0</v>
      </c>
      <c r="GJ41" s="200">
        <v>0</v>
      </c>
      <c r="GK41" s="200">
        <v>0</v>
      </c>
      <c r="GL41" s="200">
        <v>0</v>
      </c>
      <c r="GM41" s="200">
        <v>0</v>
      </c>
      <c r="GN41" s="200">
        <v>0</v>
      </c>
      <c r="GO41" s="200">
        <v>0</v>
      </c>
      <c r="GP41" s="200">
        <v>0</v>
      </c>
      <c r="GQ41" s="200">
        <v>0</v>
      </c>
      <c r="GR41" s="200">
        <v>0</v>
      </c>
      <c r="GS41" s="200">
        <v>0</v>
      </c>
      <c r="GT41" s="200">
        <v>0</v>
      </c>
      <c r="GU41" s="200">
        <v>0</v>
      </c>
      <c r="GV41" s="200">
        <v>0</v>
      </c>
      <c r="GW41" s="200">
        <v>0</v>
      </c>
      <c r="GX41" s="200">
        <v>0</v>
      </c>
      <c r="GY41" s="200">
        <v>0</v>
      </c>
      <c r="GZ41" s="200">
        <v>0</v>
      </c>
      <c r="HA41" s="200">
        <v>0</v>
      </c>
      <c r="HB41" s="200">
        <v>0</v>
      </c>
      <c r="HC41" s="200">
        <v>0</v>
      </c>
      <c r="HD41" s="200">
        <v>0</v>
      </c>
      <c r="HE41" s="200">
        <v>0</v>
      </c>
      <c r="HF41" s="200">
        <v>0</v>
      </c>
      <c r="HG41" s="200">
        <v>0</v>
      </c>
      <c r="HH41" s="200">
        <v>0</v>
      </c>
      <c r="HI41" s="200">
        <v>0</v>
      </c>
      <c r="HJ41" s="200">
        <v>0</v>
      </c>
      <c r="HK41" s="200">
        <v>0</v>
      </c>
      <c r="HL41" s="200">
        <v>0</v>
      </c>
      <c r="HM41" s="200">
        <v>0</v>
      </c>
      <c r="HN41" s="200">
        <v>0</v>
      </c>
      <c r="HO41" s="200">
        <v>0</v>
      </c>
      <c r="HP41" s="200">
        <v>0</v>
      </c>
      <c r="HQ41" s="200">
        <v>0</v>
      </c>
      <c r="HR41" s="200">
        <v>0</v>
      </c>
      <c r="HS41" s="200">
        <v>0</v>
      </c>
    </row>
    <row r="42" spans="1:227">
      <c r="A42" s="1"/>
      <c r="B42" s="199">
        <v>45685.8125</v>
      </c>
      <c r="C42" s="200">
        <v>0</v>
      </c>
      <c r="D42" s="200">
        <v>0</v>
      </c>
      <c r="E42" s="200">
        <v>0</v>
      </c>
      <c r="F42" s="200">
        <v>0</v>
      </c>
      <c r="G42" s="200">
        <v>0</v>
      </c>
      <c r="H42" s="200">
        <v>0</v>
      </c>
      <c r="I42" s="200">
        <v>0</v>
      </c>
      <c r="J42" s="200">
        <v>0</v>
      </c>
      <c r="K42" s="200">
        <v>0</v>
      </c>
      <c r="L42" s="200">
        <v>0</v>
      </c>
      <c r="M42" s="200">
        <v>0</v>
      </c>
      <c r="N42" s="200">
        <v>0</v>
      </c>
      <c r="O42" s="200">
        <v>0</v>
      </c>
      <c r="P42" s="200">
        <v>0</v>
      </c>
      <c r="Q42" s="200">
        <v>0</v>
      </c>
      <c r="R42" s="200">
        <v>0</v>
      </c>
      <c r="S42" s="200">
        <v>0</v>
      </c>
      <c r="T42" s="200">
        <v>0</v>
      </c>
      <c r="U42" s="200">
        <v>0</v>
      </c>
      <c r="V42" s="200">
        <v>0</v>
      </c>
      <c r="W42" s="200">
        <v>0</v>
      </c>
      <c r="X42" s="200">
        <v>0</v>
      </c>
      <c r="Y42" s="200">
        <v>0</v>
      </c>
      <c r="Z42" s="200">
        <v>0</v>
      </c>
      <c r="AA42" s="200">
        <v>0</v>
      </c>
      <c r="AB42" s="200">
        <v>0</v>
      </c>
      <c r="AC42" s="200">
        <v>0</v>
      </c>
      <c r="AD42" s="200">
        <v>0</v>
      </c>
      <c r="AE42" s="200">
        <v>0</v>
      </c>
      <c r="AF42" s="200">
        <v>0</v>
      </c>
      <c r="AG42" s="200">
        <v>0</v>
      </c>
      <c r="AH42" s="200">
        <v>0</v>
      </c>
      <c r="AI42" s="200">
        <v>0</v>
      </c>
      <c r="AJ42" s="200">
        <v>0</v>
      </c>
      <c r="AK42" s="200">
        <v>0</v>
      </c>
      <c r="AL42" s="200">
        <v>0</v>
      </c>
      <c r="AM42" s="200">
        <v>0</v>
      </c>
      <c r="AN42" s="200">
        <v>0</v>
      </c>
      <c r="AO42" s="200">
        <v>0</v>
      </c>
      <c r="AP42" s="200">
        <v>0</v>
      </c>
      <c r="AQ42" s="200">
        <v>0</v>
      </c>
      <c r="AR42" s="200">
        <v>0</v>
      </c>
      <c r="AS42" s="200">
        <v>0</v>
      </c>
      <c r="AT42" s="200">
        <v>0</v>
      </c>
      <c r="AU42" s="200">
        <v>0</v>
      </c>
      <c r="AV42" s="200">
        <v>0</v>
      </c>
      <c r="AW42" s="200">
        <v>0</v>
      </c>
      <c r="AX42" s="200">
        <v>0</v>
      </c>
      <c r="AY42" s="200">
        <v>0</v>
      </c>
      <c r="AZ42" s="200">
        <v>0</v>
      </c>
      <c r="BA42" s="200">
        <v>0</v>
      </c>
      <c r="BB42" s="200">
        <v>0</v>
      </c>
      <c r="BC42" s="200">
        <v>0</v>
      </c>
      <c r="BD42" s="200">
        <v>0</v>
      </c>
      <c r="BE42" s="200">
        <v>0</v>
      </c>
      <c r="BF42" s="200">
        <v>0</v>
      </c>
      <c r="BG42" s="200">
        <v>0</v>
      </c>
      <c r="BH42" s="200">
        <v>0</v>
      </c>
      <c r="BI42" s="200">
        <v>0</v>
      </c>
      <c r="BJ42" s="200">
        <v>0</v>
      </c>
      <c r="BK42" s="200">
        <v>0</v>
      </c>
      <c r="BL42" s="200">
        <v>0</v>
      </c>
      <c r="BM42" s="200">
        <v>0</v>
      </c>
      <c r="BN42" s="200">
        <v>0</v>
      </c>
      <c r="BO42" s="200">
        <v>0</v>
      </c>
      <c r="BP42" s="200">
        <v>0</v>
      </c>
      <c r="BQ42" s="200">
        <v>0</v>
      </c>
      <c r="BR42" s="200">
        <v>0</v>
      </c>
      <c r="BS42" s="200">
        <v>0</v>
      </c>
      <c r="BT42" s="200">
        <v>0</v>
      </c>
      <c r="BU42" s="200">
        <v>0</v>
      </c>
      <c r="BV42" s="200">
        <v>0</v>
      </c>
      <c r="BW42" s="200">
        <v>0</v>
      </c>
      <c r="BX42" s="200">
        <v>0</v>
      </c>
      <c r="BY42" s="200">
        <v>0</v>
      </c>
      <c r="BZ42" s="200">
        <v>0</v>
      </c>
      <c r="CA42" s="200">
        <v>0</v>
      </c>
      <c r="CB42" s="200">
        <v>0</v>
      </c>
      <c r="CC42" s="200">
        <v>0</v>
      </c>
      <c r="CD42" s="200">
        <v>0</v>
      </c>
      <c r="CE42" s="200">
        <v>0</v>
      </c>
      <c r="CF42" s="200">
        <v>0</v>
      </c>
      <c r="CG42" s="200">
        <v>0</v>
      </c>
      <c r="CH42" s="200">
        <v>0</v>
      </c>
      <c r="CI42" s="200">
        <v>0</v>
      </c>
      <c r="CJ42" s="200">
        <v>0</v>
      </c>
      <c r="CK42" s="200">
        <v>0</v>
      </c>
      <c r="CL42" s="200">
        <v>0</v>
      </c>
      <c r="CM42" s="200">
        <v>0</v>
      </c>
      <c r="CN42" s="200">
        <v>0</v>
      </c>
      <c r="CO42" s="200">
        <v>0</v>
      </c>
      <c r="CP42" s="200">
        <v>0</v>
      </c>
      <c r="CQ42" s="200">
        <v>0</v>
      </c>
      <c r="CR42" s="200">
        <v>0</v>
      </c>
      <c r="CS42" s="200">
        <v>0</v>
      </c>
      <c r="CT42" s="200">
        <v>0</v>
      </c>
      <c r="CU42" s="200">
        <v>0</v>
      </c>
      <c r="CV42" s="200">
        <v>0</v>
      </c>
      <c r="CW42" s="200">
        <v>0</v>
      </c>
      <c r="CX42" s="200">
        <v>0</v>
      </c>
      <c r="CY42" s="200">
        <v>0</v>
      </c>
      <c r="CZ42" s="200">
        <v>0</v>
      </c>
      <c r="DA42" s="200">
        <v>0</v>
      </c>
      <c r="DB42" s="200">
        <v>0</v>
      </c>
      <c r="DC42" s="200">
        <v>0</v>
      </c>
      <c r="DD42" s="200">
        <v>0</v>
      </c>
      <c r="DE42" s="200">
        <v>0</v>
      </c>
      <c r="DF42" s="200">
        <v>0</v>
      </c>
      <c r="DG42" s="200">
        <v>0</v>
      </c>
      <c r="DH42" s="200">
        <v>0</v>
      </c>
      <c r="DI42" s="200">
        <v>0</v>
      </c>
      <c r="DJ42" s="200">
        <v>0</v>
      </c>
      <c r="DK42" s="200">
        <v>0</v>
      </c>
      <c r="DL42" s="200">
        <v>0</v>
      </c>
      <c r="DM42" s="200">
        <v>0</v>
      </c>
      <c r="DN42" s="200">
        <v>0</v>
      </c>
      <c r="DO42" s="200">
        <v>0</v>
      </c>
      <c r="DP42" s="200">
        <v>0</v>
      </c>
      <c r="DQ42" s="200">
        <v>0</v>
      </c>
      <c r="DR42" s="200">
        <v>0</v>
      </c>
      <c r="DS42" s="200">
        <v>0</v>
      </c>
      <c r="DT42" s="200">
        <v>0</v>
      </c>
      <c r="DU42" s="200">
        <v>0</v>
      </c>
      <c r="DV42" s="200">
        <v>0</v>
      </c>
      <c r="DW42" s="200">
        <v>0</v>
      </c>
      <c r="DX42" s="200">
        <v>0</v>
      </c>
      <c r="DY42" s="200">
        <v>0</v>
      </c>
      <c r="DZ42" s="200">
        <v>0</v>
      </c>
      <c r="EA42" s="200">
        <v>0</v>
      </c>
      <c r="EB42" s="200">
        <v>0</v>
      </c>
      <c r="EC42" s="200">
        <v>0</v>
      </c>
      <c r="ED42" s="200">
        <v>0</v>
      </c>
      <c r="EE42" s="200">
        <v>0</v>
      </c>
      <c r="EF42" s="200">
        <v>0</v>
      </c>
      <c r="EG42" s="200">
        <v>0</v>
      </c>
      <c r="EH42" s="200">
        <v>0</v>
      </c>
      <c r="EI42" s="200">
        <v>0</v>
      </c>
      <c r="EJ42" s="200">
        <v>0</v>
      </c>
      <c r="EK42" s="200">
        <v>0</v>
      </c>
      <c r="EL42" s="200">
        <v>0</v>
      </c>
      <c r="EM42" s="200">
        <v>0</v>
      </c>
      <c r="EN42" s="200">
        <v>0</v>
      </c>
      <c r="EO42" s="200">
        <v>0</v>
      </c>
      <c r="EP42" s="200">
        <v>0</v>
      </c>
      <c r="EQ42" s="200">
        <v>0</v>
      </c>
      <c r="ER42" s="200">
        <v>0</v>
      </c>
      <c r="ES42" s="200">
        <v>0</v>
      </c>
      <c r="ET42" s="200">
        <v>0</v>
      </c>
      <c r="EU42" s="200">
        <v>0</v>
      </c>
      <c r="EV42" s="200">
        <v>0</v>
      </c>
      <c r="EW42" s="200">
        <v>0</v>
      </c>
      <c r="EX42" s="200">
        <v>0</v>
      </c>
      <c r="EY42" s="200">
        <v>0</v>
      </c>
      <c r="EZ42" s="200">
        <v>0</v>
      </c>
      <c r="FA42" s="200">
        <v>0</v>
      </c>
      <c r="FB42" s="200">
        <v>0</v>
      </c>
      <c r="FC42" s="200">
        <v>0</v>
      </c>
      <c r="FD42" s="200">
        <v>0</v>
      </c>
      <c r="FE42" s="200">
        <v>0</v>
      </c>
      <c r="FF42" s="200">
        <v>0</v>
      </c>
      <c r="FG42" s="200">
        <v>0</v>
      </c>
      <c r="FH42" s="200">
        <v>0</v>
      </c>
      <c r="FI42" s="200">
        <v>0</v>
      </c>
      <c r="FJ42" s="200">
        <v>0</v>
      </c>
      <c r="FK42" s="200">
        <v>0</v>
      </c>
      <c r="FL42" s="200">
        <v>0</v>
      </c>
      <c r="FM42" s="200">
        <v>0</v>
      </c>
      <c r="FN42" s="200">
        <v>0</v>
      </c>
      <c r="FO42" s="200">
        <v>0</v>
      </c>
      <c r="FP42" s="200">
        <v>0</v>
      </c>
      <c r="FQ42" s="200">
        <v>0</v>
      </c>
      <c r="FR42" s="200">
        <v>0</v>
      </c>
      <c r="FS42" s="200">
        <v>0</v>
      </c>
      <c r="FT42" s="200">
        <v>0</v>
      </c>
      <c r="FU42" s="200">
        <v>0</v>
      </c>
      <c r="FV42" s="200">
        <v>0</v>
      </c>
      <c r="FW42" s="200">
        <v>0</v>
      </c>
      <c r="FX42" s="200">
        <v>0</v>
      </c>
      <c r="FY42" s="200">
        <v>0</v>
      </c>
      <c r="FZ42" s="200">
        <v>0</v>
      </c>
      <c r="GA42" s="200">
        <v>0</v>
      </c>
      <c r="GB42" s="200">
        <v>0</v>
      </c>
      <c r="GC42" s="200">
        <v>0</v>
      </c>
      <c r="GD42" s="200">
        <v>0</v>
      </c>
      <c r="GE42" s="200">
        <v>0</v>
      </c>
      <c r="GF42" s="200">
        <v>0</v>
      </c>
      <c r="GG42" s="200">
        <v>0</v>
      </c>
      <c r="GH42" s="200">
        <v>0</v>
      </c>
      <c r="GI42" s="200">
        <v>0</v>
      </c>
      <c r="GJ42" s="200">
        <v>0</v>
      </c>
      <c r="GK42" s="200">
        <v>0</v>
      </c>
      <c r="GL42" s="200">
        <v>0</v>
      </c>
      <c r="GM42" s="200">
        <v>0</v>
      </c>
      <c r="GN42" s="200">
        <v>0</v>
      </c>
      <c r="GO42" s="200">
        <v>0</v>
      </c>
      <c r="GP42" s="200">
        <v>0</v>
      </c>
      <c r="GQ42" s="200">
        <v>0</v>
      </c>
      <c r="GR42" s="200">
        <v>0</v>
      </c>
      <c r="GS42" s="200">
        <v>0</v>
      </c>
      <c r="GT42" s="200">
        <v>0</v>
      </c>
      <c r="GU42" s="200">
        <v>0</v>
      </c>
      <c r="GV42" s="200">
        <v>0</v>
      </c>
      <c r="GW42" s="200">
        <v>0</v>
      </c>
      <c r="GX42" s="200">
        <v>0</v>
      </c>
      <c r="GY42" s="200">
        <v>0</v>
      </c>
      <c r="GZ42" s="200">
        <v>0</v>
      </c>
      <c r="HA42" s="200">
        <v>0</v>
      </c>
      <c r="HB42" s="200">
        <v>0</v>
      </c>
      <c r="HC42" s="200">
        <v>0</v>
      </c>
      <c r="HD42" s="200">
        <v>0</v>
      </c>
      <c r="HE42" s="200">
        <v>0</v>
      </c>
      <c r="HF42" s="200">
        <v>0</v>
      </c>
      <c r="HG42" s="200">
        <v>0</v>
      </c>
      <c r="HH42" s="200">
        <v>0</v>
      </c>
      <c r="HI42" s="200">
        <v>0</v>
      </c>
      <c r="HJ42" s="200">
        <v>0</v>
      </c>
      <c r="HK42" s="200">
        <v>0</v>
      </c>
      <c r="HL42" s="200">
        <v>0</v>
      </c>
      <c r="HM42" s="200">
        <v>0</v>
      </c>
      <c r="HN42" s="200">
        <v>0</v>
      </c>
      <c r="HO42" s="200">
        <v>0</v>
      </c>
      <c r="HP42" s="200">
        <v>0</v>
      </c>
      <c r="HQ42" s="200">
        <v>0</v>
      </c>
      <c r="HR42" s="200">
        <v>0</v>
      </c>
      <c r="HS42" s="200">
        <v>0</v>
      </c>
    </row>
    <row r="43" spans="1:227">
      <c r="A43" s="1"/>
      <c r="B43" s="199">
        <v>45685.833333333299</v>
      </c>
      <c r="C43" s="200">
        <v>0</v>
      </c>
      <c r="D43" s="200">
        <v>0</v>
      </c>
      <c r="E43" s="200">
        <v>0</v>
      </c>
      <c r="F43" s="200">
        <v>0</v>
      </c>
      <c r="G43" s="200">
        <v>0</v>
      </c>
      <c r="H43" s="200">
        <v>0</v>
      </c>
      <c r="I43" s="200">
        <v>0</v>
      </c>
      <c r="J43" s="200">
        <v>0</v>
      </c>
      <c r="K43" s="200">
        <v>0</v>
      </c>
      <c r="L43" s="200">
        <v>0</v>
      </c>
      <c r="M43" s="200">
        <v>0</v>
      </c>
      <c r="N43" s="200">
        <v>0</v>
      </c>
      <c r="O43" s="200">
        <v>0</v>
      </c>
      <c r="P43" s="200">
        <v>0</v>
      </c>
      <c r="Q43" s="200">
        <v>0</v>
      </c>
      <c r="R43" s="200">
        <v>0</v>
      </c>
      <c r="S43" s="200">
        <v>0</v>
      </c>
      <c r="T43" s="200">
        <v>0</v>
      </c>
      <c r="U43" s="200">
        <v>0</v>
      </c>
      <c r="V43" s="200">
        <v>0</v>
      </c>
      <c r="W43" s="200">
        <v>0</v>
      </c>
      <c r="X43" s="200">
        <v>0</v>
      </c>
      <c r="Y43" s="200">
        <v>0</v>
      </c>
      <c r="Z43" s="200">
        <v>0</v>
      </c>
      <c r="AA43" s="200">
        <v>0</v>
      </c>
      <c r="AB43" s="200">
        <v>0</v>
      </c>
      <c r="AC43" s="200">
        <v>0</v>
      </c>
      <c r="AD43" s="200">
        <v>0</v>
      </c>
      <c r="AE43" s="200">
        <v>0</v>
      </c>
      <c r="AF43" s="200">
        <v>0</v>
      </c>
      <c r="AG43" s="200">
        <v>0</v>
      </c>
      <c r="AH43" s="200">
        <v>0</v>
      </c>
      <c r="AI43" s="200">
        <v>0</v>
      </c>
      <c r="AJ43" s="200">
        <v>0</v>
      </c>
      <c r="AK43" s="200">
        <v>0</v>
      </c>
      <c r="AL43" s="200">
        <v>0</v>
      </c>
      <c r="AM43" s="200">
        <v>0</v>
      </c>
      <c r="AN43" s="200">
        <v>0</v>
      </c>
      <c r="AO43" s="200">
        <v>0</v>
      </c>
      <c r="AP43" s="200">
        <v>0</v>
      </c>
      <c r="AQ43" s="200">
        <v>0</v>
      </c>
      <c r="AR43" s="200">
        <v>0</v>
      </c>
      <c r="AS43" s="200">
        <v>0</v>
      </c>
      <c r="AT43" s="200">
        <v>0</v>
      </c>
      <c r="AU43" s="200">
        <v>0</v>
      </c>
      <c r="AV43" s="200">
        <v>0</v>
      </c>
      <c r="AW43" s="200">
        <v>0</v>
      </c>
      <c r="AX43" s="200">
        <v>0</v>
      </c>
      <c r="AY43" s="200">
        <v>0</v>
      </c>
      <c r="AZ43" s="200">
        <v>0</v>
      </c>
      <c r="BA43" s="200">
        <v>0</v>
      </c>
      <c r="BB43" s="200">
        <v>0</v>
      </c>
      <c r="BC43" s="200">
        <v>0</v>
      </c>
      <c r="BD43" s="200">
        <v>0</v>
      </c>
      <c r="BE43" s="200">
        <v>0</v>
      </c>
      <c r="BF43" s="200">
        <v>0</v>
      </c>
      <c r="BG43" s="200">
        <v>0</v>
      </c>
      <c r="BH43" s="200">
        <v>0</v>
      </c>
      <c r="BI43" s="200">
        <v>0</v>
      </c>
      <c r="BJ43" s="200">
        <v>0</v>
      </c>
      <c r="BK43" s="200">
        <v>0</v>
      </c>
      <c r="BL43" s="200">
        <v>0</v>
      </c>
      <c r="BM43" s="200">
        <v>0</v>
      </c>
      <c r="BN43" s="200">
        <v>0</v>
      </c>
      <c r="BO43" s="200">
        <v>0</v>
      </c>
      <c r="BP43" s="200">
        <v>0</v>
      </c>
      <c r="BQ43" s="200">
        <v>0</v>
      </c>
      <c r="BR43" s="200">
        <v>0</v>
      </c>
      <c r="BS43" s="200">
        <v>0</v>
      </c>
      <c r="BT43" s="200">
        <v>0</v>
      </c>
      <c r="BU43" s="200">
        <v>0</v>
      </c>
      <c r="BV43" s="200">
        <v>0</v>
      </c>
      <c r="BW43" s="200">
        <v>0</v>
      </c>
      <c r="BX43" s="200">
        <v>0</v>
      </c>
      <c r="BY43" s="200">
        <v>0</v>
      </c>
      <c r="BZ43" s="200">
        <v>0</v>
      </c>
      <c r="CA43" s="200">
        <v>0</v>
      </c>
      <c r="CB43" s="200">
        <v>0</v>
      </c>
      <c r="CC43" s="200">
        <v>0</v>
      </c>
      <c r="CD43" s="200">
        <v>0</v>
      </c>
      <c r="CE43" s="200">
        <v>0</v>
      </c>
      <c r="CF43" s="200">
        <v>0</v>
      </c>
      <c r="CG43" s="200">
        <v>0</v>
      </c>
      <c r="CH43" s="200">
        <v>0</v>
      </c>
      <c r="CI43" s="200">
        <v>0</v>
      </c>
      <c r="CJ43" s="200">
        <v>0</v>
      </c>
      <c r="CK43" s="200">
        <v>0</v>
      </c>
      <c r="CL43" s="200">
        <v>0</v>
      </c>
      <c r="CM43" s="200">
        <v>0</v>
      </c>
      <c r="CN43" s="200">
        <v>0</v>
      </c>
      <c r="CO43" s="200">
        <v>0</v>
      </c>
      <c r="CP43" s="200">
        <v>0</v>
      </c>
      <c r="CQ43" s="200">
        <v>0</v>
      </c>
      <c r="CR43" s="200">
        <v>0</v>
      </c>
      <c r="CS43" s="200">
        <v>0</v>
      </c>
      <c r="CT43" s="200">
        <v>0</v>
      </c>
      <c r="CU43" s="200">
        <v>0</v>
      </c>
      <c r="CV43" s="200">
        <v>0</v>
      </c>
      <c r="CW43" s="200">
        <v>0</v>
      </c>
      <c r="CX43" s="200">
        <v>0</v>
      </c>
      <c r="CY43" s="200">
        <v>0</v>
      </c>
      <c r="CZ43" s="200">
        <v>0</v>
      </c>
      <c r="DA43" s="200">
        <v>0</v>
      </c>
      <c r="DB43" s="200">
        <v>0</v>
      </c>
      <c r="DC43" s="200">
        <v>0</v>
      </c>
      <c r="DD43" s="200">
        <v>0</v>
      </c>
      <c r="DE43" s="200">
        <v>0</v>
      </c>
      <c r="DF43" s="200">
        <v>0</v>
      </c>
      <c r="DG43" s="200">
        <v>0</v>
      </c>
      <c r="DH43" s="200">
        <v>0</v>
      </c>
      <c r="DI43" s="200">
        <v>0</v>
      </c>
      <c r="DJ43" s="200">
        <v>0</v>
      </c>
      <c r="DK43" s="200">
        <v>0</v>
      </c>
      <c r="DL43" s="200">
        <v>0</v>
      </c>
      <c r="DM43" s="200">
        <v>0</v>
      </c>
      <c r="DN43" s="200">
        <v>0</v>
      </c>
      <c r="DO43" s="200">
        <v>0</v>
      </c>
      <c r="DP43" s="200">
        <v>0</v>
      </c>
      <c r="DQ43" s="200">
        <v>0</v>
      </c>
      <c r="DR43" s="200">
        <v>0</v>
      </c>
      <c r="DS43" s="200">
        <v>0</v>
      </c>
      <c r="DT43" s="200">
        <v>0</v>
      </c>
      <c r="DU43" s="200">
        <v>0</v>
      </c>
      <c r="DV43" s="200">
        <v>0</v>
      </c>
      <c r="DW43" s="200">
        <v>0</v>
      </c>
      <c r="DX43" s="200">
        <v>0</v>
      </c>
      <c r="DY43" s="200">
        <v>0</v>
      </c>
      <c r="DZ43" s="200">
        <v>0</v>
      </c>
      <c r="EA43" s="200">
        <v>0</v>
      </c>
      <c r="EB43" s="200">
        <v>0</v>
      </c>
      <c r="EC43" s="200">
        <v>0</v>
      </c>
      <c r="ED43" s="200">
        <v>0</v>
      </c>
      <c r="EE43" s="200">
        <v>0</v>
      </c>
      <c r="EF43" s="200">
        <v>0</v>
      </c>
      <c r="EG43" s="200">
        <v>0</v>
      </c>
      <c r="EH43" s="200">
        <v>0</v>
      </c>
      <c r="EI43" s="200">
        <v>0</v>
      </c>
      <c r="EJ43" s="200">
        <v>0</v>
      </c>
      <c r="EK43" s="200">
        <v>0</v>
      </c>
      <c r="EL43" s="200">
        <v>0</v>
      </c>
      <c r="EM43" s="200">
        <v>0</v>
      </c>
      <c r="EN43" s="200">
        <v>0</v>
      </c>
      <c r="EO43" s="200">
        <v>0</v>
      </c>
      <c r="EP43" s="200">
        <v>0</v>
      </c>
      <c r="EQ43" s="200">
        <v>0</v>
      </c>
      <c r="ER43" s="200">
        <v>0</v>
      </c>
      <c r="ES43" s="200">
        <v>0</v>
      </c>
      <c r="ET43" s="200">
        <v>0</v>
      </c>
      <c r="EU43" s="200">
        <v>0</v>
      </c>
      <c r="EV43" s="200">
        <v>0</v>
      </c>
      <c r="EW43" s="200">
        <v>0</v>
      </c>
      <c r="EX43" s="200">
        <v>0</v>
      </c>
      <c r="EY43" s="200">
        <v>0</v>
      </c>
      <c r="EZ43" s="200">
        <v>0</v>
      </c>
      <c r="FA43" s="200">
        <v>0</v>
      </c>
      <c r="FB43" s="200">
        <v>0</v>
      </c>
      <c r="FC43" s="200">
        <v>0</v>
      </c>
      <c r="FD43" s="200">
        <v>0</v>
      </c>
      <c r="FE43" s="200">
        <v>0</v>
      </c>
      <c r="FF43" s="200">
        <v>0</v>
      </c>
      <c r="FG43" s="200">
        <v>0</v>
      </c>
      <c r="FH43" s="200">
        <v>0</v>
      </c>
      <c r="FI43" s="200">
        <v>0</v>
      </c>
      <c r="FJ43" s="200">
        <v>0</v>
      </c>
      <c r="FK43" s="200">
        <v>0</v>
      </c>
      <c r="FL43" s="200">
        <v>0</v>
      </c>
      <c r="FM43" s="200">
        <v>0</v>
      </c>
      <c r="FN43" s="200">
        <v>0</v>
      </c>
      <c r="FO43" s="200">
        <v>0</v>
      </c>
      <c r="FP43" s="200">
        <v>0</v>
      </c>
      <c r="FQ43" s="200">
        <v>0</v>
      </c>
      <c r="FR43" s="200">
        <v>0</v>
      </c>
      <c r="FS43" s="200">
        <v>0</v>
      </c>
      <c r="FT43" s="200">
        <v>0</v>
      </c>
      <c r="FU43" s="200">
        <v>0</v>
      </c>
      <c r="FV43" s="200">
        <v>0</v>
      </c>
      <c r="FW43" s="200">
        <v>0</v>
      </c>
      <c r="FX43" s="200">
        <v>0</v>
      </c>
      <c r="FY43" s="200">
        <v>0</v>
      </c>
      <c r="FZ43" s="200">
        <v>0</v>
      </c>
      <c r="GA43" s="200">
        <v>0</v>
      </c>
      <c r="GB43" s="200">
        <v>0</v>
      </c>
      <c r="GC43" s="200">
        <v>0</v>
      </c>
      <c r="GD43" s="200">
        <v>0</v>
      </c>
      <c r="GE43" s="200">
        <v>0</v>
      </c>
      <c r="GF43" s="200">
        <v>0</v>
      </c>
      <c r="GG43" s="200">
        <v>0</v>
      </c>
      <c r="GH43" s="200">
        <v>0</v>
      </c>
      <c r="GI43" s="200">
        <v>0</v>
      </c>
      <c r="GJ43" s="200">
        <v>0</v>
      </c>
      <c r="GK43" s="200">
        <v>0</v>
      </c>
      <c r="GL43" s="200">
        <v>0</v>
      </c>
      <c r="GM43" s="200">
        <v>0</v>
      </c>
      <c r="GN43" s="200">
        <v>0</v>
      </c>
      <c r="GO43" s="200">
        <v>0</v>
      </c>
      <c r="GP43" s="200">
        <v>0</v>
      </c>
      <c r="GQ43" s="200">
        <v>0</v>
      </c>
      <c r="GR43" s="200">
        <v>0</v>
      </c>
      <c r="GS43" s="200">
        <v>0</v>
      </c>
      <c r="GT43" s="200">
        <v>0</v>
      </c>
      <c r="GU43" s="200">
        <v>0</v>
      </c>
      <c r="GV43" s="200">
        <v>0</v>
      </c>
      <c r="GW43" s="200">
        <v>0</v>
      </c>
      <c r="GX43" s="200">
        <v>0</v>
      </c>
      <c r="GY43" s="200">
        <v>0</v>
      </c>
      <c r="GZ43" s="200">
        <v>0</v>
      </c>
      <c r="HA43" s="200">
        <v>0</v>
      </c>
      <c r="HB43" s="200">
        <v>0</v>
      </c>
      <c r="HC43" s="200">
        <v>0</v>
      </c>
      <c r="HD43" s="200">
        <v>0</v>
      </c>
      <c r="HE43" s="200">
        <v>0</v>
      </c>
      <c r="HF43" s="200">
        <v>0</v>
      </c>
      <c r="HG43" s="200">
        <v>0</v>
      </c>
      <c r="HH43" s="200">
        <v>0</v>
      </c>
      <c r="HI43" s="200">
        <v>0</v>
      </c>
      <c r="HJ43" s="200">
        <v>0</v>
      </c>
      <c r="HK43" s="200">
        <v>0</v>
      </c>
      <c r="HL43" s="200">
        <v>0</v>
      </c>
      <c r="HM43" s="200">
        <v>0</v>
      </c>
      <c r="HN43" s="200">
        <v>0</v>
      </c>
      <c r="HO43" s="200">
        <v>0</v>
      </c>
      <c r="HP43" s="200">
        <v>0</v>
      </c>
      <c r="HQ43" s="200">
        <v>0</v>
      </c>
      <c r="HR43" s="200">
        <v>0</v>
      </c>
      <c r="HS43" s="200">
        <v>0</v>
      </c>
    </row>
    <row r="44" spans="1:227">
      <c r="A44" s="1"/>
      <c r="B44" s="199">
        <v>45685.854166666701</v>
      </c>
      <c r="C44" s="200">
        <v>0</v>
      </c>
      <c r="D44" s="200">
        <v>0</v>
      </c>
      <c r="E44" s="200">
        <v>0</v>
      </c>
      <c r="F44" s="200">
        <v>0</v>
      </c>
      <c r="G44" s="200">
        <v>0</v>
      </c>
      <c r="H44" s="200">
        <v>0</v>
      </c>
      <c r="I44" s="200">
        <v>0</v>
      </c>
      <c r="J44" s="200">
        <v>0</v>
      </c>
      <c r="K44" s="200">
        <v>0</v>
      </c>
      <c r="L44" s="200">
        <v>0</v>
      </c>
      <c r="M44" s="200">
        <v>0</v>
      </c>
      <c r="N44" s="200">
        <v>0</v>
      </c>
      <c r="O44" s="200">
        <v>0</v>
      </c>
      <c r="P44" s="200">
        <v>0</v>
      </c>
      <c r="Q44" s="200">
        <v>0</v>
      </c>
      <c r="R44" s="200">
        <v>0</v>
      </c>
      <c r="S44" s="200">
        <v>0</v>
      </c>
      <c r="T44" s="200">
        <v>0</v>
      </c>
      <c r="U44" s="200">
        <v>0</v>
      </c>
      <c r="V44" s="200">
        <v>0</v>
      </c>
      <c r="W44" s="200">
        <v>0</v>
      </c>
      <c r="X44" s="200">
        <v>0</v>
      </c>
      <c r="Y44" s="200">
        <v>0</v>
      </c>
      <c r="Z44" s="200">
        <v>0</v>
      </c>
      <c r="AA44" s="200">
        <v>0</v>
      </c>
      <c r="AB44" s="200">
        <v>0</v>
      </c>
      <c r="AC44" s="200">
        <v>0</v>
      </c>
      <c r="AD44" s="200">
        <v>0</v>
      </c>
      <c r="AE44" s="200">
        <v>0</v>
      </c>
      <c r="AF44" s="200">
        <v>0</v>
      </c>
      <c r="AG44" s="200">
        <v>0</v>
      </c>
      <c r="AH44" s="200">
        <v>0</v>
      </c>
      <c r="AI44" s="200">
        <v>0</v>
      </c>
      <c r="AJ44" s="200">
        <v>0</v>
      </c>
      <c r="AK44" s="200">
        <v>0</v>
      </c>
      <c r="AL44" s="200">
        <v>0</v>
      </c>
      <c r="AM44" s="200">
        <v>0</v>
      </c>
      <c r="AN44" s="200">
        <v>0</v>
      </c>
      <c r="AO44" s="200">
        <v>0</v>
      </c>
      <c r="AP44" s="200">
        <v>0</v>
      </c>
      <c r="AQ44" s="200">
        <v>0</v>
      </c>
      <c r="AR44" s="200">
        <v>0</v>
      </c>
      <c r="AS44" s="200">
        <v>0</v>
      </c>
      <c r="AT44" s="200">
        <v>0</v>
      </c>
      <c r="AU44" s="200">
        <v>0</v>
      </c>
      <c r="AV44" s="200">
        <v>0</v>
      </c>
      <c r="AW44" s="200">
        <v>0</v>
      </c>
      <c r="AX44" s="200">
        <v>0</v>
      </c>
      <c r="AY44" s="200">
        <v>0</v>
      </c>
      <c r="AZ44" s="200">
        <v>0</v>
      </c>
      <c r="BA44" s="200">
        <v>0</v>
      </c>
      <c r="BB44" s="200">
        <v>0</v>
      </c>
      <c r="BC44" s="200">
        <v>0</v>
      </c>
      <c r="BD44" s="200">
        <v>0</v>
      </c>
      <c r="BE44" s="200">
        <v>0</v>
      </c>
      <c r="BF44" s="200">
        <v>0</v>
      </c>
      <c r="BG44" s="200">
        <v>0</v>
      </c>
      <c r="BH44" s="200">
        <v>0</v>
      </c>
      <c r="BI44" s="200">
        <v>0</v>
      </c>
      <c r="BJ44" s="200">
        <v>0</v>
      </c>
      <c r="BK44" s="200">
        <v>0</v>
      </c>
      <c r="BL44" s="200">
        <v>0</v>
      </c>
      <c r="BM44" s="200">
        <v>0</v>
      </c>
      <c r="BN44" s="200">
        <v>0</v>
      </c>
      <c r="BO44" s="200">
        <v>0</v>
      </c>
      <c r="BP44" s="200">
        <v>0</v>
      </c>
      <c r="BQ44" s="200">
        <v>0</v>
      </c>
      <c r="BR44" s="200">
        <v>0</v>
      </c>
      <c r="BS44" s="200">
        <v>0</v>
      </c>
      <c r="BT44" s="200">
        <v>0</v>
      </c>
      <c r="BU44" s="200">
        <v>0</v>
      </c>
      <c r="BV44" s="200">
        <v>0</v>
      </c>
      <c r="BW44" s="200">
        <v>0</v>
      </c>
      <c r="BX44" s="200">
        <v>0</v>
      </c>
      <c r="BY44" s="200">
        <v>0</v>
      </c>
      <c r="BZ44" s="200">
        <v>0</v>
      </c>
      <c r="CA44" s="200">
        <v>0</v>
      </c>
      <c r="CB44" s="200">
        <v>0</v>
      </c>
      <c r="CC44" s="200">
        <v>0</v>
      </c>
      <c r="CD44" s="200">
        <v>0</v>
      </c>
      <c r="CE44" s="200">
        <v>0</v>
      </c>
      <c r="CF44" s="200">
        <v>0</v>
      </c>
      <c r="CG44" s="200">
        <v>0</v>
      </c>
      <c r="CH44" s="200">
        <v>0</v>
      </c>
      <c r="CI44" s="200">
        <v>0</v>
      </c>
      <c r="CJ44" s="200">
        <v>0</v>
      </c>
      <c r="CK44" s="200">
        <v>0</v>
      </c>
      <c r="CL44" s="200">
        <v>0</v>
      </c>
      <c r="CM44" s="200">
        <v>0</v>
      </c>
      <c r="CN44" s="200">
        <v>0</v>
      </c>
      <c r="CO44" s="200">
        <v>0</v>
      </c>
      <c r="CP44" s="200">
        <v>0</v>
      </c>
      <c r="CQ44" s="200">
        <v>0</v>
      </c>
      <c r="CR44" s="200">
        <v>0</v>
      </c>
      <c r="CS44" s="200">
        <v>0</v>
      </c>
      <c r="CT44" s="200">
        <v>0</v>
      </c>
      <c r="CU44" s="200">
        <v>0</v>
      </c>
      <c r="CV44" s="200">
        <v>0</v>
      </c>
      <c r="CW44" s="200">
        <v>0</v>
      </c>
      <c r="CX44" s="200">
        <v>0</v>
      </c>
      <c r="CY44" s="200">
        <v>0</v>
      </c>
      <c r="CZ44" s="200">
        <v>0</v>
      </c>
      <c r="DA44" s="200">
        <v>0</v>
      </c>
      <c r="DB44" s="200">
        <v>0</v>
      </c>
      <c r="DC44" s="200">
        <v>0</v>
      </c>
      <c r="DD44" s="200">
        <v>0</v>
      </c>
      <c r="DE44" s="200">
        <v>0</v>
      </c>
      <c r="DF44" s="200">
        <v>0</v>
      </c>
      <c r="DG44" s="200">
        <v>0</v>
      </c>
      <c r="DH44" s="200">
        <v>0</v>
      </c>
      <c r="DI44" s="200">
        <v>0</v>
      </c>
      <c r="DJ44" s="200">
        <v>0</v>
      </c>
      <c r="DK44" s="200">
        <v>0</v>
      </c>
      <c r="DL44" s="200">
        <v>0</v>
      </c>
      <c r="DM44" s="200">
        <v>0</v>
      </c>
      <c r="DN44" s="200">
        <v>0</v>
      </c>
      <c r="DO44" s="200">
        <v>0</v>
      </c>
      <c r="DP44" s="200">
        <v>0</v>
      </c>
      <c r="DQ44" s="200">
        <v>0</v>
      </c>
      <c r="DR44" s="200">
        <v>0</v>
      </c>
      <c r="DS44" s="200">
        <v>0</v>
      </c>
      <c r="DT44" s="200">
        <v>0</v>
      </c>
      <c r="DU44" s="200">
        <v>0</v>
      </c>
      <c r="DV44" s="200">
        <v>0</v>
      </c>
      <c r="DW44" s="200">
        <v>0</v>
      </c>
      <c r="DX44" s="200">
        <v>0</v>
      </c>
      <c r="DY44" s="200">
        <v>0</v>
      </c>
      <c r="DZ44" s="200">
        <v>0</v>
      </c>
      <c r="EA44" s="200">
        <v>0</v>
      </c>
      <c r="EB44" s="200">
        <v>0</v>
      </c>
      <c r="EC44" s="200">
        <v>0</v>
      </c>
      <c r="ED44" s="200">
        <v>0</v>
      </c>
      <c r="EE44" s="200">
        <v>0</v>
      </c>
      <c r="EF44" s="200">
        <v>0</v>
      </c>
      <c r="EG44" s="200">
        <v>0</v>
      </c>
      <c r="EH44" s="200">
        <v>0</v>
      </c>
      <c r="EI44" s="200">
        <v>0</v>
      </c>
      <c r="EJ44" s="200">
        <v>0</v>
      </c>
      <c r="EK44" s="200">
        <v>0</v>
      </c>
      <c r="EL44" s="200">
        <v>0</v>
      </c>
      <c r="EM44" s="200">
        <v>0</v>
      </c>
      <c r="EN44" s="200">
        <v>0</v>
      </c>
      <c r="EO44" s="200">
        <v>0</v>
      </c>
      <c r="EP44" s="200">
        <v>0</v>
      </c>
      <c r="EQ44" s="200">
        <v>0</v>
      </c>
      <c r="ER44" s="200">
        <v>0</v>
      </c>
      <c r="ES44" s="200">
        <v>0</v>
      </c>
      <c r="ET44" s="200">
        <v>0</v>
      </c>
      <c r="EU44" s="200">
        <v>0</v>
      </c>
      <c r="EV44" s="200">
        <v>0</v>
      </c>
      <c r="EW44" s="200">
        <v>0</v>
      </c>
      <c r="EX44" s="200">
        <v>0</v>
      </c>
      <c r="EY44" s="200">
        <v>0</v>
      </c>
      <c r="EZ44" s="200">
        <v>0</v>
      </c>
      <c r="FA44" s="200">
        <v>0</v>
      </c>
      <c r="FB44" s="200">
        <v>0</v>
      </c>
      <c r="FC44" s="200">
        <v>0</v>
      </c>
      <c r="FD44" s="200">
        <v>0</v>
      </c>
      <c r="FE44" s="200">
        <v>0</v>
      </c>
      <c r="FF44" s="200">
        <v>0</v>
      </c>
      <c r="FG44" s="200">
        <v>0</v>
      </c>
      <c r="FH44" s="200">
        <v>0</v>
      </c>
      <c r="FI44" s="200">
        <v>0</v>
      </c>
      <c r="FJ44" s="200">
        <v>0</v>
      </c>
      <c r="FK44" s="200">
        <v>0</v>
      </c>
      <c r="FL44" s="200">
        <v>0</v>
      </c>
      <c r="FM44" s="200">
        <v>0</v>
      </c>
      <c r="FN44" s="200">
        <v>0</v>
      </c>
      <c r="FO44" s="200">
        <v>0</v>
      </c>
      <c r="FP44" s="200">
        <v>0</v>
      </c>
      <c r="FQ44" s="200">
        <v>0</v>
      </c>
      <c r="FR44" s="200">
        <v>0</v>
      </c>
      <c r="FS44" s="200">
        <v>0</v>
      </c>
      <c r="FT44" s="200">
        <v>0</v>
      </c>
      <c r="FU44" s="200">
        <v>0</v>
      </c>
      <c r="FV44" s="200">
        <v>0</v>
      </c>
      <c r="FW44" s="200">
        <v>0</v>
      </c>
      <c r="FX44" s="200">
        <v>0</v>
      </c>
      <c r="FY44" s="200">
        <v>0</v>
      </c>
      <c r="FZ44" s="200">
        <v>0</v>
      </c>
      <c r="GA44" s="200">
        <v>0</v>
      </c>
      <c r="GB44" s="200">
        <v>0</v>
      </c>
      <c r="GC44" s="200">
        <v>0</v>
      </c>
      <c r="GD44" s="200">
        <v>0</v>
      </c>
      <c r="GE44" s="200">
        <v>0</v>
      </c>
      <c r="GF44" s="200">
        <v>0</v>
      </c>
      <c r="GG44" s="200">
        <v>0</v>
      </c>
      <c r="GH44" s="200">
        <v>0</v>
      </c>
      <c r="GI44" s="200">
        <v>0</v>
      </c>
      <c r="GJ44" s="200">
        <v>0</v>
      </c>
      <c r="GK44" s="200">
        <v>0</v>
      </c>
      <c r="GL44" s="200">
        <v>0</v>
      </c>
      <c r="GM44" s="200">
        <v>0</v>
      </c>
      <c r="GN44" s="200">
        <v>0</v>
      </c>
      <c r="GO44" s="200">
        <v>0</v>
      </c>
      <c r="GP44" s="200">
        <v>0</v>
      </c>
      <c r="GQ44" s="200">
        <v>0</v>
      </c>
      <c r="GR44" s="200">
        <v>0</v>
      </c>
      <c r="GS44" s="200">
        <v>0</v>
      </c>
      <c r="GT44" s="200">
        <v>0</v>
      </c>
      <c r="GU44" s="200">
        <v>0</v>
      </c>
      <c r="GV44" s="200">
        <v>0</v>
      </c>
      <c r="GW44" s="200">
        <v>0</v>
      </c>
      <c r="GX44" s="200">
        <v>0</v>
      </c>
      <c r="GY44" s="200">
        <v>0</v>
      </c>
      <c r="GZ44" s="200">
        <v>0</v>
      </c>
      <c r="HA44" s="200">
        <v>0</v>
      </c>
      <c r="HB44" s="200">
        <v>0</v>
      </c>
      <c r="HC44" s="200">
        <v>0</v>
      </c>
      <c r="HD44" s="200">
        <v>0</v>
      </c>
      <c r="HE44" s="200">
        <v>0</v>
      </c>
      <c r="HF44" s="200">
        <v>0</v>
      </c>
      <c r="HG44" s="200">
        <v>0</v>
      </c>
      <c r="HH44" s="200">
        <v>0</v>
      </c>
      <c r="HI44" s="200">
        <v>0</v>
      </c>
      <c r="HJ44" s="200">
        <v>0</v>
      </c>
      <c r="HK44" s="200">
        <v>0</v>
      </c>
      <c r="HL44" s="200">
        <v>0</v>
      </c>
      <c r="HM44" s="200">
        <v>0</v>
      </c>
      <c r="HN44" s="200">
        <v>0</v>
      </c>
      <c r="HO44" s="200">
        <v>0</v>
      </c>
      <c r="HP44" s="200">
        <v>0</v>
      </c>
      <c r="HQ44" s="200">
        <v>0</v>
      </c>
      <c r="HR44" s="200">
        <v>0</v>
      </c>
      <c r="HS44" s="200">
        <v>0</v>
      </c>
    </row>
    <row r="45" spans="1:227">
      <c r="A45" s="1"/>
      <c r="B45" s="199">
        <v>45685.875</v>
      </c>
      <c r="C45" s="200">
        <v>0</v>
      </c>
      <c r="D45" s="200">
        <v>0</v>
      </c>
      <c r="E45" s="200">
        <v>0</v>
      </c>
      <c r="F45" s="200">
        <v>0</v>
      </c>
      <c r="G45" s="200">
        <v>0</v>
      </c>
      <c r="H45" s="200">
        <v>0</v>
      </c>
      <c r="I45" s="200">
        <v>0</v>
      </c>
      <c r="J45" s="200">
        <v>0</v>
      </c>
      <c r="K45" s="200">
        <v>0</v>
      </c>
      <c r="L45" s="200">
        <v>0</v>
      </c>
      <c r="M45" s="200">
        <v>0</v>
      </c>
      <c r="N45" s="200">
        <v>0</v>
      </c>
      <c r="O45" s="200">
        <v>0</v>
      </c>
      <c r="P45" s="200">
        <v>0</v>
      </c>
      <c r="Q45" s="200">
        <v>0</v>
      </c>
      <c r="R45" s="200">
        <v>0</v>
      </c>
      <c r="S45" s="200">
        <v>0</v>
      </c>
      <c r="T45" s="200">
        <v>0</v>
      </c>
      <c r="U45" s="200">
        <v>0</v>
      </c>
      <c r="V45" s="200">
        <v>0</v>
      </c>
      <c r="W45" s="200">
        <v>0</v>
      </c>
      <c r="X45" s="200">
        <v>0</v>
      </c>
      <c r="Y45" s="200">
        <v>0</v>
      </c>
      <c r="Z45" s="200">
        <v>0</v>
      </c>
      <c r="AA45" s="200">
        <v>0</v>
      </c>
      <c r="AB45" s="200">
        <v>0</v>
      </c>
      <c r="AC45" s="200">
        <v>0</v>
      </c>
      <c r="AD45" s="200">
        <v>0</v>
      </c>
      <c r="AE45" s="200">
        <v>0</v>
      </c>
      <c r="AF45" s="200">
        <v>0</v>
      </c>
      <c r="AG45" s="200">
        <v>0</v>
      </c>
      <c r="AH45" s="200">
        <v>0</v>
      </c>
      <c r="AI45" s="200">
        <v>0</v>
      </c>
      <c r="AJ45" s="200">
        <v>0</v>
      </c>
      <c r="AK45" s="200">
        <v>0</v>
      </c>
      <c r="AL45" s="200">
        <v>0</v>
      </c>
      <c r="AM45" s="200">
        <v>0</v>
      </c>
      <c r="AN45" s="200">
        <v>0</v>
      </c>
      <c r="AO45" s="200">
        <v>0</v>
      </c>
      <c r="AP45" s="200">
        <v>0</v>
      </c>
      <c r="AQ45" s="200">
        <v>0</v>
      </c>
      <c r="AR45" s="200">
        <v>0</v>
      </c>
      <c r="AS45" s="200">
        <v>0</v>
      </c>
      <c r="AT45" s="200">
        <v>0</v>
      </c>
      <c r="AU45" s="200">
        <v>0</v>
      </c>
      <c r="AV45" s="200">
        <v>0</v>
      </c>
      <c r="AW45" s="200">
        <v>0</v>
      </c>
      <c r="AX45" s="200">
        <v>0</v>
      </c>
      <c r="AY45" s="200">
        <v>0</v>
      </c>
      <c r="AZ45" s="200">
        <v>0</v>
      </c>
      <c r="BA45" s="200">
        <v>0</v>
      </c>
      <c r="BB45" s="200">
        <v>0</v>
      </c>
      <c r="BC45" s="200">
        <v>0</v>
      </c>
      <c r="BD45" s="200">
        <v>0</v>
      </c>
      <c r="BE45" s="200">
        <v>0</v>
      </c>
      <c r="BF45" s="200">
        <v>0</v>
      </c>
      <c r="BG45" s="200">
        <v>0</v>
      </c>
      <c r="BH45" s="200">
        <v>0</v>
      </c>
      <c r="BI45" s="200">
        <v>0</v>
      </c>
      <c r="BJ45" s="200">
        <v>0</v>
      </c>
      <c r="BK45" s="200">
        <v>0</v>
      </c>
      <c r="BL45" s="200">
        <v>0</v>
      </c>
      <c r="BM45" s="200">
        <v>0</v>
      </c>
      <c r="BN45" s="200">
        <v>0</v>
      </c>
      <c r="BO45" s="200">
        <v>0</v>
      </c>
      <c r="BP45" s="200">
        <v>0</v>
      </c>
      <c r="BQ45" s="200">
        <v>0</v>
      </c>
      <c r="BR45" s="200">
        <v>0</v>
      </c>
      <c r="BS45" s="200">
        <v>0</v>
      </c>
      <c r="BT45" s="200">
        <v>0</v>
      </c>
      <c r="BU45" s="200">
        <v>0</v>
      </c>
      <c r="BV45" s="200">
        <v>0</v>
      </c>
      <c r="BW45" s="200">
        <v>0</v>
      </c>
      <c r="BX45" s="200">
        <v>0</v>
      </c>
      <c r="BY45" s="200">
        <v>0</v>
      </c>
      <c r="BZ45" s="200">
        <v>0</v>
      </c>
      <c r="CA45" s="200">
        <v>0</v>
      </c>
      <c r="CB45" s="200">
        <v>0</v>
      </c>
      <c r="CC45" s="200">
        <v>0</v>
      </c>
      <c r="CD45" s="200">
        <v>0</v>
      </c>
      <c r="CE45" s="200">
        <v>0</v>
      </c>
      <c r="CF45" s="200">
        <v>0</v>
      </c>
      <c r="CG45" s="200">
        <v>0</v>
      </c>
      <c r="CH45" s="200">
        <v>0</v>
      </c>
      <c r="CI45" s="200">
        <v>0</v>
      </c>
      <c r="CJ45" s="200">
        <v>0</v>
      </c>
      <c r="CK45" s="200">
        <v>0</v>
      </c>
      <c r="CL45" s="200">
        <v>0</v>
      </c>
      <c r="CM45" s="200">
        <v>0</v>
      </c>
      <c r="CN45" s="200">
        <v>0</v>
      </c>
      <c r="CO45" s="200">
        <v>0</v>
      </c>
      <c r="CP45" s="200">
        <v>0</v>
      </c>
      <c r="CQ45" s="200">
        <v>0</v>
      </c>
      <c r="CR45" s="200">
        <v>0</v>
      </c>
      <c r="CS45" s="200">
        <v>0</v>
      </c>
      <c r="CT45" s="200">
        <v>0</v>
      </c>
      <c r="CU45" s="200">
        <v>0</v>
      </c>
      <c r="CV45" s="200">
        <v>0</v>
      </c>
      <c r="CW45" s="200">
        <v>0</v>
      </c>
      <c r="CX45" s="200">
        <v>0</v>
      </c>
      <c r="CY45" s="200">
        <v>0</v>
      </c>
      <c r="CZ45" s="200">
        <v>0</v>
      </c>
      <c r="DA45" s="200">
        <v>0</v>
      </c>
      <c r="DB45" s="200">
        <v>0</v>
      </c>
      <c r="DC45" s="200">
        <v>0</v>
      </c>
      <c r="DD45" s="200">
        <v>0</v>
      </c>
      <c r="DE45" s="200">
        <v>0</v>
      </c>
      <c r="DF45" s="200">
        <v>0</v>
      </c>
      <c r="DG45" s="200">
        <v>0</v>
      </c>
      <c r="DH45" s="200">
        <v>0</v>
      </c>
      <c r="DI45" s="200">
        <v>0</v>
      </c>
      <c r="DJ45" s="200">
        <v>0</v>
      </c>
      <c r="DK45" s="200">
        <v>0</v>
      </c>
      <c r="DL45" s="200">
        <v>0</v>
      </c>
      <c r="DM45" s="200">
        <v>0</v>
      </c>
      <c r="DN45" s="200">
        <v>0</v>
      </c>
      <c r="DO45" s="200">
        <v>0</v>
      </c>
      <c r="DP45" s="200">
        <v>0</v>
      </c>
      <c r="DQ45" s="200">
        <v>0</v>
      </c>
      <c r="DR45" s="200">
        <v>0</v>
      </c>
      <c r="DS45" s="200">
        <v>0</v>
      </c>
      <c r="DT45" s="200">
        <v>0</v>
      </c>
      <c r="DU45" s="200">
        <v>0</v>
      </c>
      <c r="DV45" s="200">
        <v>0</v>
      </c>
      <c r="DW45" s="200">
        <v>0</v>
      </c>
      <c r="DX45" s="200">
        <v>0</v>
      </c>
      <c r="DY45" s="200">
        <v>0</v>
      </c>
      <c r="DZ45" s="200">
        <v>0</v>
      </c>
      <c r="EA45" s="200">
        <v>0</v>
      </c>
      <c r="EB45" s="200">
        <v>0</v>
      </c>
      <c r="EC45" s="200">
        <v>0</v>
      </c>
      <c r="ED45" s="200">
        <v>0</v>
      </c>
      <c r="EE45" s="200">
        <v>0</v>
      </c>
      <c r="EF45" s="200">
        <v>0</v>
      </c>
      <c r="EG45" s="200">
        <v>0</v>
      </c>
      <c r="EH45" s="200">
        <v>0</v>
      </c>
      <c r="EI45" s="200">
        <v>0</v>
      </c>
      <c r="EJ45" s="200">
        <v>0</v>
      </c>
      <c r="EK45" s="200">
        <v>0</v>
      </c>
      <c r="EL45" s="200">
        <v>0</v>
      </c>
      <c r="EM45" s="200">
        <v>0</v>
      </c>
      <c r="EN45" s="200">
        <v>0</v>
      </c>
      <c r="EO45" s="200">
        <v>0</v>
      </c>
      <c r="EP45" s="200">
        <v>0</v>
      </c>
      <c r="EQ45" s="200">
        <v>0</v>
      </c>
      <c r="ER45" s="200">
        <v>0</v>
      </c>
      <c r="ES45" s="200">
        <v>0</v>
      </c>
      <c r="ET45" s="200">
        <v>0</v>
      </c>
      <c r="EU45" s="200">
        <v>0</v>
      </c>
      <c r="EV45" s="200">
        <v>0</v>
      </c>
      <c r="EW45" s="200">
        <v>0</v>
      </c>
      <c r="EX45" s="200">
        <v>0</v>
      </c>
      <c r="EY45" s="200">
        <v>0</v>
      </c>
      <c r="EZ45" s="200">
        <v>0</v>
      </c>
      <c r="FA45" s="200">
        <v>0</v>
      </c>
      <c r="FB45" s="200">
        <v>0</v>
      </c>
      <c r="FC45" s="200">
        <v>0</v>
      </c>
      <c r="FD45" s="200">
        <v>0</v>
      </c>
      <c r="FE45" s="200">
        <v>0</v>
      </c>
      <c r="FF45" s="200">
        <v>0</v>
      </c>
      <c r="FG45" s="200">
        <v>0</v>
      </c>
      <c r="FH45" s="200">
        <v>0</v>
      </c>
      <c r="FI45" s="200">
        <v>0</v>
      </c>
      <c r="FJ45" s="200">
        <v>0</v>
      </c>
      <c r="FK45" s="200">
        <v>0</v>
      </c>
      <c r="FL45" s="200">
        <v>0</v>
      </c>
      <c r="FM45" s="200">
        <v>0</v>
      </c>
      <c r="FN45" s="200">
        <v>0</v>
      </c>
      <c r="FO45" s="200">
        <v>0</v>
      </c>
      <c r="FP45" s="200">
        <v>0</v>
      </c>
      <c r="FQ45" s="200">
        <v>0</v>
      </c>
      <c r="FR45" s="200">
        <v>0</v>
      </c>
      <c r="FS45" s="200">
        <v>0</v>
      </c>
      <c r="FT45" s="200">
        <v>0</v>
      </c>
      <c r="FU45" s="200">
        <v>0</v>
      </c>
      <c r="FV45" s="200">
        <v>0</v>
      </c>
      <c r="FW45" s="200">
        <v>0</v>
      </c>
      <c r="FX45" s="200">
        <v>0</v>
      </c>
      <c r="FY45" s="200">
        <v>0</v>
      </c>
      <c r="FZ45" s="200">
        <v>0</v>
      </c>
      <c r="GA45" s="200">
        <v>0</v>
      </c>
      <c r="GB45" s="200">
        <v>0</v>
      </c>
      <c r="GC45" s="200">
        <v>0</v>
      </c>
      <c r="GD45" s="200">
        <v>0</v>
      </c>
      <c r="GE45" s="200">
        <v>0</v>
      </c>
      <c r="GF45" s="200">
        <v>0</v>
      </c>
      <c r="GG45" s="200">
        <v>0</v>
      </c>
      <c r="GH45" s="200">
        <v>0</v>
      </c>
      <c r="GI45" s="200">
        <v>0</v>
      </c>
      <c r="GJ45" s="200">
        <v>0</v>
      </c>
      <c r="GK45" s="200">
        <v>0</v>
      </c>
      <c r="GL45" s="200">
        <v>0</v>
      </c>
      <c r="GM45" s="200">
        <v>0</v>
      </c>
      <c r="GN45" s="200">
        <v>0</v>
      </c>
      <c r="GO45" s="200">
        <v>0</v>
      </c>
      <c r="GP45" s="200">
        <v>0</v>
      </c>
      <c r="GQ45" s="200">
        <v>0</v>
      </c>
      <c r="GR45" s="200">
        <v>0</v>
      </c>
      <c r="GS45" s="200">
        <v>0</v>
      </c>
      <c r="GT45" s="200">
        <v>0</v>
      </c>
      <c r="GU45" s="200">
        <v>0</v>
      </c>
      <c r="GV45" s="200">
        <v>0</v>
      </c>
      <c r="GW45" s="200">
        <v>0</v>
      </c>
      <c r="GX45" s="200">
        <v>0</v>
      </c>
      <c r="GY45" s="200">
        <v>0</v>
      </c>
      <c r="GZ45" s="200">
        <v>0</v>
      </c>
      <c r="HA45" s="200">
        <v>0</v>
      </c>
      <c r="HB45" s="200">
        <v>0</v>
      </c>
      <c r="HC45" s="200">
        <v>0</v>
      </c>
      <c r="HD45" s="200">
        <v>0</v>
      </c>
      <c r="HE45" s="200">
        <v>0</v>
      </c>
      <c r="HF45" s="200">
        <v>0</v>
      </c>
      <c r="HG45" s="200">
        <v>0</v>
      </c>
      <c r="HH45" s="200">
        <v>0</v>
      </c>
      <c r="HI45" s="200">
        <v>0</v>
      </c>
      <c r="HJ45" s="200">
        <v>0</v>
      </c>
      <c r="HK45" s="200">
        <v>0</v>
      </c>
      <c r="HL45" s="200">
        <v>0</v>
      </c>
      <c r="HM45" s="200">
        <v>0</v>
      </c>
      <c r="HN45" s="200">
        <v>0</v>
      </c>
      <c r="HO45" s="200">
        <v>0</v>
      </c>
      <c r="HP45" s="200">
        <v>0</v>
      </c>
      <c r="HQ45" s="200">
        <v>0</v>
      </c>
      <c r="HR45" s="200">
        <v>0</v>
      </c>
      <c r="HS45" s="200">
        <v>0</v>
      </c>
    </row>
    <row r="46" spans="1:227">
      <c r="A46" s="1"/>
      <c r="B46" s="199">
        <v>45685.895833333299</v>
      </c>
      <c r="C46" s="200">
        <v>0</v>
      </c>
      <c r="D46" s="200">
        <v>0</v>
      </c>
      <c r="E46" s="200">
        <v>0</v>
      </c>
      <c r="F46" s="200">
        <v>0</v>
      </c>
      <c r="G46" s="200">
        <v>0</v>
      </c>
      <c r="H46" s="200">
        <v>0</v>
      </c>
      <c r="I46" s="200">
        <v>0</v>
      </c>
      <c r="J46" s="200">
        <v>0</v>
      </c>
      <c r="K46" s="200">
        <v>0</v>
      </c>
      <c r="L46" s="200">
        <v>0</v>
      </c>
      <c r="M46" s="200">
        <v>0</v>
      </c>
      <c r="N46" s="200">
        <v>0</v>
      </c>
      <c r="O46" s="200">
        <v>0</v>
      </c>
      <c r="P46" s="200">
        <v>0</v>
      </c>
      <c r="Q46" s="200">
        <v>0</v>
      </c>
      <c r="R46" s="200">
        <v>0</v>
      </c>
      <c r="S46" s="200">
        <v>0</v>
      </c>
      <c r="T46" s="200">
        <v>0</v>
      </c>
      <c r="U46" s="200">
        <v>0</v>
      </c>
      <c r="V46" s="200">
        <v>0</v>
      </c>
      <c r="W46" s="200">
        <v>0</v>
      </c>
      <c r="X46" s="200">
        <v>0</v>
      </c>
      <c r="Y46" s="200">
        <v>0</v>
      </c>
      <c r="Z46" s="200">
        <v>0</v>
      </c>
      <c r="AA46" s="200">
        <v>0</v>
      </c>
      <c r="AB46" s="200">
        <v>0</v>
      </c>
      <c r="AC46" s="200">
        <v>0</v>
      </c>
      <c r="AD46" s="200">
        <v>0</v>
      </c>
      <c r="AE46" s="200">
        <v>0</v>
      </c>
      <c r="AF46" s="200">
        <v>0</v>
      </c>
      <c r="AG46" s="200">
        <v>0</v>
      </c>
      <c r="AH46" s="200">
        <v>0</v>
      </c>
      <c r="AI46" s="200">
        <v>0</v>
      </c>
      <c r="AJ46" s="200">
        <v>0</v>
      </c>
      <c r="AK46" s="200">
        <v>0</v>
      </c>
      <c r="AL46" s="200">
        <v>0</v>
      </c>
      <c r="AM46" s="200">
        <v>0</v>
      </c>
      <c r="AN46" s="200">
        <v>0</v>
      </c>
      <c r="AO46" s="200">
        <v>0</v>
      </c>
      <c r="AP46" s="200">
        <v>0</v>
      </c>
      <c r="AQ46" s="200">
        <v>0</v>
      </c>
      <c r="AR46" s="200">
        <v>0</v>
      </c>
      <c r="AS46" s="200">
        <v>0</v>
      </c>
      <c r="AT46" s="200">
        <v>0</v>
      </c>
      <c r="AU46" s="200">
        <v>0</v>
      </c>
      <c r="AV46" s="200">
        <v>0</v>
      </c>
      <c r="AW46" s="200">
        <v>0</v>
      </c>
      <c r="AX46" s="200">
        <v>0</v>
      </c>
      <c r="AY46" s="200">
        <v>0</v>
      </c>
      <c r="AZ46" s="200">
        <v>0</v>
      </c>
      <c r="BA46" s="200">
        <v>0</v>
      </c>
      <c r="BB46" s="200">
        <v>0</v>
      </c>
      <c r="BC46" s="200">
        <v>0</v>
      </c>
      <c r="BD46" s="200">
        <v>0</v>
      </c>
      <c r="BE46" s="200">
        <v>0</v>
      </c>
      <c r="BF46" s="200">
        <v>0</v>
      </c>
      <c r="BG46" s="200">
        <v>0</v>
      </c>
      <c r="BH46" s="200">
        <v>0</v>
      </c>
      <c r="BI46" s="200">
        <v>0</v>
      </c>
      <c r="BJ46" s="200">
        <v>0</v>
      </c>
      <c r="BK46" s="200">
        <v>0</v>
      </c>
      <c r="BL46" s="200">
        <v>0</v>
      </c>
      <c r="BM46" s="200">
        <v>0</v>
      </c>
      <c r="BN46" s="200">
        <v>0</v>
      </c>
      <c r="BO46" s="200">
        <v>0</v>
      </c>
      <c r="BP46" s="200">
        <v>0</v>
      </c>
      <c r="BQ46" s="200">
        <v>0</v>
      </c>
      <c r="BR46" s="200">
        <v>0</v>
      </c>
      <c r="BS46" s="200">
        <v>0</v>
      </c>
      <c r="BT46" s="200">
        <v>0</v>
      </c>
      <c r="BU46" s="200">
        <v>0</v>
      </c>
      <c r="BV46" s="200">
        <v>0</v>
      </c>
      <c r="BW46" s="200">
        <v>0</v>
      </c>
      <c r="BX46" s="200">
        <v>0</v>
      </c>
      <c r="BY46" s="200">
        <v>0</v>
      </c>
      <c r="BZ46" s="200">
        <v>0</v>
      </c>
      <c r="CA46" s="200">
        <v>0</v>
      </c>
      <c r="CB46" s="200">
        <v>0</v>
      </c>
      <c r="CC46" s="200">
        <v>0</v>
      </c>
      <c r="CD46" s="200">
        <v>0</v>
      </c>
      <c r="CE46" s="200">
        <v>0</v>
      </c>
      <c r="CF46" s="200">
        <v>0</v>
      </c>
      <c r="CG46" s="200">
        <v>0</v>
      </c>
      <c r="CH46" s="200">
        <v>0</v>
      </c>
      <c r="CI46" s="200">
        <v>0</v>
      </c>
      <c r="CJ46" s="200">
        <v>0</v>
      </c>
      <c r="CK46" s="200">
        <v>0</v>
      </c>
      <c r="CL46" s="200">
        <v>0</v>
      </c>
      <c r="CM46" s="200">
        <v>0</v>
      </c>
      <c r="CN46" s="200">
        <v>0</v>
      </c>
      <c r="CO46" s="200">
        <v>0</v>
      </c>
      <c r="CP46" s="200">
        <v>0</v>
      </c>
      <c r="CQ46" s="200">
        <v>0</v>
      </c>
      <c r="CR46" s="200">
        <v>0</v>
      </c>
      <c r="CS46" s="200">
        <v>0</v>
      </c>
      <c r="CT46" s="200">
        <v>0</v>
      </c>
      <c r="CU46" s="200">
        <v>0</v>
      </c>
      <c r="CV46" s="200">
        <v>0</v>
      </c>
      <c r="CW46" s="200">
        <v>0</v>
      </c>
      <c r="CX46" s="200">
        <v>0</v>
      </c>
      <c r="CY46" s="200">
        <v>0</v>
      </c>
      <c r="CZ46" s="200">
        <v>0</v>
      </c>
      <c r="DA46" s="200">
        <v>0</v>
      </c>
      <c r="DB46" s="200">
        <v>0</v>
      </c>
      <c r="DC46" s="200">
        <v>0</v>
      </c>
      <c r="DD46" s="200">
        <v>0</v>
      </c>
      <c r="DE46" s="200">
        <v>0</v>
      </c>
      <c r="DF46" s="200">
        <v>0</v>
      </c>
      <c r="DG46" s="200">
        <v>0</v>
      </c>
      <c r="DH46" s="200">
        <v>0</v>
      </c>
      <c r="DI46" s="200">
        <v>0</v>
      </c>
      <c r="DJ46" s="200">
        <v>0</v>
      </c>
      <c r="DK46" s="200">
        <v>0</v>
      </c>
      <c r="DL46" s="200">
        <v>0</v>
      </c>
      <c r="DM46" s="200">
        <v>0</v>
      </c>
      <c r="DN46" s="200">
        <v>0</v>
      </c>
      <c r="DO46" s="200">
        <v>0</v>
      </c>
      <c r="DP46" s="200">
        <v>0</v>
      </c>
      <c r="DQ46" s="200">
        <v>0</v>
      </c>
      <c r="DR46" s="200">
        <v>0</v>
      </c>
      <c r="DS46" s="200">
        <v>0</v>
      </c>
      <c r="DT46" s="200">
        <v>0</v>
      </c>
      <c r="DU46" s="200">
        <v>0</v>
      </c>
      <c r="DV46" s="200">
        <v>0</v>
      </c>
      <c r="DW46" s="200">
        <v>0</v>
      </c>
      <c r="DX46" s="200">
        <v>0</v>
      </c>
      <c r="DY46" s="200">
        <v>0</v>
      </c>
      <c r="DZ46" s="200">
        <v>0</v>
      </c>
      <c r="EA46" s="200">
        <v>0</v>
      </c>
      <c r="EB46" s="200">
        <v>0</v>
      </c>
      <c r="EC46" s="200">
        <v>0</v>
      </c>
      <c r="ED46" s="200">
        <v>0</v>
      </c>
      <c r="EE46" s="200">
        <v>0</v>
      </c>
      <c r="EF46" s="200">
        <v>0</v>
      </c>
      <c r="EG46" s="200">
        <v>0</v>
      </c>
      <c r="EH46" s="200">
        <v>0</v>
      </c>
      <c r="EI46" s="200">
        <v>0</v>
      </c>
      <c r="EJ46" s="200">
        <v>0</v>
      </c>
      <c r="EK46" s="200">
        <v>0</v>
      </c>
      <c r="EL46" s="200">
        <v>0</v>
      </c>
      <c r="EM46" s="200">
        <v>0</v>
      </c>
      <c r="EN46" s="200">
        <v>0</v>
      </c>
      <c r="EO46" s="200">
        <v>0</v>
      </c>
      <c r="EP46" s="200">
        <v>0</v>
      </c>
      <c r="EQ46" s="200">
        <v>0</v>
      </c>
      <c r="ER46" s="200">
        <v>0</v>
      </c>
      <c r="ES46" s="200">
        <v>0</v>
      </c>
      <c r="ET46" s="200">
        <v>0</v>
      </c>
      <c r="EU46" s="200">
        <v>0</v>
      </c>
      <c r="EV46" s="200">
        <v>0</v>
      </c>
      <c r="EW46" s="200">
        <v>0</v>
      </c>
      <c r="EX46" s="200">
        <v>0</v>
      </c>
      <c r="EY46" s="200">
        <v>0</v>
      </c>
      <c r="EZ46" s="200">
        <v>0</v>
      </c>
      <c r="FA46" s="200">
        <v>0</v>
      </c>
      <c r="FB46" s="200">
        <v>0</v>
      </c>
      <c r="FC46" s="200">
        <v>0</v>
      </c>
      <c r="FD46" s="200">
        <v>0</v>
      </c>
      <c r="FE46" s="200">
        <v>0</v>
      </c>
      <c r="FF46" s="200">
        <v>0</v>
      </c>
      <c r="FG46" s="200">
        <v>0</v>
      </c>
      <c r="FH46" s="200">
        <v>0</v>
      </c>
      <c r="FI46" s="200">
        <v>0</v>
      </c>
      <c r="FJ46" s="200">
        <v>0</v>
      </c>
      <c r="FK46" s="200">
        <v>0</v>
      </c>
      <c r="FL46" s="200">
        <v>0</v>
      </c>
      <c r="FM46" s="200">
        <v>0</v>
      </c>
      <c r="FN46" s="200">
        <v>0</v>
      </c>
      <c r="FO46" s="200">
        <v>0</v>
      </c>
      <c r="FP46" s="200">
        <v>0</v>
      </c>
      <c r="FQ46" s="200">
        <v>0</v>
      </c>
      <c r="FR46" s="200">
        <v>0</v>
      </c>
      <c r="FS46" s="200">
        <v>0</v>
      </c>
      <c r="FT46" s="200">
        <v>0</v>
      </c>
      <c r="FU46" s="200">
        <v>0</v>
      </c>
      <c r="FV46" s="200">
        <v>0</v>
      </c>
      <c r="FW46" s="200">
        <v>0</v>
      </c>
      <c r="FX46" s="200">
        <v>0</v>
      </c>
      <c r="FY46" s="200">
        <v>0</v>
      </c>
      <c r="FZ46" s="200">
        <v>0</v>
      </c>
      <c r="GA46" s="200">
        <v>0</v>
      </c>
      <c r="GB46" s="200">
        <v>0</v>
      </c>
      <c r="GC46" s="200">
        <v>0</v>
      </c>
      <c r="GD46" s="200">
        <v>0</v>
      </c>
      <c r="GE46" s="200">
        <v>0</v>
      </c>
      <c r="GF46" s="200">
        <v>0</v>
      </c>
      <c r="GG46" s="200">
        <v>0</v>
      </c>
      <c r="GH46" s="200">
        <v>0</v>
      </c>
      <c r="GI46" s="200">
        <v>0</v>
      </c>
      <c r="GJ46" s="200">
        <v>0</v>
      </c>
      <c r="GK46" s="200">
        <v>0</v>
      </c>
      <c r="GL46" s="200">
        <v>0</v>
      </c>
      <c r="GM46" s="200">
        <v>0</v>
      </c>
      <c r="GN46" s="200">
        <v>0</v>
      </c>
      <c r="GO46" s="200">
        <v>0</v>
      </c>
      <c r="GP46" s="200">
        <v>0</v>
      </c>
      <c r="GQ46" s="200">
        <v>0</v>
      </c>
      <c r="GR46" s="200">
        <v>0</v>
      </c>
      <c r="GS46" s="200">
        <v>0</v>
      </c>
      <c r="GT46" s="200">
        <v>0</v>
      </c>
      <c r="GU46" s="200">
        <v>0</v>
      </c>
      <c r="GV46" s="200">
        <v>0</v>
      </c>
      <c r="GW46" s="200">
        <v>0</v>
      </c>
      <c r="GX46" s="200">
        <v>0</v>
      </c>
      <c r="GY46" s="200">
        <v>0</v>
      </c>
      <c r="GZ46" s="200">
        <v>0</v>
      </c>
      <c r="HA46" s="200">
        <v>0</v>
      </c>
      <c r="HB46" s="200">
        <v>0</v>
      </c>
      <c r="HC46" s="200">
        <v>0</v>
      </c>
      <c r="HD46" s="200">
        <v>0</v>
      </c>
      <c r="HE46" s="200">
        <v>0</v>
      </c>
      <c r="HF46" s="200">
        <v>0</v>
      </c>
      <c r="HG46" s="200">
        <v>0</v>
      </c>
      <c r="HH46" s="200">
        <v>0</v>
      </c>
      <c r="HI46" s="200">
        <v>0</v>
      </c>
      <c r="HJ46" s="200">
        <v>0</v>
      </c>
      <c r="HK46" s="200">
        <v>0</v>
      </c>
      <c r="HL46" s="200">
        <v>0</v>
      </c>
      <c r="HM46" s="200">
        <v>0</v>
      </c>
      <c r="HN46" s="200">
        <v>0</v>
      </c>
      <c r="HO46" s="200">
        <v>0</v>
      </c>
      <c r="HP46" s="200">
        <v>0</v>
      </c>
      <c r="HQ46" s="200">
        <v>0</v>
      </c>
      <c r="HR46" s="200">
        <v>0</v>
      </c>
      <c r="HS46" s="200">
        <v>0</v>
      </c>
    </row>
    <row r="47" spans="1:227">
      <c r="A47" s="1"/>
      <c r="B47" s="199">
        <v>45685.916666666701</v>
      </c>
      <c r="C47" s="200">
        <v>0</v>
      </c>
      <c r="D47" s="200">
        <v>0</v>
      </c>
      <c r="E47" s="200">
        <v>0</v>
      </c>
      <c r="F47" s="200">
        <v>0</v>
      </c>
      <c r="G47" s="200">
        <v>0</v>
      </c>
      <c r="H47" s="200">
        <v>0</v>
      </c>
      <c r="I47" s="200">
        <v>0</v>
      </c>
      <c r="J47" s="200">
        <v>0</v>
      </c>
      <c r="K47" s="200">
        <v>0</v>
      </c>
      <c r="L47" s="200">
        <v>0</v>
      </c>
      <c r="M47" s="200">
        <v>0</v>
      </c>
      <c r="N47" s="200">
        <v>0</v>
      </c>
      <c r="O47" s="200">
        <v>0</v>
      </c>
      <c r="P47" s="200">
        <v>0</v>
      </c>
      <c r="Q47" s="200">
        <v>0</v>
      </c>
      <c r="R47" s="200">
        <v>0</v>
      </c>
      <c r="S47" s="200">
        <v>0</v>
      </c>
      <c r="T47" s="200">
        <v>0</v>
      </c>
      <c r="U47" s="200">
        <v>0</v>
      </c>
      <c r="V47" s="200">
        <v>0</v>
      </c>
      <c r="W47" s="200">
        <v>0</v>
      </c>
      <c r="X47" s="200">
        <v>0</v>
      </c>
      <c r="Y47" s="200">
        <v>0</v>
      </c>
      <c r="Z47" s="200">
        <v>0</v>
      </c>
      <c r="AA47" s="200">
        <v>0</v>
      </c>
      <c r="AB47" s="200">
        <v>0</v>
      </c>
      <c r="AC47" s="200">
        <v>0</v>
      </c>
      <c r="AD47" s="200">
        <v>0</v>
      </c>
      <c r="AE47" s="200">
        <v>0</v>
      </c>
      <c r="AF47" s="200">
        <v>0</v>
      </c>
      <c r="AG47" s="200">
        <v>0</v>
      </c>
      <c r="AH47" s="200">
        <v>0</v>
      </c>
      <c r="AI47" s="200">
        <v>0</v>
      </c>
      <c r="AJ47" s="200">
        <v>0</v>
      </c>
      <c r="AK47" s="200">
        <v>0</v>
      </c>
      <c r="AL47" s="200">
        <v>0</v>
      </c>
      <c r="AM47" s="200">
        <v>0</v>
      </c>
      <c r="AN47" s="200">
        <v>0</v>
      </c>
      <c r="AO47" s="200">
        <v>0</v>
      </c>
      <c r="AP47" s="200">
        <v>0</v>
      </c>
      <c r="AQ47" s="200">
        <v>0</v>
      </c>
      <c r="AR47" s="200">
        <v>0</v>
      </c>
      <c r="AS47" s="200">
        <v>0</v>
      </c>
      <c r="AT47" s="200">
        <v>0</v>
      </c>
      <c r="AU47" s="200">
        <v>0</v>
      </c>
      <c r="AV47" s="200">
        <v>0</v>
      </c>
      <c r="AW47" s="200">
        <v>0</v>
      </c>
      <c r="AX47" s="200">
        <v>0</v>
      </c>
      <c r="AY47" s="200">
        <v>0</v>
      </c>
      <c r="AZ47" s="200">
        <v>0</v>
      </c>
      <c r="BA47" s="200">
        <v>0</v>
      </c>
      <c r="BB47" s="200">
        <v>0</v>
      </c>
      <c r="BC47" s="200">
        <v>0</v>
      </c>
      <c r="BD47" s="200">
        <v>0</v>
      </c>
      <c r="BE47" s="200">
        <v>0</v>
      </c>
      <c r="BF47" s="200">
        <v>0</v>
      </c>
      <c r="BG47" s="200">
        <v>0</v>
      </c>
      <c r="BH47" s="200">
        <v>0</v>
      </c>
      <c r="BI47" s="200">
        <v>0</v>
      </c>
      <c r="BJ47" s="200">
        <v>0</v>
      </c>
      <c r="BK47" s="200">
        <v>0</v>
      </c>
      <c r="BL47" s="200">
        <v>0</v>
      </c>
      <c r="BM47" s="200">
        <v>0</v>
      </c>
      <c r="BN47" s="200">
        <v>0</v>
      </c>
      <c r="BO47" s="200">
        <v>0</v>
      </c>
      <c r="BP47" s="200">
        <v>0</v>
      </c>
      <c r="BQ47" s="200">
        <v>0</v>
      </c>
      <c r="BR47" s="200">
        <v>0</v>
      </c>
      <c r="BS47" s="200">
        <v>0</v>
      </c>
      <c r="BT47" s="200">
        <v>0</v>
      </c>
      <c r="BU47" s="200">
        <v>0</v>
      </c>
      <c r="BV47" s="200">
        <v>0</v>
      </c>
      <c r="BW47" s="200">
        <v>0</v>
      </c>
      <c r="BX47" s="200">
        <v>0</v>
      </c>
      <c r="BY47" s="200">
        <v>0</v>
      </c>
      <c r="BZ47" s="200">
        <v>0</v>
      </c>
      <c r="CA47" s="200">
        <v>0</v>
      </c>
      <c r="CB47" s="200">
        <v>0</v>
      </c>
      <c r="CC47" s="200">
        <v>0</v>
      </c>
      <c r="CD47" s="200">
        <v>0</v>
      </c>
      <c r="CE47" s="200">
        <v>0</v>
      </c>
      <c r="CF47" s="200">
        <v>0</v>
      </c>
      <c r="CG47" s="200">
        <v>0</v>
      </c>
      <c r="CH47" s="200">
        <v>0</v>
      </c>
      <c r="CI47" s="200">
        <v>0</v>
      </c>
      <c r="CJ47" s="200">
        <v>0</v>
      </c>
      <c r="CK47" s="200">
        <v>0</v>
      </c>
      <c r="CL47" s="200">
        <v>0</v>
      </c>
      <c r="CM47" s="200">
        <v>0</v>
      </c>
      <c r="CN47" s="200">
        <v>0</v>
      </c>
      <c r="CO47" s="200">
        <v>0</v>
      </c>
      <c r="CP47" s="200">
        <v>0</v>
      </c>
      <c r="CQ47" s="200">
        <v>0</v>
      </c>
      <c r="CR47" s="200">
        <v>0</v>
      </c>
      <c r="CS47" s="200">
        <v>0</v>
      </c>
      <c r="CT47" s="200">
        <v>0</v>
      </c>
      <c r="CU47" s="200">
        <v>0</v>
      </c>
      <c r="CV47" s="200">
        <v>0</v>
      </c>
      <c r="CW47" s="200">
        <v>0</v>
      </c>
      <c r="CX47" s="200">
        <v>0</v>
      </c>
      <c r="CY47" s="200">
        <v>0</v>
      </c>
      <c r="CZ47" s="200">
        <v>0</v>
      </c>
      <c r="DA47" s="200">
        <v>0</v>
      </c>
      <c r="DB47" s="200">
        <v>0</v>
      </c>
      <c r="DC47" s="200">
        <v>0</v>
      </c>
      <c r="DD47" s="200">
        <v>0</v>
      </c>
      <c r="DE47" s="200">
        <v>0</v>
      </c>
      <c r="DF47" s="200">
        <v>0</v>
      </c>
      <c r="DG47" s="200">
        <v>0</v>
      </c>
      <c r="DH47" s="200">
        <v>0</v>
      </c>
      <c r="DI47" s="200">
        <v>0</v>
      </c>
      <c r="DJ47" s="200">
        <v>0</v>
      </c>
      <c r="DK47" s="200">
        <v>0</v>
      </c>
      <c r="DL47" s="200">
        <v>0</v>
      </c>
      <c r="DM47" s="200">
        <v>0</v>
      </c>
      <c r="DN47" s="200">
        <v>0</v>
      </c>
      <c r="DO47" s="200">
        <v>0</v>
      </c>
      <c r="DP47" s="200">
        <v>0</v>
      </c>
      <c r="DQ47" s="200">
        <v>0</v>
      </c>
      <c r="DR47" s="200">
        <v>0</v>
      </c>
      <c r="DS47" s="200">
        <v>0</v>
      </c>
      <c r="DT47" s="200">
        <v>0</v>
      </c>
      <c r="DU47" s="200">
        <v>0</v>
      </c>
      <c r="DV47" s="200">
        <v>0</v>
      </c>
      <c r="DW47" s="200">
        <v>0</v>
      </c>
      <c r="DX47" s="200">
        <v>0</v>
      </c>
      <c r="DY47" s="200">
        <v>0</v>
      </c>
      <c r="DZ47" s="200">
        <v>0</v>
      </c>
      <c r="EA47" s="200">
        <v>0</v>
      </c>
      <c r="EB47" s="200">
        <v>0</v>
      </c>
      <c r="EC47" s="200">
        <v>0</v>
      </c>
      <c r="ED47" s="200">
        <v>0</v>
      </c>
      <c r="EE47" s="200">
        <v>0</v>
      </c>
      <c r="EF47" s="200">
        <v>0</v>
      </c>
      <c r="EG47" s="200">
        <v>0</v>
      </c>
      <c r="EH47" s="200">
        <v>0</v>
      </c>
      <c r="EI47" s="200">
        <v>0</v>
      </c>
      <c r="EJ47" s="200">
        <v>0</v>
      </c>
      <c r="EK47" s="200">
        <v>0</v>
      </c>
      <c r="EL47" s="200">
        <v>0</v>
      </c>
      <c r="EM47" s="200">
        <v>0</v>
      </c>
      <c r="EN47" s="200">
        <v>0</v>
      </c>
      <c r="EO47" s="200">
        <v>0</v>
      </c>
      <c r="EP47" s="200">
        <v>0</v>
      </c>
      <c r="EQ47" s="200">
        <v>0</v>
      </c>
      <c r="ER47" s="200">
        <v>0</v>
      </c>
      <c r="ES47" s="200">
        <v>0</v>
      </c>
      <c r="ET47" s="200">
        <v>0</v>
      </c>
      <c r="EU47" s="200">
        <v>0</v>
      </c>
      <c r="EV47" s="200">
        <v>0</v>
      </c>
      <c r="EW47" s="200">
        <v>0</v>
      </c>
      <c r="EX47" s="200">
        <v>0</v>
      </c>
      <c r="EY47" s="200">
        <v>0</v>
      </c>
      <c r="EZ47" s="200">
        <v>0</v>
      </c>
      <c r="FA47" s="200">
        <v>0</v>
      </c>
      <c r="FB47" s="200">
        <v>0</v>
      </c>
      <c r="FC47" s="200">
        <v>0</v>
      </c>
      <c r="FD47" s="200">
        <v>0</v>
      </c>
      <c r="FE47" s="200">
        <v>0</v>
      </c>
      <c r="FF47" s="200">
        <v>0</v>
      </c>
      <c r="FG47" s="200">
        <v>0</v>
      </c>
      <c r="FH47" s="200">
        <v>0</v>
      </c>
      <c r="FI47" s="200">
        <v>0</v>
      </c>
      <c r="FJ47" s="200">
        <v>0</v>
      </c>
      <c r="FK47" s="200">
        <v>0</v>
      </c>
      <c r="FL47" s="200">
        <v>0</v>
      </c>
      <c r="FM47" s="200">
        <v>0</v>
      </c>
      <c r="FN47" s="200">
        <v>0</v>
      </c>
      <c r="FO47" s="200">
        <v>0</v>
      </c>
      <c r="FP47" s="200">
        <v>0</v>
      </c>
      <c r="FQ47" s="200">
        <v>0</v>
      </c>
      <c r="FR47" s="200">
        <v>0</v>
      </c>
      <c r="FS47" s="200">
        <v>0</v>
      </c>
      <c r="FT47" s="200">
        <v>0</v>
      </c>
      <c r="FU47" s="200">
        <v>0</v>
      </c>
      <c r="FV47" s="200">
        <v>0</v>
      </c>
      <c r="FW47" s="200">
        <v>0</v>
      </c>
      <c r="FX47" s="200">
        <v>0</v>
      </c>
      <c r="FY47" s="200">
        <v>0</v>
      </c>
      <c r="FZ47" s="200">
        <v>0</v>
      </c>
      <c r="GA47" s="200">
        <v>0</v>
      </c>
      <c r="GB47" s="200">
        <v>0</v>
      </c>
      <c r="GC47" s="200">
        <v>0</v>
      </c>
      <c r="GD47" s="200">
        <v>0</v>
      </c>
      <c r="GE47" s="200">
        <v>0</v>
      </c>
      <c r="GF47" s="200">
        <v>0</v>
      </c>
      <c r="GG47" s="200">
        <v>0</v>
      </c>
      <c r="GH47" s="200">
        <v>0</v>
      </c>
      <c r="GI47" s="200">
        <v>0</v>
      </c>
      <c r="GJ47" s="200">
        <v>0</v>
      </c>
      <c r="GK47" s="200">
        <v>0</v>
      </c>
      <c r="GL47" s="200">
        <v>0</v>
      </c>
      <c r="GM47" s="200">
        <v>0</v>
      </c>
      <c r="GN47" s="200">
        <v>0</v>
      </c>
      <c r="GO47" s="200">
        <v>0</v>
      </c>
      <c r="GP47" s="200">
        <v>0</v>
      </c>
      <c r="GQ47" s="200">
        <v>0</v>
      </c>
      <c r="GR47" s="200">
        <v>0</v>
      </c>
      <c r="GS47" s="200">
        <v>0</v>
      </c>
      <c r="GT47" s="200">
        <v>0</v>
      </c>
      <c r="GU47" s="200">
        <v>0</v>
      </c>
      <c r="GV47" s="200">
        <v>0</v>
      </c>
      <c r="GW47" s="200">
        <v>0</v>
      </c>
      <c r="GX47" s="200">
        <v>0</v>
      </c>
      <c r="GY47" s="200">
        <v>0</v>
      </c>
      <c r="GZ47" s="200">
        <v>0</v>
      </c>
      <c r="HA47" s="200">
        <v>0</v>
      </c>
      <c r="HB47" s="200">
        <v>0</v>
      </c>
      <c r="HC47" s="200">
        <v>0</v>
      </c>
      <c r="HD47" s="200">
        <v>0</v>
      </c>
      <c r="HE47" s="200">
        <v>0</v>
      </c>
      <c r="HF47" s="200">
        <v>0</v>
      </c>
      <c r="HG47" s="200">
        <v>0</v>
      </c>
      <c r="HH47" s="200">
        <v>0</v>
      </c>
      <c r="HI47" s="200">
        <v>0</v>
      </c>
      <c r="HJ47" s="200">
        <v>0</v>
      </c>
      <c r="HK47" s="200">
        <v>0</v>
      </c>
      <c r="HL47" s="200">
        <v>0</v>
      </c>
      <c r="HM47" s="200">
        <v>0</v>
      </c>
      <c r="HN47" s="200">
        <v>0</v>
      </c>
      <c r="HO47" s="200">
        <v>0</v>
      </c>
      <c r="HP47" s="200">
        <v>0</v>
      </c>
      <c r="HQ47" s="200">
        <v>0</v>
      </c>
      <c r="HR47" s="200">
        <v>0</v>
      </c>
      <c r="HS47" s="200">
        <v>0</v>
      </c>
    </row>
    <row r="48" spans="1:227">
      <c r="A48" s="1"/>
      <c r="B48" s="199">
        <v>45685.9375</v>
      </c>
      <c r="C48" s="200">
        <v>0</v>
      </c>
      <c r="D48" s="200">
        <v>0</v>
      </c>
      <c r="E48" s="200">
        <v>0</v>
      </c>
      <c r="F48" s="200">
        <v>0</v>
      </c>
      <c r="G48" s="200">
        <v>0</v>
      </c>
      <c r="H48" s="200">
        <v>0</v>
      </c>
      <c r="I48" s="200">
        <v>0</v>
      </c>
      <c r="J48" s="200">
        <v>0</v>
      </c>
      <c r="K48" s="200">
        <v>0</v>
      </c>
      <c r="L48" s="200">
        <v>0</v>
      </c>
      <c r="M48" s="200">
        <v>0</v>
      </c>
      <c r="N48" s="200">
        <v>0</v>
      </c>
      <c r="O48" s="200">
        <v>0</v>
      </c>
      <c r="P48" s="200">
        <v>0</v>
      </c>
      <c r="Q48" s="200">
        <v>0</v>
      </c>
      <c r="R48" s="200">
        <v>0</v>
      </c>
      <c r="S48" s="200">
        <v>0</v>
      </c>
      <c r="T48" s="200">
        <v>0</v>
      </c>
      <c r="U48" s="200">
        <v>0</v>
      </c>
      <c r="V48" s="200">
        <v>0</v>
      </c>
      <c r="W48" s="200">
        <v>0</v>
      </c>
      <c r="X48" s="200">
        <v>0</v>
      </c>
      <c r="Y48" s="200">
        <v>0</v>
      </c>
      <c r="Z48" s="200">
        <v>0</v>
      </c>
      <c r="AA48" s="200">
        <v>0</v>
      </c>
      <c r="AB48" s="200">
        <v>0</v>
      </c>
      <c r="AC48" s="200">
        <v>0</v>
      </c>
      <c r="AD48" s="200">
        <v>0</v>
      </c>
      <c r="AE48" s="200">
        <v>0</v>
      </c>
      <c r="AF48" s="200">
        <v>0</v>
      </c>
      <c r="AG48" s="200">
        <v>0</v>
      </c>
      <c r="AH48" s="200">
        <v>0</v>
      </c>
      <c r="AI48" s="200">
        <v>0</v>
      </c>
      <c r="AJ48" s="200">
        <v>0</v>
      </c>
      <c r="AK48" s="200">
        <v>0</v>
      </c>
      <c r="AL48" s="200">
        <v>0</v>
      </c>
      <c r="AM48" s="200">
        <v>0</v>
      </c>
      <c r="AN48" s="200">
        <v>0</v>
      </c>
      <c r="AO48" s="200">
        <v>0</v>
      </c>
      <c r="AP48" s="200">
        <v>0</v>
      </c>
      <c r="AQ48" s="200">
        <v>0</v>
      </c>
      <c r="AR48" s="200">
        <v>0</v>
      </c>
      <c r="AS48" s="200">
        <v>0</v>
      </c>
      <c r="AT48" s="200">
        <v>0</v>
      </c>
      <c r="AU48" s="200">
        <v>0</v>
      </c>
      <c r="AV48" s="200">
        <v>0</v>
      </c>
      <c r="AW48" s="200">
        <v>0</v>
      </c>
      <c r="AX48" s="200">
        <v>0</v>
      </c>
      <c r="AY48" s="200">
        <v>0</v>
      </c>
      <c r="AZ48" s="200">
        <v>0</v>
      </c>
      <c r="BA48" s="200">
        <v>0</v>
      </c>
      <c r="BB48" s="200">
        <v>0</v>
      </c>
      <c r="BC48" s="200">
        <v>0</v>
      </c>
      <c r="BD48" s="200">
        <v>0</v>
      </c>
      <c r="BE48" s="200">
        <v>0</v>
      </c>
      <c r="BF48" s="200">
        <v>0</v>
      </c>
      <c r="BG48" s="200">
        <v>0</v>
      </c>
      <c r="BH48" s="200">
        <v>0</v>
      </c>
      <c r="BI48" s="200">
        <v>0</v>
      </c>
      <c r="BJ48" s="200">
        <v>0</v>
      </c>
      <c r="BK48" s="200">
        <v>0</v>
      </c>
      <c r="BL48" s="200">
        <v>0</v>
      </c>
      <c r="BM48" s="200">
        <v>0</v>
      </c>
      <c r="BN48" s="200">
        <v>0</v>
      </c>
      <c r="BO48" s="200">
        <v>0</v>
      </c>
      <c r="BP48" s="200">
        <v>0</v>
      </c>
      <c r="BQ48" s="200">
        <v>0</v>
      </c>
      <c r="BR48" s="200">
        <v>0</v>
      </c>
      <c r="BS48" s="200">
        <v>0</v>
      </c>
      <c r="BT48" s="200">
        <v>0</v>
      </c>
      <c r="BU48" s="200">
        <v>0</v>
      </c>
      <c r="BV48" s="200">
        <v>0</v>
      </c>
      <c r="BW48" s="200">
        <v>0</v>
      </c>
      <c r="BX48" s="200">
        <v>0</v>
      </c>
      <c r="BY48" s="200">
        <v>0</v>
      </c>
      <c r="BZ48" s="200">
        <v>0</v>
      </c>
      <c r="CA48" s="200">
        <v>0</v>
      </c>
      <c r="CB48" s="200">
        <v>0</v>
      </c>
      <c r="CC48" s="200">
        <v>0</v>
      </c>
      <c r="CD48" s="200">
        <v>0</v>
      </c>
      <c r="CE48" s="200">
        <v>0</v>
      </c>
      <c r="CF48" s="200">
        <v>0</v>
      </c>
      <c r="CG48" s="200">
        <v>0</v>
      </c>
      <c r="CH48" s="200">
        <v>0</v>
      </c>
      <c r="CI48" s="200">
        <v>0</v>
      </c>
      <c r="CJ48" s="200">
        <v>0</v>
      </c>
      <c r="CK48" s="200">
        <v>0</v>
      </c>
      <c r="CL48" s="200">
        <v>0</v>
      </c>
      <c r="CM48" s="200">
        <v>0</v>
      </c>
      <c r="CN48" s="200">
        <v>0</v>
      </c>
      <c r="CO48" s="200">
        <v>0</v>
      </c>
      <c r="CP48" s="200">
        <v>0</v>
      </c>
      <c r="CQ48" s="200">
        <v>0</v>
      </c>
      <c r="CR48" s="200">
        <v>0</v>
      </c>
      <c r="CS48" s="200">
        <v>0</v>
      </c>
      <c r="CT48" s="200">
        <v>0</v>
      </c>
      <c r="CU48" s="200">
        <v>0</v>
      </c>
      <c r="CV48" s="200">
        <v>0</v>
      </c>
      <c r="CW48" s="200">
        <v>0</v>
      </c>
      <c r="CX48" s="200">
        <v>0</v>
      </c>
      <c r="CY48" s="200">
        <v>0</v>
      </c>
      <c r="CZ48" s="200">
        <v>0</v>
      </c>
      <c r="DA48" s="200">
        <v>0</v>
      </c>
      <c r="DB48" s="200">
        <v>0</v>
      </c>
      <c r="DC48" s="200">
        <v>0</v>
      </c>
      <c r="DD48" s="200">
        <v>0</v>
      </c>
      <c r="DE48" s="200">
        <v>0</v>
      </c>
      <c r="DF48" s="200">
        <v>0</v>
      </c>
      <c r="DG48" s="200">
        <v>0</v>
      </c>
      <c r="DH48" s="200">
        <v>0</v>
      </c>
      <c r="DI48" s="200">
        <v>0</v>
      </c>
      <c r="DJ48" s="200">
        <v>0</v>
      </c>
      <c r="DK48" s="200">
        <v>0</v>
      </c>
      <c r="DL48" s="200">
        <v>0</v>
      </c>
      <c r="DM48" s="200">
        <v>0</v>
      </c>
      <c r="DN48" s="200">
        <v>0</v>
      </c>
      <c r="DO48" s="200">
        <v>0</v>
      </c>
      <c r="DP48" s="200">
        <v>0</v>
      </c>
      <c r="DQ48" s="200">
        <v>0</v>
      </c>
      <c r="DR48" s="200">
        <v>0</v>
      </c>
      <c r="DS48" s="200">
        <v>0</v>
      </c>
      <c r="DT48" s="200">
        <v>0</v>
      </c>
      <c r="DU48" s="200">
        <v>0</v>
      </c>
      <c r="DV48" s="200">
        <v>0</v>
      </c>
      <c r="DW48" s="200">
        <v>0</v>
      </c>
      <c r="DX48" s="200">
        <v>0</v>
      </c>
      <c r="DY48" s="200">
        <v>0</v>
      </c>
      <c r="DZ48" s="200">
        <v>0</v>
      </c>
      <c r="EA48" s="200">
        <v>0</v>
      </c>
      <c r="EB48" s="200">
        <v>0</v>
      </c>
      <c r="EC48" s="200">
        <v>0</v>
      </c>
      <c r="ED48" s="200">
        <v>0</v>
      </c>
      <c r="EE48" s="200">
        <v>0</v>
      </c>
      <c r="EF48" s="200">
        <v>0</v>
      </c>
      <c r="EG48" s="200">
        <v>0</v>
      </c>
      <c r="EH48" s="200">
        <v>0</v>
      </c>
      <c r="EI48" s="200">
        <v>0</v>
      </c>
      <c r="EJ48" s="200">
        <v>0</v>
      </c>
      <c r="EK48" s="200">
        <v>0</v>
      </c>
      <c r="EL48" s="200">
        <v>0</v>
      </c>
      <c r="EM48" s="200">
        <v>0</v>
      </c>
      <c r="EN48" s="200">
        <v>0</v>
      </c>
      <c r="EO48" s="200">
        <v>0</v>
      </c>
      <c r="EP48" s="200">
        <v>0</v>
      </c>
      <c r="EQ48" s="200">
        <v>0</v>
      </c>
      <c r="ER48" s="200">
        <v>0</v>
      </c>
      <c r="ES48" s="200">
        <v>0</v>
      </c>
      <c r="ET48" s="200">
        <v>0</v>
      </c>
      <c r="EU48" s="200">
        <v>0</v>
      </c>
      <c r="EV48" s="200">
        <v>0</v>
      </c>
      <c r="EW48" s="200">
        <v>0</v>
      </c>
      <c r="EX48" s="200">
        <v>0</v>
      </c>
      <c r="EY48" s="200">
        <v>0</v>
      </c>
      <c r="EZ48" s="200">
        <v>0</v>
      </c>
      <c r="FA48" s="200">
        <v>0</v>
      </c>
      <c r="FB48" s="200">
        <v>0</v>
      </c>
      <c r="FC48" s="200">
        <v>0</v>
      </c>
      <c r="FD48" s="200">
        <v>0</v>
      </c>
      <c r="FE48" s="200">
        <v>0</v>
      </c>
      <c r="FF48" s="200">
        <v>0</v>
      </c>
      <c r="FG48" s="200">
        <v>0</v>
      </c>
      <c r="FH48" s="200">
        <v>0</v>
      </c>
      <c r="FI48" s="200">
        <v>0</v>
      </c>
      <c r="FJ48" s="200">
        <v>0</v>
      </c>
      <c r="FK48" s="200">
        <v>0</v>
      </c>
      <c r="FL48" s="200">
        <v>0</v>
      </c>
      <c r="FM48" s="200">
        <v>0</v>
      </c>
      <c r="FN48" s="200">
        <v>0</v>
      </c>
      <c r="FO48" s="200">
        <v>0</v>
      </c>
      <c r="FP48" s="200">
        <v>0</v>
      </c>
      <c r="FQ48" s="200">
        <v>0</v>
      </c>
      <c r="FR48" s="200">
        <v>0</v>
      </c>
      <c r="FS48" s="200">
        <v>0</v>
      </c>
      <c r="FT48" s="200">
        <v>0</v>
      </c>
      <c r="FU48" s="200">
        <v>0</v>
      </c>
      <c r="FV48" s="200">
        <v>0</v>
      </c>
      <c r="FW48" s="200">
        <v>0</v>
      </c>
      <c r="FX48" s="200">
        <v>0</v>
      </c>
      <c r="FY48" s="200">
        <v>0</v>
      </c>
      <c r="FZ48" s="200">
        <v>0</v>
      </c>
      <c r="GA48" s="200">
        <v>0</v>
      </c>
      <c r="GB48" s="200">
        <v>0</v>
      </c>
      <c r="GC48" s="200">
        <v>0</v>
      </c>
      <c r="GD48" s="200">
        <v>0</v>
      </c>
      <c r="GE48" s="200">
        <v>0</v>
      </c>
      <c r="GF48" s="200">
        <v>0</v>
      </c>
      <c r="GG48" s="200">
        <v>0</v>
      </c>
      <c r="GH48" s="200">
        <v>0</v>
      </c>
      <c r="GI48" s="200">
        <v>0</v>
      </c>
      <c r="GJ48" s="200">
        <v>0</v>
      </c>
      <c r="GK48" s="200">
        <v>0</v>
      </c>
      <c r="GL48" s="200">
        <v>0</v>
      </c>
      <c r="GM48" s="200">
        <v>0</v>
      </c>
      <c r="GN48" s="200">
        <v>0</v>
      </c>
      <c r="GO48" s="200">
        <v>0</v>
      </c>
      <c r="GP48" s="200">
        <v>0</v>
      </c>
      <c r="GQ48" s="200">
        <v>0</v>
      </c>
      <c r="GR48" s="200">
        <v>0</v>
      </c>
      <c r="GS48" s="200">
        <v>0</v>
      </c>
      <c r="GT48" s="200">
        <v>0</v>
      </c>
      <c r="GU48" s="200">
        <v>0</v>
      </c>
      <c r="GV48" s="200">
        <v>0</v>
      </c>
      <c r="GW48" s="200">
        <v>0</v>
      </c>
      <c r="GX48" s="200">
        <v>0</v>
      </c>
      <c r="GY48" s="200">
        <v>0</v>
      </c>
      <c r="GZ48" s="200">
        <v>0</v>
      </c>
      <c r="HA48" s="200">
        <v>0</v>
      </c>
      <c r="HB48" s="200">
        <v>0</v>
      </c>
      <c r="HC48" s="200">
        <v>0</v>
      </c>
      <c r="HD48" s="200">
        <v>0</v>
      </c>
      <c r="HE48" s="200">
        <v>0</v>
      </c>
      <c r="HF48" s="200">
        <v>0</v>
      </c>
      <c r="HG48" s="200">
        <v>0</v>
      </c>
      <c r="HH48" s="200">
        <v>0</v>
      </c>
      <c r="HI48" s="200">
        <v>0</v>
      </c>
      <c r="HJ48" s="200">
        <v>0</v>
      </c>
      <c r="HK48" s="200">
        <v>0</v>
      </c>
      <c r="HL48" s="200">
        <v>0</v>
      </c>
      <c r="HM48" s="200">
        <v>0</v>
      </c>
      <c r="HN48" s="200">
        <v>0</v>
      </c>
      <c r="HO48" s="200">
        <v>0</v>
      </c>
      <c r="HP48" s="200">
        <v>0</v>
      </c>
      <c r="HQ48" s="200">
        <v>0</v>
      </c>
      <c r="HR48" s="200">
        <v>0</v>
      </c>
      <c r="HS48" s="200">
        <v>0</v>
      </c>
    </row>
    <row r="49" spans="1:227">
      <c r="A49" s="1"/>
      <c r="B49" s="199">
        <v>45685.958333333299</v>
      </c>
      <c r="C49" s="200">
        <v>0</v>
      </c>
      <c r="D49" s="200">
        <v>0</v>
      </c>
      <c r="E49" s="200">
        <v>0</v>
      </c>
      <c r="F49" s="200">
        <v>0</v>
      </c>
      <c r="G49" s="200">
        <v>0</v>
      </c>
      <c r="H49" s="200">
        <v>0</v>
      </c>
      <c r="I49" s="200">
        <v>0</v>
      </c>
      <c r="J49" s="200">
        <v>0</v>
      </c>
      <c r="K49" s="200">
        <v>0</v>
      </c>
      <c r="L49" s="200">
        <v>0</v>
      </c>
      <c r="M49" s="200">
        <v>0</v>
      </c>
      <c r="N49" s="200">
        <v>0</v>
      </c>
      <c r="O49" s="200">
        <v>0</v>
      </c>
      <c r="P49" s="200">
        <v>0</v>
      </c>
      <c r="Q49" s="200">
        <v>0</v>
      </c>
      <c r="R49" s="200">
        <v>0</v>
      </c>
      <c r="S49" s="200">
        <v>0</v>
      </c>
      <c r="T49" s="200">
        <v>0</v>
      </c>
      <c r="U49" s="200">
        <v>0</v>
      </c>
      <c r="V49" s="200">
        <v>0</v>
      </c>
      <c r="W49" s="200">
        <v>0</v>
      </c>
      <c r="X49" s="200">
        <v>0</v>
      </c>
      <c r="Y49" s="200">
        <v>0</v>
      </c>
      <c r="Z49" s="200">
        <v>0</v>
      </c>
      <c r="AA49" s="200">
        <v>0</v>
      </c>
      <c r="AB49" s="200">
        <v>0</v>
      </c>
      <c r="AC49" s="200">
        <v>0</v>
      </c>
      <c r="AD49" s="200">
        <v>0</v>
      </c>
      <c r="AE49" s="200">
        <v>0</v>
      </c>
      <c r="AF49" s="200">
        <v>0</v>
      </c>
      <c r="AG49" s="200">
        <v>0</v>
      </c>
      <c r="AH49" s="200">
        <v>0</v>
      </c>
      <c r="AI49" s="200">
        <v>0</v>
      </c>
      <c r="AJ49" s="200">
        <v>0</v>
      </c>
      <c r="AK49" s="200">
        <v>0</v>
      </c>
      <c r="AL49" s="200">
        <v>0</v>
      </c>
      <c r="AM49" s="200">
        <v>0</v>
      </c>
      <c r="AN49" s="200">
        <v>0</v>
      </c>
      <c r="AO49" s="200">
        <v>0</v>
      </c>
      <c r="AP49" s="200">
        <v>0</v>
      </c>
      <c r="AQ49" s="200">
        <v>0</v>
      </c>
      <c r="AR49" s="200">
        <v>0</v>
      </c>
      <c r="AS49" s="200">
        <v>0</v>
      </c>
      <c r="AT49" s="200">
        <v>0</v>
      </c>
      <c r="AU49" s="200">
        <v>0</v>
      </c>
      <c r="AV49" s="200">
        <v>0</v>
      </c>
      <c r="AW49" s="200">
        <v>0</v>
      </c>
      <c r="AX49" s="200">
        <v>0</v>
      </c>
      <c r="AY49" s="200">
        <v>0</v>
      </c>
      <c r="AZ49" s="200">
        <v>0</v>
      </c>
      <c r="BA49" s="200">
        <v>0</v>
      </c>
      <c r="BB49" s="200">
        <v>0</v>
      </c>
      <c r="BC49" s="200">
        <v>0</v>
      </c>
      <c r="BD49" s="200">
        <v>0</v>
      </c>
      <c r="BE49" s="200">
        <v>0</v>
      </c>
      <c r="BF49" s="200">
        <v>0</v>
      </c>
      <c r="BG49" s="200">
        <v>0</v>
      </c>
      <c r="BH49" s="200">
        <v>0</v>
      </c>
      <c r="BI49" s="200">
        <v>0</v>
      </c>
      <c r="BJ49" s="200">
        <v>0</v>
      </c>
      <c r="BK49" s="200">
        <v>0</v>
      </c>
      <c r="BL49" s="200">
        <v>0</v>
      </c>
      <c r="BM49" s="200">
        <v>0</v>
      </c>
      <c r="BN49" s="200">
        <v>0</v>
      </c>
      <c r="BO49" s="200">
        <v>0</v>
      </c>
      <c r="BP49" s="200">
        <v>0</v>
      </c>
      <c r="BQ49" s="200">
        <v>0</v>
      </c>
      <c r="BR49" s="200">
        <v>0</v>
      </c>
      <c r="BS49" s="200">
        <v>0</v>
      </c>
      <c r="BT49" s="200">
        <v>0</v>
      </c>
      <c r="BU49" s="200">
        <v>0</v>
      </c>
      <c r="BV49" s="200">
        <v>0</v>
      </c>
      <c r="BW49" s="200">
        <v>0</v>
      </c>
      <c r="BX49" s="200">
        <v>0</v>
      </c>
      <c r="BY49" s="200">
        <v>0</v>
      </c>
      <c r="BZ49" s="200">
        <v>0</v>
      </c>
      <c r="CA49" s="200">
        <v>0</v>
      </c>
      <c r="CB49" s="200">
        <v>0</v>
      </c>
      <c r="CC49" s="200">
        <v>0</v>
      </c>
      <c r="CD49" s="200">
        <v>0</v>
      </c>
      <c r="CE49" s="200">
        <v>0</v>
      </c>
      <c r="CF49" s="200">
        <v>0</v>
      </c>
      <c r="CG49" s="200">
        <v>0</v>
      </c>
      <c r="CH49" s="200">
        <v>0</v>
      </c>
      <c r="CI49" s="200">
        <v>0</v>
      </c>
      <c r="CJ49" s="200">
        <v>0</v>
      </c>
      <c r="CK49" s="200">
        <v>0</v>
      </c>
      <c r="CL49" s="200">
        <v>0</v>
      </c>
      <c r="CM49" s="200">
        <v>0</v>
      </c>
      <c r="CN49" s="200">
        <v>0</v>
      </c>
      <c r="CO49" s="200">
        <v>0</v>
      </c>
      <c r="CP49" s="200">
        <v>0</v>
      </c>
      <c r="CQ49" s="200">
        <v>0</v>
      </c>
      <c r="CR49" s="200">
        <v>0</v>
      </c>
      <c r="CS49" s="200">
        <v>0</v>
      </c>
      <c r="CT49" s="200">
        <v>0</v>
      </c>
      <c r="CU49" s="200">
        <v>0</v>
      </c>
      <c r="CV49" s="200">
        <v>0</v>
      </c>
      <c r="CW49" s="200">
        <v>0</v>
      </c>
      <c r="CX49" s="200">
        <v>0</v>
      </c>
      <c r="CY49" s="200">
        <v>0</v>
      </c>
      <c r="CZ49" s="200">
        <v>0</v>
      </c>
      <c r="DA49" s="200">
        <v>0</v>
      </c>
      <c r="DB49" s="200">
        <v>0</v>
      </c>
      <c r="DC49" s="200">
        <v>0</v>
      </c>
      <c r="DD49" s="200">
        <v>0</v>
      </c>
      <c r="DE49" s="200">
        <v>0</v>
      </c>
      <c r="DF49" s="200">
        <v>0</v>
      </c>
      <c r="DG49" s="200">
        <v>0</v>
      </c>
      <c r="DH49" s="200">
        <v>0</v>
      </c>
      <c r="DI49" s="200">
        <v>0</v>
      </c>
      <c r="DJ49" s="200">
        <v>0</v>
      </c>
      <c r="DK49" s="200">
        <v>0</v>
      </c>
      <c r="DL49" s="200">
        <v>0</v>
      </c>
      <c r="DM49" s="200">
        <v>0</v>
      </c>
      <c r="DN49" s="200">
        <v>0</v>
      </c>
      <c r="DO49" s="200">
        <v>0</v>
      </c>
      <c r="DP49" s="200">
        <v>0</v>
      </c>
      <c r="DQ49" s="200">
        <v>0</v>
      </c>
      <c r="DR49" s="200">
        <v>0</v>
      </c>
      <c r="DS49" s="200">
        <v>0</v>
      </c>
      <c r="DT49" s="200">
        <v>0</v>
      </c>
      <c r="DU49" s="200">
        <v>0</v>
      </c>
      <c r="DV49" s="200">
        <v>0</v>
      </c>
      <c r="DW49" s="200">
        <v>0</v>
      </c>
      <c r="DX49" s="200">
        <v>0</v>
      </c>
      <c r="DY49" s="200">
        <v>0</v>
      </c>
      <c r="DZ49" s="200">
        <v>0</v>
      </c>
      <c r="EA49" s="200">
        <v>0</v>
      </c>
      <c r="EB49" s="200">
        <v>0</v>
      </c>
      <c r="EC49" s="200">
        <v>0</v>
      </c>
      <c r="ED49" s="200">
        <v>0</v>
      </c>
      <c r="EE49" s="200">
        <v>0</v>
      </c>
      <c r="EF49" s="200">
        <v>0</v>
      </c>
      <c r="EG49" s="200">
        <v>0</v>
      </c>
      <c r="EH49" s="200">
        <v>0</v>
      </c>
      <c r="EI49" s="200">
        <v>0</v>
      </c>
      <c r="EJ49" s="200">
        <v>0</v>
      </c>
      <c r="EK49" s="200">
        <v>0</v>
      </c>
      <c r="EL49" s="200">
        <v>0</v>
      </c>
      <c r="EM49" s="200">
        <v>0</v>
      </c>
      <c r="EN49" s="200">
        <v>0</v>
      </c>
      <c r="EO49" s="200">
        <v>0</v>
      </c>
      <c r="EP49" s="200">
        <v>0</v>
      </c>
      <c r="EQ49" s="200">
        <v>0</v>
      </c>
      <c r="ER49" s="200">
        <v>0</v>
      </c>
      <c r="ES49" s="200">
        <v>0</v>
      </c>
      <c r="ET49" s="200">
        <v>0</v>
      </c>
      <c r="EU49" s="200">
        <v>0</v>
      </c>
      <c r="EV49" s="200">
        <v>0</v>
      </c>
      <c r="EW49" s="200">
        <v>0</v>
      </c>
      <c r="EX49" s="200">
        <v>0</v>
      </c>
      <c r="EY49" s="200">
        <v>0</v>
      </c>
      <c r="EZ49" s="200">
        <v>0</v>
      </c>
      <c r="FA49" s="200">
        <v>0</v>
      </c>
      <c r="FB49" s="200">
        <v>0</v>
      </c>
      <c r="FC49" s="200">
        <v>0</v>
      </c>
      <c r="FD49" s="200">
        <v>0</v>
      </c>
      <c r="FE49" s="200">
        <v>0</v>
      </c>
      <c r="FF49" s="200">
        <v>0</v>
      </c>
      <c r="FG49" s="200">
        <v>0</v>
      </c>
      <c r="FH49" s="200">
        <v>0</v>
      </c>
      <c r="FI49" s="200">
        <v>0</v>
      </c>
      <c r="FJ49" s="200">
        <v>0</v>
      </c>
      <c r="FK49" s="200">
        <v>0</v>
      </c>
      <c r="FL49" s="200">
        <v>0</v>
      </c>
      <c r="FM49" s="200">
        <v>0</v>
      </c>
      <c r="FN49" s="200">
        <v>0</v>
      </c>
      <c r="FO49" s="200">
        <v>0</v>
      </c>
      <c r="FP49" s="200">
        <v>0</v>
      </c>
      <c r="FQ49" s="200">
        <v>0</v>
      </c>
      <c r="FR49" s="200">
        <v>0</v>
      </c>
      <c r="FS49" s="200">
        <v>0</v>
      </c>
      <c r="FT49" s="200">
        <v>0</v>
      </c>
      <c r="FU49" s="200">
        <v>0</v>
      </c>
      <c r="FV49" s="200">
        <v>0</v>
      </c>
      <c r="FW49" s="200">
        <v>0</v>
      </c>
      <c r="FX49" s="200">
        <v>0</v>
      </c>
      <c r="FY49" s="200">
        <v>0</v>
      </c>
      <c r="FZ49" s="200">
        <v>0</v>
      </c>
      <c r="GA49" s="200">
        <v>0</v>
      </c>
      <c r="GB49" s="200">
        <v>0</v>
      </c>
      <c r="GC49" s="200">
        <v>0</v>
      </c>
      <c r="GD49" s="200">
        <v>0</v>
      </c>
      <c r="GE49" s="200">
        <v>0</v>
      </c>
      <c r="GF49" s="200">
        <v>0</v>
      </c>
      <c r="GG49" s="200">
        <v>0</v>
      </c>
      <c r="GH49" s="200">
        <v>0</v>
      </c>
      <c r="GI49" s="200">
        <v>0</v>
      </c>
      <c r="GJ49" s="200">
        <v>0</v>
      </c>
      <c r="GK49" s="200">
        <v>0</v>
      </c>
      <c r="GL49" s="200">
        <v>0</v>
      </c>
      <c r="GM49" s="200">
        <v>0</v>
      </c>
      <c r="GN49" s="200">
        <v>0</v>
      </c>
      <c r="GO49" s="200">
        <v>0</v>
      </c>
      <c r="GP49" s="200">
        <v>0</v>
      </c>
      <c r="GQ49" s="200">
        <v>0</v>
      </c>
      <c r="GR49" s="200">
        <v>0</v>
      </c>
      <c r="GS49" s="200">
        <v>0</v>
      </c>
      <c r="GT49" s="200">
        <v>0</v>
      </c>
      <c r="GU49" s="200">
        <v>0</v>
      </c>
      <c r="GV49" s="200">
        <v>0</v>
      </c>
      <c r="GW49" s="200">
        <v>0</v>
      </c>
      <c r="GX49" s="200">
        <v>0</v>
      </c>
      <c r="GY49" s="200">
        <v>0</v>
      </c>
      <c r="GZ49" s="200">
        <v>0</v>
      </c>
      <c r="HA49" s="200">
        <v>0</v>
      </c>
      <c r="HB49" s="200">
        <v>0</v>
      </c>
      <c r="HC49" s="200">
        <v>0</v>
      </c>
      <c r="HD49" s="200">
        <v>0</v>
      </c>
      <c r="HE49" s="200">
        <v>0</v>
      </c>
      <c r="HF49" s="200">
        <v>0</v>
      </c>
      <c r="HG49" s="200">
        <v>0</v>
      </c>
      <c r="HH49" s="200">
        <v>0</v>
      </c>
      <c r="HI49" s="200">
        <v>0</v>
      </c>
      <c r="HJ49" s="200">
        <v>0</v>
      </c>
      <c r="HK49" s="200">
        <v>0</v>
      </c>
      <c r="HL49" s="200">
        <v>0</v>
      </c>
      <c r="HM49" s="200">
        <v>0</v>
      </c>
      <c r="HN49" s="200">
        <v>0</v>
      </c>
      <c r="HO49" s="200">
        <v>0</v>
      </c>
      <c r="HP49" s="200">
        <v>0</v>
      </c>
      <c r="HQ49" s="200">
        <v>0</v>
      </c>
      <c r="HR49" s="200">
        <v>0</v>
      </c>
      <c r="HS49" s="200">
        <v>0</v>
      </c>
    </row>
    <row r="50" spans="1:227">
      <c r="A50" s="1"/>
      <c r="B50" s="199">
        <v>45685.979166666701</v>
      </c>
      <c r="C50" s="200">
        <v>0</v>
      </c>
      <c r="D50" s="200">
        <v>0</v>
      </c>
      <c r="E50" s="200">
        <v>0</v>
      </c>
      <c r="F50" s="200">
        <v>0</v>
      </c>
      <c r="G50" s="200">
        <v>0</v>
      </c>
      <c r="H50" s="200">
        <v>0</v>
      </c>
      <c r="I50" s="200">
        <v>0</v>
      </c>
      <c r="J50" s="200">
        <v>0</v>
      </c>
      <c r="K50" s="200">
        <v>0</v>
      </c>
      <c r="L50" s="200">
        <v>0</v>
      </c>
      <c r="M50" s="200">
        <v>0</v>
      </c>
      <c r="N50" s="200">
        <v>0</v>
      </c>
      <c r="O50" s="200">
        <v>0</v>
      </c>
      <c r="P50" s="200">
        <v>0</v>
      </c>
      <c r="Q50" s="200">
        <v>0</v>
      </c>
      <c r="R50" s="200">
        <v>0</v>
      </c>
      <c r="S50" s="200">
        <v>0</v>
      </c>
      <c r="T50" s="200">
        <v>0</v>
      </c>
      <c r="U50" s="200">
        <v>0</v>
      </c>
      <c r="V50" s="200">
        <v>0</v>
      </c>
      <c r="W50" s="200">
        <v>0</v>
      </c>
      <c r="X50" s="200">
        <v>0</v>
      </c>
      <c r="Y50" s="200">
        <v>0</v>
      </c>
      <c r="Z50" s="200">
        <v>0</v>
      </c>
      <c r="AA50" s="200">
        <v>0</v>
      </c>
      <c r="AB50" s="200">
        <v>0</v>
      </c>
      <c r="AC50" s="200">
        <v>0</v>
      </c>
      <c r="AD50" s="200">
        <v>0</v>
      </c>
      <c r="AE50" s="200">
        <v>0</v>
      </c>
      <c r="AF50" s="200">
        <v>0</v>
      </c>
      <c r="AG50" s="200">
        <v>0</v>
      </c>
      <c r="AH50" s="200">
        <v>0</v>
      </c>
      <c r="AI50" s="200">
        <v>0</v>
      </c>
      <c r="AJ50" s="200">
        <v>0</v>
      </c>
      <c r="AK50" s="200">
        <v>0</v>
      </c>
      <c r="AL50" s="200">
        <v>0</v>
      </c>
      <c r="AM50" s="200">
        <v>0</v>
      </c>
      <c r="AN50" s="200">
        <v>0</v>
      </c>
      <c r="AO50" s="200">
        <v>0</v>
      </c>
      <c r="AP50" s="200">
        <v>0</v>
      </c>
      <c r="AQ50" s="200">
        <v>0</v>
      </c>
      <c r="AR50" s="200">
        <v>0</v>
      </c>
      <c r="AS50" s="200">
        <v>0</v>
      </c>
      <c r="AT50" s="200">
        <v>0</v>
      </c>
      <c r="AU50" s="200">
        <v>0</v>
      </c>
      <c r="AV50" s="200">
        <v>0</v>
      </c>
      <c r="AW50" s="200">
        <v>0</v>
      </c>
      <c r="AX50" s="200">
        <v>0</v>
      </c>
      <c r="AY50" s="200">
        <v>0</v>
      </c>
      <c r="AZ50" s="200">
        <v>0</v>
      </c>
      <c r="BA50" s="200">
        <v>0</v>
      </c>
      <c r="BB50" s="200">
        <v>0</v>
      </c>
      <c r="BC50" s="200">
        <v>0</v>
      </c>
      <c r="BD50" s="200">
        <v>0</v>
      </c>
      <c r="BE50" s="200">
        <v>0</v>
      </c>
      <c r="BF50" s="200">
        <v>0</v>
      </c>
      <c r="BG50" s="200">
        <v>0</v>
      </c>
      <c r="BH50" s="200">
        <v>0</v>
      </c>
      <c r="BI50" s="200">
        <v>0</v>
      </c>
      <c r="BJ50" s="200">
        <v>0</v>
      </c>
      <c r="BK50" s="200">
        <v>0</v>
      </c>
      <c r="BL50" s="200">
        <v>0</v>
      </c>
      <c r="BM50" s="200">
        <v>0</v>
      </c>
      <c r="BN50" s="200">
        <v>0</v>
      </c>
      <c r="BO50" s="200">
        <v>0</v>
      </c>
      <c r="BP50" s="200">
        <v>0</v>
      </c>
      <c r="BQ50" s="200">
        <v>0</v>
      </c>
      <c r="BR50" s="200">
        <v>0</v>
      </c>
      <c r="BS50" s="200">
        <v>0</v>
      </c>
      <c r="BT50" s="200">
        <v>0</v>
      </c>
      <c r="BU50" s="200">
        <v>0</v>
      </c>
      <c r="BV50" s="200">
        <v>0</v>
      </c>
      <c r="BW50" s="200">
        <v>0</v>
      </c>
      <c r="BX50" s="200">
        <v>0</v>
      </c>
      <c r="BY50" s="200">
        <v>0</v>
      </c>
      <c r="BZ50" s="200">
        <v>0</v>
      </c>
      <c r="CA50" s="200">
        <v>0</v>
      </c>
      <c r="CB50" s="200">
        <v>0</v>
      </c>
      <c r="CC50" s="200">
        <v>0</v>
      </c>
      <c r="CD50" s="200">
        <v>0</v>
      </c>
      <c r="CE50" s="200">
        <v>0</v>
      </c>
      <c r="CF50" s="200">
        <v>0</v>
      </c>
      <c r="CG50" s="200">
        <v>0</v>
      </c>
      <c r="CH50" s="200">
        <v>0</v>
      </c>
      <c r="CI50" s="200">
        <v>0</v>
      </c>
      <c r="CJ50" s="200">
        <v>0</v>
      </c>
      <c r="CK50" s="200">
        <v>0</v>
      </c>
      <c r="CL50" s="200">
        <v>0</v>
      </c>
      <c r="CM50" s="200">
        <v>0</v>
      </c>
      <c r="CN50" s="200">
        <v>0</v>
      </c>
      <c r="CO50" s="200">
        <v>0</v>
      </c>
      <c r="CP50" s="200">
        <v>0</v>
      </c>
      <c r="CQ50" s="200">
        <v>0</v>
      </c>
      <c r="CR50" s="200">
        <v>0</v>
      </c>
      <c r="CS50" s="200">
        <v>0</v>
      </c>
      <c r="CT50" s="200">
        <v>0</v>
      </c>
      <c r="CU50" s="200">
        <v>0</v>
      </c>
      <c r="CV50" s="200">
        <v>0</v>
      </c>
      <c r="CW50" s="200">
        <v>0</v>
      </c>
      <c r="CX50" s="200">
        <v>0</v>
      </c>
      <c r="CY50" s="200">
        <v>0</v>
      </c>
      <c r="CZ50" s="200">
        <v>0</v>
      </c>
      <c r="DA50" s="200">
        <v>0</v>
      </c>
      <c r="DB50" s="200">
        <v>0</v>
      </c>
      <c r="DC50" s="200">
        <v>0</v>
      </c>
      <c r="DD50" s="200">
        <v>0</v>
      </c>
      <c r="DE50" s="200">
        <v>0</v>
      </c>
      <c r="DF50" s="200">
        <v>0</v>
      </c>
      <c r="DG50" s="200">
        <v>0</v>
      </c>
      <c r="DH50" s="200">
        <v>0</v>
      </c>
      <c r="DI50" s="200">
        <v>0</v>
      </c>
      <c r="DJ50" s="200">
        <v>0</v>
      </c>
      <c r="DK50" s="200">
        <v>0</v>
      </c>
      <c r="DL50" s="200">
        <v>0</v>
      </c>
      <c r="DM50" s="200">
        <v>0</v>
      </c>
      <c r="DN50" s="200">
        <v>0</v>
      </c>
      <c r="DO50" s="200">
        <v>0</v>
      </c>
      <c r="DP50" s="200">
        <v>0</v>
      </c>
      <c r="DQ50" s="200">
        <v>0</v>
      </c>
      <c r="DR50" s="200">
        <v>0</v>
      </c>
      <c r="DS50" s="200">
        <v>0</v>
      </c>
      <c r="DT50" s="200">
        <v>0</v>
      </c>
      <c r="DU50" s="200">
        <v>0</v>
      </c>
      <c r="DV50" s="200">
        <v>0</v>
      </c>
      <c r="DW50" s="200">
        <v>0</v>
      </c>
      <c r="DX50" s="200">
        <v>0</v>
      </c>
      <c r="DY50" s="200">
        <v>0</v>
      </c>
      <c r="DZ50" s="200">
        <v>0</v>
      </c>
      <c r="EA50" s="200">
        <v>0</v>
      </c>
      <c r="EB50" s="200">
        <v>0</v>
      </c>
      <c r="EC50" s="200">
        <v>0</v>
      </c>
      <c r="ED50" s="200">
        <v>0</v>
      </c>
      <c r="EE50" s="200">
        <v>0</v>
      </c>
      <c r="EF50" s="200">
        <v>0</v>
      </c>
      <c r="EG50" s="200">
        <v>0</v>
      </c>
      <c r="EH50" s="200">
        <v>0</v>
      </c>
      <c r="EI50" s="200">
        <v>0</v>
      </c>
      <c r="EJ50" s="200">
        <v>0</v>
      </c>
      <c r="EK50" s="200">
        <v>0</v>
      </c>
      <c r="EL50" s="200">
        <v>0</v>
      </c>
      <c r="EM50" s="200">
        <v>0</v>
      </c>
      <c r="EN50" s="200">
        <v>0</v>
      </c>
      <c r="EO50" s="200">
        <v>0</v>
      </c>
      <c r="EP50" s="200">
        <v>0</v>
      </c>
      <c r="EQ50" s="200">
        <v>0</v>
      </c>
      <c r="ER50" s="200">
        <v>0</v>
      </c>
      <c r="ES50" s="200">
        <v>0</v>
      </c>
      <c r="ET50" s="200">
        <v>0</v>
      </c>
      <c r="EU50" s="200">
        <v>0</v>
      </c>
      <c r="EV50" s="200">
        <v>0</v>
      </c>
      <c r="EW50" s="200">
        <v>0</v>
      </c>
      <c r="EX50" s="200">
        <v>0</v>
      </c>
      <c r="EY50" s="200">
        <v>0</v>
      </c>
      <c r="EZ50" s="200">
        <v>0</v>
      </c>
      <c r="FA50" s="200">
        <v>0</v>
      </c>
      <c r="FB50" s="200">
        <v>0</v>
      </c>
      <c r="FC50" s="200">
        <v>0</v>
      </c>
      <c r="FD50" s="200">
        <v>0</v>
      </c>
      <c r="FE50" s="200">
        <v>0</v>
      </c>
      <c r="FF50" s="200">
        <v>0</v>
      </c>
      <c r="FG50" s="200">
        <v>0</v>
      </c>
      <c r="FH50" s="200">
        <v>0</v>
      </c>
      <c r="FI50" s="200">
        <v>0</v>
      </c>
      <c r="FJ50" s="200">
        <v>0</v>
      </c>
      <c r="FK50" s="200">
        <v>0</v>
      </c>
      <c r="FL50" s="200">
        <v>0</v>
      </c>
      <c r="FM50" s="200">
        <v>0</v>
      </c>
      <c r="FN50" s="200">
        <v>0</v>
      </c>
      <c r="FO50" s="200">
        <v>0</v>
      </c>
      <c r="FP50" s="200">
        <v>0</v>
      </c>
      <c r="FQ50" s="200">
        <v>0</v>
      </c>
      <c r="FR50" s="200">
        <v>0</v>
      </c>
      <c r="FS50" s="200">
        <v>0</v>
      </c>
      <c r="FT50" s="200">
        <v>0</v>
      </c>
      <c r="FU50" s="200">
        <v>0</v>
      </c>
      <c r="FV50" s="200">
        <v>0</v>
      </c>
      <c r="FW50" s="200">
        <v>0</v>
      </c>
      <c r="FX50" s="200">
        <v>0</v>
      </c>
      <c r="FY50" s="200">
        <v>0</v>
      </c>
      <c r="FZ50" s="200">
        <v>0</v>
      </c>
      <c r="GA50" s="200">
        <v>0</v>
      </c>
      <c r="GB50" s="200">
        <v>0</v>
      </c>
      <c r="GC50" s="200">
        <v>0</v>
      </c>
      <c r="GD50" s="200">
        <v>0</v>
      </c>
      <c r="GE50" s="200">
        <v>0</v>
      </c>
      <c r="GF50" s="200">
        <v>0</v>
      </c>
      <c r="GG50" s="200">
        <v>0</v>
      </c>
      <c r="GH50" s="200">
        <v>0</v>
      </c>
      <c r="GI50" s="200">
        <v>0</v>
      </c>
      <c r="GJ50" s="200">
        <v>0</v>
      </c>
      <c r="GK50" s="200">
        <v>0</v>
      </c>
      <c r="GL50" s="200">
        <v>0</v>
      </c>
      <c r="GM50" s="200">
        <v>0</v>
      </c>
      <c r="GN50" s="200">
        <v>0</v>
      </c>
      <c r="GO50" s="200">
        <v>0</v>
      </c>
      <c r="GP50" s="200">
        <v>0</v>
      </c>
      <c r="GQ50" s="200">
        <v>0</v>
      </c>
      <c r="GR50" s="200">
        <v>0</v>
      </c>
      <c r="GS50" s="200">
        <v>0</v>
      </c>
      <c r="GT50" s="200">
        <v>0</v>
      </c>
      <c r="GU50" s="200">
        <v>0</v>
      </c>
      <c r="GV50" s="200">
        <v>0</v>
      </c>
      <c r="GW50" s="200">
        <v>0</v>
      </c>
      <c r="GX50" s="200">
        <v>0</v>
      </c>
      <c r="GY50" s="200">
        <v>0</v>
      </c>
      <c r="GZ50" s="200">
        <v>0</v>
      </c>
      <c r="HA50" s="200">
        <v>0</v>
      </c>
      <c r="HB50" s="200">
        <v>0</v>
      </c>
      <c r="HC50" s="200">
        <v>0</v>
      </c>
      <c r="HD50" s="200">
        <v>0</v>
      </c>
      <c r="HE50" s="200">
        <v>0</v>
      </c>
      <c r="HF50" s="200">
        <v>0</v>
      </c>
      <c r="HG50" s="200">
        <v>0</v>
      </c>
      <c r="HH50" s="200">
        <v>0</v>
      </c>
      <c r="HI50" s="200">
        <v>0</v>
      </c>
      <c r="HJ50" s="200">
        <v>0</v>
      </c>
      <c r="HK50" s="200">
        <v>0</v>
      </c>
      <c r="HL50" s="200">
        <v>0</v>
      </c>
      <c r="HM50" s="200">
        <v>0</v>
      </c>
      <c r="HN50" s="200">
        <v>0</v>
      </c>
      <c r="HO50" s="200">
        <v>0</v>
      </c>
      <c r="HP50" s="200">
        <v>0</v>
      </c>
      <c r="HQ50" s="200">
        <v>0</v>
      </c>
      <c r="HR50" s="200">
        <v>0</v>
      </c>
      <c r="HS50" s="200">
        <v>0</v>
      </c>
    </row>
    <row r="51" spans="1:227">
      <c r="A51" s="1"/>
      <c r="B51" s="199">
        <v>45685.999305555597</v>
      </c>
      <c r="C51" s="200">
        <v>0</v>
      </c>
      <c r="D51" s="200">
        <v>0</v>
      </c>
      <c r="E51" s="200">
        <v>0</v>
      </c>
      <c r="F51" s="200">
        <v>0</v>
      </c>
      <c r="G51" s="200">
        <v>0</v>
      </c>
      <c r="H51" s="200">
        <v>0</v>
      </c>
      <c r="I51" s="200">
        <v>0</v>
      </c>
      <c r="J51" s="200">
        <v>0</v>
      </c>
      <c r="K51" s="200">
        <v>0</v>
      </c>
      <c r="L51" s="200">
        <v>0</v>
      </c>
      <c r="M51" s="200">
        <v>0</v>
      </c>
      <c r="N51" s="200">
        <v>0</v>
      </c>
      <c r="O51" s="200">
        <v>0</v>
      </c>
      <c r="P51" s="200">
        <v>0</v>
      </c>
      <c r="Q51" s="200">
        <v>0</v>
      </c>
      <c r="R51" s="200">
        <v>0</v>
      </c>
      <c r="S51" s="200">
        <v>0</v>
      </c>
      <c r="T51" s="200">
        <v>0</v>
      </c>
      <c r="U51" s="200">
        <v>0</v>
      </c>
      <c r="V51" s="200">
        <v>0</v>
      </c>
      <c r="W51" s="200">
        <v>0</v>
      </c>
      <c r="X51" s="200">
        <v>0</v>
      </c>
      <c r="Y51" s="200">
        <v>0</v>
      </c>
      <c r="Z51" s="200">
        <v>0</v>
      </c>
      <c r="AA51" s="200">
        <v>0</v>
      </c>
      <c r="AB51" s="200">
        <v>0</v>
      </c>
      <c r="AC51" s="200">
        <v>0</v>
      </c>
      <c r="AD51" s="200">
        <v>0</v>
      </c>
      <c r="AE51" s="200">
        <v>0</v>
      </c>
      <c r="AF51" s="200">
        <v>0</v>
      </c>
      <c r="AG51" s="200">
        <v>0</v>
      </c>
      <c r="AH51" s="200">
        <v>0</v>
      </c>
      <c r="AI51" s="200">
        <v>0</v>
      </c>
      <c r="AJ51" s="200">
        <v>0</v>
      </c>
      <c r="AK51" s="200">
        <v>0</v>
      </c>
      <c r="AL51" s="200">
        <v>0</v>
      </c>
      <c r="AM51" s="200">
        <v>0</v>
      </c>
      <c r="AN51" s="200">
        <v>0</v>
      </c>
      <c r="AO51" s="200">
        <v>0</v>
      </c>
      <c r="AP51" s="200">
        <v>0</v>
      </c>
      <c r="AQ51" s="200">
        <v>0</v>
      </c>
      <c r="AR51" s="200">
        <v>0</v>
      </c>
      <c r="AS51" s="200">
        <v>0</v>
      </c>
      <c r="AT51" s="200">
        <v>0</v>
      </c>
      <c r="AU51" s="200">
        <v>0</v>
      </c>
      <c r="AV51" s="200">
        <v>0</v>
      </c>
      <c r="AW51" s="200">
        <v>0</v>
      </c>
      <c r="AX51" s="200">
        <v>0</v>
      </c>
      <c r="AY51" s="200">
        <v>0</v>
      </c>
      <c r="AZ51" s="200">
        <v>0</v>
      </c>
      <c r="BA51" s="200">
        <v>0</v>
      </c>
      <c r="BB51" s="200">
        <v>0</v>
      </c>
      <c r="BC51" s="200">
        <v>0</v>
      </c>
      <c r="BD51" s="200">
        <v>0</v>
      </c>
      <c r="BE51" s="200">
        <v>0</v>
      </c>
      <c r="BF51" s="200">
        <v>0</v>
      </c>
      <c r="BG51" s="200">
        <v>0</v>
      </c>
      <c r="BH51" s="200">
        <v>0</v>
      </c>
      <c r="BI51" s="200">
        <v>0</v>
      </c>
      <c r="BJ51" s="200">
        <v>0</v>
      </c>
      <c r="BK51" s="200">
        <v>0</v>
      </c>
      <c r="BL51" s="200">
        <v>0</v>
      </c>
      <c r="BM51" s="200">
        <v>0</v>
      </c>
      <c r="BN51" s="200">
        <v>0</v>
      </c>
      <c r="BO51" s="200">
        <v>0</v>
      </c>
      <c r="BP51" s="200">
        <v>0</v>
      </c>
      <c r="BQ51" s="200">
        <v>0</v>
      </c>
      <c r="BR51" s="200">
        <v>0</v>
      </c>
      <c r="BS51" s="200">
        <v>0</v>
      </c>
      <c r="BT51" s="200">
        <v>0</v>
      </c>
      <c r="BU51" s="200">
        <v>0</v>
      </c>
      <c r="BV51" s="200">
        <v>0</v>
      </c>
      <c r="BW51" s="200">
        <v>0</v>
      </c>
      <c r="BX51" s="200">
        <v>0</v>
      </c>
      <c r="BY51" s="200">
        <v>0</v>
      </c>
      <c r="BZ51" s="200">
        <v>0</v>
      </c>
      <c r="CA51" s="200">
        <v>0</v>
      </c>
      <c r="CB51" s="200">
        <v>0</v>
      </c>
      <c r="CC51" s="200">
        <v>0</v>
      </c>
      <c r="CD51" s="200">
        <v>0</v>
      </c>
      <c r="CE51" s="200">
        <v>0</v>
      </c>
      <c r="CF51" s="200">
        <v>0</v>
      </c>
      <c r="CG51" s="200">
        <v>0</v>
      </c>
      <c r="CH51" s="200">
        <v>0</v>
      </c>
      <c r="CI51" s="200">
        <v>0</v>
      </c>
      <c r="CJ51" s="200">
        <v>0</v>
      </c>
      <c r="CK51" s="200">
        <v>0</v>
      </c>
      <c r="CL51" s="200">
        <v>0</v>
      </c>
      <c r="CM51" s="200">
        <v>0</v>
      </c>
      <c r="CN51" s="200">
        <v>0</v>
      </c>
      <c r="CO51" s="200">
        <v>0</v>
      </c>
      <c r="CP51" s="200">
        <v>0</v>
      </c>
      <c r="CQ51" s="200">
        <v>0</v>
      </c>
      <c r="CR51" s="200">
        <v>0</v>
      </c>
      <c r="CS51" s="200">
        <v>0</v>
      </c>
      <c r="CT51" s="200">
        <v>0</v>
      </c>
      <c r="CU51" s="200">
        <v>0</v>
      </c>
      <c r="CV51" s="200">
        <v>0</v>
      </c>
      <c r="CW51" s="200">
        <v>0</v>
      </c>
      <c r="CX51" s="200">
        <v>0</v>
      </c>
      <c r="CY51" s="200">
        <v>0</v>
      </c>
      <c r="CZ51" s="200">
        <v>0</v>
      </c>
      <c r="DA51" s="200">
        <v>0</v>
      </c>
      <c r="DB51" s="200">
        <v>0</v>
      </c>
      <c r="DC51" s="200">
        <v>0</v>
      </c>
      <c r="DD51" s="200">
        <v>0</v>
      </c>
      <c r="DE51" s="200">
        <v>0</v>
      </c>
      <c r="DF51" s="200">
        <v>0</v>
      </c>
      <c r="DG51" s="200">
        <v>0</v>
      </c>
      <c r="DH51" s="200">
        <v>0</v>
      </c>
      <c r="DI51" s="200">
        <v>0</v>
      </c>
      <c r="DJ51" s="200">
        <v>0</v>
      </c>
      <c r="DK51" s="200">
        <v>0</v>
      </c>
      <c r="DL51" s="200">
        <v>0</v>
      </c>
      <c r="DM51" s="200">
        <v>0</v>
      </c>
      <c r="DN51" s="200">
        <v>0</v>
      </c>
      <c r="DO51" s="200">
        <v>0</v>
      </c>
      <c r="DP51" s="200">
        <v>0</v>
      </c>
      <c r="DQ51" s="200">
        <v>0</v>
      </c>
      <c r="DR51" s="200">
        <v>0</v>
      </c>
      <c r="DS51" s="200">
        <v>0</v>
      </c>
      <c r="DT51" s="200">
        <v>0</v>
      </c>
      <c r="DU51" s="200">
        <v>0</v>
      </c>
      <c r="DV51" s="200">
        <v>0</v>
      </c>
      <c r="DW51" s="200">
        <v>0</v>
      </c>
      <c r="DX51" s="200">
        <v>0</v>
      </c>
      <c r="DY51" s="200">
        <v>0</v>
      </c>
      <c r="DZ51" s="200">
        <v>0</v>
      </c>
      <c r="EA51" s="200">
        <v>0</v>
      </c>
      <c r="EB51" s="200">
        <v>0</v>
      </c>
      <c r="EC51" s="200">
        <v>0</v>
      </c>
      <c r="ED51" s="200">
        <v>0</v>
      </c>
      <c r="EE51" s="200">
        <v>0</v>
      </c>
      <c r="EF51" s="200">
        <v>0</v>
      </c>
      <c r="EG51" s="200">
        <v>0</v>
      </c>
      <c r="EH51" s="200">
        <v>0</v>
      </c>
      <c r="EI51" s="200">
        <v>0</v>
      </c>
      <c r="EJ51" s="200">
        <v>0</v>
      </c>
      <c r="EK51" s="200">
        <v>0</v>
      </c>
      <c r="EL51" s="200">
        <v>0</v>
      </c>
      <c r="EM51" s="200">
        <v>0</v>
      </c>
      <c r="EN51" s="200">
        <v>0</v>
      </c>
      <c r="EO51" s="200">
        <v>0</v>
      </c>
      <c r="EP51" s="200">
        <v>0</v>
      </c>
      <c r="EQ51" s="200">
        <v>0</v>
      </c>
      <c r="ER51" s="200">
        <v>0</v>
      </c>
      <c r="ES51" s="200">
        <v>0</v>
      </c>
      <c r="ET51" s="200">
        <v>0</v>
      </c>
      <c r="EU51" s="200">
        <v>0</v>
      </c>
      <c r="EV51" s="200">
        <v>0</v>
      </c>
      <c r="EW51" s="200">
        <v>0</v>
      </c>
      <c r="EX51" s="200">
        <v>0</v>
      </c>
      <c r="EY51" s="200">
        <v>0</v>
      </c>
      <c r="EZ51" s="200">
        <v>0</v>
      </c>
      <c r="FA51" s="200">
        <v>0</v>
      </c>
      <c r="FB51" s="200">
        <v>0</v>
      </c>
      <c r="FC51" s="200">
        <v>0</v>
      </c>
      <c r="FD51" s="200">
        <v>0</v>
      </c>
      <c r="FE51" s="200">
        <v>0</v>
      </c>
      <c r="FF51" s="200">
        <v>0</v>
      </c>
      <c r="FG51" s="200">
        <v>0</v>
      </c>
      <c r="FH51" s="200">
        <v>0</v>
      </c>
      <c r="FI51" s="200">
        <v>0</v>
      </c>
      <c r="FJ51" s="200">
        <v>0</v>
      </c>
      <c r="FK51" s="200">
        <v>0</v>
      </c>
      <c r="FL51" s="200">
        <v>0</v>
      </c>
      <c r="FM51" s="200">
        <v>0</v>
      </c>
      <c r="FN51" s="200">
        <v>0</v>
      </c>
      <c r="FO51" s="200">
        <v>0</v>
      </c>
      <c r="FP51" s="200">
        <v>0</v>
      </c>
      <c r="FQ51" s="200">
        <v>0</v>
      </c>
      <c r="FR51" s="200">
        <v>0</v>
      </c>
      <c r="FS51" s="200">
        <v>0</v>
      </c>
      <c r="FT51" s="200">
        <v>0</v>
      </c>
      <c r="FU51" s="200">
        <v>0</v>
      </c>
      <c r="FV51" s="200">
        <v>0</v>
      </c>
      <c r="FW51" s="200">
        <v>0</v>
      </c>
      <c r="FX51" s="200">
        <v>0</v>
      </c>
      <c r="FY51" s="200">
        <v>0</v>
      </c>
      <c r="FZ51" s="200">
        <v>0</v>
      </c>
      <c r="GA51" s="200">
        <v>0</v>
      </c>
      <c r="GB51" s="200">
        <v>0</v>
      </c>
      <c r="GC51" s="200">
        <v>0</v>
      </c>
      <c r="GD51" s="200">
        <v>0</v>
      </c>
      <c r="GE51" s="200">
        <v>0</v>
      </c>
      <c r="GF51" s="200">
        <v>0</v>
      </c>
      <c r="GG51" s="200">
        <v>0</v>
      </c>
      <c r="GH51" s="200">
        <v>0</v>
      </c>
      <c r="GI51" s="200">
        <v>0</v>
      </c>
      <c r="GJ51" s="200">
        <v>0</v>
      </c>
      <c r="GK51" s="200">
        <v>0</v>
      </c>
      <c r="GL51" s="200">
        <v>0</v>
      </c>
      <c r="GM51" s="200">
        <v>0</v>
      </c>
      <c r="GN51" s="200">
        <v>0</v>
      </c>
      <c r="GO51" s="200">
        <v>0</v>
      </c>
      <c r="GP51" s="200">
        <v>0</v>
      </c>
      <c r="GQ51" s="200">
        <v>0</v>
      </c>
      <c r="GR51" s="200">
        <v>0</v>
      </c>
      <c r="GS51" s="200">
        <v>0</v>
      </c>
      <c r="GT51" s="200">
        <v>0</v>
      </c>
      <c r="GU51" s="200">
        <v>0</v>
      </c>
      <c r="GV51" s="200">
        <v>0</v>
      </c>
      <c r="GW51" s="200">
        <v>0</v>
      </c>
      <c r="GX51" s="200">
        <v>0</v>
      </c>
      <c r="GY51" s="200">
        <v>0</v>
      </c>
      <c r="GZ51" s="200">
        <v>0</v>
      </c>
      <c r="HA51" s="200">
        <v>0</v>
      </c>
      <c r="HB51" s="200">
        <v>0</v>
      </c>
      <c r="HC51" s="200">
        <v>0</v>
      </c>
      <c r="HD51" s="200">
        <v>0</v>
      </c>
      <c r="HE51" s="200">
        <v>0</v>
      </c>
      <c r="HF51" s="200">
        <v>0</v>
      </c>
      <c r="HG51" s="200">
        <v>0</v>
      </c>
      <c r="HH51" s="200">
        <v>0</v>
      </c>
      <c r="HI51" s="200">
        <v>0</v>
      </c>
      <c r="HJ51" s="200">
        <v>0</v>
      </c>
      <c r="HK51" s="200">
        <v>0</v>
      </c>
      <c r="HL51" s="200">
        <v>0</v>
      </c>
      <c r="HM51" s="200">
        <v>0</v>
      </c>
      <c r="HN51" s="200">
        <v>0</v>
      </c>
      <c r="HO51" s="200">
        <v>0</v>
      </c>
      <c r="HP51" s="200">
        <v>0</v>
      </c>
      <c r="HQ51" s="200">
        <v>0</v>
      </c>
      <c r="HR51" s="200">
        <v>0</v>
      </c>
      <c r="HS51" s="20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I5" sqref="I5"/>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1" t="s">
        <v>0</v>
      </c>
      <c r="C3" s="202"/>
      <c r="D3" s="204"/>
      <c r="E3" s="204"/>
      <c r="F3" s="204"/>
      <c r="G3" s="204"/>
    </row>
    <row r="4" spans="1:7" ht="0" hidden="1" customHeight="1">
      <c r="A4" s="1"/>
      <c r="B4" s="1"/>
      <c r="C4" s="1"/>
    </row>
    <row r="5" spans="1:7" ht="30" customHeight="1">
      <c r="A5" s="1"/>
      <c r="B5" s="2" t="s">
        <v>811</v>
      </c>
      <c r="C5" s="1"/>
    </row>
    <row r="6" spans="1:7" ht="34.950000000000003" customHeight="1">
      <c r="A6" s="1"/>
      <c r="B6" s="3" t="s">
        <v>3178</v>
      </c>
      <c r="C6" s="3" t="s">
        <v>3179</v>
      </c>
    </row>
    <row r="7" spans="1:7" ht="52.8">
      <c r="B7" s="197">
        <v>1</v>
      </c>
      <c r="C7" s="198" t="s">
        <v>3191</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1" t="s">
        <v>0</v>
      </c>
      <c r="C3" s="202"/>
      <c r="D3" s="204"/>
      <c r="E3" s="204"/>
      <c r="F3" s="204"/>
      <c r="G3" s="204"/>
    </row>
    <row r="4" spans="1:7" ht="0" hidden="1" customHeight="1">
      <c r="A4" s="1"/>
      <c r="B4" s="1"/>
      <c r="C4" s="1"/>
    </row>
    <row r="5" spans="1:7" ht="30" customHeight="1">
      <c r="A5" s="1"/>
      <c r="B5" s="2" t="s">
        <v>811</v>
      </c>
      <c r="C5" s="1"/>
    </row>
    <row r="6" spans="1:7" ht="34.950000000000003" customHeight="1">
      <c r="A6" s="1"/>
      <c r="B6" s="3" t="s">
        <v>3178</v>
      </c>
      <c r="C6" s="3" t="s">
        <v>3180</v>
      </c>
    </row>
    <row r="7" spans="1:7" ht="45" customHeight="1">
      <c r="A7" s="1"/>
      <c r="B7" s="197">
        <v>1</v>
      </c>
      <c r="C7" s="198" t="s">
        <v>3190</v>
      </c>
    </row>
    <row r="8" spans="1:7">
      <c r="B8" s="197">
        <v>2</v>
      </c>
      <c r="C8" s="198" t="s">
        <v>3181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2025-01-29T17:14:45Z</dcterms:modified>
</cp:coreProperties>
</file>